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Shubham\Desktop\Rken\AI_23\data\"/>
    </mc:Choice>
  </mc:AlternateContent>
  <xr:revisionPtr revIDLastSave="0" documentId="8_{D6B93FDD-72B5-4A70-958F-09FA58CD090A}" xr6:coauthVersionLast="47" xr6:coauthVersionMax="47" xr10:uidLastSave="{00000000-0000-0000-0000-000000000000}"/>
  <bookViews>
    <workbookView xWindow="-108" yWindow="-108" windowWidth="23256" windowHeight="12456"/>
  </bookViews>
  <sheets>
    <sheet name="Hydra-Movie-Scrape" sheetId="1" r:id="rId1"/>
  </sheets>
  <calcPr calcId="0"/>
</workbook>
</file>

<file path=xl/calcChain.xml><?xml version="1.0" encoding="utf-8"?>
<calcChain xmlns="http://schemas.openxmlformats.org/spreadsheetml/2006/main">
  <c r="G20" i="1" l="1"/>
  <c r="G34" i="1"/>
  <c r="G53" i="1"/>
  <c r="G209" i="1"/>
  <c r="G237" i="1"/>
  <c r="G254" i="1"/>
  <c r="G439" i="1"/>
  <c r="G469" i="1"/>
  <c r="G472" i="1"/>
  <c r="G498" i="1"/>
  <c r="G575" i="1"/>
  <c r="G618" i="1"/>
  <c r="G778" i="1"/>
  <c r="G860" i="1"/>
  <c r="G877" i="1"/>
  <c r="G997" i="1"/>
  <c r="G1012" i="1"/>
  <c r="G1133" i="1"/>
  <c r="G1142" i="1"/>
  <c r="G1567" i="1"/>
  <c r="G1741" i="1"/>
  <c r="G1781" i="1"/>
  <c r="G1813" i="1"/>
  <c r="G1822" i="1"/>
  <c r="G1991" i="1"/>
  <c r="G2036" i="1"/>
  <c r="G2064" i="1"/>
  <c r="G2186" i="1"/>
  <c r="G2199" i="1"/>
  <c r="G2209" i="1"/>
  <c r="G2321" i="1"/>
  <c r="G2349" i="1"/>
  <c r="G2379" i="1"/>
  <c r="G2438" i="1"/>
  <c r="G2684" i="1"/>
  <c r="G2689" i="1"/>
  <c r="G2741" i="1"/>
  <c r="G2792" i="1"/>
  <c r="G2888" i="1"/>
  <c r="G2890" i="1"/>
  <c r="G2909" i="1"/>
  <c r="G3023" i="1"/>
  <c r="G3064" i="1"/>
  <c r="G3246" i="1"/>
  <c r="G3258" i="1"/>
  <c r="G3341" i="1"/>
  <c r="G3455" i="1"/>
  <c r="G3462" i="1"/>
  <c r="G3482" i="1"/>
  <c r="G3636" i="1"/>
  <c r="G3661" i="1"/>
  <c r="G3701" i="1"/>
  <c r="G3788" i="1"/>
  <c r="G3798" i="1"/>
  <c r="G3829" i="1"/>
  <c r="G3834" i="1"/>
</calcChain>
</file>

<file path=xl/sharedStrings.xml><?xml version="1.0" encoding="utf-8"?>
<sst xmlns="http://schemas.openxmlformats.org/spreadsheetml/2006/main" count="34827" uniqueCount="30486">
  <si>
    <t>Title</t>
  </si>
  <si>
    <t>Year</t>
  </si>
  <si>
    <t>Summary</t>
  </si>
  <si>
    <t>Short Summary</t>
  </si>
  <si>
    <t>IMDB ID</t>
  </si>
  <si>
    <t>Runtime</t>
  </si>
  <si>
    <t>YouTube Trailer</t>
  </si>
  <si>
    <t>Rating</t>
  </si>
  <si>
    <t>Movie Poster</t>
  </si>
  <si>
    <t>Director</t>
  </si>
  <si>
    <t>Writers</t>
  </si>
  <si>
    <t>Cast</t>
  </si>
  <si>
    <t>Patton Oswalt: Annihilation</t>
  </si>
  <si>
    <t>Patton Oswald, despite a personal tragedy, produces his best standup yet. Focusing on the tribulations of the Trump era and life after the loss of a loved one, Patton Oswald continues his journey to contribute joy to the world.</t>
  </si>
  <si>
    <t>Patton Oswalt, despite a personal tragedy, produces his best standup yet. Focusing on the tribulations of the Trump era and life after the loss of a loved one, Oswalt continues his journey to contribute joy to the world.</t>
  </si>
  <si>
    <t>tt7026230</t>
  </si>
  <si>
    <t>4hZi5QaMBFc</t>
  </si>
  <si>
    <t>https://hydramovies.com/wp-content/uploads/2018/04/Patton-Oswalt-Annihilation-Movie-Poster.jpg</t>
  </si>
  <si>
    <t>Bobcat Goldthwait</t>
  </si>
  <si>
    <t>Patton Oswalt</t>
  </si>
  <si>
    <t>New York Doll</t>
  </si>
  <si>
    <t>A recovering alcoholic and recently converted Mormon, Arthur "Killer" Kane, of the rock band The New York Dolls, is given a chance at reuniting with his band after 30 years.</t>
  </si>
  <si>
    <t>A recovering alcoholic and recently converted Mormon, Arthur &amp;quot;Killer&amp;quot; Kane, of the rock band The New York Dolls, is given a chance at reuniting with his band after 30 years.</t>
  </si>
  <si>
    <t>tt0436629</t>
  </si>
  <si>
    <t>jwD04NsnLLg</t>
  </si>
  <si>
    <t>https://hydramovies.com/wp-content/uploads/2018/04/New-York-Doll-Movie-Poster.jpg</t>
  </si>
  <si>
    <t>Greg Whiteley</t>
  </si>
  <si>
    <t>Arthur Kane</t>
  </si>
  <si>
    <t>Sylvain Sylvain</t>
  </si>
  <si>
    <t>Mickey's Magical Christmas: Snowed in at the House of Mouse</t>
  </si>
  <si>
    <t>After everyone is snowed in at the House of Mouse, Mickey suggests they throw their own Christmas party. Everyone is happy, except for Donald who just isn't in to the Christmas spirit. So Mickey shows a series of cartoons that show just what Christmas is all about. It features a star studded cast of Disney characters from everyone's favorite animated Disney movies.</t>
  </si>
  <si>
    <t>Mickey and all his friends hold their own Christmas party at the House of Mouse, after being snowed in.</t>
  </si>
  <si>
    <t>tt0300195</t>
  </si>
  <si>
    <t>uCKwHHftrU4</t>
  </si>
  <si>
    <t>https://hydramovies.com/wp-content/uploads/2018/04/Mickeys-Magical-Christmas-Snowed-in-at-the-House-of-Mouse-Movie-Poster.jpg</t>
  </si>
  <si>
    <t>Tony Craig</t>
  </si>
  <si>
    <t>Thomas Hart</t>
  </si>
  <si>
    <t>Carlos Alazraqui|Wayne Allwine</t>
  </si>
  <si>
    <t>Mickey's House of Villains</t>
  </si>
  <si>
    <t>The villains from the popular animated Disney films are gathered at the House of Mouse with plans to take over. Soon, the villains take over the house and kick out Mickey, Donald and Goofy. It's all up to Mickey and his friends to overthrow evil and return the House of Mouse to normal--or as close to normal as it get's.</t>
  </si>
  <si>
    <t>The villains from the popular animated Disney films are gathered at the House of Mouse with plans to take over. Soon, the villains take over the house and kick out Mickey, Donald and Goofy....</t>
  </si>
  <si>
    <t>tt0329374</t>
  </si>
  <si>
    <t>JA03ciYt-Ek</t>
  </si>
  <si>
    <t>https://hydramovies.com/wp-content/uploads/2018/04/Mickeys-House-of-Villains-Movie-Poster.jpg</t>
  </si>
  <si>
    <t>Jamie Mitchell</t>
  </si>
  <si>
    <t>Tony Anselmo|Wayne Allwine</t>
  </si>
  <si>
    <t>And Then I Go</t>
  </si>
  <si>
    <t>In the cruel world of junior high, Edwin suffers in a state of anxiety and alienation alongside his only friend, Flake. Misunderstood by their families and demoralized at school daily, their fury simmers quietly until an idea for vengeance offers them a terrifying release. Based on the acclaimed novel "Project X" by Jim Shepard, this unflinching look at adolescence explores how the powerful bonds of childhood friendship and search for belonging can become a matter of life or death.</t>
  </si>
  <si>
    <t>In the cruel world of junior high, Edwin suffers in a state of anxiety and alienation alongside his only friend, Flake. Misunderstood by their families and demoralized at school daily, ...</t>
  </si>
  <si>
    <t>tt2018111</t>
  </si>
  <si>
    <t>8CdIiD6-iF0</t>
  </si>
  <si>
    <t>https://hydramovies.com/wp-content/uploads/2018/04/And-Then-I-Go-Movie-Poster.jpg</t>
  </si>
  <si>
    <t>Vincent Grashaw</t>
  </si>
  <si>
    <t>Brett Haley</t>
  </si>
  <si>
    <t>Arman Darbo|Sawyer Barth</t>
  </si>
  <si>
    <t>An Extremely Goofy Movie</t>
  </si>
  <si>
    <t>It's a big time in Max's life. He's college bound with his friends and finally free of his embarrassing father as he strives to be a top contender for the X-Games. Unfortunately, Goofy loses his job and learns that he cannot get another job without a college degree. To his son's mortification, Goofy decides to join him in his campus to get that degree. Desperate to distract his father, Max talks him into joining the competing Gamma Fraternity team and introduces him to a wonderful librarian who shares his nostalgic love for 1970's pastimes. Unfortunately, things do not go according to plan as events put this father-son relationship to the test.</t>
  </si>
  <si>
    <t>Max goes to college, but to his embarassment his father loses his job and goes to his son's campus.</t>
  </si>
  <si>
    <t>tt0208185</t>
  </si>
  <si>
    <t>H8oSvldAGfg</t>
  </si>
  <si>
    <t>https://hydramovies.com/wp-content/uploads/2018/04/An-Extremely-Goofy-Movie-Movie-Poster.jpg</t>
  </si>
  <si>
    <t>Douglas McCarthy</t>
  </si>
  <si>
    <t>Scott Spencer Gorden</t>
  </si>
  <si>
    <t>Bill Farmer|Jason Marsden|Jeff Bennett</t>
  </si>
  <si>
    <t>Peter Rabbit</t>
  </si>
  <si>
    <t>Based on the books by Beatrix Potter: Peter Rabbit (James Corden;) his three sisters: Flopsy (Margot Robbie,) Mopsy (Elizabeth Debicki) and Cotton Tail (Daisy Ridley) and their cousin Benjamin (Colin Moody) enjoy their days harassing Mr McGregor in his vegetable garden. Until one day he dies and no one can stop them roaming across his house and lands for a full day or so. However, when one of Mr McGregor's relatives inherits the house and goes to check it out, he finds much more than he bargained for. What ensues, is a battle of wills between the new Mr McGregor and the rabbits. But when he starts to fall in love with Bea (Rose Byrne,) a real lover of all nature, his feelings towards them begin to change. But is it too late?</t>
  </si>
  <si>
    <t>Feature adaptation of Beatrix Potter's classic tale of a rebellious rabbit trying to sneak into a farmer's vegetable garden.</t>
  </si>
  <si>
    <t>tt5117670</t>
  </si>
  <si>
    <t>7Pa_Weidt08</t>
  </si>
  <si>
    <t>https://hydramovies.com/wp-content/uploads/2018/04/Peter-Rabbit-Movie-Poster.jpg</t>
  </si>
  <si>
    <t>Will Gluck</t>
  </si>
  <si>
    <t>Rob Lieber</t>
  </si>
  <si>
    <t>Fayssal Bazzi|James Corden</t>
  </si>
  <si>
    <t>Love Songs</t>
  </si>
  <si>
    <t>Julie's boyfriend IsmaÃ«l lives with her; rather than worry about the time he spends with his colleague Alice, Julie invites Alice to join them. The three walk the streets of Paris, party, read, and sleep together. Sometimes it's lighthearted, sometimes there are jealousies. Then death strikes. In various ways, those left come to terms with the departure and absence of a loved one: showing concern, eating together, attempting new relationships, trying to "be there" for the other. Then, the spirit returns and new commitments are possible. The romantic elements of musical comedy play in contrast to the ambivalence of the lyrics and the story.</t>
  </si>
  <si>
    <t>A musical interpretation of three lovers living in Paris.</t>
  </si>
  <si>
    <t>tt0996605</t>
  </si>
  <si>
    <t>s54vpKAFmS0</t>
  </si>
  <si>
    <t>https://hydramovies.com/wp-content/uploads/2018/04/Love-Songs-Movie-Poster.jpg</t>
  </si>
  <si>
    <t>Christophe HonorÃ©</t>
  </si>
  <si>
    <t>Clotilde Hesme|Louis Garrel|Ludivine Sagnier</t>
  </si>
  <si>
    <t>89 tells the incredible story of one of football's greatest triumphs: when against all odds Arsenal snatched the Championship title from Liverpool at Anfield in the last minute of the last game of the 1988/89 season. It's a universal tale of a band of brothers who, led by a charismatic and deeply respected manager, came together to defy the odds and create history. Mixing archive and previously unseen footage with revealing interviews, insights and memories from the original squad, game officials, famous fans and the people who were there on the night this is the definitive account of a watershed moment in football and a must-watch for any sports fan.</t>
  </si>
  <si>
    <t>The true story of a sporting miracle, when Arsenal went to Anfield on the last day of the 1988/89 season needing to beat the best team in England by two clear goals to snatch the title.</t>
  </si>
  <si>
    <t>tt7614404</t>
  </si>
  <si>
    <t>5hfAExhHTMM</t>
  </si>
  <si>
    <t>https://hydramovies.com/wp-content/uploads/2018/04/89-Movie-Poster.jpg</t>
  </si>
  <si>
    <t>Dave Stewart</t>
  </si>
  <si>
    <t>Lee Dixon</t>
  </si>
  <si>
    <t>Ian Wright</t>
  </si>
  <si>
    <t>The Foster Boy</t>
  </si>
  <si>
    <t>The illegitimate orphan child, 12-year-old Max, is sold by the local minister for a basket of food to the BÃ¶siger family, who own a mountain farm. Max' initial hope of finally finding a loving home is brutally shattered: The farmer and his wife treat Max like livestock, and their son Jacob humiliates and abuses him. Only the local teacher notices the child suffering on the farm.</t>
  </si>
  <si>
    <t>A Swiss-German rural peasant family takes Max, a crude 15-year-old boy, into a foster situation of constant bullying. Soon, a foster girl is added to the mix.</t>
  </si>
  <si>
    <t>tt2057931</t>
  </si>
  <si>
    <t>E9Qv_XVJ-js</t>
  </si>
  <si>
    <t>https://hydramovies.com/wp-content/uploads/2018/04/The-Foster-Boy-Movie-Poster.jpg</t>
  </si>
  <si>
    <t>Markus Imboden</t>
  </si>
  <si>
    <t>Plinio Bachmann</t>
  </si>
  <si>
    <t>Katja Riemann|Maximilian Simonischek|Stefan Kurt</t>
  </si>
  <si>
    <t>Forever My Girl</t>
  </si>
  <si>
    <t>After being gone for a decade a country star returns home to the love he left behind.</t>
  </si>
  <si>
    <t>tt4103724</t>
  </si>
  <si>
    <t>3vqcMr1q5Uc</t>
  </si>
  <si>
    <t>https://hydramovies.com/wp-content/uploads/2018/04/Forever-My-Girl-Movie-Poster.jpg</t>
  </si>
  <si>
    <t>Bethany Ashton Wolf</t>
  </si>
  <si>
    <t>Abby Ryder Fortson|Alex Roe|Jessica Rothe</t>
  </si>
  <si>
    <t>Tom Segura: Disgraceful</t>
  </si>
  <si>
    <t>Comedian Tom Segura rants about funny things about pop culture and the way of living in 2018.</t>
  </si>
  <si>
    <t>tt7379330</t>
  </si>
  <si>
    <t>kYYINJM3lPA</t>
  </si>
  <si>
    <t>https://hydramovies.com/wp-content/uploads/2018/04/Tom-Segura-Disgraceful-Movie-Poster.jpg</t>
  </si>
  <si>
    <t>Jay Karas</t>
  </si>
  <si>
    <t>Tom Segura</t>
  </si>
  <si>
    <t>The Secret Rules of Modern Living: Algorithms</t>
  </si>
  <si>
    <t>Professor Marcus du Sautoy demystifies the hidden world of algorithms and reveals where these 2,000-year-old problem solvers came from, how they work, and what they have achieved.</t>
  </si>
  <si>
    <t>tt5818010</t>
  </si>
  <si>
    <t>hpyxmT6KSvw</t>
  </si>
  <si>
    <t>https://hydramovies.com/wp-content/uploads/2018/04/The-Secret-Rules-of-Modern-Living-Algorithms-Movie-Poster.jpg</t>
  </si>
  <si>
    <t>David Briggs</t>
  </si>
  <si>
    <t>Marcus du Sautoy</t>
  </si>
  <si>
    <t>Secrets in the Fall</t>
  </si>
  <si>
    <t>Nothing is impossible for a group of young campers, friends and enemies alike, on a weekend retreat at Camp Pinnacle. But what starts as an exciting wilderness adventure turns into trouble when a young camper goes missing and the rest of the group must set out to find him. The campers are forced to overcome their differences and band together to re-claim their weekend and make it out of the woods before dark!</t>
  </si>
  <si>
    <t>Nothing is impossible for a group of young campers, friends and enemies alike, on a weekend retreat at Camp Pinnacle. But what starts as an exciting wilderness adventure turns into trouble ...</t>
  </si>
  <si>
    <t>tt2522908</t>
  </si>
  <si>
    <t>eMVw1pHVMAw</t>
  </si>
  <si>
    <t>https://hydramovies.com/wp-content/uploads/2018/04/Secrets-in-the-Fall-Movie-Poster.jpg</t>
  </si>
  <si>
    <t>Brittany Goodwin</t>
  </si>
  <si>
    <t>Hollie Shay|Kyle Kupecky|Vincent Seidle</t>
  </si>
  <si>
    <t>Silent Night</t>
  </si>
  <si>
    <t>Adam unexpectedly visits his family house at Christmas after a few years of working abroad. No family member knows about his secret plans and the real reasons of his visit.</t>
  </si>
  <si>
    <t>tt7133554</t>
  </si>
  <si>
    <t>cA6BUYVkQoE</t>
  </si>
  <si>
    <t>https://hydramovies.com/wp-content/uploads/2018/04/Silent-Night-Movie-Poster.jpg</t>
  </si>
  <si>
    <t>Piotr Domalewski</t>
  </si>
  <si>
    <t>Agnieszka Suchora|Dawid Ogrodnik|Tomasz Zietek</t>
  </si>
  <si>
    <t>Suicide Squad: Hell to Pay</t>
  </si>
  <si>
    <t>Task Force X targets a powerful mystical object that they will risk their lives to steal.</t>
  </si>
  <si>
    <t>tt7167602</t>
  </si>
  <si>
    <t>EPZZvk-wbGE</t>
  </si>
  <si>
    <t>https://hydramovies.com/wp-content/uploads/2018/04/Suicide-Squad-Hell-to-Pay-Movie-Poster.jpg</t>
  </si>
  <si>
    <t>Sam Liu</t>
  </si>
  <si>
    <t>Alan Burnett</t>
  </si>
  <si>
    <t>Christian Slater|Vanessa Williams</t>
  </si>
  <si>
    <t>Wildling</t>
  </si>
  <si>
    <t>Anna spends her entire childhood under the care of a mysterious man she only knows as Daddy. He keeps her locked in an attic making her fear the Wildling, a child-eating monster that roams the outside. At age 16, Anna is freed by small-town sheriff Ellen Cooper who helps her start a new life as a normal teenager. But as Anna's body begins to blossom, her childhood nightmares return with a vengeance, leading to the conclusion of a terrifying secret.</t>
  </si>
  <si>
    <t>A blossoming teenager uncovers the dark secret behind her traumatic childhood.</t>
  </si>
  <si>
    <t>tt5085924</t>
  </si>
  <si>
    <t>eyl1Wf90AgY</t>
  </si>
  <si>
    <t>https://hydramovies.com/wp-content/uploads/2018/04/Wildling-Movie-Poster.jpg</t>
  </si>
  <si>
    <t>Fritz BÃ¶hm</t>
  </si>
  <si>
    <t>Bel Powley|Brad Dourif|Liv Tyler</t>
  </si>
  <si>
    <t>The Humanity Bureau</t>
  </si>
  <si>
    <t>A dystopian thriller set in the year 2030 that sees the world in a permanent state of economic recession and facing serious environmental problems as a result of global warming.</t>
  </si>
  <si>
    <t>tt6143568</t>
  </si>
  <si>
    <t>kUH8JGhRzPY</t>
  </si>
  <si>
    <t>https://hydramovies.com/wp-content/uploads/2018/04/The-Humanity-Bureau-Movie-Poster.jpg</t>
  </si>
  <si>
    <t>Rob W. King</t>
  </si>
  <si>
    <t>Dave Schultz</t>
  </si>
  <si>
    <t>Jakob Davies|Nicolas Cage|Sarah Lind</t>
  </si>
  <si>
    <t>Farewell Ferris Wheel</t>
  </si>
  <si>
    <t>Farewell, Ferris Wheel examines the link between America's carnival industry and a small Mexican town that legally provides one third of the carnival's labor. However, increased regulations are compromising this longstanding connection, putting both the industry and its workers in jeopardy.</t>
  </si>
  <si>
    <t>Farewell Ferris Wheel explores how the U.S. Carnival industry fights to keep itself alive by legally employing Mexican migrant workers with the controversial H-2B guestworker visa.</t>
  </si>
  <si>
    <t>tt2349677</t>
  </si>
  <si>
    <t>https://hydramovies.com/wp-content/uploads/2018/04/Farewell-Ferris-Wheel-Movie-Poster.jpg</t>
  </si>
  <si>
    <t>Miguel 'M.i.G.' Martinez</t>
  </si>
  <si>
    <t>Don't Talk to Irene</t>
  </si>
  <si>
    <t>Irene must endure 2 weeks of community service at a retirement home. Following her passion for cheerleading, she secretly signs up the senior residents to audition for a dance-themed reality show to prove that you don't need to be physically "perfect" to be perfectly AWESOME.</t>
  </si>
  <si>
    <t>Irene must endure 2 weeks of community service at a retirement home. Following her passion for cheerleading, she secretly signs up the senior residents to audition for a dance-themed ...</t>
  </si>
  <si>
    <t>tt5030452</t>
  </si>
  <si>
    <t>lK48UxWuUho</t>
  </si>
  <si>
    <t>https://hydramovies.com/wp-content/uploads/2018/04/Dont-Talk-to-Irene-Movie-Poster.jpg</t>
  </si>
  <si>
    <t>Pat Mills</t>
  </si>
  <si>
    <t>Anastasia Phillips|Bruce Gray|Michelle McLeod</t>
  </si>
  <si>
    <t>Blood Road</t>
  </si>
  <si>
    <t>The mysteries surrounding her father's death in the Vietnam war lead ultra-endurance mountain biker Rebecca Rusch on an emotional journey as she pedals 1200 miles of the Ho Chi Minh trail.</t>
  </si>
  <si>
    <t>tt6900092</t>
  </si>
  <si>
    <t>XCzVqiN950M</t>
  </si>
  <si>
    <t>https://hydramovies.com/wp-content/uploads/2018/04/Blood-Road-Movie-Poster.jpg</t>
  </si>
  <si>
    <t>Nicholas Schrunk</t>
  </si>
  <si>
    <t>Mark Anders</t>
  </si>
  <si>
    <t>Huyen Nguyen|Ian Adamson|Rebecca Rusch</t>
  </si>
  <si>
    <t>Andre the Giant</t>
  </si>
  <si>
    <t>A look at the life and career of professional wrestler AndrÃ© Roussimoff, who gained notoriety in the 1980s as Andre the Giant.</t>
  </si>
  <si>
    <t>tt6543420</t>
  </si>
  <si>
    <t>f_jTeuajas0</t>
  </si>
  <si>
    <t>https://hydramovies.com/wp-content/uploads/2018/04/Andre-the-Giant-Movie-Poster.jpg</t>
  </si>
  <si>
    <t>Jason Hehir</t>
  </si>
  <si>
    <t>Robin Wright</t>
  </si>
  <si>
    <t>Cary Elwes</t>
  </si>
  <si>
    <t>Dead on Arrival</t>
  </si>
  <si>
    <t>A pharmaceutical sales rep visits a small town in Louisiana on business. He finds himself in a dark world of corruption and murder with 24 hours to live, running from the police, the mob and a sheriff that wants him dead.</t>
  </si>
  <si>
    <t>tt5903088</t>
  </si>
  <si>
    <t>8jJ-kC-rq0Q</t>
  </si>
  <si>
    <t>https://hydramovies.com/wp-content/uploads/2018/04/Dead-on-Arrival-Movie-Poster.jpg</t>
  </si>
  <si>
    <t>Stephen C. Sepher</t>
  </si>
  <si>
    <t>Christa B. Allen|D.B. Sweeney|Scottie Thompson</t>
  </si>
  <si>
    <t>Big Time</t>
  </si>
  <si>
    <t>Bjarke Ingels started out as a young man dreaming of creating cartoons. Now, he has been named "one of architecture's biggest innovators" by The Wall Street Journal and one of The 100 Most Influential People on the planet by TIME Magazine. BIG TIME follows Bjarke during the course of 7 years (2009-2016), while he struggles to finish his biggest project so far. We are let into Bjarke's creative processes as well as the endless compromises that his work entails, and we are on the side when his personal life starts putting pressure on him, too. In addition to the recently opened architectural marvel VIA 57 West (625 West 57th Street), Bjarke Ingels' company Bjarke Ingels Group (BIG) was given the task of designing and building one of the skyscrapers which will replace Two World Trade Center in Manhattan. While Bjarke is creating these buildings, which will change the New York skyline, he is hit by health-related issues. The Film offers an intimate look into the innovative and ambitious ...</t>
  </si>
  <si>
    <t>BIG TIME follows Bjarke Ingels during the course of 7 years (2009-2016), while he struggles to finish his biggest project so far. We are let into Bjarke's creative processes as well as the endless compromises that his work entails.</t>
  </si>
  <si>
    <t>tt7630164</t>
  </si>
  <si>
    <t>VK0mGdMKMW4</t>
  </si>
  <si>
    <t>https://hydramovies.com/wp-content/uploads/2018/04/Big-Time-Movie-Poster.jpg</t>
  </si>
  <si>
    <t>Kaspar Astrup SchrÃ¶der</t>
  </si>
  <si>
    <t>Bjarke Ingels</t>
  </si>
  <si>
    <t>Elisabet Ingels</t>
  </si>
  <si>
    <t>Adventures in Babysitting</t>
  </si>
  <si>
    <t>Two teen rival babysitters, Jenny and Lola, team up to hunt down one of their kids who accidentally runs away into the big city without any supervision.</t>
  </si>
  <si>
    <t>tt4456850</t>
  </si>
  <si>
    <t>BbTTXUMVTTU</t>
  </si>
  <si>
    <t>https://hydramovies.com/wp-content/uploads/2018/04/Adventures-in-Babysitting-Movie-Poster.jpg</t>
  </si>
  <si>
    <t>John Schultz</t>
  </si>
  <si>
    <t>Tiffany Paulsen</t>
  </si>
  <si>
    <t>Nikki Hahn|Sabrina Carpenter|Sofia Carson</t>
  </si>
  <si>
    <t>Banana in a Nutshell</t>
  </si>
  <si>
    <t>An intimate portrait of a Chinese-European couple in New Zealand, and their journey to get a blessing for marriage from traditional Chinese parents.</t>
  </si>
  <si>
    <t>tt1537196</t>
  </si>
  <si>
    <t>6vgD78Z6ut4</t>
  </si>
  <si>
    <t>https://hydramovies.com/wp-content/uploads/2018/04/Banana-in-a-Nutshell-Movie-Poster.jpg</t>
  </si>
  <si>
    <t>Roseanne Liang</t>
  </si>
  <si>
    <t>Hostiles</t>
  </si>
  <si>
    <t>In 1892, after nearly two decades of fighting the Cheyenne, the Apache, and the Comanche natives, the United States Cavalry Captain and war hero, Joseph Blocker, is ordered to escort the ailing Cheyenne chief, Yellow Hawk--his most despised enemy--to his ancestral home in Montana's Valley of the Bears. Nauseated with a baleful anger, Joseph's unwelcome final assignment in the feral American landscape is further complicated, when the widowed settler, Rosalie Quaid, is taken in by the band of soldiers, as aggressive packs of marauding Comanches who are still on the warpath, are thirsty for blood. In a territory crawling with hostiles, can the seasoned Captain do his duty one last time?</t>
  </si>
  <si>
    <t>In 1892, a legendary Army Captain reluctantly agrees to escort a Cheyenne chief and his family through dangerous territory.</t>
  </si>
  <si>
    <t>tt5478478</t>
  </si>
  <si>
    <t>1M5cj4UmscE</t>
  </si>
  <si>
    <t>https://hydramovies.com/wp-content/uploads/2018/04/Hostiles-Movie-Poster.jpg</t>
  </si>
  <si>
    <t>Scott Cooper</t>
  </si>
  <si>
    <t>Ava Cooper|Rosamund Pike|Scott Shepherd</t>
  </si>
  <si>
    <t>Maze Runner: The Death Cure</t>
  </si>
  <si>
    <t>In the epic finale to The Maze Runner Saga, Thomas leads his group of escaped Gladers on their final and most dangerous mission yet. To save their friends, they must break into the legendary last city, a WCKD controlled labyrinth that may turn out to be the deadliest maze of all. Anyone who makes it out alive will get the answers to the questions the Gladers have been asking since they first arrived in the maze. Will Thomas and the crew make it out alive? Or will Ava Paige get her way?</t>
  </si>
  <si>
    <t>Young hero Thomas embarks on a mission to find a cure for a deadly disease known as &amp;quot;The Flare&amp;quot;.</t>
  </si>
  <si>
    <t>tt4500922</t>
  </si>
  <si>
    <t>wnE_y4vN9nQ</t>
  </si>
  <si>
    <t>https://hydramovies.com/wp-content/uploads/2018/04/Maze-Runner-The-Death-Cure-Movie-Poster.jpg</t>
  </si>
  <si>
    <t>Wes Ball</t>
  </si>
  <si>
    <t>T.S. Nowlin</t>
  </si>
  <si>
    <t>Dylan O'Brien|Kaya Scodelario|Ki Hong Lee</t>
  </si>
  <si>
    <t>Den of Thieves</t>
  </si>
  <si>
    <t>A gritty L.A crime saga which follows the intersecting and often personally connected lives of an elite unit of the LA County Sheriff's Dept. and the state's most successful bank robbery crew as the outlaws plan a seemingly impossible heist on the Federal Reserve Bank of downtown Los Angeles.</t>
  </si>
  <si>
    <t>A gritty crime saga which follows the lives of an elite unit of the LA County Sheriff's Dept. and the state's most successful bank robbery crew as the outlaws plan a seemingly impossible heist on the Federal Reserve Bank.</t>
  </si>
  <si>
    <t>tt1259528</t>
  </si>
  <si>
    <t>FKd_ks0rdAM</t>
  </si>
  <si>
    <t>https://hydramovies.com/wp-content/uploads/2018/04/Den-of-Thieves-Movie-Poster.jpg</t>
  </si>
  <si>
    <t>Christian Gudegast</t>
  </si>
  <si>
    <t>Gerard Butler|Pablo Schreiber</t>
  </si>
  <si>
    <t>V.I.P.</t>
  </si>
  <si>
    <t>The son (Lee Jong-Suk) of a high-ranking North Korean official is suspected of committing serial murders around the world. To stop the killer, South Korea, North Korea and Interpol chase after him.</t>
  </si>
  <si>
    <t>tt6413410</t>
  </si>
  <si>
    <t>dwRkl2BjtGQ</t>
  </si>
  <si>
    <t>https://hydramovies.com/wp-content/uploads/2018/04/V.I.P.-Movie-Poster.jpg</t>
  </si>
  <si>
    <t>Hoon-jung Park</t>
  </si>
  <si>
    <t>Dong-Gun Jang|Jong-Suk Lee|Myung-Min Kim</t>
  </si>
  <si>
    <t>Walk Hard: The Dewey Cox Story</t>
  </si>
  <si>
    <t>The up-and-down-and-up-again story of musician Dewey Cox, whose songs would change a nation. On his rock 'n roll spiral, Cox sleeps with 411 women, marries three times, has 36 kids, stars in his own 70s TV show, collects friends ranging from Elvis to the Beatles to a chimp, and gets addicted to - and then kicks - every drug known to man; but despite it all, Cox grows into a national icon and eventually earns the love of a good woman - longtime backup singer Darlene.</t>
  </si>
  <si>
    <t>Singer Dewey Cox overcomes adversity to become a musical legend.</t>
  </si>
  <si>
    <t>tt0841046</t>
  </si>
  <si>
    <t>4yzjtnj8Y3U</t>
  </si>
  <si>
    <t>https://hydramovies.com/wp-content/uploads/2018/04/Walk-Hard-The-Dewey-Cox-Story-Movie-Poster.jpg</t>
  </si>
  <si>
    <t>Jake Kasdan</t>
  </si>
  <si>
    <t>Judd Apatow</t>
  </si>
  <si>
    <t>David Krumholtz|Jenna Fischer|John C. Reilly</t>
  </si>
  <si>
    <t>Freaky Friday</t>
  </si>
  <si>
    <t>The wide generation gap between Tess Coleman and her teenage daughter Anna is more than evident. They simply cannot understand each other's preferences. On a Thursday night they have a big argument in a Chinese restaurant. Both receive a fortune cookie each from the restaurant owner's mother which causes them to switch bodies next day. As they adjust with their new personalities, they begin to understand each other more and eventually it's the mutual self-respect that sorts the things out.</t>
  </si>
  <si>
    <t>An overworked mother and her daughter do not get along. When they switch bodies, each is forced to adapt to the other's life for one freaky Friday.</t>
  </si>
  <si>
    <t>tt0322330</t>
  </si>
  <si>
    <t>obOyYTto5Sg</t>
  </si>
  <si>
    <t>https://hydramovies.com/wp-content/uploads/2018/04/Freaky-Friday-Movie-Poster.jpg</t>
  </si>
  <si>
    <t>Mark Waters</t>
  </si>
  <si>
    <t>Mary Rodgers</t>
  </si>
  <si>
    <t>Jamie Lee Curtis|Lindsay Lohan</t>
  </si>
  <si>
    <t>Perfect Strangers</t>
  </si>
  <si>
    <t>In the same night that happens a blood red moon, some longtime friends reunite to dinner: the group is formed by plastic surgeon Alfonso and his wife, psychologist Eva, who are the hosts of the dinner; lawyers Antonio and his wife Ana; taxi driver Eduardo and his young and recent wife, veterinary Blanca; and finally Pepe, a former gym teacher actually unemployed, who surprisingly appears without LucÃ­a, his recent girlfriend. Motivated by Blanca, who have some suspects about the group by the behaviors of some of them, she proposes a game where all diners leave their cell phones on the table, at the condition to say to everyone the contents of all text and voice messages. Starting like an innocent game, the progressive revelation of secrets as they appear cause a series the events each time more dramatics: Alfonso suspects that Eva has an affair, Ana thinks wrongly that Antonio is homosexual, Blanca realizes a horrible side about her marriage with Eduardo, and Pepe tries to keep hidden ...</t>
  </si>
  <si>
    <t>Seven friends gather for dinner and decide to play a game in which all incoming messages and calls will be on display for the entire group, leading to a series of revelations that gradually unravels their 'normal' lives.</t>
  </si>
  <si>
    <t>tt6101820</t>
  </si>
  <si>
    <t>https://hydramovies.com/wp-content/uploads/2018/04/Perfect-Strangers-Movie-Poster.jpg</t>
  </si>
  <si>
    <t>Ãlex de la Iglesia</t>
  </si>
  <si>
    <t>BelÃ©n Rueda|Eduard FernÃ¡ndez</t>
  </si>
  <si>
    <t>Paterno</t>
  </si>
  <si>
    <t>The film centers on Joe Paterno, who, after becoming the winningest coach in college football history, is embroiled in Penn State's Jerry Sandusky sexual abuse scandal, challenging his legacy and forcing him to face questions of institutional failure regarding the victims.</t>
  </si>
  <si>
    <t>The film centers on Joe Paterno, who after becoming the most successful coach in college football history, is embroiled in Penn State's Jerry Sandusky sexual abuse scandal, challenging his ...</t>
  </si>
  <si>
    <t>tt2388986</t>
  </si>
  <si>
    <t>scI7dYdlzuY</t>
  </si>
  <si>
    <t>https://hydramovies.com/wp-content/uploads/2018/04/Paterno-Movie-Poster.jpg</t>
  </si>
  <si>
    <t>Barry Levinson</t>
  </si>
  <si>
    <t>Debora Cahn</t>
  </si>
  <si>
    <t>Al Pacino|Kathy Baker|Kenneth Maharaj</t>
  </si>
  <si>
    <t>Shirley: Visions of Reality</t>
  </si>
  <si>
    <t>13 of Edward Hopper's paintings are brought alive by the film, telling the story of a woman, whose thoughts, emotions and contemplations let us observe an era in American history. Shirley is a woman in America in the 1930s, '40s, '50s, and early '60s. A woman who would like to influence the course of history with her professional and socio political involvement.</t>
  </si>
  <si>
    <t>13 of Edward Hopper's paintings are brought alive by the film, telling the story of a woman, whose thoughts, emotions and contemplations let us observe an era in American history. Shirley ...</t>
  </si>
  <si>
    <t>tt2636806</t>
  </si>
  <si>
    <t>rcQ4JKxxukY</t>
  </si>
  <si>
    <t>https://hydramovies.com/wp-content/uploads/2018/04/Shirley-Visions-of-Reality-Movie-Poster.jpg</t>
  </si>
  <si>
    <t>Gustav Deutsch</t>
  </si>
  <si>
    <t>Christoph Bach|FlorentÃ­n Groll|Stephanie Cumming</t>
  </si>
  <si>
    <t>5 Centimeters Per Second</t>
  </si>
  <si>
    <t>Takaki and Akari are two classmates in elementary school. During their time together they have become close friends. Their relationship is tested when Akari moves to another city because of her parents' jobs. Both of them struggle to keep their friendship alive, as time and distance slowly pulls them apart. When Takaki finds out that he is moving further away, he decides to visit Akari one last time.</t>
  </si>
  <si>
    <t>Told in three interconnected segments, we follow a young man named Takaki through his life as cruel winters, cold technology, and finally, adult obligations and responsibility converge to test the delicate petals of love.</t>
  </si>
  <si>
    <t>tt0983213</t>
  </si>
  <si>
    <t>SzAO_NeCmkM</t>
  </si>
  <si>
    <t>https://hydramovies.com/wp-content/uploads/2018/04/5-Centimeters-Per-Second-Movie-Poster.jpg</t>
  </si>
  <si>
    <t>Makoto Shinkai</t>
  </si>
  <si>
    <t>Kenji Mizuhashi|Yoshimi Kondou</t>
  </si>
  <si>
    <t>Faces Places</t>
  </si>
  <si>
    <t>Agnes Varda, one of the leading lights of France's honored French New Wave cinema era, and professional photographer and muralist, J.R., partake on a special art project. Together, they travel around France in a special box truck equipped as a portable photo booth and traveling printing facility as they take photographs of people around the country. With that inspiration, they also create special colossal mural pictures of individuals, communities and places they want to honor and celebrate. Along the way, the old cinematic veteran and the young artistic idealist enjoy an odd friendship as they chat and explore their views on the world as only they can.</t>
  </si>
  <si>
    <t>Director Agnes Varda and photographer/muralist J.R. journey through rural France and form an unlikely friendship.</t>
  </si>
  <si>
    <t>tt5598102</t>
  </si>
  <si>
    <t>2rKZcAiLHlY</t>
  </si>
  <si>
    <t>https://hydramovies.com/wp-content/uploads/2018/04/Faces-Places-Movie-Poster.jpg</t>
  </si>
  <si>
    <t>JR</t>
  </si>
  <si>
    <t>AgnÃ¨s Varda|Jeannine Carpentier|JR</t>
  </si>
  <si>
    <t>The Post</t>
  </si>
  <si>
    <t>When American military analyst, Daniel Ellsberg, realizes to his disgust the depths of the US government's deceptions about the futility of the Vietnam War, he takes action by copying top-secret documents that would become the Pentagon Papers. Later, Washington Post owner, Kay Graham, is still adjusting to taking over her late husband's business when editor Ben Bradlee discovers the New York Times has scooped them with an explosive expose on those papers. Determined to compete, Post reporters find Ellsberg himself and a complete copy of those papers. However, the Post's plans to publish their findings are put in jeopardy with a Federal restraining order that could get them all indicted for Contempt. Now, Kay Graham must decide whether to back down for the safety of her paper or publish and fight for the Freedom of the Press. In doing so, Graham and her staff join a fight that would have America's democratic ideals in the balance.</t>
  </si>
  <si>
    <t>A cover-up that spanned four U.S. Presidents pushed the country's first female newspaper publisher and a hard-driving editor to join an unprecedented battle between the press and the government.</t>
  </si>
  <si>
    <t>tt6294822</t>
  </si>
  <si>
    <t>nrXlY6gzTTM</t>
  </si>
  <si>
    <t>https://hydramovies.com/wp-content/uploads/2018/04/The-Post-Movie-Poster.jpg</t>
  </si>
  <si>
    <t>Steven Spielberg</t>
  </si>
  <si>
    <t>Liz Hannah</t>
  </si>
  <si>
    <t>Meryl Streep|Sarah Paulson|Tom Hanks</t>
  </si>
  <si>
    <t>The Anthem of the Heart</t>
  </si>
  <si>
    <t>Takumi is on his class' community outreach group. His teacher assigns more students to the group including a student who, due to a mishap, has foregone speaking. The class has to perform a musical, but volunteers brave enough to perform are hard to come by. The reluctance slowly begins to wash away when the aforementioned girl makes an effort to perform. As the day of the performance approaches will the students be able to overcome their reluctance and go for it?</t>
  </si>
  <si>
    <t>Takumi is on his class' community outreach group. His teacher assigns more students to the group including a student who, due to a mishap, has foregone speaking. The class has to perform a ...</t>
  </si>
  <si>
    <t>tt6738046</t>
  </si>
  <si>
    <t>EnbgMjdguxI</t>
  </si>
  <si>
    <t>https://hydramovies.com/wp-content/uploads/2018/04/The-Anthem-of-the-Heart-Movie-Poster.jpg</t>
  </si>
  <si>
    <t>Naoto Kumazawa</t>
  </si>
  <si>
    <t>Yukiko Manabe</t>
  </si>
  <si>
    <t>Anna Ishii|Tsunaki Fukushima|Yoshiyoshi Arakawa</t>
  </si>
  <si>
    <t>My Teacher</t>
  </si>
  <si>
    <t>Hibiki is an awkward, 17-year-old high school sophomore who hasn't known romance. But she's about to fall in love for the very first time. With whom? A man who isn't great with words, but compassionate about his students. It's her history teacher, Mr. Ito. "Is it okay if I fall for you?" Hibiki asks. "I'm afraid I can't return those feelings," is Ito's reply. Hibiki's first love crashes before takeoff. But it doesn't matter. "Still I want to cherish my crush anyway." A teacher's heart begins to turn by a student's pure love.</t>
  </si>
  <si>
    <t>Hibiki is an awkward, 17-year-old high school sophomore who hasn't known romance. But she's about to fall in love for the very first time. With whom? A man who isn't great with words, but ...</t>
  </si>
  <si>
    <t>tt6190198</t>
  </si>
  <si>
    <t>HpYqkdn2ilU</t>
  </si>
  <si>
    <t>https://hydramovies.com/wp-content/uploads/2018/04/My-Teacher-Movie-Poster.jpg</t>
  </si>
  <si>
    <t>Takahiro Miki</t>
  </si>
  <si>
    <t>Kazune Kawahara</t>
  </si>
  <si>
    <t>Manami Higa|Suzu Hirose|TÃ´ma Ikuta</t>
  </si>
  <si>
    <t>You Were Never Really Here</t>
  </si>
  <si>
    <t>Balancing between feverish dreamlike hallucinations of a tormented past and a grim disoriented reality, the grizzled Joe--a traumatised Gulf War veteran and now an unflinching hired gun who lives with his frail elderly mother--has just finished successfully yet another job. With an infernal reputation of being a brutal man of results, the specialised in recovering missing teens enforcer will embark on a blood-drenched rescue mission, when Nina, the innocent 13-year-old daughter of an ambitious New York senator, never returns home. But amidst half-baked leads and a desperate desire to shake off his shoulders the heavy burden of a personal hell, Joe's frenzied plummet into the depths of Tartarus is inevitable, and every step Joe takes to flee the pain, brings him closer to the horrors of insanity. In the end, what is real, and what is a dream? Can there be a new chapter in Joe's life when he keeps running around in circles?</t>
  </si>
  <si>
    <t>A traumatized veteran, unafraid of violence, tracks down missing girls for a living. When a job spins out of control, Joe's nightmares overtake him as a conspiracy is uncovered leading to what may be his death trip or his awakening.</t>
  </si>
  <si>
    <t>tt5742374</t>
  </si>
  <si>
    <t>yMqsd7Umxy8</t>
  </si>
  <si>
    <t>https://hydramovies.com/wp-content/uploads/2018/04/You-Were-Never-Really-Here-Movie-Poster.jpg</t>
  </si>
  <si>
    <t>Lynne Ramsay</t>
  </si>
  <si>
    <t>Ekaterina Samsonov|Joaquin Phoenix|Judith Roberts</t>
  </si>
  <si>
    <t>Petals on the Wind</t>
  </si>
  <si>
    <t>A decade after Cathy, Christopher, and Carrie escaped from their grandparents' attic at Foxworth Hall, Petals on the Wind continues to follow the twisted plight of the family as they attempt to put their sordid past behind them, but soon discover certain secrets can't be left behind. When Cathy finds herself in an abusive relationship with a fellow dancer, Julian, Christopher and Cathy are forced to face the forbidden feelings they developed for one another while coming of age during captivity. But when tragedy strikes the Dollangangers once again, Cathy returns to Foxworth Hall to confront her grandmother and seek revenge on her mother with a plan to seduce her husband Bart. When Christopher runs to Cathy's side, the two are determined to start over again - together.</t>
  </si>
  <si>
    <t>A decade after Cathy, Christopher, and Carrie escaped from their grandparents' attic at Foxworth Hall, Petals on the Wind continues to follow the twisted plight of the family as they ...</t>
  </si>
  <si>
    <t>tt3496892</t>
  </si>
  <si>
    <t>X8b86Bgrk0w</t>
  </si>
  <si>
    <t>https://hydramovies.com/wp-content/uploads/2018/04/Petals-on-the-Wind-Movie-Poster.jpg</t>
  </si>
  <si>
    <t>Karen Moncrieff</t>
  </si>
  <si>
    <t>Virginia C. Andrews</t>
  </si>
  <si>
    <t>Heather Graham|Rose McIver|Wyatt Nash</t>
  </si>
  <si>
    <t>Jesus Christ Superstar Live in Concert</t>
  </si>
  <si>
    <t>A live musical recounting the final days of Jesus Christ and those around him.</t>
  </si>
  <si>
    <t>tt6874964</t>
  </si>
  <si>
    <t>mPbb4BDirHA</t>
  </si>
  <si>
    <t>https://hydramovies.com/wp-content/uploads/2018/04/Jesus-Christ-Superstar-Live-in-Concert-Movie-Poster.jpg</t>
  </si>
  <si>
    <t>David Leveaux</t>
  </si>
  <si>
    <t>Tim Rice</t>
  </si>
  <si>
    <t>Alice Cooper|Ben Daniels|Sara Bareilles</t>
  </si>
  <si>
    <t>Dare to Be Wild</t>
  </si>
  <si>
    <t>Irishwoman Mary Reynold's journey from rank outsider to winner of a Gold Medal at the Chelsea Flower Show.</t>
  </si>
  <si>
    <t>tt2989350</t>
  </si>
  <si>
    <t>12lF4c06yEY</t>
  </si>
  <si>
    <t>https://hydramovies.com/wp-content/uploads/2018/04/Dare-to-Be-Wild-Movie-Poster.jpg</t>
  </si>
  <si>
    <t>Vivienne De Courcy</t>
  </si>
  <si>
    <t>Alex Macqueen|Emma Greenwell|Tom Hughes</t>
  </si>
  <si>
    <t>Being Julia</t>
  </si>
  <si>
    <t>1938. Julia Lambert and Michael Gosselyn are the royal couple of the London theater scene, Julia an actress and Michael a former actor who took over running the theater and its troupe upon the passing of their mentor, Jimmie Langton. Jimmie is still constantly with Julia in spirit as she navigates through life. Besides their work, Julia and Michael lead largely separate lives, they long ago having stopped a sexual relationship. Julia of late has been feeling disenchanted with her life, she not wanting to admit it's because she is approaching middle age. Her disenchantment manifests itself in wanting Michael to close their current production early so that she can recharge her juices, something he is reluctant to do if only for not wanting to let the theater sit empty. What Julia ends up doing instead is embarking on an affair with Tom Fennel, an adoring young American who is young enough to be her son. As Julia and Tom's relationship progresses, the more she falls in love with him and ...</t>
  </si>
  <si>
    <t>Set in '30s London, the film involves stage actors and their experiences with love and revenge.</t>
  </si>
  <si>
    <t>tt0340012</t>
  </si>
  <si>
    <t>quzIsJq7t08</t>
  </si>
  <si>
    <t>https://hydramovies.com/wp-content/uploads/2018/04/Being-Julia-Movie-Poster.jpg</t>
  </si>
  <si>
    <t>IstvÃ¡n SzabÃ³</t>
  </si>
  <si>
    <t>W. Somerset Maugham</t>
  </si>
  <si>
    <t>Annette Bening|Maury Chaykin|Michael Gambon</t>
  </si>
  <si>
    <t>Trouble Is My Business</t>
  </si>
  <si>
    <t>Los Angeles in 1947, everything should be sunny, but the smog creates a fog, a haze that permeates not just the lungs, but the psyches. Private eye Roland Drake cracks cases and romances femme fatales, while corrupt cops rule the underworld of the city and moral lines are anything but black and white. A dark, hard-boiled tale of love and betrayal, told in the classic style of film noir. Drake has fallen on hard times in a harsh world. He has been evicted from his office and disgraced by a missing persons case. Ruined in the public eye and with the police. it seems like it's all over for Roland Drake. Then, redemption walks in - with curves. The owner of those curves is a sexy, dark haired beauty named Katherine Montemar. She wants his help. The chemistry is immediate and her concern for the disappearance of her family members pulls him into her case - and into bed. He wakes up to her missing too, and a pool of blood where she used to be. After a nervous encounter with the equally ...</t>
  </si>
  <si>
    <t>Detective Roland Drake falls for two sisters from the Montemar family. One woman is dead and the other wants to kill him.</t>
  </si>
  <si>
    <t>tt2243900</t>
  </si>
  <si>
    <t>SqUEOsQf6hM</t>
  </si>
  <si>
    <t>https://hydramovies.com/wp-content/uploads/2018/04/Trouble-Is-My-Business-Movie-Poster.jpg</t>
  </si>
  <si>
    <t>Tom Konkle</t>
  </si>
  <si>
    <t>Brittney Powell|Tom Konkle|Vernon Wells</t>
  </si>
  <si>
    <t>Outside In</t>
  </si>
  <si>
    <t>An ex-con struggling to readjust to life in his small town forms an intense bond with his former high school teacher.</t>
  </si>
  <si>
    <t>tt7260048</t>
  </si>
  <si>
    <t>s0SdJfplC80</t>
  </si>
  <si>
    <t>https://hydramovies.com/wp-content/uploads/2018/04/Outside-In-Movie-Poster.jpg</t>
  </si>
  <si>
    <t>Lynn Shelton</t>
  </si>
  <si>
    <t>Edie Falco|Jay Duplass|Kaitlyn Dever</t>
  </si>
  <si>
    <t>Froning: The Fittest Man in History</t>
  </si>
  <si>
    <t>Rich Froning Jr. is a legend in CrossFit and the Sport of Fitness. In this biopic, take a look at his childhood, follow his quest for a fourth CrossFit Games title, and see him as a son, a husband and a new father.</t>
  </si>
  <si>
    <t>tt5079382</t>
  </si>
  <si>
    <t>D1ze-f7jS2A</t>
  </si>
  <si>
    <t>https://hydramovies.com/wp-content/uploads/2018/04/Froning-The-Fittest-Man-in-History-Movie-Poster.jpg</t>
  </si>
  <si>
    <t>Heber Cannon</t>
  </si>
  <si>
    <t>Dan Bailey|Rich Froning</t>
  </si>
  <si>
    <t>Elizabethtown</t>
  </si>
  <si>
    <t>After causing a loss of almost one billion dollars in his company, the shoe designer Drew Baylor decides to commit suicide. However, in the exact moment of his act of despair, he receives a phone call from his sister telling him that his beloved father had just died in Elizabethtown, and he should bring him back since his mother had problem with the relatives of his father. He travels in an empty red eye flight and meets the attendant Claire Colburn, who changes his view and perspective of life.</t>
  </si>
  <si>
    <t>During a hometown memorial for his Kentucky-born father, a young man begins an unexpected romance with a too-good-to-be-true stewardess.</t>
  </si>
  <si>
    <t>tt0368709</t>
  </si>
  <si>
    <t>qyPq2BS8Ug0</t>
  </si>
  <si>
    <t>https://hydramovies.com/wp-content/uploads/2018/04/Elizabethtown-Movie-Poster.jpg</t>
  </si>
  <si>
    <t>Cameron Crowe</t>
  </si>
  <si>
    <t>Kirsten Dunst|Orlando Bloom|Susan Sarandon</t>
  </si>
  <si>
    <t>The Other Side of Heaven</t>
  </si>
  <si>
    <t>John H. Groberg, a middle class kid from Idaho Falls, crosses the Pacific to become a Mormon missionary in the remote and exotic Tongan island kingdom during the 1950's. He leaves behind a loving family and the true love of his life, Jean. Through letters and musings across the miles, John shares his humbling and sometimes hilarious adventures with "the girl back home", and her letters buoy up his spirits in difficult times. John must struggle to overcome language barriers, physical hardship and deep-rooted suspicion to earn the trust and love of the Tongan people he has come to serve. Throughout his adventure-filled three years on the islands, he discovers friends and wisdom in the most unlikely places. John H. Groberg's Tongan odyssey will change his life forever.</t>
  </si>
  <si>
    <t>John Groberg, a farm kid from Idaho Falls, crosses an ocean to become a missionary in the remote and exotic Tongan islands during the 1950s.</t>
  </si>
  <si>
    <t>tt0250371</t>
  </si>
  <si>
    <t>5dKsHYzIoUI</t>
  </si>
  <si>
    <t>https://hydramovies.com/wp-content/uploads/2018/04/The-Other-Side-of-Heaven-Movie-Poster.jpg</t>
  </si>
  <si>
    <t>Mitch Davis</t>
  </si>
  <si>
    <t>Anne Hathaway|Christopher Gorham|Joe Folau</t>
  </si>
  <si>
    <t>Sons of Ben</t>
  </si>
  <si>
    <t>After many rumors of an MLS team arriving in Philadelphia never materializing, a small group of soccer fans took matters into their own hands and started a supporters group called the Sons of Ben to help bring a team to their hometown. They were a group without a team to root for and had a modest goal of reaching 100 members by the end of the year. Little did they know they would reach over 1,500 members in less time than that and start a movement that would not only change the soccer landscape in Philadelphia forever, but also help revive a community that had been struggling for decades.</t>
  </si>
  <si>
    <t>After many rumors of an MLS team arriving in Philadelphia never materializing, a small group of soccer fans took matters into their own hands and started a supporters group called the Sons ...</t>
  </si>
  <si>
    <t>tt2317088</t>
  </si>
  <si>
    <t>m8I_pgCaRsM</t>
  </si>
  <si>
    <t>https://hydramovies.com/wp-content/uploads/2018/04/Sons-of-Ben-Movie-Poster.jpg</t>
  </si>
  <si>
    <t>Jeffrey C. Bell</t>
  </si>
  <si>
    <t>Corey Furlan|Don Garber|Wendell N. Butler</t>
  </si>
  <si>
    <t>12 Strong</t>
  </si>
  <si>
    <t>The True Story of the Army's Special Forces "Green Berets", who within weeks responded to the 9-11 attack. Green Berets, with the help of the 160th SOAR(A), took over the country and allowed other Special Forces and the rest of the conventional military to begin the more publicly visible war.</t>
  </si>
  <si>
    <t>12 Strong tells the story of the first Special Forces team deployed to Afghanistan after 9/11; under the leadership of a new captain, the team must work with an Afghan warlord to take down the Taliban.</t>
  </si>
  <si>
    <t>tt1413492</t>
  </si>
  <si>
    <t>https://hydramovies.com/wp-content/uploads/2018/04/12-Strong-Movie-Poster.jpg</t>
  </si>
  <si>
    <t>Nicolai Fuglsig</t>
  </si>
  <si>
    <t>Ted Tally</t>
  </si>
  <si>
    <t>Chris Hemsworth|Michael Shannon</t>
  </si>
  <si>
    <t>The Commuter</t>
  </si>
  <si>
    <t>Now a hard-working life insurance salesman and a caring family man, the former police officer, Michael MacCauley, has taken the commuter rail to New York for the past ten years. But, unexpectedly, things will take a turn for the worse, when on one of his daily journeys, the cryptic passenger, Joanna, makes Michael a generous and tempting offer to locate a single commuter or face grave consequences. Is this a sick joke, or is this indeed a serious situation? As Michael races against the clock to solve this wicked conundrum, everyone aboard is a suspect, in a deal where there's definitely more than meets the eye. Can he decide in time who's the one?</t>
  </si>
  <si>
    <t>An Insurance Salesman/Ex-Cop is caught up in a criminal conspiracy during his daily commute home.</t>
  </si>
  <si>
    <t>tt1590193</t>
  </si>
  <si>
    <t>WWexI9YiLSc</t>
  </si>
  <si>
    <t>https://hydramovies.com/wp-content/uploads/2018/04/The-Commuter-Movie-Poster.jpg</t>
  </si>
  <si>
    <t>Jaume Collet-Serra</t>
  </si>
  <si>
    <t>Byron Willinger</t>
  </si>
  <si>
    <t>Liam Neeson|Vera Farmiga</t>
  </si>
  <si>
    <t>Birdshot</t>
  </si>
  <si>
    <t>"Birdshot" is a mystery-thriller film that tells a story of a young Filipina farm girl who wanders into the boundaries of a Philippine reservation forest. Deep within the reservation she mistakenly shoots and kills a critically endangered and protected Philippine Eagle. As the local authorities begin a manhunt to track down the poacher of a national bird, their investigation leads them to an even more horrific discovery.</t>
  </si>
  <si>
    <t>&amp;quot;Birdshot&amp;quot; is a mystery-thriller film that tells a story of a young Filipina farm girl who wanders into the boundaries of a Philippine reservation forest. Deep within the reservation she ...</t>
  </si>
  <si>
    <t>tt6135042</t>
  </si>
  <si>
    <t>7k8h_X3GjgM</t>
  </si>
  <si>
    <t>https://hydramovies.com/wp-content/uploads/2018/04/Birdshot-Movie-Poster.jpg</t>
  </si>
  <si>
    <t>Mikhail Red</t>
  </si>
  <si>
    <t>Arnold Reyes|John Arcilla|Mary Joy Apostol</t>
  </si>
  <si>
    <t>May</t>
  </si>
  <si>
    <t>When May was a child, she was a lonely girl with a lazy eye and without any friends except a weird and ugly doll kept in a glass case given by her bizarre mother on her birthday. May becomes a lonely, weird young woman, working in an animal hospital and assisting the veterinarian in surgeries and sewing operated animals most of the time. Her lesbian colleague Polly has a sort of attraction for her. When the shy May meets the mechanic Adam Stubbs, she loves his hands and has a crush on him. They date, but the weirdness and bizarre behavior of May pushes Adam away from her. Alone, May has a brief affair with Polly, but she feels rejected again when her colleague meets Ambrosia. When her doll is accidentally broken, the deranged May decides to build a friend for her, using the best parts her acquaintances can offer.</t>
  </si>
  <si>
    <t>A lonely young woman traumatized by a difficult childhood and her increasingly desperate attempts to connect with the people around her is sent into a murderous tailspin.</t>
  </si>
  <si>
    <t>tt0303361</t>
  </si>
  <si>
    <t>YbN_uoGQysc</t>
  </si>
  <si>
    <t>https://hydramovies.com/wp-content/uploads/2018/04/May-Movie-Poster.jpg</t>
  </si>
  <si>
    <t>Lucky McKee</t>
  </si>
  <si>
    <t>Angela Bettis|Anna Faris|Jeremy Sisto</t>
  </si>
  <si>
    <t>The China Hustle</t>
  </si>
  <si>
    <t>An unsettling and eye-opening Wall Street horror story about Chinese companies, the American stock market, and the opportunistic greed behind the biggest heist you've never heard of.</t>
  </si>
  <si>
    <t>tt7215388</t>
  </si>
  <si>
    <t>55892jT06aI</t>
  </si>
  <si>
    <t>https://hydramovies.com/wp-content/uploads/2018/04/The-China-Hustle-Movie-Poster.jpg</t>
  </si>
  <si>
    <t>Jed Rothstein</t>
  </si>
  <si>
    <t>Carson Block|Dan David|Matthew Wiechert</t>
  </si>
  <si>
    <t>The Lost Brother</t>
  </si>
  <si>
    <t>Cetarti, a public employee who has just been fired, travels from Buenos Aires to Lapachito, a lonely town in the Chaco province. He must take care of the corpses of his mother and brother who have been brutally murdered, and with whom no bond of affection binds him. The only thing that mobilizes Cetarti to undertake the trip is the possibility of charging a modest life insurance to be able to settle in Brazil. There he meets Duarte, a sort of town capo and friend of his mother's murderer, with whom he establishes a strange society to manage and collect that money.</t>
  </si>
  <si>
    <t>Cetarti, a public employee who has just been fired, travels from Buenos Aires to Lapachito, a lonely town in the Chaco province. He must take care of the corpses of his mother and brother ...</t>
  </si>
  <si>
    <t>tt6522634</t>
  </si>
  <si>
    <t>1DNXCdWZuHs</t>
  </si>
  <si>
    <t>https://hydramovies.com/wp-content/uploads/2018/04/The-Lost-Brother-Movie-Poster.jpg</t>
  </si>
  <si>
    <t>Israel AdriÃ¡n Caetano</t>
  </si>
  <si>
    <t>Daniel Hendler|Leonardo Sbaraglia</t>
  </si>
  <si>
    <t>The Redeemed and the Dominant: Fittest on Earth</t>
  </si>
  <si>
    <t>In 2017 the fittest athletes on Earth took on the unknown and unknowable during four of the most intense days of competition in CrossFit Games history. "The Redeemed and the Dominant: Fittest on Earth " captures all the drama as top athletes resembling chiseled Grecian gods descend on Madison, Wisconsin, to face a series of trials. Hercules faced 12; they take on 13. Emotions run high as a throng of Australian athletes rise to the top. By the end of the competition, some learn tough lessons-that all that glitters isn't gold, or even bronze-and some learn that they're even stronger than they realized. The best among them enter the pantheon of CrossFit giants and earn the right to call themselves the "Fittest on Earth."</t>
  </si>
  <si>
    <t>In 2017 the fittest athletes on Earth took on the unknown and unknowable during four of the most intense days of competition in CrossFit Games history. &amp;quot;The Redeemed and the Dominant: ...</t>
  </si>
  <si>
    <t>tt8144778</t>
  </si>
  <si>
    <t>rlZ5MG-E2Ls</t>
  </si>
  <si>
    <t>https://hydramovies.com/wp-content/uploads/2018/04/The-Redeemed-and-the-Dominant-Fittest-on-Earth-Movie-Poster.jpg</t>
  </si>
  <si>
    <t>Dave Castro|Justin Bergh</t>
  </si>
  <si>
    <t>First Match</t>
  </si>
  <si>
    <t>Hardened by years in foster care, a teenage girl from Brooklyn's Brownsville neighborhood decides that joining the boys wrestling team is the only way back to her estranged father.</t>
  </si>
  <si>
    <t>tt6061074</t>
  </si>
  <si>
    <t>Xva2FWNdcD0</t>
  </si>
  <si>
    <t>https://hydramovies.com/wp-content/uploads/2018/04/First-Match-Movie-Poster.jpg</t>
  </si>
  <si>
    <t>Olivia Newman</t>
  </si>
  <si>
    <t>Colman Domingo|Elvire Emanuelle|Yahya Abdul-Mateen II</t>
  </si>
  <si>
    <t>Re: Born</t>
  </si>
  <si>
    <t>A legend covert soldier with a mysterious past now decides to once again unleash his beast inside of him to stand up for what he cares about.</t>
  </si>
  <si>
    <t>tt5678110</t>
  </si>
  <si>
    <t>uxM6vsMNwXs</t>
  </si>
  <si>
    <t>https://hydramovies.com/wp-content/uploads/2018/04/Re-Born-Movie-Poster.jpg</t>
  </si>
  <si>
    <t>YÃ»ji Shimomura</t>
  </si>
  <si>
    <t>Tak Sakaguchi</t>
  </si>
  <si>
    <t>Takumi Saitoh</t>
  </si>
  <si>
    <t>A Moving Romance</t>
  </si>
  <si>
    <t>Interior designer Olivia Wilson loses her job in New York. With newfound time on her hands she decides to head home to California to surprise her dad, Neil for the 25th anniversary of the family business, Wilson Family Movers. Upon arrival she meets the newest member of the Wilson team, Scott. With business coming to a halt, she and Scott work together to get things back on track. Just as the two begin to form a bond, Olivia is faced with a difficult decision when a worthwhile job opportunity pops up back in New York.</t>
  </si>
  <si>
    <t>After inheriting her family's moving company, a young woman (Ambyr Childers) starts to clash with the manager (Keegan Allen) who thought he was going to take over.</t>
  </si>
  <si>
    <t>tt5039242</t>
  </si>
  <si>
    <t>https://hydramovies.com/wp-content/uploads/2018/04/A-Moving-Romance-Movie-Poster.jpg</t>
  </si>
  <si>
    <t>W.D. Hogan</t>
  </si>
  <si>
    <t>Alex Greenfield</t>
  </si>
  <si>
    <t>Ambyr Childers|Keegan Allen</t>
  </si>
  <si>
    <t>Happy End</t>
  </si>
  <si>
    <t>Gradually succumbing to dementia, George Laurent, the octogenarian patriarch of the Laurents, an affluent upper-bourgeois family, is uncomfortably sharing his palatial manor in Calais, the heart of the infamous migrant jungle, with his twice-married son, Thomas, and Anne, his workaholic daughter who has taken over the family construction business. Divorced and frigid, Anne has to handle the impact of a disastrous workplace accident caused by her disappointing son Pierre's negligence, while at the same time, the urgent hospitalisation of Thomas' ex-wife from a mysterious poisoning, leads his sulky 13-year-old daughter, Ãˆve, to live with her father and his new wife, Anais. Undoubtedly, in this family, everyone has a skeleton in the closet, and as the fates of the Laurents enmesh with insistent and ignoble desires, a peculiar and disturbing alliance will form. But in the end, some secrets are bigger than others.</t>
  </si>
  <si>
    <t>A drama about a family set in Calais with the European refugee crisis as the backdrop.</t>
  </si>
  <si>
    <t>tt5304464</t>
  </si>
  <si>
    <t>cZ1ajZRn8YM</t>
  </si>
  <si>
    <t>https://hydramovies.com/wp-content/uploads/2018/04/Happy-End-Movie-Poster.jpg</t>
  </si>
  <si>
    <t>Michael Haneke</t>
  </si>
  <si>
    <t>Isabelle Huppert|Jean-Louis Trintignant|Mathieu Kassovitz</t>
  </si>
  <si>
    <t>After the Storm</t>
  </si>
  <si>
    <t>Dwelling on his past glory as a prize-winning author, Ryota (Hiroshi Abe) wastes the money he makes as a private detective on gambling and can barely pay child support. After the death of his father, his aging mother (Kirin Kiki) and beautiful ex-wife (Yoko Make) seem to be moving on with their lives. Renewing contact with his initially distrusting family, Ryota struggles to take back control of his existence and to find a lasting place in the life of his young son (Taiyo Yoshizawa) - until a stormy summer night offers them a chance to truly bond again.</t>
  </si>
  <si>
    <t>After the death of his father, a private detective struggles to find child support money and reconnect with his son and ex-wife.</t>
  </si>
  <si>
    <t>tt5294966</t>
  </si>
  <si>
    <t>i0lr6hfRG9s</t>
  </si>
  <si>
    <t>https://hydramovies.com/wp-content/uploads/2018/04/After-the-Storm-Movie-Poster.jpg</t>
  </si>
  <si>
    <t>Hirokazu Koreeda</t>
  </si>
  <si>
    <t>Hiroshi Abe|Satomi Kobayashi|YÃ´ko Maki</t>
  </si>
  <si>
    <t>Mary and the Witch's Flower</t>
  </si>
  <si>
    <t>Mary is an ordinary young girl stuck in the country with her Great-Aunt Charlotte and seemingly no adventures or friends in sight. She follows a mysterious cat into the nearby forest, where she discovers an old broomstick and the strange Fly-by-Night flower, a rare plant that blossoms only once every seven years and only in that forest. Together the flower and the broomstick whisk Mary above the clouds and far away to Endor College - a school of magic run by headmistress Madam Mumblechook and the brilliant Doctor Dee. But there are terrible things happening at the school, and, when Mary tells a lie, she must risk her life to try to set things right. Based on Mary Stewart's 1971 classic children's book "The Little Broomstick", "Mary and The Witch's Flower" is an action-packed film full of jaw-dropping imaginative worlds, ingenious characters, and the stirring, heartfelt story of a young girl trying to find a place in the world. Featuring the voices of Ruby Barnhill and Academy ...</t>
  </si>
  <si>
    <t>Based on &amp;quot;The Little Broomstick&amp;quot; by Mary Stewart, a strange flower grants a girl magic powers.</t>
  </si>
  <si>
    <t>tt6336356</t>
  </si>
  <si>
    <t>888z3ku4t3I</t>
  </si>
  <si>
    <t>https://hydramovies.com/wp-content/uploads/2018/04/Mary-and-the-Witchs-Flower-Movie-Poster.jpg</t>
  </si>
  <si>
    <t>Hiromasa Yonebayashi</t>
  </si>
  <si>
    <t>Mary Stewart</t>
  </si>
  <si>
    <t>Hana Sugisaki|RyÃ»nosuke Kamiki</t>
  </si>
  <si>
    <t>The Last Movie Star</t>
  </si>
  <si>
    <t>An aging former movie star is forced to face the reality that his glory days are behind him. On its surface, the film is a tale about faded fame. At its core, it's a universal story about growing old.</t>
  </si>
  <si>
    <t>tt5836316</t>
  </si>
  <si>
    <t>1-f8O118hnE</t>
  </si>
  <si>
    <t>https://hydramovies.com/wp-content/uploads/2018/04/The-Last-Movie-Star-Movie-Poster.jpg</t>
  </si>
  <si>
    <t>Adam Rifkin</t>
  </si>
  <si>
    <t>Ariel Winter|Burt Reynolds|Clark Duke</t>
  </si>
  <si>
    <t>Lucky</t>
  </si>
  <si>
    <t>Lucky is an old US Navy veteran of rigid habits and attitudes in a small town. When his routine is interrupted by a sudden collapse at home, Lucky finds himself realizing that his remarkably healthy old age is going to face an inevitable decline and he has to accept it. In that difficult reassessment, Lucky must face up to what he believes in and how much it compares to his neighbors' priorities. In doing so, Lucky finds that his life has its positive side as he searches for some meaning that he can accept.</t>
  </si>
  <si>
    <t>The spiritual journey of a ninety-year-old atheist.</t>
  </si>
  <si>
    <t>tt5859238</t>
  </si>
  <si>
    <t>2KLLkj84GAo</t>
  </si>
  <si>
    <t>https://hydramovies.com/wp-content/uploads/2018/04/Lucky-Movie-Poster.jpg</t>
  </si>
  <si>
    <t>John Carroll Lynch</t>
  </si>
  <si>
    <t>Logan Sparks</t>
  </si>
  <si>
    <t>David Lynch|Harry Dean Stanton|Ron Livingston</t>
  </si>
  <si>
    <t>Phantom Thread</t>
  </si>
  <si>
    <t>Set in the glamour of 1950s post-war London, renowned dressmaker Reynolds Woodcock (Daniel Day-Lewis) and his sister Cyril (Lesley Manville) are at the center of British fashion, dressing royalty, movie stars, heiresses, socialites, debutants, and dames with the distinct style of The House of Woodcock. Women come and go through Woodcock's life, providing the confirmed bachelor with inspiration and companionship, until he comes across a young, strong-willed woman, Alma (Vicky Krieps), who soon becomes a fixture in his life as his muse and lover. Once controlled and planned, he finds his carefully tailored life disrupted by love.</t>
  </si>
  <si>
    <t>Set in 1950's London, Reynolds Woodcock is a renowned dressmaker whose fastidious life is disrupted by a young, strong-willed woman, Alma, who becomes his muse and lover.</t>
  </si>
  <si>
    <t>tt5776858</t>
  </si>
  <si>
    <t>asbg5u5j0YI</t>
  </si>
  <si>
    <t>https://hydramovies.com/wp-content/uploads/2018/04/Phantom-Thread-Movie-Poster.jpg</t>
  </si>
  <si>
    <t>Paul Thomas Anderson</t>
  </si>
  <si>
    <t>Daniel Day-Lewis|Lesley Manville|Vicky Krieps</t>
  </si>
  <si>
    <t>Molly's Game</t>
  </si>
  <si>
    <t>Molly Bloom, a beautiful young Olympic-class skier, ran the world's most exclusive high-stakes poker game for a decade before being arrested in the middle of the night by 17 FBI agents wielding automatic weapons. Her players included Hollywood royalty, sports stars, business titans, and finally, unbeknownst to her, the Russian mob. Her only ally was her criminal defense lawyer Charlie Jaffey, who learned that there was much more to Molly than the tabloids led us to believe.</t>
  </si>
  <si>
    <t>The true story of Molly Bloom, an Olympic-class skier who ran the world's most exclusive high-stakes poker game and became an FBI target.</t>
  </si>
  <si>
    <t>tt4209788</t>
  </si>
  <si>
    <t>Vu4UPet8Nyc</t>
  </si>
  <si>
    <t>https://hydramovies.com/wp-content/uploads/2018/04/Mollys-Game-Movie-Poster.jpg</t>
  </si>
  <si>
    <t>Aaron Sorkin</t>
  </si>
  <si>
    <t>Idris Elba|Jessica Chastain|Kevin Costner</t>
  </si>
  <si>
    <t>The Third Murder</t>
  </si>
  <si>
    <t>Misumi has a criminal record dating back many years and is now under the spotlight again. It looks like an open and shut case, for Misumi has confessed to the new charge. Enter prominent lawyer Shigemori, who harbours other ideas, which could mean the difference between life and death.</t>
  </si>
  <si>
    <t>A courtroom drama centered around the murder of a factory president.</t>
  </si>
  <si>
    <t>tt6410564</t>
  </si>
  <si>
    <t>Plr3V4TYBQE</t>
  </si>
  <si>
    <t>https://hydramovies.com/wp-content/uploads/2018/04/The-Third-Murder-Movie-Poster.jpg</t>
  </si>
  <si>
    <t>KÃ´ji Yakusho|Masaharu Fukuyama|Shinnosuke Mitsushima</t>
  </si>
  <si>
    <t>The Coming Days</t>
  </si>
  <si>
    <t>In the near future the dreams of three adult siblings living in Germany are fractured by difficult romantic relationships and the unwitting involvement with an underground organization through a growing worldwide panic over the few remaining oil fields in Asia.</t>
  </si>
  <si>
    <t>In the near future the dreams of three adult siblings living in Germany are fractured by difficult romantic relationships and the unwitting involvement with an underground organization ...</t>
  </si>
  <si>
    <t>tt1545985</t>
  </si>
  <si>
    <t>https://hydramovies.com/wp-content/uploads/2018/04/The-Coming-Days-Movie-Poster.jpg</t>
  </si>
  <si>
    <t>Lars Kraume</t>
  </si>
  <si>
    <t>August Diehl|Bernadette Heerwagen|Daniel BrÃ¼hl</t>
  </si>
  <si>
    <t>Ichi the Killer</t>
  </si>
  <si>
    <t>When a Yakuza boss named Anjo disappears with 300 million yen, his chief henchman, a sadomasochistic man named Kakihara, and the rest of his mob goons go looking for him. After capturing and torturing a rival Yakuza member looking for answers, they soon realize they have the wrong man and begin looking for the man named Jijii who tipped them off in the first place. Soon enough Kakihara and his men encounter Ichi, a psychotic, sexually-repressed young man with amazing martial arts abilities and blades that come out of his shoes. One by one Ichi takes out members of the Yakuza and all the while Kakihara intensifies his pursuit of Ichi and Ichi's controller Jijii. What will happen as the final showdown happens between the tortured and ultra-violent Ichi and the pain-craving Kakihara?</t>
  </si>
  <si>
    <t>As sadomasochistic yakuza enforcer Kakihara searches for his missing boss he comes across Ichi, a repressed and psychotic killer who may be able to inflict levels of pain that Kakihara has only dreamed of.</t>
  </si>
  <si>
    <t>tt0296042</t>
  </si>
  <si>
    <t>iFUMtrAMknE</t>
  </si>
  <si>
    <t>https://hydramovies.com/wp-content/uploads/2018/04/Ichi-the-Killer-Movie-Poster.jpg</t>
  </si>
  <si>
    <t>Takashi Miike</t>
  </si>
  <si>
    <t>Sakichi SatÃ´</t>
  </si>
  <si>
    <t>Nao Ohmori|Shin'ya Tsukamoto|Tadanobu Asano</t>
  </si>
  <si>
    <t>The Boy with the Topknot</t>
  </si>
  <si>
    <t>One-off drama based on the critically acclaimed memoirs of British journalist Sathnam Sanghera. A touching, humorous and emotional rites-of-passage story.</t>
  </si>
  <si>
    <t>tt5757738</t>
  </si>
  <si>
    <t>RLEnTBG7ncQ</t>
  </si>
  <si>
    <t>https://hydramovies.com/wp-content/uploads/2018/04/The-Boy-with-the-Topknot-Movie-Poster.jpg</t>
  </si>
  <si>
    <t>Lynsey Miller</t>
  </si>
  <si>
    <t>Mick Ford</t>
  </si>
  <si>
    <t>Anupam Kher|Deepti Naval|Sacha Dhawan</t>
  </si>
  <si>
    <t>Small Town Crime</t>
  </si>
  <si>
    <t>An alcoholic ex-cop (Hawkes) finds the body of a young woman and, through an act of self-redemption, becomes hell-bent on finding the killer but unwittingly puts his family in danger and gets caught up with several dark characters along the way.</t>
  </si>
  <si>
    <t>An alcoholic ex-cop (Hawkes) finds the body of a young woman and, through an act of self-redemption, becomes hell-bent on finding the killer but unwittingly puts his family in danger and ...</t>
  </si>
  <si>
    <t>tt5751998</t>
  </si>
  <si>
    <t>WakqZghIX_g</t>
  </si>
  <si>
    <t>https://hydramovies.com/wp-content/uploads/2018/04/Small-Town-Crime-Movie-Poster.jpg</t>
  </si>
  <si>
    <t>Eshom Nelms</t>
  </si>
  <si>
    <t>Anthony Anderson|John Hawkes|Octavia Spencer</t>
  </si>
  <si>
    <t>Control</t>
  </si>
  <si>
    <t>The once unconditional friendship between police officers Vincke and Verstuyft hits a very rough patch when they come up against a series of gruesome murders. Complicating matters even further, a survivor of the killer drives a wedge between them when Verstuyft falls for her charms. Meanwhile, the serial killer has a new victim in sight...</t>
  </si>
  <si>
    <t>The once unconditional friendship between police officers Vincke and Verstuyft hits a very rough patch when they come up against a series of gruesome murders. Complicating matters even ...</t>
  </si>
  <si>
    <t>tt1727497</t>
  </si>
  <si>
    <t>xF99vVf8yv0</t>
  </si>
  <si>
    <t>https://hydramovies.com/wp-content/uploads/2018/04/Control-Movie-Poster.jpg</t>
  </si>
  <si>
    <t>Jan Verheyen</t>
  </si>
  <si>
    <t>Jef Geeraerts</t>
  </si>
  <si>
    <t>Greg Timmermans|Koen De Bouw|Werner De Smedt</t>
  </si>
  <si>
    <t>Dear Etranger</t>
  </si>
  <si>
    <t>A 40-year old man sees his life change when his wife gets pregnant. He already has a daughter from his first marriage whom he rarely sees and two step-daughters, from his wife's first marriage. The youngest of his step-daughters is looking forward to a baby brother or sister, but the oldest doesn't welcome the news and suddenly decides that she wants to live with her father. And as if that were not enough trouble, he is forced out of his good office job into an inferior position.</t>
  </si>
  <si>
    <t>A 40-year old man sees his life change when his wife gets pregnant. He already has a daughter from his first marriage whom he rarely sees and two step-daughters, from his wife's first ...</t>
  </si>
  <si>
    <t>tt5797164</t>
  </si>
  <si>
    <t>F-FPd35FqAY</t>
  </si>
  <si>
    <t>https://hydramovies.com/wp-content/uploads/2018/04/Dear-Etranger-Movie-Poster.jpg</t>
  </si>
  <si>
    <t>Yukiko Mishima</t>
  </si>
  <si>
    <t>Kiyoshi Shigematsu</t>
  </si>
  <si>
    <t>Miu Arai|Rena Tanaka|Tadanobu Asano</t>
  </si>
  <si>
    <t>Before We Vanish</t>
  </si>
  <si>
    <t>Three aliens travel to Earth in preparation for a mass invasion, taking possession of human bodies.</t>
  </si>
  <si>
    <t>tt5999530</t>
  </si>
  <si>
    <t>fjlXE-u-3rc</t>
  </si>
  <si>
    <t>https://hydramovies.com/wp-content/uploads/2018/04/Before-We-Vanish-Movie-Poster.jpg</t>
  </si>
  <si>
    <t>Kiyoshi Kurosawa</t>
  </si>
  <si>
    <t>Tomohiro Maekawa</t>
  </si>
  <si>
    <t>Masami Nagasawa|RyÃ»hei Matsuda</t>
  </si>
  <si>
    <t>Grace Jones: Bloodlight and Bami</t>
  </si>
  <si>
    <t>Larger than life, wild, scary and androgynous - Grace Jones plays all these parts. Yet here we also discover her as a lover, daughter, mother, sister and even grandmother, as she submits herself to our gaze and allows us to understand what constitutes her mask. The stage is where her most extreme embodiments are realised and her theatrical imagination lets loose: this is where the musical of her life is played out. The film includes Grace's unique performances singing iconic hits such as Slave To The Rhythm, Pull Up To The Bumper, as well as the more recent autobiographical tracks Williams' Bloods and Hurricane. These personal songs also link to Grace's family life, as the film takes us on a holiday road trip across Jamaica, where her family roots and the story of her traumatic childhood are uncovered. In Jamaican patois, 'Bloodlight' is the red light that illuminates when an artist is recording and 'Bami' means bread, the substance of daily life. Grace Jones: Bloodlight and Bami ...</t>
  </si>
  <si>
    <t>Larger than life, wild, scary and androgynous - Grace Jones plays all these parts. Yet here we also discover her as a lover, daughter, mother, sister and even grandmother, as she submits ...</t>
  </si>
  <si>
    <t>tt6903636</t>
  </si>
  <si>
    <t>HScUsiZLoCg</t>
  </si>
  <si>
    <t>https://hydramovies.com/wp-content/uploads/2018/04/Grace-Jones-Bloodlight-and-Bami-Movie-Poster.jpg</t>
  </si>
  <si>
    <t>Sophie Fiennes</t>
  </si>
  <si>
    <t>Grace Jones</t>
  </si>
  <si>
    <t>Sly &amp;amp; Robbie</t>
  </si>
  <si>
    <t>All the Money in the World</t>
  </si>
  <si>
    <t>Rome, 1973. Masked men kidnap a teenage boy named John Paul Getty III (Charlie Plummer). His grandfather, Jean Paul Getty (Christopher Plummer), is the richest human in the world, a billionaire oil magnate, but he's notoriously miserly. His favorite grandson's abduction is not reason enough for him to part with any of his fortune. All the Money in the World (2017) follows Gail, (Michelle Williams), Paul's devoted, strong-willed mother, who unlike Getty, has consistently chosen her children over his fortune. Her son's life in the balance with time running out, she attempts to sway Getty even as her son's mob captors become increasingly more determined, volatile and brutal. When Getty sends his enigmatic security man Fletcher Chace (Mark Wahlberg) to look after his interests, he and Gail become unlikely allies in this race against time that ultimately reveals the true and lasting value of love over money.</t>
  </si>
  <si>
    <t>The story of the kidnapping of 16-year-old John Paul Getty III and the desperate attempt by his devoted mother to convince his billionaire grandfather Jean Paul Getty to pay the ransom.</t>
  </si>
  <si>
    <t>tt5294550</t>
  </si>
  <si>
    <t>KXHrCBkIxQQ</t>
  </si>
  <si>
    <t>https://hydramovies.com/wp-content/uploads/2018/04/All-the-Money-in-the-World-Movie-Poster.jpg</t>
  </si>
  <si>
    <t>Ridley Scott</t>
  </si>
  <si>
    <t>David Scarpa</t>
  </si>
  <si>
    <t>Christopher Plummer|Mark Wahlberg|Michelle Williams</t>
  </si>
  <si>
    <t>Chasing the Dragon</t>
  </si>
  <si>
    <t>The year is 1963, an illegal immigrant named Ho (Donnie Yen) sneaks into British-ruled Hong Kong. Equipped with guts and combat skills, he plunges into the underground world getting into constant conflict with rivals. After many adversaries, the once good-natured man is physically crippled and turns into a monster more atrocious than all the most corrupted cops and ruthless drug dealers. Ho eventually emerges as the most powerful drug lord under the control of Chief Detective Sergeant, Lee Rock (Andy Lau). However, with the establishment of Independent Commission Against Corruption (ICAC) by the law enforcement in 1974, Rock is forced into premature retirement. But Ho still insists he would not be stopped as he determines to become the sole dictator of the drug empire.</t>
  </si>
  <si>
    <t>An illegal immigrant from Mainland China sneaks into corrupt British-colonized Hong Kong in 1963, transforming himself into a ruthless and emerging drug lord.</t>
  </si>
  <si>
    <t>tt6015328</t>
  </si>
  <si>
    <t>Adj5dtSKF8U</t>
  </si>
  <si>
    <t>https://hydramovies.com/wp-content/uploads/2018/04/Chasing-the-Dragon-Movie-Poster.jpg</t>
  </si>
  <si>
    <t>Jason Kwan</t>
  </si>
  <si>
    <t>Jing Wong</t>
  </si>
  <si>
    <t>Andy Lau|Donnie Yen</t>
  </si>
  <si>
    <t>I Kill Giants</t>
  </si>
  <si>
    <t>Twelve-year-old Barbara Thorson flees from reality, leaving in the imaginary world of fantasy and magic, where she fights with giants. Her family does not understand her, peers do not like her, and she irritates teachers. And only recently moved here Sofia, her same age, trying to make friends with her.</t>
  </si>
  <si>
    <t>Barbara Thorson struggles through life by escaping into a fantasy life of magic and monsters.</t>
  </si>
  <si>
    <t>tt4547194</t>
  </si>
  <si>
    <t>ZBfLY-YL-5w</t>
  </si>
  <si>
    <t>https://hydramovies.com/wp-content/uploads/2018/04/I-Kill-Giants-Movie-Poster.jpg</t>
  </si>
  <si>
    <t>Anders Walter</t>
  </si>
  <si>
    <t>Joe Kelly</t>
  </si>
  <si>
    <t>Madison Wolfe|Zoe Saldana</t>
  </si>
  <si>
    <t>Roxanne Roxanne</t>
  </si>
  <si>
    <t>In the early 1980s, the most feared battle MC in Queens, New York, was a fierce teenage girl with the weight of the world on her shoulders. At the age of 14, Lolita "Roxanne ShantÃ©" Gooden was well on her way to becoming a hip-hop legend as she hustled to provide for her family while defending herself from the dangers of the streets of the Queensbridge Projects in NYC.</t>
  </si>
  <si>
    <t>In the late 80s/ early 1990s, the most feared battle MC in Queens, New York, was a fierce teenage girl with the weight of the world on her shoulders. At the age of 14, Lolita &amp;quot;Roxanne ...</t>
  </si>
  <si>
    <t>tt5796838</t>
  </si>
  <si>
    <t>IKA8H_LolNM</t>
  </si>
  <si>
    <t>https://hydramovies.com/wp-content/uploads/2018/04/Roxanne-Roxanne-Movie-Poster.jpg</t>
  </si>
  <si>
    <t>Michael Larnell</t>
  </si>
  <si>
    <t>ChantÃ© Adams|Mahershala Ali|Nia Long</t>
  </si>
  <si>
    <t>Film Stars Don't Die in Liverpool</t>
  </si>
  <si>
    <t>Real life proves just as dramatic off-screen as it does on it for these two actors, the aging Hollywood superstar Gloria Grahame and her younger lover, Peter Turner. As their mismatched romance waxes and wanes over time, events conspire to keep them in each other's lives even when it proves difficult and demanding. Ultimately, they find that they must each come to terms with whatever fate they face in the future whether they are together or apart.</t>
  </si>
  <si>
    <t>A romance sparks between a young actor and a Hollywood leading lady.</t>
  </si>
  <si>
    <t>tt5711148</t>
  </si>
  <si>
    <t>aCwt4kYWOHA</t>
  </si>
  <si>
    <t>https://hydramovies.com/wp-content/uploads/2018/04/Film-Stars-Dont-Die-in-Liverpool-Movie-Poster.jpg</t>
  </si>
  <si>
    <t>Paul McGuigan</t>
  </si>
  <si>
    <t>Matt Greenhalgh</t>
  </si>
  <si>
    <t>Annette Bening|Jamie Bell|Kenneth Cranham</t>
  </si>
  <si>
    <t>Every Secret Thing</t>
  </si>
  <si>
    <t>A detective looks to unravel a mystery surrounding missing children and the prime suspects: two young women who, seven years ago, were put away for an infant's death.</t>
  </si>
  <si>
    <t>tt1706598</t>
  </si>
  <si>
    <t>6QT0zKjvRfE</t>
  </si>
  <si>
    <t>https://hydramovies.com/wp-content/uploads/2018/04/Every-Secret-Thing-Movie-Poster.jpg</t>
  </si>
  <si>
    <t>Amy Berg</t>
  </si>
  <si>
    <t>Nicole Holofcener</t>
  </si>
  <si>
    <t>Dakota Fanning|Diane Lane|Elizabeth Banks</t>
  </si>
  <si>
    <t>Believe in Me</t>
  </si>
  <si>
    <t>Girls? The thought of coaching them seems preposterous to Clay Driscoll (earnest newcomer Jeffrey Donovan), who travels to Middleton, Okla., in the 1960s prepared to coach the varsity boys' team. But that position is filled, so he's forced to coach the girls' team -- the Lady Cyclones. Faced with an under-performing crew of untrained players, the coach begins to treat the girls like boys. They run laps in a closed gym and practice shots and plays they've never tried before -- and eventually their "old-fashioned grit" leads them to a Cinderella season culminating with the state championships. Along their way, Driscoll and the girls overcome several obstacles, most of all, gaining a fan base. Meanwhile, big man in town Ellis Brawley (Bruce Dern) can't stand Driscoll and his newfangled idea of empowering female athletes. Of course, the Lady Cyclones are up to the task of proving Brawley wrong. Driven by their caring young coach, the girls determine to play as hard as the boys, even ...</t>
  </si>
  <si>
    <t>In a conservative small town, a young man's wish to coach high school basketball are tweaked by a school board decision that makes him the new coach of the girls' team.</t>
  </si>
  <si>
    <t>tt0419491</t>
  </si>
  <si>
    <t>IHatBd-2lLI</t>
  </si>
  <si>
    <t>https://hydramovies.com/wp-content/uploads/2018/04/Believe-in-Me-Movie-Poster.jpg</t>
  </si>
  <si>
    <t>Robert Collector</t>
  </si>
  <si>
    <t>Bruce Dern|Jeffrey Donovan|Samantha Mathis</t>
  </si>
  <si>
    <t>Still the Water</t>
  </si>
  <si>
    <t>On the subtropical Japanese island of Amami, traditions about nature remain eternal. During the full-moon night of traditional dances in August, 16-year-old Kaito discovers a dead body floating in the sea. His girlfriend Kyoko will attempt to help him understand this mysterious discovery. Together, Kaito and Kyoko will learn to become adults by experiencing the interwoven cycles of life, death and love.</t>
  </si>
  <si>
    <t>On a subtropical island, a teenage couple deal with the interwoven cycle of life, death and love.</t>
  </si>
  <si>
    <t>tt3230162</t>
  </si>
  <si>
    <t>npg8_sHQmbc</t>
  </si>
  <si>
    <t>https://hydramovies.com/wp-content/uploads/2018/04/Still-the-Water-Movie-Poster.jpg</t>
  </si>
  <si>
    <t>Naomi Kawase</t>
  </si>
  <si>
    <t>Junko Abe|Miyuki Matsuda|NijirÃ´ Murakami</t>
  </si>
  <si>
    <t>Redemption Trail</t>
  </si>
  <si>
    <t>Two powerful, yet deeply troubled women - refugees from political and personal trauma - flee a past that haunts them. The daughter of a murdered Black Panther revolutionary, Tess, lives off the grid on a Sonoma vineyard, fiercely detached from all connections. Her hermetic life cracks when she gives reluctant shelter to a desperate young woman, Anna who has attempted suicide in a nearby forest. An unlikely alliance forms between the two, where other close relationships have failed - David, Anna's husband and John, Tess' employer, cannot break through their walls. But the very difference between the two women opens them up to a new vision of themselves, as not only survivors, but as heroes capable even of a thrilling shoot-out in the name of outlaw justice. Reclaiming freedom, and life, they plunge forward, towards an unknown, transformative horizon.</t>
  </si>
  <si>
    <t>Two powerful, yet deeply troubled women - refugees from political and personal trauma - flee a past that haunts them. The daughter of a murdered Black Panther revolutionary, Tess, lives off...</t>
  </si>
  <si>
    <t>tt2009432</t>
  </si>
  <si>
    <t>vM8_fHXeTVk</t>
  </si>
  <si>
    <t>https://hydramovies.com/wp-content/uploads/2018/04/Redemption-Trail-Movie-Poster.jpg</t>
  </si>
  <si>
    <t>Britta Sjogren</t>
  </si>
  <si>
    <t>Jake Weber|Lily Rabe|LisaGay Hamilton</t>
  </si>
  <si>
    <t>Black Marigolds</t>
  </si>
  <si>
    <t>Black Marigolds is a drama steeped in literature. Following writer Ryan Cole and his wife Kate as they move to an off season vacation home on a frigid lake in Northern California so that Ryan can finish his new novel. At first everything is perfect for two people who need only each other to be happy. But soon Kate begins to notice Ryan forgetting things, and as his frustration grows so does her concern for him. While he refuses to seek help, he becomes increasingly volatile and unpredictable. Finally it will be up to Kate to choose between the pleasant past or the terrible future.</t>
  </si>
  <si>
    <t>Writer Ryan Cole and his Wife Kate go to an off season vacation house where he intends to finish his second novel. But their plans are changed by a devastating mental illness.</t>
  </si>
  <si>
    <t>tt2141623</t>
  </si>
  <si>
    <t>gLzRi0wbneI</t>
  </si>
  <si>
    <t>https://hydramovies.com/wp-content/uploads/2018/04/Black-Marigolds-Movie-Poster.jpg</t>
  </si>
  <si>
    <t>Lance Malbon</t>
  </si>
  <si>
    <t>Noah Bean|Paul Ben-Victor|Rachel Boston</t>
  </si>
  <si>
    <t>The Greatest Showman</t>
  </si>
  <si>
    <t>Orphaned, penniless but ambitious and with a mind crammed with imagination and fresh ideas, the American Phineas Taylor Barnum will always be remembered as the man with the gift to effortlessly blur the line between reality and fiction. Thirsty for innovation and hungry for success, the son of a tailor will manage to open a wax museum but will soon shift focus to the unique and peculiar, introducing extraordinary, never-seen-before live acts on the circus stage. Some will call Barnum's wide collection of oddities, a freak show; however, when the obsessed showman gambles everything on the opera singer Jenny Lind to appeal to a high-brow audience, he will somehow lose sight of the most important aspect of his life: his family. Will Barnum risk it all to be accepted?</t>
  </si>
  <si>
    <t>Celebrates the birth of show business, and tells of a visionary who rose from nothing to create a spectacle that became a worldwide sensation.</t>
  </si>
  <si>
    <t>tt1485796</t>
  </si>
  <si>
    <t>AXCTMGYUg9A</t>
  </si>
  <si>
    <t>https://hydramovies.com/wp-content/uploads/2018/04/The-Greatest-Showman-Movie-Poster.jpg</t>
  </si>
  <si>
    <t>Michael Gracey</t>
  </si>
  <si>
    <t>Jenny Bicks</t>
  </si>
  <si>
    <t>Hugh Jackman|Michelle Williams</t>
  </si>
  <si>
    <t>Of Mind and Music</t>
  </si>
  <si>
    <t>A story about a beautiful street musician suffering from memory loss and a disheartened neuroscientist intent on helping her, bringing together the city of New Orleans and the jazz that made it famous.</t>
  </si>
  <si>
    <t>tt3057572</t>
  </si>
  <si>
    <t>LtEQowDXUmU</t>
  </si>
  <si>
    <t>https://hydramovies.com/wp-content/uploads/2018/04/Of-Mind-and-Music-Movie-Poster.jpg</t>
  </si>
  <si>
    <t>Richie Adams</t>
  </si>
  <si>
    <t>Aunjanue Ellis|Bill Cobbs|Joaquim de Almeida</t>
  </si>
  <si>
    <t>Demon House</t>
  </si>
  <si>
    <t>The story takes place with doing a docudrama about the home he purchased in Gary, Indiana. He convinces a couple of previous tenants to come back and discuss their accounts of the frightening ordeals that they endured during their stay at the home. A woman becomes possessed and begins speaking in tongues. Following the extreme amount of activity documented, production had to be halted, but the movie has been finished one year later and, boy, are you in for one edge of your seat demonic thrill ride.</t>
  </si>
  <si>
    <t>Paranormal investigator Zak Bagans documents the most authenticated case of possession in American history.</t>
  </si>
  <si>
    <t>tt4130484</t>
  </si>
  <si>
    <t>zGbZheZYpLM</t>
  </si>
  <si>
    <t>https://hydramovies.com/wp-content/uploads/2018/04/Demon-House-Movie-Poster.jpg</t>
  </si>
  <si>
    <t>Zak Bagans</t>
  </si>
  <si>
    <t>Adam Ahlbrandt|Matthew Mourgides|Zak Bagans</t>
  </si>
  <si>
    <t>Along for the Ride</t>
  </si>
  <si>
    <t>A documentary about Dennis Hopper.</t>
  </si>
  <si>
    <t>tt3986978</t>
  </si>
  <si>
    <t>oGXol1CI26k</t>
  </si>
  <si>
    <t>https://hydramovies.com/wp-content/uploads/2018/04/Along-for-the-Ride-Movie-Poster.jpg</t>
  </si>
  <si>
    <t>Nick Ebeling</t>
  </si>
  <si>
    <t>Satya De La Manitou</t>
  </si>
  <si>
    <t>Damon Albarn|Julie Adams</t>
  </si>
  <si>
    <t>Centre of My World</t>
  </si>
  <si>
    <t>After a summer spent with his his best friend Kat to escape his family, Phil goes back to school and starts to question his feelings towards Nicholas, a new classmate.</t>
  </si>
  <si>
    <t>tt4932154</t>
  </si>
  <si>
    <t>u-PTAF5wgS0</t>
  </si>
  <si>
    <t>https://hydramovies.com/wp-content/uploads/2018/04/Centre-of-My-World-Movie-Poster.jpg</t>
  </si>
  <si>
    <t>Jakob M. Erwa</t>
  </si>
  <si>
    <t>Bendix Hansen|Louis Hofmann|Sarah Fuhrer</t>
  </si>
  <si>
    <t>Wonderstruck</t>
  </si>
  <si>
    <t>Tells the tale of two children separated by fifty years. In 1927, Rose searches for the actress who's life she chronicles in her scrapbook; in 1977, Ben runs away from home to find his father.</t>
  </si>
  <si>
    <t>tt5208216</t>
  </si>
  <si>
    <t>n207k52C3DM</t>
  </si>
  <si>
    <t>https://hydramovies.com/wp-content/uploads/2018/04/Wonderstruck-Movie-Poster.jpg</t>
  </si>
  <si>
    <t>Todd Haynes</t>
  </si>
  <si>
    <t>Brian Selznick</t>
  </si>
  <si>
    <t>Julianne Moore|Michelle Williams|Oakes Fegley</t>
  </si>
  <si>
    <t>The Witness</t>
  </si>
  <si>
    <t>Bill Genovese's decade-long journey to unravel the truth about the mythic death and little-known life of his sister, Kitty, who was reportedly stabbed in front of 38 witnesses and became the face of urban apathy. THE WITNESS begins in 2004 when The Times questions its original story: the number of witnesses, what they observed, the number of attacks. None was more affected by the story than Bill. He vowed not to be like the 38, volunteered for Vietnam, and lost both legs. What if Kitty's mythic story is an urban myth? Breaking his family's half-century of silence, Bill seeks to find the truth confronting the witnesses, the killer, their families and his own. THE WITNESS is about bearing witness, loss and forgiveness, and what we owe each other.</t>
  </si>
  <si>
    <t>The brother of Kitty Genovese investigates the circumstances of her murder and the truth of the story that dozens of locals witnessed the crime and did nothing to intervene.</t>
  </si>
  <si>
    <t>tt3568002</t>
  </si>
  <si>
    <t>EAGOoF5CDXA</t>
  </si>
  <si>
    <t>https://hydramovies.com/wp-content/uploads/2018/04/The-Witness-Movie-Poster.jpg</t>
  </si>
  <si>
    <t>James D. Solomon</t>
  </si>
  <si>
    <t>William Genovese</t>
  </si>
  <si>
    <t>Shannon Beeby|William Genovese</t>
  </si>
  <si>
    <t>Harold and Lillian: A Hollywood Love Story</t>
  </si>
  <si>
    <t>Movie fans know the work of Harold and Lillian Michelson, even if they don't recognize the names. Working largely uncredited in the Hollywood system, storyboard artist Harold and film researcher Lillian left an indelible mark on classics by Alfred Hitchcock, Steven Spielberg, Mel Brooks, Stanley Kubrick, Roman Polanski and many more. Through an engaging mix of love letters, film clips and candid conversations with Harold and Lillian, Danny DeVito, Mel Brooks, Francis Ford Coppola and others, this deeply engaging documentary from Academy AwardÂ®-nominated director Daniel Raim offers both a moving portrait of a marriage and a celebration of the unknown talents that help shape the films we love.</t>
  </si>
  <si>
    <t>Harold and Lillian eloped to Hollywood in 1947, where they became the film industry's secret weapons. Nobody talked about them, but everybody wanted them. Theirs is the greatest story never told-until now.</t>
  </si>
  <si>
    <t>tt4683668</t>
  </si>
  <si>
    <t>sfc3aAQ_UTI</t>
  </si>
  <si>
    <t>https://hydramovies.com/wp-content/uploads/2018/04/Harold-and-Lillian-A-Hollywood-Love-Story-Movie-Poster.jpg</t>
  </si>
  <si>
    <t>Daniel Raim</t>
  </si>
  <si>
    <t>Bill Krohn|Harold Michelson|Lillian Michelson</t>
  </si>
  <si>
    <t>Ferrari 312B: Where the Revolution Begins</t>
  </si>
  <si>
    <t>In a race against time and all odds, the revolutionary F1 racing car Ferrari 312B will get back on the Monaco circuit, 46 years later, under the wing of it's creator, the genius engineer Mauro Forghieri.</t>
  </si>
  <si>
    <t>In a race against time and all odds, the revolutionary F1 racing car Ferrari 312B will get back on the Monaco circuit, 46 years later, under the wing of its creator, the genius engineer Mauro Forghieri.</t>
  </si>
  <si>
    <t>tt7017474</t>
  </si>
  <si>
    <t>p-5wUn2X-rc</t>
  </si>
  <si>
    <t>https://hydramovies.com/wp-content/uploads/2018/04/Ferrari-312B-Where-the-Revolution-Begins-Movie-Poster.jpg</t>
  </si>
  <si>
    <t>Andrea Marini</t>
  </si>
  <si>
    <t>Paolo Barilla</t>
  </si>
  <si>
    <t>Bob Constanduros</t>
  </si>
  <si>
    <t>The Monkey King 2</t>
  </si>
  <si>
    <t>When a travelling monk is stranded in a wasteland, The Monkey King must escort him across the land to retrieve sacred scriptures and protect him from an evil demon.</t>
  </si>
  <si>
    <t>tt4591310</t>
  </si>
  <si>
    <t>ygTmV3K57_8</t>
  </si>
  <si>
    <t>https://hydramovies.com/wp-content/uploads/2018/04/The-Monkey-King-2-Movie-Poster.jpg</t>
  </si>
  <si>
    <t>Soi Cheang</t>
  </si>
  <si>
    <t>Ping Ran</t>
  </si>
  <si>
    <t>Aaron Kwok|Li Gong</t>
  </si>
  <si>
    <t>Fairy Tail: The Movie - Dragon Cry</t>
  </si>
  <si>
    <t>"Dragon Cry" - it's a magic artifact, that power can destroy the world. For a long time she was kept in the Kingdom of Fiore, but in the end was stolen by the Kingdom of Stella. The main characters (Natsu, Lucy, Gray, Erza, Wendy, Happy and Carla) penetrate into the Kingdom on a mission undercover. In the end they will have to deal with the King Animus and his entourage (Zach and Sonya). The purpose of the Animus to enslave the world? And Sonya was secretly trying to save the country? Expect exciting adventures on the sea of intrigue and save the world.</t>
  </si>
  <si>
    <t>In the new film, based on the Hiro Mashima's manga, Natsu Dragneel and his friends travel to the island Kingdom of Stella, where they will reveal dark secrets, fight the new enemies and once again save the world from destruction.</t>
  </si>
  <si>
    <t>tt6548966</t>
  </si>
  <si>
    <t>0bIkW607yJA</t>
  </si>
  <si>
    <t>https://hydramovies.com/wp-content/uploads/2018/04/Fairy-Tail-The-Movie-Dragon-Cry-Movie-Poster.jpg</t>
  </si>
  <si>
    <t>Tatsuma Minamikawa</t>
  </si>
  <si>
    <t>Hiro Mashima</t>
  </si>
  <si>
    <t>Makoto Furukawa|Wataru Hatano</t>
  </si>
  <si>
    <t>24 City</t>
  </si>
  <si>
    <t>Change and a city in China. In Chengdu, factory 420 is being pulled down to make way for multi-story buildings with luxury flats. Scenes of factory operations, of the workforce, and of buildings stripped bare and then razed, are inter-cut with workers who were born in the 1930s, 1940s, and 1950s telling their stories - about the factory, which manufactured military aircraft, and about their work and their lives. A middle-aged man visits his mentor, now elderly; a woman talks of being a 19-year-old beauty there and ending up alone. The film concludes with two young people talking, each the child of workers, each relaying a story of one visit to a factory. Times change.</t>
  </si>
  <si>
    <t>Change and a city in China. In Chengdu, factory 420 is being pulled down to make way for multi-story buildings with luxury flats. Scenes of factory operations, of the workforce, and of ...</t>
  </si>
  <si>
    <t>tt1103963</t>
  </si>
  <si>
    <t>34-aVx6Qa_8</t>
  </si>
  <si>
    <t>https://hydramovies.com/wp-content/uploads/2018/04/24-City-Movie-Poster.jpg</t>
  </si>
  <si>
    <t>Zhangke Jia</t>
  </si>
  <si>
    <t>Jianbin Chen|Joan Chen|Liping LÃ¼</t>
  </si>
  <si>
    <t>To Rome with Love</t>
  </si>
  <si>
    <t>In Rome, the America tourist Hayley meets the local lawyer Michelangelo on the street and soon they fall in love with each other. Hayley's parents, the psychiatrist Phyllis and the retired music producer Jerry, travel to Rome to meet Michelangelo and his parents. When Jerry listens to Michelangelo's father Giancarlo singing opera in the shower, he is convinced that he is a talented opera singer. But there is a problem: Giancarlo can only sing in the shower. The couple Antonio and Milly travel to Rome to meet Antonio's relatives that belong to the high society. Milly goes to the hairdresser while Antonio waits for her in the room. Milly gets lost in Rome and the prostitute Anna mistakenly goes to Antonio's room. Out of the blue, his relatives arrive in the room and they believe Anna is Antonio's wife. Meanwhile the shy Milly meets her favorite actor Luca Salta (Antonio Albanese) and goes to his hotel room "to discuss about movies". One day, the middle-class clerk Leopoldo becomes a ...</t>
  </si>
  <si>
    <t>The lives of some visitors and residents of Rome and the romances, adventures and predicaments they get into.</t>
  </si>
  <si>
    <t>tt1859650</t>
  </si>
  <si>
    <t>ft__aQSrHqE</t>
  </si>
  <si>
    <t>https://hydramovies.com/wp-content/uploads/2018/04/To-Rome-with-Love-Movie-Poster.jpg</t>
  </si>
  <si>
    <t>Woody Allen</t>
  </si>
  <si>
    <t>Jesse Eisenberg|PenÃ©lope Cruz|Woody Allen</t>
  </si>
  <si>
    <t>Journey to the West</t>
  </si>
  <si>
    <t>Tsai Ming-liang returns with this latest entry in his Walker series, in which his monk acquires an unexpected acolyte in the form of Denis Lavant as he makes his way through the streets of a sun-dappled Marseille.</t>
  </si>
  <si>
    <t>tt3521442</t>
  </si>
  <si>
    <t>FOxhoVx6a8o</t>
  </si>
  <si>
    <t>https://hydramovies.com/wp-content/uploads/2018/04/Journey-to-the-West-Movie-Poster.jpg</t>
  </si>
  <si>
    <t>Ming-liang Tsai</t>
  </si>
  <si>
    <t>Cheng'en Wu</t>
  </si>
  <si>
    <t>Denis Lavant|Kang-sheng Lee</t>
  </si>
  <si>
    <t>Iron Men</t>
  </si>
  <si>
    <t>Behind the scenes and with the fans of West Ham United as they move to a new home after 112 years at Upton Park.</t>
  </si>
  <si>
    <t>tt6440810</t>
  </si>
  <si>
    <t>https://hydramovies.com/wp-content/uploads/2018/04/Iron-Men-Movie-Poster.jpg</t>
  </si>
  <si>
    <t>Paul Crompton</t>
  </si>
  <si>
    <t>Mabel Arnold</t>
  </si>
  <si>
    <t>Mark Gevaux</t>
  </si>
  <si>
    <t>Fassbinder</t>
  </si>
  <si>
    <t>A film portrait of the influential Bavarian actor, director and screenwriter who publicly confessed his homosexuality.</t>
  </si>
  <si>
    <t>tt4536540</t>
  </si>
  <si>
    <t>https://hydramovies.com/wp-content/uploads/2018/04/Fassbinder-Movie-Poster.jpg</t>
  </si>
  <si>
    <t>Annekatrin Hendel</t>
  </si>
  <si>
    <t>Irm Hermann|Juliane Lorenz|Margit Carstensen</t>
  </si>
  <si>
    <t>Black Bread</t>
  </si>
  <si>
    <t>In the harsh post-war years' Catalan countryside, Andreu, a child that belongs to the losing side, finds the corpses of a man and his son in the forest. The authorities want his father to be made responsible of the deaths, but Andreu tries to help his father by finding out who truly killed them. In this search, Andreu develops a moral consciousness against a world of adults fed by lies. In order to survive, he betrays his own roots and ends up finding out the monster that lives within him.</t>
  </si>
  <si>
    <t>In the harsh post-war years' Catalan countryside, Andreu, a child that belongs to the losing side, finds the corpses of a man and his son in the forest. The authorities want his father to ...</t>
  </si>
  <si>
    <t>tt1454523</t>
  </si>
  <si>
    <t>mn_gJ5Aly6c</t>
  </si>
  <si>
    <t>https://hydramovies.com/wp-content/uploads/2018/04/Black-Bread-Movie-Poster.jpg</t>
  </si>
  <si>
    <t>AgustÃ­ Villaronga</t>
  </si>
  <si>
    <t>Emili Teixidor</t>
  </si>
  <si>
    <t>Francesc Colomer|Jhon MejÃ­a|Marina Comas</t>
  </si>
  <si>
    <t>Won't Back Down</t>
  </si>
  <si>
    <t>Two determined mothers with children who are failing in an inner city school in Pittsburgh join forces to take back the school, and turn it into a place of learning. But before they can change the school for the better, they must first battle the parents, the school board, and the teachers union. Because this is for their children, they won't back down from this enormous challenge.</t>
  </si>
  <si>
    <t>Two determined mothersÂ­, one a teacher, look to transform their children's failing inner city school. Facing a powerful and entrenched bureaucracy, they risk everything to make a difference in the education and future of their children.</t>
  </si>
  <si>
    <t>tt1870529</t>
  </si>
  <si>
    <t>busgdBQE9M0</t>
  </si>
  <si>
    <t>https://hydramovies.com/wp-content/uploads/2018/04/Wont-Back-Down-Movie-Poster.jpg</t>
  </si>
  <si>
    <t>Daniel Barnz</t>
  </si>
  <si>
    <t>Brin Hill</t>
  </si>
  <si>
    <t>Holly Hunter|Maggie Gyllenhaal|Viola Davis</t>
  </si>
  <si>
    <t>Still Walking</t>
  </si>
  <si>
    <t>Still Walking is a family drama about grown children visiting their elderly parents, which unfolds over one summer day. The aging parents have lived in the family home for decades. Their son and daughter return for a rare family reunion, bringing their own families with them. They have gathered to commemorate the tragic death of the eldest son, who drowned in an accident fifteen years ago. Although the roomy house is as comforting and unchanging as the mother's homemade feast, everyone in the family has subtly changed.</t>
  </si>
  <si>
    <t>A family gathers together for a commemorative ritual whose nature only gradually becomes clear.</t>
  </si>
  <si>
    <t>tt1087578</t>
  </si>
  <si>
    <t>Id7tXouypEE</t>
  </si>
  <si>
    <t>https://hydramovies.com/wp-content/uploads/2018/04/Still-Walking-Movie-Poster.jpg</t>
  </si>
  <si>
    <t>Hiroshi Abe|You|Yui Natsukawa</t>
  </si>
  <si>
    <t>Annihilation</t>
  </si>
  <si>
    <t>A biologist's husband disappears. She puts her name forward for an expedition into an environmental disaster zone, but does not find what she's expecting. The expedition team is made up of the biologist, an anthropologist, a psychologist, a surveyor, and a linguist.</t>
  </si>
  <si>
    <t>A biologist signs up for a dangerous, secret expedition into a mysterious zone where the laws of nature don't apply.</t>
  </si>
  <si>
    <t>tt2798920</t>
  </si>
  <si>
    <t>89OP78l9oF0</t>
  </si>
  <si>
    <t>https://hydramovies.com/wp-content/uploads/2018/04/Annihilation-Movie-Poster.jpg</t>
  </si>
  <si>
    <t>Alex Garland</t>
  </si>
  <si>
    <t>Jennifer Jason Leigh|Natalie Portman|Tessa Thompson</t>
  </si>
  <si>
    <t>Takeshis'</t>
  </si>
  <si>
    <t>Beat Takeshi lives the busy and sometimes surreal life of a showbiz celebrity. One day he meets his blond lookalike named Kitano, a shy convenience store cashier, who, still an unknown actor, is waiting for his big break. After their paths cross, Kitano seems to begin hallucinating about becoming Beat.</t>
  </si>
  <si>
    <t>Beat Takeshi, a prominent actor, meets a lookalike named Kitano, who is a struggling actor, but after the meeting, Kitano's dreams take a violent, surreal turn.</t>
  </si>
  <si>
    <t>tt0478044</t>
  </si>
  <si>
    <t>esRWmVRGk9M</t>
  </si>
  <si>
    <t>https://hydramovies.com/wp-content/uploads/2018/04/Takeshis-Movie-Poster.jpg</t>
  </si>
  <si>
    <t>Takeshi Kitano</t>
  </si>
  <si>
    <t>Kayoko Kishimoto|Kotomi KyÃ´no|Takeshi Kitano</t>
  </si>
  <si>
    <t>The Nile Hilton Incident</t>
  </si>
  <si>
    <t>Set against the backdrop of the Egyptian Revolution, the thriller features a police officer who investigates the murder of a woman. What initially seems to be a killing of a prostitute turns into a more complicated case involving the very elite of Egypt.</t>
  </si>
  <si>
    <t>A maid witnesses a murder at an upscale hotel and a policeman is assigned to the case, but it soon becomes clear that important people don't want the case solved.</t>
  </si>
  <si>
    <t>tt5540188</t>
  </si>
  <si>
    <t>G1njw7sUFoQ</t>
  </si>
  <si>
    <t>https://hydramovies.com/wp-content/uploads/2018/04/The-Nile-Hilton-Incident-Movie-Poster.jpg</t>
  </si>
  <si>
    <t>Tarik Saleh</t>
  </si>
  <si>
    <t>Fares Fares|Mari Malek|Yasser Ali Maher</t>
  </si>
  <si>
    <t>Star Wars: The Last Jedi</t>
  </si>
  <si>
    <t>Rey develops her newly discovered abilities with the guidance of Luke Skywalker, who is unsettled by the strength of her powers. Meanwhile, the Resistance prepares for battle with the First Order.</t>
  </si>
  <si>
    <t>tt2527336</t>
  </si>
  <si>
    <t>Q0CbN8sfihY</t>
  </si>
  <si>
    <t>https://hydramovies.com/wp-content/uploads/2018/04/Star-Wars-The-Last-Jedi-Movie-Poster.jpg</t>
  </si>
  <si>
    <t>Rian Johnson</t>
  </si>
  <si>
    <t>Daisy Ridley|John Boyega|Mark Hamill</t>
  </si>
  <si>
    <t>The Woman Who Left</t>
  </si>
  <si>
    <t>After 30 years of wrongful imprisonment, a woman plans to take revenge on her former lover.</t>
  </si>
  <si>
    <t>tt5843990</t>
  </si>
  <si>
    <t>MOopZgQuYz0</t>
  </si>
  <si>
    <t>https://hydramovies.com/wp-content/uploads/2018/04/The-Woman-Who-Left-Movie-Poster.jpg</t>
  </si>
  <si>
    <t>Lav Diaz</t>
  </si>
  <si>
    <t>Charo Santos-Concio|John Lloyd Cruz|Michael De Mesa</t>
  </si>
  <si>
    <t>The Outsider</t>
  </si>
  <si>
    <t>An epic set in post-WWII Japan and centered on an American former G.I. who joins the yakuza.</t>
  </si>
  <si>
    <t>tt2011311</t>
  </si>
  <si>
    <t>QNNcl2mEHzQ</t>
  </si>
  <si>
    <t>https://hydramovies.com/wp-content/uploads/2018/04/The-Outsider-Movie-Poster.jpg</t>
  </si>
  <si>
    <t>Martin Zandvliet</t>
  </si>
  <si>
    <t>Andrew Baldwin</t>
  </si>
  <si>
    <t>Jared Leto|Kippei ShÃ®na|Tadanobu Asano</t>
  </si>
  <si>
    <t>Love Per Square Foot</t>
  </si>
  <si>
    <t>Love Per Sq Ft, is a feature film which deals with the very common predicaments that faces today's urban youth; finding a house and finding love. Through the course of this romantic comedy we see Sanjay Chaturvedi and Karina D'souza desperately seeking a house, but realizing the difference between 'ghar' and 'makaan'.</t>
  </si>
  <si>
    <t>Individually, Sanjay and Karina don't earn enough to be able to buy a home, so they enter into a marriage of convenience.</t>
  </si>
  <si>
    <t>tt7853242</t>
  </si>
  <si>
    <t>sGIez5mIc0U</t>
  </si>
  <si>
    <t>https://hydramovies.com/wp-content/uploads/2018/04/Love-Per-Square-Foot-Movie-Poster.jpg</t>
  </si>
  <si>
    <t>Anand Tiwari</t>
  </si>
  <si>
    <t>Asif Ali Beg</t>
  </si>
  <si>
    <t>Angira Dhar|Vicky Kaushal</t>
  </si>
  <si>
    <t>Hotel Salvation</t>
  </si>
  <si>
    <t>Faced with his father's untimely and bizarre demand to go and die in the holy city of Varanasi and attain Salvation, a son is left with no choice but to embark on this journey.</t>
  </si>
  <si>
    <t>tt5997928</t>
  </si>
  <si>
    <t>Que1V8IEcEU</t>
  </si>
  <si>
    <t>https://hydramovies.com/wp-content/uploads/2018/04/Hotel-Salvation-Movie-Poster.jpg</t>
  </si>
  <si>
    <t>Shubhashish Bhutiani</t>
  </si>
  <si>
    <t>Adil Hussain|Lalit Behl</t>
  </si>
  <si>
    <t>Lego DC Comics Super Heroes: The Flash</t>
  </si>
  <si>
    <t>The morning sun shines on the jewel of the Metropolis skyline, The Daily Planet building. But when The Joker decides this building needs a renovation, it's time to sound the Trouble Alert because all bricks are about to break loose! The Justice League leaps into action but as the battle is brewing against The Joker something goes haywire with The Flash's powers causing him to get caught in a repeating time loop and even stranger is the yellow clad Reverse Flash taunting him at every turn! It will take all of Flash's speed, a little magic and the helping hands and paws of the Justice League's new recruits The Atom, Krypto the Super Dog and Ace the Bat Hound to break the cycle and save Metropolis!</t>
  </si>
  <si>
    <t>The morning sun shines on the jewel of the Metropolis skyline, The Daily Planet building. But when The Joker decides this building needs a renovation, it's time to sound the Trouble Alert ...</t>
  </si>
  <si>
    <t>tt7877382</t>
  </si>
  <si>
    <t>AGKDZNU_HNo</t>
  </si>
  <si>
    <t>https://hydramovies.com/wp-content/uploads/2018/04/Lego-DC-Comics-Super-Heroes-The-Flash-Movie-Poster.jpg</t>
  </si>
  <si>
    <t>Ethan Spaulding</t>
  </si>
  <si>
    <t>James Krieg</t>
  </si>
  <si>
    <t>James Arnold Taylor|Kate Micucci</t>
  </si>
  <si>
    <t>Prodigy</t>
  </si>
  <si>
    <t>Dr. Fonda, an unconventional psychologist, is consulted on the case of a troubled young genius, Ellie. Upon meeting the girl in a high-security facility, under the watchful eyes of a roomful of experts, Fonda is surprised to discover the advanced nature of Ellie's intelligence. However, as their session progresses he uncovers just how desperate and dangerous this situation really is...</t>
  </si>
  <si>
    <t>A psychologist engages a dangerous, young genius in a battle of wits -- unaware of the supernatural power the girl possesses, or that her life hangs in the balance.</t>
  </si>
  <si>
    <t>tt5017936</t>
  </si>
  <si>
    <t>SpkYUAUlmFc</t>
  </si>
  <si>
    <t>https://hydramovies.com/wp-content/uploads/2018/04/Prodigy-Movie-Poster.jpg</t>
  </si>
  <si>
    <t>Alex Haughey</t>
  </si>
  <si>
    <t>Jolene Andersen|Richard Neil|Savannah Liles</t>
  </si>
  <si>
    <t>Pitch Perfect 3</t>
  </si>
  <si>
    <t>After the highs of winning the World Championships, the Bellas find themselves split apart and discovering there aren't job prospects for making music with your mouth. But when they get the chance to reunite for an overseas USO tour, this group of awesome nerds will come together to make some music, and some questionable decisions, one last time.</t>
  </si>
  <si>
    <t>Following their win at the world championship, the now separated Bellas reunite for one last singing competition at an overseas USO tour, but face a group who uses both instruments and voices.</t>
  </si>
  <si>
    <t>tt4765284</t>
  </si>
  <si>
    <t>aVsOXRgjeeU</t>
  </si>
  <si>
    <t>https://hydramovies.com/wp-content/uploads/2018/04/Pitch-Perfect-3-Movie-Poster.jpg</t>
  </si>
  <si>
    <t>Trish Sie</t>
  </si>
  <si>
    <t>Kay Cannon</t>
  </si>
  <si>
    <t>Anna Kendrick|Rebel Wilson</t>
  </si>
  <si>
    <t>The Vanishing of Sidney Hall</t>
  </si>
  <si>
    <t>Sidney Hall finds accidental success and unexpected love at an early age, then disappears without a trace.</t>
  </si>
  <si>
    <t>tt1291566</t>
  </si>
  <si>
    <t>I3A12z2ETTk</t>
  </si>
  <si>
    <t>https://hydramovies.com/wp-content/uploads/2018/04/The-Vanishing-of-Sidney-Hall-Movie-Poster.jpg</t>
  </si>
  <si>
    <t>Shawn Christensen</t>
  </si>
  <si>
    <t>Elle Fanning|Janina Gavankar|Michelle Monaghan</t>
  </si>
  <si>
    <t>Jumanji: Welcome to the Jungle</t>
  </si>
  <si>
    <t>In a brand new Jumanji adventure, four high school kids discover an old video game console and are drawn into the game's jungle setting, literally becoming the adult avatars they chose. What they discover is that you don't just play Jumanji - you must survive it. To beat the game and return to the real world, they'll have to go on the most dangerous adventure of their lives, discover what Alan Parrish left 20 years ago, and change the way they think about themselves - or they'll be stuck in the game forever, to be played by others without break.</t>
  </si>
  <si>
    <t>Four teenagers are sucked into a magical video game, and the only way they can escape is to work together to finish the game.</t>
  </si>
  <si>
    <t>tt2283362</t>
  </si>
  <si>
    <t>2QKg5SZ_35I</t>
  </si>
  <si>
    <t>https://hydramovies.com/wp-content/uploads/2018/04/Jumanji-Welcome-to-the-Jungle-Movie-Poster.jpg</t>
  </si>
  <si>
    <t>Chris McKenna</t>
  </si>
  <si>
    <t>Dwayne Johnson|Karen Gillan</t>
  </si>
  <si>
    <t>Pan's Labyrinth</t>
  </si>
  <si>
    <t>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t>
  </si>
  <si>
    <t>In the falangist Spain of 1944, the bookish young stepdaughter of a sadistic army officer escapes into an eerie but captivating fantasy world.</t>
  </si>
  <si>
    <t>tt0457430</t>
  </si>
  <si>
    <t>E7XGNPXdlGQ</t>
  </si>
  <si>
    <t>https://hydramovies.com/wp-content/uploads/2018/04/Pans-Labyrinth-Movie-Poster.jpg</t>
  </si>
  <si>
    <t>Guillermo del Toro</t>
  </si>
  <si>
    <t>Ariadna Gil|Ivana Baquero|Sergi LÃ³pez</t>
  </si>
  <si>
    <t>Along with the Gods: The Two Worlds</t>
  </si>
  <si>
    <t>Having died unexpectedly, firefighter Ja-hong is taken to the afterlife by 3 afterlife guardians. Only when he passes 7 trials over 49 days and proves he was innocent in human life, he's able to reincarnate, and his 3 afterlife guardians are by his side to defend him in trial.</t>
  </si>
  <si>
    <t>After a heroic death, a firefighter navigates the afterlife with the help of three guides.</t>
  </si>
  <si>
    <t>tt7160070</t>
  </si>
  <si>
    <t>sD7dmu-IWNw</t>
  </si>
  <si>
    <t>https://hydramovies.com/wp-content/uploads/2018/04/Along-with-the-Gods-The-Two-Worlds-Movie-Poster.jpg</t>
  </si>
  <si>
    <t>Yong-hwa Kim</t>
  </si>
  <si>
    <t>Ho-min Ju</t>
  </si>
  <si>
    <t>Ji-Hoon Ju|Jung-woo Ha|Tae-Hyun Cha</t>
  </si>
  <si>
    <t>Dark Blue World</t>
  </si>
  <si>
    <t>March 15, 1939: Germany invades Czechoslovakia. Czech and Slovak pilots flee to England, joining the RAF. After the war, back home, they are put in labor camps, suspected of anti-Communist ideas. This film cuts between a post-war camp where Franta is a prisoner and England during the war, where Franta is like a big brother to Karel, a very young pilot. On maneuvers, Karel crash lands by the rural home of Susan, an English woman whose husband is MIA. She spends one night with Karel, and he thinks he's found the love of his life. It's complicated by Susan's attraction to Franta. How will the three handle innocence, Eros, friendship, and the heat of battle? When war ends, what then?</t>
  </si>
  <si>
    <t>The friendship of two men becomes tested when they both fall for the same woman.</t>
  </si>
  <si>
    <t>tt0244479</t>
  </si>
  <si>
    <t>AJTz9VozSYI</t>
  </si>
  <si>
    <t>https://hydramovies.com/wp-content/uploads/2018/04/Dark-Blue-World-Movie-Poster.jpg</t>
  </si>
  <si>
    <t>Jan SverÃ¡k</t>
  </si>
  <si>
    <t>Zdenek SverÃ¡k</t>
  </si>
  <si>
    <t>Krystof HÃ¡dek|Ondrej VetchÃ½|Tara Fitzgerald</t>
  </si>
  <si>
    <t>Ilo Ilo</t>
  </si>
  <si>
    <t>Set in Singapore, Ilo Ilo chronicles the relationship between the Lim family and their newly arrived maid, Teresa. Like many other Filipino women, she has come to this city in search of a better life. Her presence in the family worsens their already strained relationship. Jiale, the young and troublesome son, starts to form a unique bond with Teresa, who soon becomes an unspoken part of the family. This is 1997 and the Asian Financial Crisis is beginning to be felt in the region...</t>
  </si>
  <si>
    <t>In 90s Singapore, the friendship between Filipino nursemaid Teresa and her young charge Jiale makes waves in a family, while the Asian recession hits the region.</t>
  </si>
  <si>
    <t>tt2901736</t>
  </si>
  <si>
    <t>MqtITxxMZvc</t>
  </si>
  <si>
    <t>https://hydramovies.com/wp-content/uploads/2018/04/Ilo-Ilo-Movie-Poster.jpg</t>
  </si>
  <si>
    <t>Anthony Chen</t>
  </si>
  <si>
    <t>Angeli Bayani|Tian Wen Chen|Yann Yann Yeo</t>
  </si>
  <si>
    <t>Bowling for Columbine</t>
  </si>
  <si>
    <t>The United States of America is notorious for its astronomical number of people killed by firearms for a developed nation without a civil war. With his signature sense of angry humor, activist filmmaker Michael Moore sets out to explore the roots of this bloodshed. In doing so, he learns that the conventional answers of easy availability of guns, violent national history, violent entertainment and even poverty are inadequate to explain this violence when other cultures share those same factors without the equivalent carnage. In order to arrive at a possible explanation, Michael Moore takes on a deeper examination of America's culture of fear, bigotry and violence in a nation with widespread gun ownership. Furthermore, he seeks to investigate and confront the powerful elite political and corporate interests fanning this culture for their own unscrupulous gain.</t>
  </si>
  <si>
    <t>Filmmaker Michael Moore explores the roots of America's predilection for gun violence.</t>
  </si>
  <si>
    <t>tt0310793</t>
  </si>
  <si>
    <t>hH0mSAjp_Jw</t>
  </si>
  <si>
    <t>https://hydramovies.com/wp-content/uploads/2018/04/Bowling-for-Columbine-Movie-Poster.jpg</t>
  </si>
  <si>
    <t>Michael Moore</t>
  </si>
  <si>
    <t>Charlton Heston|Marilyn Manson|Michael Moore</t>
  </si>
  <si>
    <t>Paddington 2</t>
  </si>
  <si>
    <t>Paddington is happily settled with the Brown family in Windsor Gardens, where he has become a popular member of the community, spreading joy and marmalade wherever he goes. While searching for the perfect present for his beloved Aunt Lucy's 100th birthday, Paddington spots a unique pop-up book in Mr. Gruber's antique shop, and embarks upon a series of odd jobs to buy it. But when the book is stolen, it's up to Paddington and the Browns to unmask the thief.</t>
  </si>
  <si>
    <t>Paddington, now happily settled with the Brown family and a popular member of the local community, picks up a series of odd jobs to buy the perfect present for his Aunt Lucy's 100th birthday, only for the gift to be stolen.</t>
  </si>
  <si>
    <t>tt4468740</t>
  </si>
  <si>
    <t>sw7RElt-SvE</t>
  </si>
  <si>
    <t>https://hydramovies.com/wp-content/uploads/2018/04/Paddington-2-Movie-Poster.jpg</t>
  </si>
  <si>
    <t>Paul King</t>
  </si>
  <si>
    <t>Ben Whishaw|Hugh Grant</t>
  </si>
  <si>
    <t>Chasing Coral</t>
  </si>
  <si>
    <t>Coral reefs around the world are vanishing at an unprecedented rate. A team of divers, photographers and scientists set out on a thrilling ocean adventure to discover why and to reveal the underwater mystery to the world.</t>
  </si>
  <si>
    <t>tt6333054</t>
  </si>
  <si>
    <t>b6fHA9R2cKI</t>
  </si>
  <si>
    <t>https://hydramovies.com/wp-content/uploads/2018/04/Chasing-Coral-Movie-Poster.jpg</t>
  </si>
  <si>
    <t>Jeff Orlowski</t>
  </si>
  <si>
    <t>Davis Coombe</t>
  </si>
  <si>
    <t>Andrew Ackerman|Pim Bongaerts</t>
  </si>
  <si>
    <t>Gaga: Five Foot Two</t>
  </si>
  <si>
    <t>The documentary pulls back the curtain to introduce the woman behind the performer, the costumes, the glitz and the glamour. Off-stage, in the studio, unplugged and at home, audiences get an unguarded glimpse at Gaga through a series of personal highs and lows and the culmination of a year's emotional journey. From struggles with relationships to health issues, from finding solace in her inner circle to conquering her insecurities, Gaga: Five Foot Two navigates the divide between life as a superstar and life as an everyday woman.</t>
  </si>
  <si>
    <t>This documentary goes behind the scenes with pop provocateur Lady Gaga as she releases a bold new album and prepares for her Super Bowl halftime show.</t>
  </si>
  <si>
    <t>tt7291268</t>
  </si>
  <si>
    <t>IxI1iOi0t-c</t>
  </si>
  <si>
    <t>https://hydramovies.com/wp-content/uploads/2018/04/Gaga-Five-Foot-Two-Movie-Poster.jpg</t>
  </si>
  <si>
    <t>Chris Moukarbel</t>
  </si>
  <si>
    <t>Sandra Amador</t>
  </si>
  <si>
    <t>Tony Bennett</t>
  </si>
  <si>
    <t>The Farthest</t>
  </si>
  <si>
    <t>Is it humankind's greatest achievement? 12 billion miles away a tiny spaceship is leaving our Solar System and entering the void of deep space. It is the first human-made object ever to do so. Slowly dying within its heart is a plutonium generator that will beat for perhaps another decade before the lights on Voyager finally go out. But this little craft will travel on for millions of years, carrying a Golden Record bearing recordings and images of life on Earth. In all likelihood Voyager will outlive humanity and all our creations. It could be the only thing to mark our existence. Perhaps some day an alien will find it and wonder. The story of Voyager is an epic of human achievement, personal drama and almost miraculous success. Launched 16 days apart in Autumn 1977, the twin Voyager space probes have defied all the odds, survived countless near misses and almost 40 years later continue to beam revolutionary information across unimaginable distances. With less computing power than a ...</t>
  </si>
  <si>
    <t>It is one of humankind's greatest achievements. More than 12 billion miles away a tiny spaceship is leaving our Solar System and entering the void of deep space - the first human-made object ever to do so.</t>
  </si>
  <si>
    <t>tt6223974</t>
  </si>
  <si>
    <t>znTdk_de_K8</t>
  </si>
  <si>
    <t>https://hydramovies.com/wp-content/uploads/2018/04/The-Farthest-Movie-Poster.jpg</t>
  </si>
  <si>
    <t>Emer Reynolds</t>
  </si>
  <si>
    <t>Carolyn Porco|Frank Drake|John Casani</t>
  </si>
  <si>
    <t>Loveless</t>
  </si>
  <si>
    <t>Still living under the same roof, the Moscow couple of Boris and Zhenya is in the terrible final stages of a bitter divorce. Under those circumstances, as both have already found new partners, the insults pour down like rain in this toxic familial battle zone, always pivoting around the irresolvable and urgent matter of Alyosha's custody, their 12-year-old only son. Unheard, unloved, and above all, unwanted, the introverted and unhappy boy feels that he is an intolerable burden, however, what his parents don't know is that he can hear every single word. As a result, when Boris and Zhenya finally realize that Alyosha has been missing for nearly two days, it is already too late. But is this a simple case of a runaway teenager?</t>
  </si>
  <si>
    <t>A couple going through a divorce must team up to find their son who has disappeared during one of their bitter arguments.</t>
  </si>
  <si>
    <t>tt6304162</t>
  </si>
  <si>
    <t>6h5GuecUU-Q</t>
  </si>
  <si>
    <t>https://hydramovies.com/wp-content/uploads/2018/04/Loveless-Movie-Poster.jpg</t>
  </si>
  <si>
    <t>Andrey Zvyagintsev</t>
  </si>
  <si>
    <t>Oleg Negin</t>
  </si>
  <si>
    <t>Aleksey Rozin|Maryana Spivak|Matvey Novikov</t>
  </si>
  <si>
    <t>Icarus</t>
  </si>
  <si>
    <t>When Bryan Fogel sets out to uncover the truth about doping in sports, a chance meeting with a Russian scientist transforms his story from a personal experiment into a geopolitical thriller involving dirty urine, unexplained death and Olympic Gold-exposing the biggest scandal in sports history.</t>
  </si>
  <si>
    <t>When Bryan Fogel sets out to uncover the truth about doping in sports, a chance meeting with a Russian scientist transforms his story from a personal experiment into a geopolitical thriller...</t>
  </si>
  <si>
    <t>tt6333060</t>
  </si>
  <si>
    <t>qXoRdSTrR-4</t>
  </si>
  <si>
    <t>https://hydramovies.com/wp-content/uploads/2018/04/Icarus-Movie-Poster.jpg</t>
  </si>
  <si>
    <t>Bryan Fogel</t>
  </si>
  <si>
    <t>Jon Bertain</t>
  </si>
  <si>
    <t>Sebastian Coe|Thomas Bach</t>
  </si>
  <si>
    <t>Veronica</t>
  </si>
  <si>
    <t>Madrid, June of 1991. VerÃ³nica is a teenage girl surpassed by the circumstances after her father died recently, her mother works in a bar all day and she must care for her three siblings, twin girls LucÃ­a and Irene and the youngest AntoÃ±ito. Still mourning for her father's death, VerÃ³nica decides to play Ouija with her friends Rosa and Diana, taking advantage a total solar eclipse where all classmates and teachers are on the school's rooftop watching it. Alone in the cellar, the girls try to contact their recent deceased family members, but the session goes wrong and something happens to VerÃ³nica. She hid from her mother what has happened, VerÃ³nica starts to feel strange presences inside the house and fears that these ghosts are a threat to any of her siblings. Advised by Sister Narcisa (nicknamed by the children as Sister Death) about the sinister spirit which is close to her, VerÃ³nica looking for a way to break the contact with the ghost and save everyone, suffering hallucinations ...</t>
  </si>
  <si>
    <t>Madrid, 1991. A teen girl finds herself besieged by an evil supernatural force after she played Ouija with two classmates.</t>
  </si>
  <si>
    <t>tt5862312</t>
  </si>
  <si>
    <t>wNlMIvKnjOQ</t>
  </si>
  <si>
    <t>https://hydramovies.com/wp-content/uploads/2018/04/Veronica-Movie-Poster.jpg</t>
  </si>
  <si>
    <t>Paco Plaza</t>
  </si>
  <si>
    <t>Fernando Navarro</t>
  </si>
  <si>
    <t>Bruna GonzÃ¡lez|Claudia Placer|Sandra Escacena</t>
  </si>
  <si>
    <t>Hostages</t>
  </si>
  <si>
    <t>The movie describes real events that took place in 1983, when seven young Georgians, all from intellectual elite families, attempted to flee the Soviet Union by hijacking an airliner. The crisis ended with a storming of the airliner by Soviet special forces that resulted in eight dead. The surviving hijackers were subsequently tried and executed.</t>
  </si>
  <si>
    <t>The movie describes real events that took place in 1983, when seven young Georgians, all from intellectual elite families, attempted to flee the Soviet Union by hijacking an airliner. The ...</t>
  </si>
  <si>
    <t>tt5207262</t>
  </si>
  <si>
    <t>apVZcaujlGs</t>
  </si>
  <si>
    <t>https://hydramovies.com/wp-content/uploads/2018/04/Hostages-Movie-Poster.jpg</t>
  </si>
  <si>
    <t>Rezo Gigineishvili</t>
  </si>
  <si>
    <t>Lasha Bugadze</t>
  </si>
  <si>
    <t>Avtandil Makharadze|Irakli Kvirikadze|Tinatin Dalakishvili</t>
  </si>
  <si>
    <t>Tsukiji Wonderland</t>
  </si>
  <si>
    <t>In Tokyo, Japan, the Tsukiji Fish Market is a massive complex where a wide variety of fish products are brokered. The Market employs over 12,000 workers, and about 30,000 customers conduct business there daily. The Market provides fish for Japanese restaurants and consumers, but also sends exotic product throughout the world. The documentary focuses upon the Japanese wholesalers who become fish experts, and devote their life to finding the best, most-desirable fish for their finicky customers.</t>
  </si>
  <si>
    <t>In Tokyo, Japan, the Tsukiji Fish Market is a massive complex where a wide variety of fish products are brokered. The Market employs over 12,000 workers, and about 30,000 customers conduct ...</t>
  </si>
  <si>
    <t>tt3772612</t>
  </si>
  <si>
    <t>Jo7DARJOhBc</t>
  </si>
  <si>
    <t>https://hydramovies.com/wp-content/uploads/2018/04/Tsukiji-Wonderland-Movie-Poster.jpg</t>
  </si>
  <si>
    <t>NaotarÃ´ EndÃ´</t>
  </si>
  <si>
    <t>Strangled</t>
  </si>
  <si>
    <t>Based on real-life events, this psycho-thriller is set in the provincial Hungary of the 1960s, when a series of atrocious murders shock the small town of MartfÃ¼. A psychotic killer is on the prowl, who continues to slaughter young women while an innocent man is wrongly accused and sentenced for crimes he could never have committed. A determined detective arrives on the scene and soon becomes obsessed with the case while under pressure from the prosecutor to see a man hang. Stuck in the suffocating social, political and psychological world of socialist Hungary, we soon find ourselves entangled in a web of intricate conspiracy and disturbing drama.</t>
  </si>
  <si>
    <t>Based on real-life events, this psycho-thriller is set in the provincial Hungary of the 1960s, when a series of atrocious murders shock the small town of MartfÃ¼. A psychotic killer is on ...</t>
  </si>
  <si>
    <t>tt4975280</t>
  </si>
  <si>
    <t>SpVUhG-fSxI</t>
  </si>
  <si>
    <t>https://hydramovies.com/wp-content/uploads/2018/04/Strangled-Movie-Poster.jpg</t>
  </si>
  <si>
    <t>ÃrpÃ¡d Sopsits</t>
  </si>
  <si>
    <t>KÃ¡roly Hajduk</t>
  </si>
  <si>
    <t>Zsolt Anger</t>
  </si>
  <si>
    <t>Still Life</t>
  </si>
  <si>
    <t>Still Life is a poignant, quixotic tale of life, love and the afterlife. Meticulous and organized to the point of obsession, John May (Eddie Marsan) is a council worker charged with finding the next of kin of those who have died alone. When his department is downsized, John must up his efforts on his final case, taking him on a liberating journey that allows him to start living life at last.</t>
  </si>
  <si>
    <t>A council case worker looks for the relatives of those found dead and alone.</t>
  </si>
  <si>
    <t>tt2395417</t>
  </si>
  <si>
    <t>1t3SXlPo-WA</t>
  </si>
  <si>
    <t>https://hydramovies.com/wp-content/uploads/2018/04/Still-Life-Movie-Poster.jpg</t>
  </si>
  <si>
    <t>Uberto Pasolini</t>
  </si>
  <si>
    <t>Eddie Marsan|Joanne Froggatt|Karen Drury</t>
  </si>
  <si>
    <t>Parked</t>
  </si>
  <si>
    <t>Fred Daly returns to Ireland with nowhere to live but his car. Then dope-smoking 21-year-old Cathal parks beside him, and brightens up his lonely world. Encouraged by Cathal, Fred meets attractive music teacher Jules. Growing closer, these three outsiders are set on a course that will change their lives forever.</t>
  </si>
  <si>
    <t>Fred Daly returns to Ireland with nowhere to live but his car. Then dope-smoking 21-year-old Cathal parks beside him, and brightens up his lonely world. Encouraged by Cathal, Fred meets ...</t>
  </si>
  <si>
    <t>tt1571409</t>
  </si>
  <si>
    <t>m_fTqL3Szo0</t>
  </si>
  <si>
    <t>https://hydramovies.com/wp-content/uploads/2018/04/Parked-Movie-Poster.jpg</t>
  </si>
  <si>
    <t>Darragh Byrne</t>
  </si>
  <si>
    <t>Ciaran Creagh</t>
  </si>
  <si>
    <t>Colin Morgan|Colm Meaney|Milka Ahlroth</t>
  </si>
  <si>
    <t>Six Shooter</t>
  </si>
  <si>
    <t>At the hospital, a doctor gives Donnelly the bad news: his wife of many years has died. He visits her body, placing a photograph of their pet rabbit on her hands. Then, in the early morning light, he leaves and catches a train back home toward Dublin. He sits across from a young talkative man who seems to have a loose screw, making coarse observations, starting an argument with a couple in the next seats who are clearly tense with each other. Over the next few miles, Donnelly learns that all four have lost someone that night, and, in a strange turn of events, the kid bequeaths to Donnelly a gift that may ease his pain. There's a strange bond in grief.</t>
  </si>
  <si>
    <t>A black and bloody Irish comedy about a sad train journey where an older man, whose wife has died that morning, encounters a strange and possibly psychotic young oddball....</t>
  </si>
  <si>
    <t>tt0425458</t>
  </si>
  <si>
    <t>K-FpDMOa6a8</t>
  </si>
  <si>
    <t>https://hydramovies.com/wp-content/uploads/2018/04/Six-Shooter-Movie-Poster.jpg</t>
  </si>
  <si>
    <t>Martin McDonagh</t>
  </si>
  <si>
    <t>Brendan Gleeson|David Wilmot|RÃºaidhrÃ­ Conroy</t>
  </si>
  <si>
    <t>Heartbeats</t>
  </si>
  <si>
    <t>In a story interspersed with interview tales of romantic pitfalls, friendship turns to romantic rivalry for gay man Francis and straight woman Marie when a veritable Adonis named Nicolas enters their lives. Sexual tensions mount as Francis and Marie await Nicolas' show of preference.</t>
  </si>
  <si>
    <t>The story of three close friends who are involved in a love-triangle.</t>
  </si>
  <si>
    <t>tt1600524</t>
  </si>
  <si>
    <t>YknK1G-g-qc</t>
  </si>
  <si>
    <t>https://hydramovies.com/wp-content/uploads/2018/04/Heartbeats-Movie-Poster.jpg</t>
  </si>
  <si>
    <t>Xavier Dolan</t>
  </si>
  <si>
    <t>Monia Chokri|Niels Schneider|Xavier Dolan</t>
  </si>
  <si>
    <t>I, Tonya</t>
  </si>
  <si>
    <t>From the proverbial wrong side of the tracks in Portland, Oregon, former competitive figure skater Tonya Harding was never fully accepted in the figure skating community for not inherently being the image of grace, breeding and privilege that the community wanted to portray, despite she being naturally gifted in the sport athletically. Despite ultimately garnering some success in figure skating being national champion, a world championship medalist, an Olympian, and being the first American woman to complete a Triple Axel in competition, she is arguably best known for her association to "the incident": the leg bashing on January 6, 1994 of her competitor, Nancy Kerrigan, who, unlike Tonya, was everything that the figure skating community wanted in their representatives. Her association to that incident led to Tonya being banned from competitive figure skating for life. Tonya's story from the beginning of her figure skating life at age four to the aftermath of the incident is presented...</t>
  </si>
  <si>
    <t>Competitive ice skater Tonya Harding rises amongst the ranks at the U.S. Figure Skating Championships, but her future in the activity is thrown into doubt when her ex-husband intervenes.</t>
  </si>
  <si>
    <t>tt5580036</t>
  </si>
  <si>
    <t>OXZQ5DfSAAc</t>
  </si>
  <si>
    <t>https://hydramovies.com/wp-content/uploads/2018/04/I-Tonya-Movie-Poster.jpg</t>
  </si>
  <si>
    <t>Craig Gillespie</t>
  </si>
  <si>
    <t>Steven Rogers</t>
  </si>
  <si>
    <t>Allison Janney|Margot Robbie|Sebastian Stan</t>
  </si>
  <si>
    <t>The Breadwinner</t>
  </si>
  <si>
    <t>From executive producer Angelina Jolie and the creators of the Academy Award nominated The Secret of Kells and Song of the Sea, comes the highly-anticipated new feature based on Deborah Ellis' bestselling novel. Parvana is an 11-year-old girl growing up under the Taliban in Afghanistan in 2001. When her father is wrongfully arrested, Parvana cuts off her hair and dresses like a boy in order to support her family. Working alongside her friend Shauzia, Parvana discovers a new world of freedom-and danger. With undaunted courage, Parvana draws strength from the fantastical stories she invents, as she embarks on a quest to find her father and reunite her family. Equal parts thrilling and enchanting, The Breadwinner is an inspiring and luminously animated tale about the power of stories to sustain hope and carry us through dark times.</t>
  </si>
  <si>
    <t>In 2001, Afghanistan is under the control of the Taliban. When her father is captured, a determined young girl disguises herself as a boy in order to provide for her family.</t>
  </si>
  <si>
    <t>tt3901826</t>
  </si>
  <si>
    <t>p64O8KAHHaQ</t>
  </si>
  <si>
    <t>https://hydramovies.com/wp-content/uploads/2018/04/The-Breadwinner-Movie-Poster.jpg</t>
  </si>
  <si>
    <t>Nora Twomey</t>
  </si>
  <si>
    <t>Anita Doron</t>
  </si>
  <si>
    <t>Saara Chaudry|Soma Chhaya</t>
  </si>
  <si>
    <t>Devil's Tree: Rooted Evil</t>
  </si>
  <si>
    <t>Devil's Tree: Rooted Evil is about an aspiring journalist named Sam who finds a Tree with a very dark history. As her own past has demons that continue to haunt her, she eventually finds out what haunts this ominous Tree. Loosely based on real events, the actual Tree still stands today. This film takes you on a ride out of the realm of fantasy and into the realm of true Evil.</t>
  </si>
  <si>
    <t>Devil's Tree: Rooted Evil is about an aspiring journalist named Sam who finds a Tree with a very dark history. As her own past has demons that continue to haunt her, she eventually finds ...</t>
  </si>
  <si>
    <t>tt7315526</t>
  </si>
  <si>
    <t>n7ROX-PDs7A</t>
  </si>
  <si>
    <t>https://hydramovies.com/wp-content/uploads/2018/04/Devils-Tree-Rooted-Evil-Movie-Poster.jpg</t>
  </si>
  <si>
    <t>Chris Alonso</t>
  </si>
  <si>
    <t>Joshua Louis</t>
  </si>
  <si>
    <t>Diana D. Ambrosio|Ryan App</t>
  </si>
  <si>
    <t>Novitiate</t>
  </si>
  <si>
    <t>Set in the early 1960s and during the era of Vatican II, a young woman in training to become a nun struggles with issues of faith, the changing church and sexuality.</t>
  </si>
  <si>
    <t>tt4513316</t>
  </si>
  <si>
    <t>o6QrP53BEug</t>
  </si>
  <si>
    <t>https://hydramovies.com/wp-content/uploads/2018/04/Novitiate-Movie-Poster.jpg</t>
  </si>
  <si>
    <t>Maggie Betts</t>
  </si>
  <si>
    <t>Alyssa Brindley|Lisa Stewart|Melissa Leo</t>
  </si>
  <si>
    <t>The Eternal Road</t>
  </si>
  <si>
    <t>Based on true events an epic story of one man's struggle for survival. Jussi Ketola, returns to Finland from the great depression struck America only to face growing political unrest. One summer night of 1930, nationalist thugs violently abduct Ketola from his home. Beaten and forced to walk the Eternal Road towards a foreign Soviet Russia, where cruelty seems to know no end, his only dream is to return to his family cost it what it may. Hope dies last.</t>
  </si>
  <si>
    <t>Based on true events an epic story of one man's struggle for survival. Jussi Ketola, returns to Finland from the great depression struck America only to face growing political unrest. One ...</t>
  </si>
  <si>
    <t>tt4173170</t>
  </si>
  <si>
    <t>iYZl0lU6DF4</t>
  </si>
  <si>
    <t>https://hydramovies.com/wp-content/uploads/2018/04/The-Eternal-Road-Movie-Poster.jpg</t>
  </si>
  <si>
    <t>Antti-Jussi Annila</t>
  </si>
  <si>
    <t>Sidse Babett Knudsen|Tommi Korpela</t>
  </si>
  <si>
    <t>The Shape of Water</t>
  </si>
  <si>
    <t>From master storyteller Guillermo del Toro comes THE SHAPE OF WATER, an otherworldly fable set against the backdrop of Cold War era America circa 1962. In the hidden high-security government laboratory where she works, lonely Elisa (Sally Hawkins) is trapped in a life of isolation. Elisa's life is changed forever when she and co-worker Zelda (Octavia Spencer) discover a secret classified experiment. Rounding out the cast are Michael Shannon, Richard Jenkins, Michael Stuhlbarg, and Doug Jones.</t>
  </si>
  <si>
    <t>At a top secret research facility in the 1960s, a lonely janitor forms a unique relationship with an amphibious creature that is being held in captivity.</t>
  </si>
  <si>
    <t>tt5580390</t>
  </si>
  <si>
    <t>XFYWazblaUA</t>
  </si>
  <si>
    <t>https://hydramovies.com/wp-content/uploads/2018/04/The-Shape-of-Water-Movie-Poster.jpg</t>
  </si>
  <si>
    <t>Octavia Spencer|Sally Hawkins</t>
  </si>
  <si>
    <t>Ferdinand</t>
  </si>
  <si>
    <t>Destined to become a fearless fighting bull, the young pacifist and flower-loving calf, Ferdinand, summons up the courage to escape from a Spanish bull-training camp, to finally find himself on little Nina's idyllic and fragrant farm. However, an unfortunate run-in with a busy golden bee will send the immense but peaceful animal back to the old Casa del Toro academy, where the famous matador, El Primero, usually selects his worthy bovine opponents for the arena. Does Ferdinand hide a fierce champion underneath a mountain of muscles, or is he a gentle giant after all?</t>
  </si>
  <si>
    <t>After Ferdinand, a bull with a big heart, is mistaken for a dangerous beast, he is captured and torn from his home. Determined to return to his family, he rallies a misfit team on the ultimate adventure.</t>
  </si>
  <si>
    <t>tt3411444</t>
  </si>
  <si>
    <t>n7RkOfN8KvE</t>
  </si>
  <si>
    <t>https://hydramovies.com/wp-content/uploads/2018/04/Ferdinand-Movie-Poster.jpg</t>
  </si>
  <si>
    <t>Carlos Saldanha</t>
  </si>
  <si>
    <t>Robert L. Baird</t>
  </si>
  <si>
    <t>John Cena|Kate McKinnon</t>
  </si>
  <si>
    <t>I Remember You</t>
  </si>
  <si>
    <t>After an older lady hangs herself in a church, a new psychiatrist discovers she was obsessed with the disappearance of his eight-year-old son, who vanished three years earlier. Meanwhile, three city dwellers are restoring a house when they realize it is haunted.</t>
  </si>
  <si>
    <t>A story about a young man and woman who move into a small abandoned town in Iceland to renovate an old house. Little do they know the town has a dark history.</t>
  </si>
  <si>
    <t>tt4966532</t>
  </si>
  <si>
    <t>8YS8Q8joGeY</t>
  </si>
  <si>
    <t>https://hydramovies.com/wp-content/uploads/2018/04/I-Remember-You-Movie-Poster.jpg</t>
  </si>
  <si>
    <t>Ã“skar ThÃ³r Axelsson</t>
  </si>
  <si>
    <t>ÃgÃºsta Eva ErlendsdÃ³ttir|JÃ³hannes Haukur JÃ³hannesson</t>
  </si>
  <si>
    <t>My Entire High School Sinking Into the Sea</t>
  </si>
  <si>
    <t>An earthquake causes a high school to float into the sea, where it slowly sinks like a shipwreck.</t>
  </si>
  <si>
    <t>tt5538568</t>
  </si>
  <si>
    <t>zepBuHGkiWc</t>
  </si>
  <si>
    <t>https://hydramovies.com/wp-content/uploads/2018/04/My-Entire-High-School-Sinking-Into-the-Sea-Movie-Poster.jpg</t>
  </si>
  <si>
    <t>Dash Shaw</t>
  </si>
  <si>
    <t>Jason Schwartzman|Lena Dunham|Reggie Watts</t>
  </si>
  <si>
    <t>London to Brighton</t>
  </si>
  <si>
    <t>It's 3:07am and two girls burst into a run down London toilet. Joanne is crying her eyes out and her clothing is ripped. Kelly's face is bruised and starting to swell. Duncan Allen lies in his bathroom bleeding to death. Duncan's son, Stuart, has found his father and wants answers. Derek, Kelly's pimp, needs to find Kelly or it will be him who pays. Kelly and Joanne need to get through the next 24 hours alive...</t>
  </si>
  <si>
    <t>Desperate to evade an angry pimp, a London prostitute and a young girl flee by train to Brighton after an appointment with a powerful client goes violently wrong.</t>
  </si>
  <si>
    <t>tt0490166</t>
  </si>
  <si>
    <t>KU3G7EEFnwQ</t>
  </si>
  <si>
    <t>https://hydramovies.com/wp-content/uploads/2018/04/London-to-Brighton-Movie-Poster.jpg</t>
  </si>
  <si>
    <t>Paul Andrew Williams</t>
  </si>
  <si>
    <t>Georgia Groome|Johnny Harris|Lorraine Stanley</t>
  </si>
  <si>
    <t>The Great Vazquez</t>
  </si>
  <si>
    <t>Is it possible to live aside of the system, thinking only about the present and oneself? A feature film about Manuel VÃ¡zquez, the best comic book author in Barcelona during the sixties, but, mainly, a man with a very particular way of living his life.</t>
  </si>
  <si>
    <t>Is it possible to live aside of the system, thinking only about the present and oneself? A feature film about Manuel VÃ¡zquez, the best comic book author in Barcelona during the sixties, but...</t>
  </si>
  <si>
    <t>tt1525915</t>
  </si>
  <si>
    <t>https://hydramovies.com/wp-content/uploads/2018/04/The-Great-Vazquez-Movie-Poster.jpg</t>
  </si>
  <si>
    <t>Ã“scar Aibar</t>
  </si>
  <si>
    <t>Ãlex Angulo|MercÃ¨ Llorens|Santiago Segura</t>
  </si>
  <si>
    <t>The Body</t>
  </si>
  <si>
    <t>In the middle of the night, a guard working the night shift at the morgue located deep in the woods has a terrible car accident, and as a result, he is now in a coma, suffering multiple skull injuries and fractures. But what made the guard panic and leave his post in the first place? Furthermore, according to the register, the body of Mayka Villaverde, a beautiful well-off businesswoman, is mysteriously missing from the morgue. Presumably, Mayka died of a heart attack, nevertheless, who signed the death certificate with the autopsy pending? In the end, when in forensic medicine the principle of: "every death is a homicide until proven otherwise" is a basic general rule, finding out who is behind this case shrouded in mystery is going to be an arduous task.</t>
  </si>
  <si>
    <t>A detective searches for the body of a femme fatale which has gone missing from a morgue.</t>
  </si>
  <si>
    <t>tt1937149</t>
  </si>
  <si>
    <t>NyE5LnY3dT0</t>
  </si>
  <si>
    <t>https://hydramovies.com/wp-content/uploads/2018/04/The-Body-Movie-Poster.jpg</t>
  </si>
  <si>
    <t>Oriol Paulo</t>
  </si>
  <si>
    <t>BelÃ©n Rueda|Hugo Silva|Jose Coronado</t>
  </si>
  <si>
    <t>Generation Iron 2</t>
  </si>
  <si>
    <t>From the director of Generation Iron, comes the anticipated sequel that will depict 5 of the top bodybuilding and fitness mega-stars on a quest of achieving the ultimate physique and taking it to the next extreme level. In the world of social media and internet, the rules have changed as to what makes an iconic bodybuilding mass-monster. Starring Kai Greene, Calum Von Moger, Rich Piana, among others, this film will explore an all new generation of bodybuilders and how this new world, and new people, carve their own path to physique perfection.</t>
  </si>
  <si>
    <t>Filmmaker Vlad Yudin follows several body builders as they struggle to find success in a competitive industry.</t>
  </si>
  <si>
    <t>tt6263642</t>
  </si>
  <si>
    <t>Q8-oU2Fb5ro</t>
  </si>
  <si>
    <t>https://hydramovies.com/wp-content/uploads/2018/04/Generation-Iron-2-Movie-Poster.jpg</t>
  </si>
  <si>
    <t>Vlad Yudin</t>
  </si>
  <si>
    <t>Michael Kupisk</t>
  </si>
  <si>
    <t>Arnold Schwarzenegger|Kai Greene|Martyn Ford</t>
  </si>
  <si>
    <t>The Square</t>
  </si>
  <si>
    <t>Christian is the respected curator of a contemporary art museum, a divorced but devoted father of two who drives an electric car and supports good causes. His next show is "The Square", an installation which invites passersby to altruism, reminding them of their role as responsible fellow human beings. But sometimes, it is difficult to live up to your own ideals: Christian's foolish response to the theft of his phone drags him into shameful situations. Meanwhile, the museum's PR agency has created an unexpected campaign for "The Square". The response is overblown and sends Christian, as well as the museum, into an existential crisis.</t>
  </si>
  <si>
    <t>A prestigious Stockholm museum's chief art curator finds himself in times of both professional and personal crisis as he attempts to set up a controversial new exhibit.</t>
  </si>
  <si>
    <t>tt4995790</t>
  </si>
  <si>
    <t>zKDPrpJEGBY</t>
  </si>
  <si>
    <t>https://hydramovies.com/wp-content/uploads/2018/04/The-Square-Movie-Poster.jpg</t>
  </si>
  <si>
    <t>Ruben Ã–stlund</t>
  </si>
  <si>
    <t>Claes Bang|Dominic West|Elisabeth Moss</t>
  </si>
  <si>
    <t>Forgotten</t>
  </si>
  <si>
    <t>Jin-Seok (Kang Ha-Neul) moves into a new home with his older brother Yoo-Seok (Kim Moo-Yul), mother (Na Young-Hee) and father (Moon Sung-Geun). Jin-Seok suffers from hypersensitivity, but with medication he is able to live normally. One rainy evening, Jin-Seok sees his older brother being thrown into a van by a group of men. After 19 days of silence, Yoo-Seok returns home, but he doesn't remember anything from his disappearance. Jin-Seok though notices enough changes in his older brother's personality and behavior that he begins to suspect that the person who has returned is not Yoo-Seok. Meanwhile, Jin-Seok keeps hearing sounds from a locked room temporarily storing the previous home owner's belongings.</t>
  </si>
  <si>
    <t>Jin-Seok (Kang Ha-Neul) moves into a new home with his older brother Yoo-Seok (Kim Moo-Yul), mother (Na Young-Hee) and father (Moon Sung-Geun). Jin-Seok suffers from hypersensitivity, but ...</t>
  </si>
  <si>
    <t>tt7057496</t>
  </si>
  <si>
    <t>i5fAD6PqBMQ</t>
  </si>
  <si>
    <t>https://hydramovies.com/wp-content/uploads/2018/04/Forgotten-Movie-Poster.jpg</t>
  </si>
  <si>
    <t>Hang-jun Zhang</t>
  </si>
  <si>
    <t>Ha-Neul Kang|Mu-Yeol Kim|Seong-kun Mun</t>
  </si>
  <si>
    <t>The Girl Without Hands</t>
  </si>
  <si>
    <t>In hard times, a miller sells his daughter to the Devil. Protected by her purity, she escapes but is deprived of her hands. Walking away from her family, she encounters the goddess of water, a gentle gardener and the prince in his castle. A long journey towards the light...</t>
  </si>
  <si>
    <t>In hard times, a miller sells his daughter to the Devil. Protected by her purity, she escapes but is deprived of her hands. Walking away from her family, she encounters the goddess of water...</t>
  </si>
  <si>
    <t>tt5698496</t>
  </si>
  <si>
    <t>pfqb097tCFw</t>
  </si>
  <si>
    <t>https://hydramovies.com/wp-content/uploads/2018/04/The-Girl-Without-Hands-Movie-Poster.jpg</t>
  </si>
  <si>
    <t>SÃ©bastien Laudenbach</t>
  </si>
  <si>
    <t>Jacob Grimm</t>
  </si>
  <si>
    <t>AnaÃ¯s Demoustier|JÃ©rÃ©mie ElkaÃ¯m</t>
  </si>
  <si>
    <t>Same Kind of Different as Me</t>
  </si>
  <si>
    <t>International art dealer Ron Hall must befriend a dangerous homeless man in order to save his struggling marriage to his wife, a woman whose dreams will lead all three of them on the journey of their lives.</t>
  </si>
  <si>
    <t>tt1230168</t>
  </si>
  <si>
    <t>PltWQ8kQe04</t>
  </si>
  <si>
    <t>https://hydramovies.com/wp-content/uploads/2018/04/Same-Kind-of-Different-as-Me-Movie-Poster.jpg</t>
  </si>
  <si>
    <t>Michael Carney</t>
  </si>
  <si>
    <t>Greg Kinnear|RenÃ©e Zellweger</t>
  </si>
  <si>
    <t>Meester Kikker</t>
  </si>
  <si>
    <t>The classroom is astonished when their teacher tells them his big secret: sometimes he turns into a frog. Two kids see it as their task to protect his secret.. and to keep him out of the beak of a stork.</t>
  </si>
  <si>
    <t>tt4923200</t>
  </si>
  <si>
    <t>WfZHRrki0_A</t>
  </si>
  <si>
    <t>https://hydramovies.com/wp-content/uploads/2018/04/Meester-Kikker-Movie-Poster.jpg</t>
  </si>
  <si>
    <t>Anna van der Heide</t>
  </si>
  <si>
    <t>Mieke de Jong</t>
  </si>
  <si>
    <t>Bobby van Vleuten|Yenthe Bos</t>
  </si>
  <si>
    <t>Marrowbone</t>
  </si>
  <si>
    <t>A young man and his three younger siblings, who have kept secret the death of their beloved mother in order to remain together, are plagued by a sinister presence in the sprawling manor in which they live.</t>
  </si>
  <si>
    <t>tt5886440</t>
  </si>
  <si>
    <t>cYz5sL9pbxU</t>
  </si>
  <si>
    <t>https://hydramovies.com/wp-content/uploads/2018/04/Marrowbone-Movie-Poster.jpg</t>
  </si>
  <si>
    <t>Sergio G. SÃ¡nchez</t>
  </si>
  <si>
    <t>Anya Taylor-Joy|Charlie Heaton|George MacKay</t>
  </si>
  <si>
    <t>Wonder Wheel</t>
  </si>
  <si>
    <t>In the hustle and bustle of 1950s Coney Island, where the buzzing crowd comes and goes trudging slowly over the wooden boardwalks, silent stories of the everyday toilers who give life to the attraction unfold. Somewhere in a clam bar, there's the sad waitress Ginny, a one-time actress and now a suffering wife who's been given a second chance by the side of the well-intentioned but uncouth carousel operator, Humpty. On the other hand, there's Humpty's 26-year-old estranged daughter, Carolina, who left the familial nest and a preordained future seeking adventure as a mobster's wife; only to return home with her wings broken, begging for forgiveness. And from the lifeguard's high tower, where all is in plain sight, the young and charming lifesaver and hopeful playwright, Mickey, is the inadvertent but potent catalyst that binds everything together. Shattered dreams, reckless love and betrayal, all under the bright lights of Coney Island.</t>
  </si>
  <si>
    <t>On Coney Island in the 1950s, a lifeguard tells the story of a middle-aged carousel operator, his beleaguered wife, and the visitor who turns their lives upside-down.</t>
  </si>
  <si>
    <t>tt5825380</t>
  </si>
  <si>
    <t>jsQ7633OZNc</t>
  </si>
  <si>
    <t>https://hydramovies.com/wp-content/uploads/2018/04/Wonder-Wheel-Movie-Poster.jpg</t>
  </si>
  <si>
    <t>Juno Temple|Justin Timberlake|Robert C. Kirk</t>
  </si>
  <si>
    <t>The Disaster Artist</t>
  </si>
  <si>
    <t>Aspiring actor Greg Sestero befriends the eccentric Tommy Wiseau. The two travel to L.A, and when Hollywood rejects them, Tommy decides to write, direct, produce and star in their own movie. That movie is The Room, which has attained cult status as the "Citizen Kane" of bad movies.</t>
  </si>
  <si>
    <t>When Greg Sestero, an aspiring film actor, meets the weird and mysterious Tommy Wiseau in an acting class, they form a unique friendship and travel to Hollywood to make their dreams come true.</t>
  </si>
  <si>
    <t>tt3521126</t>
  </si>
  <si>
    <t>sPSJYXi7BWA</t>
  </si>
  <si>
    <t>https://hydramovies.com/wp-content/uploads/2018/04/The-Disaster-Artist-Movie-Poster.jpg</t>
  </si>
  <si>
    <t>James Franco</t>
  </si>
  <si>
    <t>Scott Neustadter</t>
  </si>
  <si>
    <t>Dave Franco|James Franco</t>
  </si>
  <si>
    <t>The Man Who Invented Christmas</t>
  </si>
  <si>
    <t>In 1843, the celebrated British novelist, Charles Dickens, is at a low point in his career with three flops behind him and his family expenses piling up at home. Determined to recover, Dickens decides to write a Christmas story and self-publish it in less than two months. As Dickens labors writing on such short notice, his estranged father and mother come to bunk with him. Still haunted by painful memories of his father ruining his childhood by his financial irresponsibly, Dickens develops a writer's block which seems to have no solution. As such, Dickens must face his personal demons epitomized through his characters, especially in his imagined conversations with Ebenezer Scrooge. Now with a looming deadline, Dickens struggles for inspiration against his frustrations and his characters' opinions in a literary challenge creating a classic tale that would define the essential soul of modern Christmas.</t>
  </si>
  <si>
    <t>The journey that led to Charles Dickens' creation of &amp;quot;A Christmas Carol,&amp;quot; a timeless tale that would redefine Christmas.</t>
  </si>
  <si>
    <t>tt6225520</t>
  </si>
  <si>
    <t>UxcnYR3mcPU</t>
  </si>
  <si>
    <t>https://hydramovies.com/wp-content/uploads/2018/04/The-Man-Who-Invented-Christmas-Movie-Poster.jpg</t>
  </si>
  <si>
    <t>Bharat Nalluri</t>
  </si>
  <si>
    <t>Susan Coyne</t>
  </si>
  <si>
    <t>Dan Stevens|Mark Schrier</t>
  </si>
  <si>
    <t>Raw</t>
  </si>
  <si>
    <t>Justine is a first-year veterinary student. Her elder sister is studying the same course at the university. Justine was raised a strict vegetarian but, as part of the hazing rituals, is forced to eat meat. Initially this has adverse effects but she soon develops a craving for meat...particularly human flesh.</t>
  </si>
  <si>
    <t>Forced to eat meat during a college hazing, a young vegetarian develops an unbidden taste for meat that drives her down a dark path.</t>
  </si>
  <si>
    <t>tt4954522</t>
  </si>
  <si>
    <t>gFlXVX2af_Y</t>
  </si>
  <si>
    <t>https://hydramovies.com/wp-content/uploads/2018/04/Raw-Movie-Poster.jpg</t>
  </si>
  <si>
    <t>Julia Ducournau</t>
  </si>
  <si>
    <t>Ella Rumpf|Garance Marillier|Rabah Nait Oufella</t>
  </si>
  <si>
    <t>I Called Him Morgan</t>
  </si>
  <si>
    <t>On a snowy night in February 1972, celebrated jazz musician Lee Morgan was shot dead by his common-law wife Helen during a gig at a club in New York City. The murder sent shockwaves through the jazz community, and the memory of the event still haunts those who knew the Morgans. This feature documentary by Swedish filmmaker Kasper Collin is a love letter to two unique personalities and the music that brought them together. A film about love, jazz and America.</t>
  </si>
  <si>
    <t>An exploration of the relationship between jazz trumpeter Lee Morgan and his common-law wife Helen, who was implicated in his murder in 1972.</t>
  </si>
  <si>
    <t>tt4170344</t>
  </si>
  <si>
    <t>yxLByThNvWU</t>
  </si>
  <si>
    <t>https://hydramovies.com/wp-content/uploads/2018/04/I-Called-Him-Morgan-Movie-Poster.jpg</t>
  </si>
  <si>
    <t>Kasper Collin</t>
  </si>
  <si>
    <t>Helen Morgan|Lee Morgan|Wayne Shorter</t>
  </si>
  <si>
    <t>The Women's Balcony</t>
  </si>
  <si>
    <t>A bar mitzvah mishap causes a major rift in a devout Orthodox community in Jerusalem.</t>
  </si>
  <si>
    <t>tt5974460</t>
  </si>
  <si>
    <t>heG--uvK-i4</t>
  </si>
  <si>
    <t>https://hydramovies.com/wp-content/uploads/2018/04/The-Womens-Balcony-Movie-Poster.jpg</t>
  </si>
  <si>
    <t>Emil Ben-Shimon</t>
  </si>
  <si>
    <t>Shlomit Nehama</t>
  </si>
  <si>
    <t>Evelin Hagoel|Igal Naor|Orna Banai</t>
  </si>
  <si>
    <t>Giant</t>
  </si>
  <si>
    <t>Having fought in the First Carlist War, Martin returns to his family farm in Gipuzkoa only to find that his younger brother, JoaquÃ­n, towers over him in height. Convinced that everyone will want to pay to see the tallest man on Earth, the siblings set out on a long trip all over Europe, during which ambition, money and fame will forever change the family's fate. A story based on true events.</t>
  </si>
  <si>
    <t>A story about the world's tallest man, this is an unsettling Basque-language period drama focused on sibling rivalry.</t>
  </si>
  <si>
    <t>tt5693136</t>
  </si>
  <si>
    <t>elMP6PqGBo0</t>
  </si>
  <si>
    <t>https://hydramovies.com/wp-content/uploads/2018/04/Giant-Movie-Poster.jpg</t>
  </si>
  <si>
    <t>Aitor Arregi</t>
  </si>
  <si>
    <t>IÃ±igo Aranburu|RamÃ³n Agirre</t>
  </si>
  <si>
    <t>The Last Laugh</t>
  </si>
  <si>
    <t>Feature documentary about humor and the Holocaust, examining whether it is ever acceptable to use humor in connection with a tragedy of that scale, and the implications for other seemingly off-limits topics in a society that prizes free speech.</t>
  </si>
  <si>
    <t>World famous comedians including Mel Brooks, Sarah Silverman, and Gilbert Gottfried pitch in with their own views on the boundaries of comedy.</t>
  </si>
  <si>
    <t>tt2102508</t>
  </si>
  <si>
    <t>mzvz9OOqqdM</t>
  </si>
  <si>
    <t>https://hydramovies.com/wp-content/uploads/2018/04/The-Last-Laugh-Movie-Poster.jpg</t>
  </si>
  <si>
    <t>Ferne Pearlstein</t>
  </si>
  <si>
    <t>Robert Edwards</t>
  </si>
  <si>
    <t>Gilbert Gottfried|Klara Firestone|Renee Firestone</t>
  </si>
  <si>
    <t>Human Flow</t>
  </si>
  <si>
    <t>Over 65 million people around the world have been forced from their homes to escape famine, climate change and war in the greatest human displacement since World War II. Human Flow, an epic film journey led by the internationally renowned artist Ai Weiwei, gives a powerful visual expression to this massive human migration. The documentary elucidates both the staggering scale of the refugee crisis and its profoundly personal human impact. Captured over the course of an eventful year in 23 countries, the film follows a chain of urgent human stories that stretches across the globe in countries including Afghanistan, Bangladesh, France, Greece, Germany, Iraq, Israel, Italy, Kenya, Mexico, and Turkey. Human Flow is a witness to its subjects and their desperate search for safety, shelter and justice: from teeming refugee camps to perilous ocean crossings to barbed-wire borders; from dislocation and disillusionment to courage, endurance and adaptation; from the haunting lure of lives left ...</t>
  </si>
  <si>
    <t>Human Flow is director and artist Ai Weiwei's detailed and heartbreaking exploration into the global refugee crisis.</t>
  </si>
  <si>
    <t>tt6573444</t>
  </si>
  <si>
    <t>DVZGyTdk_BY</t>
  </si>
  <si>
    <t>https://hydramovies.com/wp-content/uploads/2018/04/Human-Flow-Movie-Poster.jpg</t>
  </si>
  <si>
    <t>Ai Weiwei</t>
  </si>
  <si>
    <t>Chin-Chin Yap</t>
  </si>
  <si>
    <t>Hiba Abed|Israa Abboud</t>
  </si>
  <si>
    <t>Burn Motherfucker, Burn!</t>
  </si>
  <si>
    <t>Explores the roots of civil unrest in California and the relationship between African Americans and LAPD.</t>
  </si>
  <si>
    <t>tt6175670</t>
  </si>
  <si>
    <t>tx4vKHTNuAc</t>
  </si>
  <si>
    <t>https://hydramovies.com/wp-content/uploads/2018/04/Burn-Motherfucker-Burn-Movie-Poster.jpg</t>
  </si>
  <si>
    <t>Sacha Jenkins</t>
  </si>
  <si>
    <t>Alex Alonso</t>
  </si>
  <si>
    <t>B-Real</t>
  </si>
  <si>
    <t>In This Corner of the World</t>
  </si>
  <si>
    <t>Set in Hiroshima during World War II, an eighteen-year-old girl gets married and now has to prepare food for her family despite the rationing and lack of supplies. As she struggles with the daily loss of life's amenities she still has to maintain the will to live.</t>
  </si>
  <si>
    <t>Set in Hiroshima during World War II, an eighteen-year-old girl gets married and now has to prepare food for her family despite the rationing and lack of supplies. As she struggles with the...</t>
  </si>
  <si>
    <t>tt4769824</t>
  </si>
  <si>
    <t>sDPRMcZs5Lw</t>
  </si>
  <si>
    <t>https://hydramovies.com/wp-content/uploads/2018/04/In-This-Corner-of-the-World-Movie-Poster.jpg</t>
  </si>
  <si>
    <t>Sunao Katabuchi</t>
  </si>
  <si>
    <t>Kira Buckland|Non</t>
  </si>
  <si>
    <t>Graduation</t>
  </si>
  <si>
    <t>Romeo Aldea (49), a physician living in a small mountain town in Transylvania, has raised his daughter Eliza with the idea that once she turns 18, she will leave to study and live abroad. His plan is close to succeeding - Eliza has won a scholarship to study psychology in the UK. She just has to pass her final exams - a formality for such a good student. On the day before her first written exam, Eliza is assaulted in an attack that could jeopardize her entire future. Now Romeo has to make a decision. There are ways of solving the situation, but none of them using the principles he, as a father, has taught his daughter.</t>
  </si>
  <si>
    <t>A film about compromises and the implications of the parent's role.</t>
  </si>
  <si>
    <t>tt4936450</t>
  </si>
  <si>
    <t>dlxGMOJ0jK0</t>
  </si>
  <si>
    <t>https://hydramovies.com/wp-content/uploads/2018/04/Graduation-Movie-Poster.jpg</t>
  </si>
  <si>
    <t>Cristian Mungiu</t>
  </si>
  <si>
    <t>Adrian Titieni|Lia Bugnar|Maria Dragus</t>
  </si>
  <si>
    <t>The Battleship Island</t>
  </si>
  <si>
    <t>During the Japanese colonial era, roughly 400 Korean people, who were forced onto Battleship Island ("Hashima Island") to mine for coal, attempt to a dramatic escape.</t>
  </si>
  <si>
    <t>During the Japanese colonial era, roughly 400 Korean people, who were forced onto Battleship Island (&amp;quot;Hashima Island&amp;quot;) to mine for coal, attempt to a dramatic escape.</t>
  </si>
  <si>
    <t>tt5969696</t>
  </si>
  <si>
    <t>GmA2YIWRF0M</t>
  </si>
  <si>
    <t>https://hydramovies.com/wp-content/uploads/2018/04/The-Battleship-Island-Movie-Poster.jpg</t>
  </si>
  <si>
    <t>Seung-wan Ryoo</t>
  </si>
  <si>
    <t>Ji-seob So|Joong-Ki Song|Jung-min Hwang</t>
  </si>
  <si>
    <t>The Death of Stalin</t>
  </si>
  <si>
    <t>In early-1953 Moscow, under the Great Terror's heavy cloak of state paranoia, the ever-watchful Soviet leader, Joseph Stalin, collapses unexpectedly of a brain haemorrhage. Inevitably, when his body is discovered in the following morning, a frenetic surge of raw panic spreads like a virus in the senior members of the Council of Ministers, as they scramble to maintain order, weed out the competition, and, ultimately, take power. But in the middle of a gut-wrenching roller-coaster of incessant plotting, tireless machinations, and frail allegiances, absolutely no one is safe; not even the feared chief of the secret police, Lavrenti Beria. In the end, who will prevail after the death of Stalin?</t>
  </si>
  <si>
    <t>Follows the Soviet dictator's last days and depicts the chaos of the regime after his death.</t>
  </si>
  <si>
    <t>tt4686844</t>
  </si>
  <si>
    <t>kPpXFnHoC-0</t>
  </si>
  <si>
    <t>https://hydramovies.com/wp-content/uploads/2018/04/The-Death-of-Stalin-Movie-Poster.jpg</t>
  </si>
  <si>
    <t>Armando Iannucci</t>
  </si>
  <si>
    <t>Simon Russell Beale|Steve Buscemi</t>
  </si>
  <si>
    <t>Paradox</t>
  </si>
  <si>
    <t>Hong Kong police negotiator Lee Chung-Chi has learned that his 16 year old daughter Wing-Chi has disappeared while in Thailand. He travels to Thailand and teams up with Chinese officer Tsui Kit and his partner, Tak, as they face off against American gangster Sacha, who is operating a black market organ smuggling ring. A series of clues lead Chung-Chi to not only learn the fate of his daughter, but overcome the odds to stop the ring once and for all.</t>
  </si>
  <si>
    <t>A tough Hong Kong cop's 16 y.o. daughter disappears in Pattaya. He goes to Thailand to find her and must deal with corrupt cops but an honest one helps him track down culprits involved in illegal organ trafficking.</t>
  </si>
  <si>
    <t>tt7245176</t>
  </si>
  <si>
    <t>zoO-fSUekZE</t>
  </si>
  <si>
    <t>https://hydramovies.com/wp-content/uploads/2018/04/Paradox-Movie-Poster.jpg</t>
  </si>
  <si>
    <t>Wilson Yip</t>
  </si>
  <si>
    <t>Nick Cheuk</t>
  </si>
  <si>
    <t>Ka Tung Lam|Louis Koo|Yue Wu</t>
  </si>
  <si>
    <t>Z-O-M-B-I-E-S</t>
  </si>
  <si>
    <t>Disney's "ZOMBIES" is a music and dance filled story set in the fictitious world of Seabrook, a cookie-cutter community brimming with perky conformity, 50 years after a zombie apocalypse. Today, the zombies pose no threat, but are required to live in Zombietown, an isolated, rundown community infused with their unique creative spirit. When zombies are finally allowed to enroll in Seabrook High School, the charming, charismatic zombie Zed, who is determined to play football, meets freshman Addison, who dreams of being a cheerleader - the ultimate form of status in Seabrook. Addison takes a lot of flak for befriending Zed and his zombie friends, but comes to learn that zombies and cheerleaders aren't so different after all. Zed and Addison work together to show Seabrook what they can achieve when they embrace their differences and celebrate what makes them a community.</t>
  </si>
  <si>
    <t>Students from Zombietown are transferred to a high school in a suburban town preoccupied with uniformity, traditions and pep rallies.</t>
  </si>
  <si>
    <t>tt6878820</t>
  </si>
  <si>
    <t>sA93QG5Tqpw</t>
  </si>
  <si>
    <t>https://hydramovies.com/wp-content/uploads/2018/04/Z-O-M-B-I-E-S-Movie-Poster.jpg</t>
  </si>
  <si>
    <t>Paul Hoen</t>
  </si>
  <si>
    <t>David Light</t>
  </si>
  <si>
    <t>Meg Donnelly|Milo Manheim</t>
  </si>
  <si>
    <t>2048: Nowhere to Run</t>
  </si>
  <si>
    <t>Gentle Sapper, a replicant, unleashes his true power when he sees his loved ones in trouble.</t>
  </si>
  <si>
    <t>tt7387408</t>
  </si>
  <si>
    <t>9TOx_7H2PXQ</t>
  </si>
  <si>
    <t>https://hydramovies.com/wp-content/uploads/2018/04/2048-Nowhere-to-Run-Movie-Poster.jpg</t>
  </si>
  <si>
    <t>Luke Scott</t>
  </si>
  <si>
    <t>Hampton Fancher</t>
  </si>
  <si>
    <t>Dave Bautista|Gerard Miller</t>
  </si>
  <si>
    <t>A Taxi Driver</t>
  </si>
  <si>
    <t>May 1980. A Seoul taxi driver named Man-seob (SONG Kang-ho) comes across an offer too good to be true. If he drives a foreign passenger from Seoul down to Gwangju and back again before the curfew, he'll be paid the unthinkable sum of 100,000 won - enough to cover several months of unpaid rent. Without stopping to ask the details, he picks up the German reporter Peter (Thomas Kretschmann) and sets off along the highway. Although stopped by police roadblocks at the edge of Gwangju, Man-seob is desperate to earn his taxi fare, and eventually manages to find a way into the city. There they encounter students and ordinary citizens taking part in large-scale demonstrations against the government. Man-seob, alarmed by the danger in the air, pleads with Peter to go quickly back to Seoul. But Peter ignores him, and with the help of a university student Jae-sik (RYU Jun-yeol) and a Gwangju taxi driver named HWANG (YOO Hai-jin), begins shooting with his news camera. As time passes the situation ...</t>
  </si>
  <si>
    <t>A widowed father and taxi driver who drives a German reporter from Seoul to Gwangju to cover the 1980 uprising, soon finds himself regretting his decision after being caught in the violence around him.</t>
  </si>
  <si>
    <t>tt6878038</t>
  </si>
  <si>
    <t>bB7z4Xn5oNA</t>
  </si>
  <si>
    <t>https://hydramovies.com/wp-content/uploads/2018/04/A-Taxi-Driver-Movie-Poster.jpg</t>
  </si>
  <si>
    <t>Hun Jang</t>
  </si>
  <si>
    <t>Yu-na Eom</t>
  </si>
  <si>
    <t>Hae-jin Yoo|Kang-ho Song|Thomas Kretschmann</t>
  </si>
  <si>
    <t>Midnight Runners</t>
  </si>
  <si>
    <t>Hwang Ki Joon, Mr Action, and Kang Hee Yeol, Mr Bookworm, are two best friends but contradictory students at Korean National Police University. They accidentally witness a kidnapping and decide to work together to track it down.</t>
  </si>
  <si>
    <t>Two friends who are students at Korean National Police University, find themselves in an endless race against time after they witness a kidnapping and decide to use their knowledge.</t>
  </si>
  <si>
    <t>tt7056732</t>
  </si>
  <si>
    <t>cyVk51ksx4o</t>
  </si>
  <si>
    <t>https://hydramovies.com/wp-content/uploads/2018/04/Midnight-Runners-Movie-Poster.jpg</t>
  </si>
  <si>
    <t>Joo-hwan Kim</t>
  </si>
  <si>
    <t>Ha-Neul Kang|Ha-seon Park|Seo-Joon Park</t>
  </si>
  <si>
    <t>2036: Nexus Dawn</t>
  </si>
  <si>
    <t>Niander Wallace demonstrates the merits of a new type of Nexus to the LAPD.</t>
  </si>
  <si>
    <t>tt7326248</t>
  </si>
  <si>
    <t>eERvAOWK6R4</t>
  </si>
  <si>
    <t>https://hydramovies.com/wp-content/uploads/2018/04/2036-Nexus-Dawn-Movie-Poster.jpg</t>
  </si>
  <si>
    <t>Brian A. Alexander</t>
  </si>
  <si>
    <t>Benedict Wong|Jared Leto</t>
  </si>
  <si>
    <t>Lucknow Central</t>
  </si>
  <si>
    <t>The story is set in the backdrop of a jail, with music at its core. Walls might muffle them but cages only reverberate them louder. Situated deep in the heartland of India, within the by-lanes of Lucknow is story of a man who had something to say. Or should we say sing.</t>
  </si>
  <si>
    <t>When an innocent man aspiring to be a musician is framed for committing a murder, he decides to form a music band with his co-prisoners for a competition, but his real intention seems to be different.</t>
  </si>
  <si>
    <t>tt5697870</t>
  </si>
  <si>
    <t>KAQvmBSzHlI</t>
  </si>
  <si>
    <t>https://hydramovies.com/wp-content/uploads/2018/04/Lucknow-Central-Movie-Poster.jpg</t>
  </si>
  <si>
    <t>Ranjit Tiwari</t>
  </si>
  <si>
    <t>Aseem Arora</t>
  </si>
  <si>
    <t>Diana Penty|Farhan Akhtar</t>
  </si>
  <si>
    <t>Bright Lights: Starring Carrie Fisher and Debbie Reynolds</t>
  </si>
  <si>
    <t>Carrie Fisher and Debbie Reynolds star in a tender portrait of Hollywood royalty in all its eccentricity. From the red carpet to the back alleys behind it, the documentary is about the bonds of family love, which are beautifully bitter-sweet.</t>
  </si>
  <si>
    <t>An intimate portrait of actress Debbie Reynolds and her relationship with her beloved children, Carrie Fisher and Todd Fisher.</t>
  </si>
  <si>
    <t>tt5651050</t>
  </si>
  <si>
    <t>K97Rthh-qmk</t>
  </si>
  <si>
    <t>https://hydramovies.com/wp-content/uploads/2018/04/Bright-Lights-Starring-Carrie-Fisher-and-Debbie-Reynolds-Movie-Poster.jpg</t>
  </si>
  <si>
    <t>Alexis Bloom</t>
  </si>
  <si>
    <t>Debbie Reynolds</t>
  </si>
  <si>
    <t>Todd Fisher</t>
  </si>
  <si>
    <t>The Happiest Day in the Life of Olli MÃ¤ki</t>
  </si>
  <si>
    <t>The true story of Olli MÃ¤ki, the famous Finnish boxer who had a shot at the 1962 World Featherweight title. Immensely talented and equally modest, Olli's small town life is transformed when he is swept into national stardom and suddenly regarded as a symbol of his country. There's only one problem: Olli has just fallen in love. Inside of the ring, it's Finland vs. the USA, but outside, boxing and romance become unlikely adversaries vying for Olli's attention. This charming feature debut from Juho Kuosmanen was awarded the Un Certain Regard Prize at the Cannes Film Festival.</t>
  </si>
  <si>
    <t>The true story of Olli MÃ¤ki, the famous Finnish boxer who had a shot at the 1962 World Featherweight title.</t>
  </si>
  <si>
    <t>tt4771932</t>
  </si>
  <si>
    <t>jxBGb-YY5Vs</t>
  </si>
  <si>
    <t>https://hydramovies.com/wp-content/uploads/2018/04/The-Happiest-Day-in-the-Life-of-Olli-MÃ¤ki-Movie-Poster.jpg</t>
  </si>
  <si>
    <t>Juho Kuosmanen</t>
  </si>
  <si>
    <t>Eero Milonoff|Jarkko Lahti|Oona Airola</t>
  </si>
  <si>
    <t>Chris Rock: Tamborine</t>
  </si>
  <si>
    <t>Chris Rock takes the stage in Brooklyn for a comedy special filled with searing observations on fatherhood, infidelity and American politics.</t>
  </si>
  <si>
    <t>tt8005338</t>
  </si>
  <si>
    <t>Iz46th3HSMU</t>
  </si>
  <si>
    <t>https://hydramovies.com/wp-content/uploads/2018/04/Chris-Rock-Tamborine-Movie-Poster.jpg</t>
  </si>
  <si>
    <t>Bo Burnham</t>
  </si>
  <si>
    <t>Chris Rock</t>
  </si>
  <si>
    <t>The Red Turtle</t>
  </si>
  <si>
    <t>Surrounded by the immense and furious ocean, a shipwrecked mariner battles all alone for his life with the relentless towering waves. Right on the brink of his demise, the man set adrift by the raging tempest washes ashore on a small and deserted tropical island of sandy beaches, timid animal inhabitants and a slender but graceful swaying bamboo forest. Alone, famished, yet, determined to break free from his Eden-like prison, after foraging for food and fresh water and encouraged by the dense forest, the stranded sailor builds a raft and sets off to the wide sea, however, an indistinguishable adversary prevents him from escaping. Each day, the exhausted man never giving up hope will attempt to make a new, more improved raft, but the sea is vast with wonderful and mysterious creatures and the island's only red turtle won't let the weary survivor escape that easily. Is this the heartless enemy?</t>
  </si>
  <si>
    <t>A man is shipwrecked on a deserted island and encounters a red turtle, which changes his life.</t>
  </si>
  <si>
    <t>tt3666024</t>
  </si>
  <si>
    <t>Sw7BggqBpTk</t>
  </si>
  <si>
    <t>https://hydramovies.com/wp-content/uploads/2018/04/The-Red-Turtle-Movie-Poster.jpg</t>
  </si>
  <si>
    <t>Michael Dudok de Wit</t>
  </si>
  <si>
    <t>Emmanuel Garijo|Tom Hudson</t>
  </si>
  <si>
    <t>Tragedy Girls</t>
  </si>
  <si>
    <t>A twist on the slasher genre, following two death-obsessed teenage girls who use their online show about real-life tragedies to send their small mid-western town into a frenzy, and cement their legacy as modern horror legends.</t>
  </si>
  <si>
    <t>tt3859272</t>
  </si>
  <si>
    <t>8_APkCw-Dx8</t>
  </si>
  <si>
    <t>https://hydramovies.com/wp-content/uploads/2018/04/Tragedy-Girls-Movie-Poster.jpg</t>
  </si>
  <si>
    <t>Tyler MacIntyre</t>
  </si>
  <si>
    <t>Chris Lee Hill</t>
  </si>
  <si>
    <t>Alexandra Shipp|Brianna Hildebrand</t>
  </si>
  <si>
    <t>Columbus</t>
  </si>
  <si>
    <t>A Korean-born man finds himself stuck in Columbus, Indiana, where his architect father is in a coma. The man meets a young woman who wants to stay in Columbus with her mother, a recovering addict, instead of pursuing her own dreams.</t>
  </si>
  <si>
    <t>tt5990474</t>
  </si>
  <si>
    <t>r3dcnV6Z9Zs</t>
  </si>
  <si>
    <t>https://hydramovies.com/wp-content/uploads/2018/04/Columbus-Movie-Poster.jpg</t>
  </si>
  <si>
    <t>Kogonada</t>
  </si>
  <si>
    <t>Haley Lu Richardson|John Cho|Parker Posey</t>
  </si>
  <si>
    <t>Call Me by Your Name</t>
  </si>
  <si>
    <t>CALL ME BY YOUR NAME, the new film by Luca Guadagnino, is a sensual and transcendent tale of first love, based on the acclaimed novel by AndrÃ© Aciman. It's the summer of 1983 in the north of Italy, and Elio Perlman (TimothÃ©e Chalamet), a precocious 17-year-old young man, spends his days in his family's 17th century villa transcribing and playing classical music, reading, and flirting with his friend Marzia (Esther Garrel). Elio enjoys a close relationship with his father (Michael Stuhlbarg), an eminent professor specializing in Greco-Roman culture, and his mother Annella (Amira Casar), a translator, who favor him with the fruits of high culture in a setting that overflows with natural delights. While Elio's sophistication and intellectual gifts suggest he is already a fully-fledged adult, there is much that yet remains innocent and unformed about him, particularly about matters of the heart. One day, Oliver (Armie Hammer), a 24-year-old American college graduate student working on his...</t>
  </si>
  <si>
    <t>In 1980s Italy, a romance blossoms between a seventeen year-old student and the older man hired as his father's research assistant.</t>
  </si>
  <si>
    <t>tt5726616</t>
  </si>
  <si>
    <t>5rgO_TyyOoU</t>
  </si>
  <si>
    <t>https://hydramovies.com/wp-content/uploads/2018/04/Call-Me-by-Your-Name-Movie-Poster.jpg</t>
  </si>
  <si>
    <t>Luca Guadagnino</t>
  </si>
  <si>
    <t>James Ivory</t>
  </si>
  <si>
    <t>Armie Hammer|Michael Stuhlbarg|TimothÃ©e Chalamet</t>
  </si>
  <si>
    <t>Mountain</t>
  </si>
  <si>
    <t>An experience about the highest peaks around the world.</t>
  </si>
  <si>
    <t>tt6203570</t>
  </si>
  <si>
    <t>lxtWMOAHoiI</t>
  </si>
  <si>
    <t>https://hydramovies.com/wp-content/uploads/2018/04/Mountain-Movie-Poster.jpg</t>
  </si>
  <si>
    <t>Jennifer Peedom</t>
  </si>
  <si>
    <t>Robert Macfarlane</t>
  </si>
  <si>
    <t>Willem Dafoe</t>
  </si>
  <si>
    <t>Your Name</t>
  </si>
  <si>
    <t>Mitsuha is the daughter of the mayor of a small mountain town. She's a straightforward high school girl who lives with her sister and her grandmother and has no qualms about letting it be known that she's uninterested in Shinto rituals or helping her father's electoral campaign. Instead she dreams of leaving the boring town and trying her luck in Tokyo. Taki is a high school boy in Tokyo who works part-time in an Italian restaurant and aspires to become an architect or an artist. Every night he has a strange dream where he becomes...a high school girl in a small mountain town.</t>
  </si>
  <si>
    <t>Two strangers find themselves linked in a bizarre way. When a connection forms, will distance be the only thing to keep them apart?</t>
  </si>
  <si>
    <t>tt5311514</t>
  </si>
  <si>
    <t>VgixlvX28-g</t>
  </si>
  <si>
    <t>https://hydramovies.com/wp-content/uploads/2018/04/Your-Name-Movie-Poster.jpg</t>
  </si>
  <si>
    <t>Mone Kamishiraishi|RyÃ»nosuke Kamiki</t>
  </si>
  <si>
    <t>Dawson City: Frozen Time</t>
  </si>
  <si>
    <t>Dawson City: Frozen Time, pieces together the bizarre true history of a collection of some 500 films dating from 1910s - 1920s, which were lost for over 50 years until being discovered buried in a sub-arctic swimming pool deep in the Yukon Territory, in Dawson City, located about 350 miles south of the Arctic Circle. Using these permafrost protected, rare silent films and newsreels, archival footage, interviews and historical photographs to tell the story, and accompanied by an enigmatic score by Sigur RÃ³s collaborator and composer Alex Somers (Captain Fantastic), Dawson City: Frozen Time depicts a unique history of a Canadian gold rush town by chronicling the life cycle of a singular film collection through its exile, burial, rediscovery, and salvation - and through that collection, how a First Nation hunting camp was transformed and displaced.</t>
  </si>
  <si>
    <t>The history of Dawson City, the gold rush town that had a historical treasure of forgotten silent films buried in permafrost for decades until 1978.</t>
  </si>
  <si>
    <t>tt5215486</t>
  </si>
  <si>
    <t>oEbHM8Vsvlo</t>
  </si>
  <si>
    <t>https://hydramovies.com/wp-content/uploads/2018/04/Dawson-City-Frozen-Time-Movie-Poster.jpg</t>
  </si>
  <si>
    <t>Bill Morrison</t>
  </si>
  <si>
    <t>Kathy Jones-Gates|Michael Gates|Sam Kula</t>
  </si>
  <si>
    <t>Good Time</t>
  </si>
  <si>
    <t>Motivated by an almost ferocious love for his intellectually disabled brother, Nick, and an explosive mix of desperation and thirst for a better life, the abrasive and fledgeling criminal, Connie, involves his sibling in an ill-conceived bank robbery that swears to be a quick and easy job. Instead, things go utterly wrong, and Nick will wind up in Rikers Island after one unanticipated complication, forcing the desperate but determined Connie to embark on a nightmarish, no-holds-barred quest to bail Nick out. Inevitably, over the course of a long and violent night, Connie will go to great lengths to save Nick from a cruel fate, doomed, however, to do more harm than good. Is it all heading somewhere?</t>
  </si>
  <si>
    <t>After a botched bank robbery lands his younger brother in prison, Connie Nikas embarks on a twisted odyssey through the city's underworld in an increasingly desperate-and dangerous-attempt to get his brother Nick out of jail.</t>
  </si>
  <si>
    <t>tt4846232</t>
  </si>
  <si>
    <t>nrR-SbCRgCU</t>
  </si>
  <si>
    <t>https://hydramovies.com/wp-content/uploads/2018/04/Good-Time-Movie-Poster.jpg</t>
  </si>
  <si>
    <t>Benny Safdie</t>
  </si>
  <si>
    <t>Ronald Bronstein</t>
  </si>
  <si>
    <t>Benny Safdie|Jennifer Jason Leigh|Robert Pattinson</t>
  </si>
  <si>
    <t>Menashe</t>
  </si>
  <si>
    <t>Menashe, a widower, lives and works within the Hasidic community of Borough Park, Brooklyn. Since his wife passed away a year before, he has been trying hard to regain custody of his nine-year-old son, Rieven. But the rabbi (and all the community behind him) will not hear of it unless he re-marries, which Menashe does not want, his first marriage having been very unhappy. Father and son get on well together, but can Menashe take care of Rieven properly? Not really for all his goodwill as he holds down a low-paid job as a grocery clerk that consumes too much of his efforts and energy. Always late, always in a hurry, he endeavors to improve himself though. But will his efforts be enough to convince the rabbi that he can be a good father without a wife at home?</t>
  </si>
  <si>
    <t>Within Brooklyn's ultra-orthodox Jewish community, a widower battles for custody of his son. A tender drama performed entirely in Yiddish, the film intimately explores the nature of faith and the price of parenthood.</t>
  </si>
  <si>
    <t>tt6333086</t>
  </si>
  <si>
    <t>83UoZcdX__Y</t>
  </si>
  <si>
    <t>https://hydramovies.com/wp-content/uploads/2018/04/Menashe-Movie-Poster.jpg</t>
  </si>
  <si>
    <t>Joshua Z Weinstein</t>
  </si>
  <si>
    <t>Alex Lipschultz</t>
  </si>
  <si>
    <t>Menashe Lustig|Yoel Falkowitz</t>
  </si>
  <si>
    <t>Newness</t>
  </si>
  <si>
    <t>In contemporary Los Angeles, two millennials navigating a social media-driven hookup culture begin a relationship that pushes both emotional and physical boundaries.</t>
  </si>
  <si>
    <t>tt6408226</t>
  </si>
  <si>
    <t>EtBhKTuPjEk</t>
  </si>
  <si>
    <t>https://hydramovies.com/wp-content/uploads/2018/04/Newness-Movie-Poster.jpg</t>
  </si>
  <si>
    <t>Drake Doremus</t>
  </si>
  <si>
    <t>Ben York Jones</t>
  </si>
  <si>
    <t>Danny Huston|Laia Costa|Nicholas Hoult</t>
  </si>
  <si>
    <t>Kedi</t>
  </si>
  <si>
    <t>In the city of Istanbul, there are more than just human inhabitants. There are also the stray domestic cats of the city who live free but have complicated relationships with the people themselves. This film follows a selection of individual cats as they live their own lives in Istanbul with their own distinctive personalities. However, with this vibrant population, is the reality of an ancient metropolis changing with the times that may have less of a place for them.</t>
  </si>
  <si>
    <t>A profile of an ancient city and its unique people, seen through the eyes of the most mysterious and beloved animal humans have ever known, the Cat.</t>
  </si>
  <si>
    <t>tt4420704</t>
  </si>
  <si>
    <t>lKq7UqplcL8</t>
  </si>
  <si>
    <t>https://hydramovies.com/wp-content/uploads/2018/04/Kedi-Movie-Poster.jpg</t>
  </si>
  <si>
    <t>Ceyda Torun</t>
  </si>
  <si>
    <t>Bengu</t>
  </si>
  <si>
    <t>Duman</t>
  </si>
  <si>
    <t>Three Billboards Outside Ebbing, Missouri</t>
  </si>
  <si>
    <t>THREE BILLBOARDS OUTSIDE EBBING, MISSOURI is a darkly comic drama from Academy Award nominee Martin McDonagh (In Bruges). After months have passed without a culprit in her daughter's murder case, Mildred Hayes (Academy Award winner Frances McDormand) makes a bold move, painting three signs leading into her town with a controversial message directed at William Willoughby (Academy Award nominee Woody Harrelson), the town's revered chief of police. When his second-in-command Officer Dixon (Academy Award winner Sam Rockwell), an immature mother's boy with a penchant for violence, gets involved, the battle between Mildred and Ebbing's law enforcement is only exacerbated.</t>
  </si>
  <si>
    <t>A mother personally challenges the local authorities to solve her daughter's murder when they fail to catch the culprit.</t>
  </si>
  <si>
    <t>tt5027774</t>
  </si>
  <si>
    <t>Jit3YhGx5pU</t>
  </si>
  <si>
    <t>https://hydramovies.com/wp-content/uploads/2018/04/Three-Billboards-Outside-Ebbing-Missouri-Movie-Poster.jpg</t>
  </si>
  <si>
    <t>Frances McDormand|Sam Rockwell|Woody Harrelson</t>
  </si>
  <si>
    <t>Jagga Jasoos</t>
  </si>
  <si>
    <t>Join Jagga, a gifted teenage detective, who along with a female companion, is on a quest to find his missing father.</t>
  </si>
  <si>
    <t>tt4129428</t>
  </si>
  <si>
    <t>YheC-4Qgoro</t>
  </si>
  <si>
    <t>https://hydramovies.com/wp-content/uploads/2018/04/Jagga-Jasoos-Movie-Poster.jpg</t>
  </si>
  <si>
    <t>Anurag Basu</t>
  </si>
  <si>
    <t>Katrina Kaif|Ranbir Kapoor</t>
  </si>
  <si>
    <t>Mudbound</t>
  </si>
  <si>
    <t>In the aftermath of WWII, somewhere in the muddy Mississippi Delta, two families--one black, the Jacksons, and the other white, the McAllans--are forced to share the same patch of land, keeping a frail race-based peace with each other. However, as they both struggle with hardship and dire poverty, the long-awaited return of two war veterans--Ronsel, the Jacksons' eldest son, and Jamie, Henry McAllan's younger brother--will unexpectedly nurture a budding friendship that transcends prejudice and race. But, in the end, against a backdrop of fevered Mississippi sunsets and vitriolic racism, life can be hard when the law of the land is still segregation and hatred. And then, no one can be safe.</t>
  </si>
  <si>
    <t>Two men return home from World War II to work on a farm in rural Mississippi, where they struggle to deal with racism and adjusting to life after war.</t>
  </si>
  <si>
    <t>tt2396589</t>
  </si>
  <si>
    <t>xucHiOAa8Rs</t>
  </si>
  <si>
    <t>https://hydramovies.com/wp-content/uploads/2018/04/Mudbound-Movie-Poster.jpg</t>
  </si>
  <si>
    <t>Dee Rees</t>
  </si>
  <si>
    <t>Virgil Williams</t>
  </si>
  <si>
    <t>Carey Mulligan|Jonathan Banks</t>
  </si>
  <si>
    <t>Final Portrait</t>
  </si>
  <si>
    <t>In 1964, while on a short trip to Paris, the American writer and art-lover James Lord (Armie Hammer) is asked by his friend, the world-renowned artist Alberto Giacometti (Geoffrey Rush), to sit for a portrait. The process, Giacometti assures Lord, will take only a few days. Flattered and intrigued, Lord agrees. So begins not only the story of an offbeat friendship, but, seen through the eyes of Lord, an insight into the beauty, frustration, profundity and, at times, downright chaos of the artistic process. FINAL PORTRAIT is a portrait of a genius, and of a friendship between two men who are utterly different, yet increasingly bonded through a single, ever-evolving act of creativity. It is a film which shines a light on the artistic process itself, by turns exhilarating, exasperating and bewildering, questioning whether the gift of a great artist is a blessing or a curse.</t>
  </si>
  <si>
    <t>The story of Swiss painter and sculptor Alberto Giacometti.</t>
  </si>
  <si>
    <t>tt4494718</t>
  </si>
  <si>
    <t>PWkS1gO3aNI</t>
  </si>
  <si>
    <t>https://hydramovies.com/wp-content/uploads/2018/04/Final-Portrait-Movie-Poster.jpg</t>
  </si>
  <si>
    <t>Stanley Tucci</t>
  </si>
  <si>
    <t>James Lord</t>
  </si>
  <si>
    <t>Armie Hammer|Geoffrey Rush|Tony Shalhoub</t>
  </si>
  <si>
    <t>My Life as a Zucchini</t>
  </si>
  <si>
    <t>Courgette (Zucchini) is an intriguing nickname for a 9-year-old boy. Although his unique story is surprisingly universal. After his mother's disappearance, Courgette is befriended by a police officer Raymond, who accompanies him to his new foster home filled with other orphans his age. At first he struggles to find his place in this strange, at times, hostile environment. Yet with Raymond's help and his new-found friends, Courgette eventually learns to trust and might find true love.</t>
  </si>
  <si>
    <t>After losing his mother, a young boy is sent to a foster home with other orphans his age where he begins to learn the meaning of trust and true love.</t>
  </si>
  <si>
    <t>tt2321405</t>
  </si>
  <si>
    <t>3nRwYWVxjRU</t>
  </si>
  <si>
    <t>https://hydramovies.com/wp-content/uploads/2018/04/My-Life-as-a-Zucchini-Movie-Poster.jpg</t>
  </si>
  <si>
    <t>Claude Barras</t>
  </si>
  <si>
    <t>Gilles Paris</t>
  </si>
  <si>
    <t>Gaspard Schlatter|Sixtine Murat</t>
  </si>
  <si>
    <t>The Salesman</t>
  </si>
  <si>
    <t>Forced to leave their collapsing house, Ranaa and Emad, an Iranian couple who happen to be performers rehearsing for Arthur Miller's "Death of a Salesman" rent a new apartment from one of their fellow performers. Unaware of the fact that the previous tenant had been a woman of ill repute having many clients, they settle down. By a nasty turn of events one of the clients pays a visit to the apartment one night while Ranaa is alone at home taking a bath and the aftermath turns the peaceful life of the couple upside down.</t>
  </si>
  <si>
    <t>While both participating in a production of &amp;quot;Death of a Salesman,&amp;quot; a teacher's wife is assaulted in her new home, which leaves him determined to find the perpetrator over his wife's traumatized objections.</t>
  </si>
  <si>
    <t>tt5186714</t>
  </si>
  <si>
    <t>r-61yYjKHHc</t>
  </si>
  <si>
    <t>https://hydramovies.com/wp-content/uploads/2018/04/The-Salesman-Movie-Poster.jpg</t>
  </si>
  <si>
    <t>Asghar Farhadi</t>
  </si>
  <si>
    <t>Babak Karimi|Shahab Hosseini|Taraneh Alidoosti</t>
  </si>
  <si>
    <t>I Am Not Your Negro</t>
  </si>
  <si>
    <t>In 1979, James Baldwin wrote a letter to his literary agent describing his next project, "Remember This House." The book was to be a revolutionary, personal account of the lives and assassinations of three of his close friends: Medgar Evers, Malcolm X and Martin Luther King, Jr. At the time of Baldwin's death in 1987, he left behind only 30 completed pages of this manuscript. Filmmaker Raoul Peck envisions the book James Baldwin never finished.</t>
  </si>
  <si>
    <t>Writer James Baldwin tells the story of race in modern America with his unfinished novel, Remember This House.</t>
  </si>
  <si>
    <t>tt5804038</t>
  </si>
  <si>
    <t>rNUYdgIyaPM</t>
  </si>
  <si>
    <t>https://hydramovies.com/wp-content/uploads/2018/04/I-Am-Not-Your-Negro-Movie-Poster.jpg</t>
  </si>
  <si>
    <t>Raoul Peck</t>
  </si>
  <si>
    <t>James Baldwin</t>
  </si>
  <si>
    <t>James Baldwin|Martin Luther King|Samuel L. Jackson</t>
  </si>
  <si>
    <t>Lady Bird</t>
  </si>
  <si>
    <t>Christine "Lady Bird" MacPherson is a high school senior from the "wrong side of the tracks." She longs for adventure, sophistication, and opportunity, but finds none of that in her Sacramento Catholic high school. LADY BIRD follows the title character's senior year in high school, including her first romance, her participation in the school play, and most importantly, her applying for college.</t>
  </si>
  <si>
    <t>In 2002, an artistically inclined seventeen-year-old girl comes of age in Sacramento, California.</t>
  </si>
  <si>
    <t>tt4925292</t>
  </si>
  <si>
    <t>cNi_HC839Wo</t>
  </si>
  <si>
    <t>https://hydramovies.com/wp-content/uploads/2018/04/Lady-Bird-Movie-Poster.jpg</t>
  </si>
  <si>
    <t>Greta Gerwig</t>
  </si>
  <si>
    <t>Laurie Metcalf|Saoirse Ronan|Tracy Letts</t>
  </si>
  <si>
    <t>Polina</t>
  </si>
  <si>
    <t>SPOILER: A young girl from a modest Russian family studies classical ballet. After many difficulties, she succeeds as a young woman to enter the prestigious Bolchoi. However she turns to modern dance, then improvisation, then choreography. The movie includes beautiful dances from acclaimed choreographer Angelin Preljocaj.</t>
  </si>
  <si>
    <t>A young girl studies classical ballet. As a young woman she turns to modern dance and choreography.</t>
  </si>
  <si>
    <t>tt4383288</t>
  </si>
  <si>
    <t>ngo754ypNiU</t>
  </si>
  <si>
    <t>https://hydramovies.com/wp-content/uploads/2018/04/Polina-Movie-Poster.jpg</t>
  </si>
  <si>
    <t>ValÃ©rie MÃ¼ller</t>
  </si>
  <si>
    <t>Anastasia Shevtsova|Juliette Binoche|Veronika Zhovnytska</t>
  </si>
  <si>
    <t>Blood of My Blood</t>
  </si>
  <si>
    <t>Two haunting Italian tales from different centuries in the convent prison of Bobbio, caught somewhere between past and present: a young 17th century priest falls under the spell of a bewitching nun and a modern-day tax investigator tries to push a mysterious old man out of hiding.</t>
  </si>
  <si>
    <t>Balancing between the past and the present, the darkness and the light, within the musky stone walls of Santa Chiara's 17th-century convent prison in Bobbio, a sinful Sister and a cultivated night owl Count are somehow linked together.</t>
  </si>
  <si>
    <t>tt2922590</t>
  </si>
  <si>
    <t>kS-RqI3ws_Y</t>
  </si>
  <si>
    <t>https://hydramovies.com/wp-content/uploads/2018/04/Blood-of-My-Blood-Movie-Poster.jpg</t>
  </si>
  <si>
    <t>Marco Bellocchio</t>
  </si>
  <si>
    <t>Alba Rohrwacher|Pier Giorgio Bellocchio|Roberto Herlitzka</t>
  </si>
  <si>
    <t>I Am Not a Witch</t>
  </si>
  <si>
    <t>Following a banal incident in her local village, 8-year old girl Shula is accused of witchcraft. After a short trial she is found guilty, taken into state custody and exiled to a witch camp in the middle of a desert. At the camp she takes part in an initiation ceremony where she is shown the rules surrounding her new life as a witch. Like the other residents, Shula is tied to a ribbon which is attached to a coil that perches in a large tree. She is told that should she ever cut the ribbon, she'll be cursed and transformed into a goat.</t>
  </si>
  <si>
    <t>Following a banal incident in her local village, 8-year old girl Shula is accused of witchcraft. After a short trial she is found guilty, taken into state custody and exiled to a witch camp...</t>
  </si>
  <si>
    <t>tt6213284</t>
  </si>
  <si>
    <t>telx5Pfe2-I</t>
  </si>
  <si>
    <t>https://hydramovies.com/wp-content/uploads/2018/04/I-Am-Not-a-Witch-Movie-Poster.jpg</t>
  </si>
  <si>
    <t>Rungano Nyoni</t>
  </si>
  <si>
    <t>Benfors 'Wee Do|Boyd Banda|Kalundu Banda</t>
  </si>
  <si>
    <t>Sophie and the Rising Sun</t>
  </si>
  <si>
    <t>Set in the autumn of 1941 in Salty Creek, a fishing village in South Carolina, the film tells the dramatic story of interracial lovers swept up in the tides of history. As World War II rages in Europe a wounded stranger, Mr. Ohta, appears in the town under mysterious circumstances. Sophie, a native of Salty Creek, quickly becomes transfixed by Mr. Ohta and a friendship born of their mutual love of art blossoms into a delicate and forbidden courtship. As their secret relationship evolves the war escalates tragically. When Pearl Harbor is bombed, a surge of misguided patriotism, bigotry and violence sweeps through the town, threatening Mr. Ohta's life. A trio of women, each with her own secrets - Sophie, along with the town matriarch and her housekeeper - rejects law and propriety, risking their lives with their actions.</t>
  </si>
  <si>
    <t>Autumn of 1941 in Salty Creek, a fishing village in South Carolina, two interracial lovers are swept up in the tides of history.</t>
  </si>
  <si>
    <t>tt4532818</t>
  </si>
  <si>
    <t>E5nSoWkT8Hs</t>
  </si>
  <si>
    <t>https://hydramovies.com/wp-content/uploads/2018/04/Sophie-and-the-Rising-Sun-Movie-Poster.jpg</t>
  </si>
  <si>
    <t>Maggie Greenwald</t>
  </si>
  <si>
    <t>Julianne Nicholson|Margo Martindale|Takashi Yamaguchi</t>
  </si>
  <si>
    <t>Justice League</t>
  </si>
  <si>
    <t>Fueled by his restored faith in humanity and inspired by Superman's selfless act, Bruce Wayne enlists the help of his newfound ally, Diana Prince, to face an even greater enemy. Together, Batman and Wonder Woman work quickly to find and recruit a team of metahumans to stand against this newly awakened threat. But despite the formation of this unprecedented league of heroes-Batman, Wonder Woman, Aquaman, Cyborg and The Flash-it may already be too late to save the planet from an assault of catastrophic proportions.</t>
  </si>
  <si>
    <t>Fueled by his restored faith in humanity and inspired by Superman's selfless act, Bruce Wayne enlists the help of his newfound ally, Diana Prince, to face an even greater enemy.</t>
  </si>
  <si>
    <t>tt0974015</t>
  </si>
  <si>
    <t>r9-DM9uBtVI</t>
  </si>
  <si>
    <t>https://hydramovies.com/wp-content/uploads/2018/04/Justice-League-Movie-Poster.jpg</t>
  </si>
  <si>
    <t>Zack Snyder</t>
  </si>
  <si>
    <t>Jerry Siegel</t>
  </si>
  <si>
    <t>Ben Affleck|Gal Gadot</t>
  </si>
  <si>
    <t>Contemporary Color</t>
  </si>
  <si>
    <t>In the summer of 2015, legendary musician David Byrne staged an event at Brooklyn's Barclays Center to celebrate the art of Color Guard: synchronized dance routines involving flags, rifles, and sabers. Recruiting performers that include the likes of Saint Vincent, Nelly Furtado, Ad-Rock, and Ira Glass to collaborate on original pieces with 10 color guard teams from across the US and Canada, Contemporary Color is a beautifully filmed snapshot of a one-of-a-kind live event.</t>
  </si>
  <si>
    <t>In the summer of 2015, legendary musician David Byrne staged an event at Brooklyn's Barclays Center to celebrate the art of Color Guard: synchronized dance routines involving flags, rifles,...</t>
  </si>
  <si>
    <t>tt5258306</t>
  </si>
  <si>
    <t>p3xvU1qqUwg</t>
  </si>
  <si>
    <t>https://hydramovies.com/wp-content/uploads/2018/04/Contemporary-Color-Movie-Poster.jpg</t>
  </si>
  <si>
    <t>Bill Ross IV</t>
  </si>
  <si>
    <t>Simon Bennett</t>
  </si>
  <si>
    <t>Christian Delmotte</t>
  </si>
  <si>
    <t>The Ballad of Lefty Brown</t>
  </si>
  <si>
    <t>When cowboy Lefty Brown witnesses the murder of his longtime partner, the newly-elected Senator Edward Johnson. He strikes out to find the killers and avenge his friend's cold-blooded murder. Tracking the outlaws across the vast and desolate Montana plains, Lefty stumbles across a young wannabe gunslinger, Jeremiah, and an old friend, a former hard-drinking pal turned U.S. Marshall, to help deliver the men to justice. After a gunfight with the outlaws leaves Jeremiah wounded, Lefty returns home with the names of Johnson's killers only to find that he is being accused of his friend's murder by the governor. With the tables turned Lefty must evade the law, get the Marshall to stop drinking again, and prove his innocence by exposing the powerful men ultimately responsible for Johnson's death.</t>
  </si>
  <si>
    <t>A thrilling and action-packed Western, The Ballad of Lefty Brown is a story about loyalty, friendship, and the relentless pursuit of justice.</t>
  </si>
  <si>
    <t>tt4400994</t>
  </si>
  <si>
    <t>Sv2khM97ylU</t>
  </si>
  <si>
    <t>https://hydramovies.com/wp-content/uploads/2018/04/The-Ballad-of-Lefty-Brown-Movie-Poster.jpg</t>
  </si>
  <si>
    <t>Jared Moshe</t>
  </si>
  <si>
    <t>Bill Pullman|Peter Fonda|Stephen Alan Seder</t>
  </si>
  <si>
    <t>In the Family</t>
  </si>
  <si>
    <t>In the town of Martin, Tennessee, Chip Hines, a precocious six year old, has only known life with his two dads, Cody and Joey. And a good life it is. When Cody dies suddenly in a car accident, Joey and Chip struggle to find their footing again. Just as they begin to, Cody's will reveals that he named his sister as Chip's guardian. The years of Joey's acceptance into the family unravel as Chip is taken away from him. In his now solitary home life, Joey searches for a solution. The law is not on his side, but friends are. Armed with their comfort and inspired by memories of Cody, Joey finds a path to peace with the family and becomes closer to his son.</t>
  </si>
  <si>
    <t>When his partner Cody dies in a car accident, Joey learns that their son, Chip, has been willed to Cody's sister. In his now solitary home life, Joey searches for a solution. The law is not on his side, but friends are.</t>
  </si>
  <si>
    <t>tt1845804</t>
  </si>
  <si>
    <t>https://hydramovies.com/wp-content/uploads/2018/04/In-the-Family-Movie-Poster.jpg</t>
  </si>
  <si>
    <t>Patrick Wang</t>
  </si>
  <si>
    <t>Patrick Wang|Sebastian Banes|Trevor St. John</t>
  </si>
  <si>
    <t>Blade of the Immortal</t>
  </si>
  <si>
    <t>Manji, a highly skilled samurai, becomes cursed with immortality after a legendary battle. Haunted by the brutal murder of his sister, Manji knows that only fighting evil will regain his soul. He promises to help a young girl named Rin avenge her parents, who were killed by a group of master swordsmen led by ruthless warrior Anotsu. The mission will change Manji in ways he could never imagine - the 100th film by master director Takashi Miike.</t>
  </si>
  <si>
    <t>Manji, a highly skilled samurai, becomes cursed with immortality after a legendary battle. Haunted by the brutal murder of his sister, Manji knows that only fighting evil will regain his soul. He promises to help a young girl named Rin avenge her parents, who were killed by a group of master swordsmen led by ruthless warrior Anotsu. The mission will change Manji in ways he could never imagine - ...</t>
  </si>
  <si>
    <t>tt5084170</t>
  </si>
  <si>
    <t>exLJtcfxKHg</t>
  </si>
  <si>
    <t>https://hydramovies.com/wp-content/uploads/2018/04/Blade-of-the-Immortal-Movie-Poster.jpg</t>
  </si>
  <si>
    <t>Hiroaki Samura</t>
  </si>
  <si>
    <t>Hana Sugisaki|SÃ´ta Fukushi|Takuya Kimura</t>
  </si>
  <si>
    <t>Batman: Gotham by Gaslight</t>
  </si>
  <si>
    <t>In an age of mystery and superstition, how would the people of Gotham react to a weird creature of the night, a bat-garbed vigilante feared by the guilty and the innocent alike? The very first Elseworlds tale re-imagines the Dark Knight detective in Victorian times and pits him against the infamous murderer Jack the Ripper.</t>
  </si>
  <si>
    <t>In an alternative Victorian Age Gotham City, Batman begins his war on crime while he investigates a new series of murders by Jack the Ripper.</t>
  </si>
  <si>
    <t>tt7167630</t>
  </si>
  <si>
    <t>R7FuOmlAO1k</t>
  </si>
  <si>
    <t>https://hydramovies.com/wp-content/uploads/2018/04/Batman-Gotham-by-Gaslight-Movie-Poster.jpg</t>
  </si>
  <si>
    <t>Bruce Greenwood|Jennifer Carpenter</t>
  </si>
  <si>
    <t>Darkest Hour</t>
  </si>
  <si>
    <t>During World War II, as Adolf Hitler's awesomely powerful Wehrmacht rampages across Europe, the Prime Minister of the United Kingdom, Neville Chamberlain, is forced to resign, recommending Winston Churchill as his replacement. But even in his early days as the country's leader, Churchill is under pressure to commence peace negotiations with the German dictator or to fight head-on the seemingly invincible Nazi regime, whatever the cost. However difficult and dangerous his decision may be, Churchill has no choice but to shine in the country's darkest hour.</t>
  </si>
  <si>
    <t>In May 1940, the fate of Western Europe hangs on British Prime Minister Winston Churchill, who must decide whether to negotiate with Adolf Hitler, or fight on knowing that it could mean a humiliating defeat for Britain and its empire.</t>
  </si>
  <si>
    <t>tt4555426</t>
  </si>
  <si>
    <t>LtJ60u7SUSw</t>
  </si>
  <si>
    <t>https://hydramovies.com/wp-content/uploads/2018/04/Darkest-Hour-Movie-Poster.jpg</t>
  </si>
  <si>
    <t>Joe Wright</t>
  </si>
  <si>
    <t>Anthony McCarten</t>
  </si>
  <si>
    <t>Gary Oldman|Kristin Scott Thomas|Lily James</t>
  </si>
  <si>
    <t>The Pirates of Somalia</t>
  </si>
  <si>
    <t>In 2008, rookie journalist Jay Bahadur forms a half-baked plan to embed himself among the pirates of Somalia. He ultimately succeeds in providing the first close-up look into who these men are, how they live, and the forces that drive them.</t>
  </si>
  <si>
    <t>In 2008, rookie journalist Jay Bahadur forms a half-baked plan to embed himself among the pirates of Somalia. He ultimately succeeds in providing the first close-up look into who these men ...</t>
  </si>
  <si>
    <t>tt5126922</t>
  </si>
  <si>
    <t>trFQOslCa6U</t>
  </si>
  <si>
    <t>https://hydramovies.com/wp-content/uploads/2018/04/The-Pirates-of-Somalia-Movie-Poster.jpg</t>
  </si>
  <si>
    <t>Bryan Buckley</t>
  </si>
  <si>
    <t>Al Pacino|Evan Peters|Melanie Griffith</t>
  </si>
  <si>
    <t>In Search of Balance</t>
  </si>
  <si>
    <t>At a genetic level, humans are literally connected to the rest of the natural world through our DNA. But today's highly processed foods, pesticide based monoculture farming methods, increasing urbanization, obsession with technology and destruction of the natural environment distance us further and further from the world we coevolved with. We are out of balance with nature and the reductionist philosophy of modern western medicine, once immensely powerful, seems inadequate to answer today's challenges.</t>
  </si>
  <si>
    <t>An exploration of a new paradigm of health, science, and medicine, based on the interconnections between us and nature.</t>
  </si>
  <si>
    <t>tt5022626</t>
  </si>
  <si>
    <t>x4pLLL8XF5Q</t>
  </si>
  <si>
    <t>https://hydramovies.com/wp-content/uploads/2018/04/In-Search-of-Balance-Movie-Poster.jpg</t>
  </si>
  <si>
    <t>Adam Pfleghaar</t>
  </si>
  <si>
    <t>Blue Kraning</t>
  </si>
  <si>
    <t>Eshel Ben-Jacob|Miguel Altieri</t>
  </si>
  <si>
    <t>Minimalism: A Documentary About the Important Things</t>
  </si>
  <si>
    <t>How might your life be better with less? Minimalism: A Documentary About the Important Things examines the many flavors of minimalism by taking the audience inside the lives of minimalists from all walks of life -- families, entrepreneurs, architects, artists, journalists, scientists, and even a former Wall Street broker -- all of whom are striving to live a meaningful life with less.</t>
  </si>
  <si>
    <t>How might your life be better with less?</t>
  </si>
  <si>
    <t>tt3810760</t>
  </si>
  <si>
    <t>0Co1Iptd4p4</t>
  </si>
  <si>
    <t>https://hydramovies.com/wp-content/uploads/2018/04/Minimalism-A-Documentary-About-the-Important-Things-Movie-Poster.jpg</t>
  </si>
  <si>
    <t>Matt D'Avella</t>
  </si>
  <si>
    <t>Dan Harris</t>
  </si>
  <si>
    <t>Shannon Whitehead</t>
  </si>
  <si>
    <t>Tom of Finland</t>
  </si>
  <si>
    <t>Touko Laaksonen, a decorated officer, returns home after a harrowing and heroic experience serving his country in World War II, but life in Finland during peacetime proves equally distressing. He finds peace-time Helsinki rampant with persecution of the homosexual men around him, even being pressured to marry women and have children. Touko finds refuge in his liberating art, specializing in homoerotic drawings of muscular men, free of inhibitions. His work - made famous by his signature 'Tom of Finland' - became the emblem of a generation of men and fanned the flames of a gay revolution.</t>
  </si>
  <si>
    <t>Award-winning filmmaker Dome Karukoski brings to screen the life and work of artist Touko Valio Laaksonen (aka Tom of Finland), one of the most influential and celebrated figures of twentieth century gay culture.</t>
  </si>
  <si>
    <t>tt5226984</t>
  </si>
  <si>
    <t>V0E9zPRt96w</t>
  </si>
  <si>
    <t>https://hydramovies.com/wp-content/uploads/2018/04/Tom-of-Finland-Movie-Poster.jpg</t>
  </si>
  <si>
    <t>Dome Karukoski</t>
  </si>
  <si>
    <t>Aleksi Bardy</t>
  </si>
  <si>
    <t>Pekka Strang|Seumas F. Sargent</t>
  </si>
  <si>
    <t>Thelma</t>
  </si>
  <si>
    <t>Having just enrolled at a university in Oslo against her stern parents' will, the sheltered Biology freshman and devout Christian, Thelma, leaves for the first time the isolated Norwegian countryside, to start a new life away from home. Tangibly lonely, a casual conversation and an unexpected friendship in the face of the beautiful fellow student, Anja, will broaden Thelma's hazy horizons; however, as the glacially alluring misfit wrestles with an onslaught of novel feelings, an unprecedented psychosomatic manifestation of repressed emotions takes over. A mystery cloaks soft-spoken Thelma's past, and the more she struggles to renounce her nebulous desire, the more violent is her quivering awakening. But can Thelma find a denied truth behind a stinging temptation?</t>
  </si>
  <si>
    <t>A confused religious girl tries to deny her feelings for a female friend who's in love with her. This causes her suppressed subconsciously-controlled psychokinetic powers to reemerge with devastating results.</t>
  </si>
  <si>
    <t>tt6304046</t>
  </si>
  <si>
    <t>vgQMHG9SGlU</t>
  </si>
  <si>
    <t>https://hydramovies.com/wp-content/uploads/2018/04/Thelma-Movie-Poster.jpg</t>
  </si>
  <si>
    <t>Joachim Trier</t>
  </si>
  <si>
    <t>Eskil Vogt</t>
  </si>
  <si>
    <t>Eili Harboe|Henrik Rafaelsen|Kaya Wilkins</t>
  </si>
  <si>
    <t>My Friend Dahmer</t>
  </si>
  <si>
    <t>A young Jeffrey Dahmer struggles to belong in high school.</t>
  </si>
  <si>
    <t>tt2291540</t>
  </si>
  <si>
    <t>jmnuC7tn9D4</t>
  </si>
  <si>
    <t>https://hydramovies.com/wp-content/uploads/2018/04/My-Friend-Dahmer-Movie-Poster.jpg</t>
  </si>
  <si>
    <t>Marc Meyers</t>
  </si>
  <si>
    <t>Alex Wolff|Anne Heche|Ross Lynch</t>
  </si>
  <si>
    <t>When We First Met</t>
  </si>
  <si>
    <t>Noah spends the perfect first night with Avery, the girl of his dreams, but gets relegated to the friend zone. He spends the next three years wondering what went wrong - until he gets the unexpected chance to travel back in time and change that night - and his fate - over and over again.</t>
  </si>
  <si>
    <t>Noah thinks he has the perfect first night with Avery, the girl of his dreams, but gets relegated to the friend zone. He spends the next three years wondering what went wrong - until he ...</t>
  </si>
  <si>
    <t>tt5783956</t>
  </si>
  <si>
    <t>d2sJNee7FQ4</t>
  </si>
  <si>
    <t>https://hydramovies.com/wp-content/uploads/2018/04/When-We-First-Met-Movie-Poster.jpg</t>
  </si>
  <si>
    <t>Ari Sandel</t>
  </si>
  <si>
    <t>John Whittington</t>
  </si>
  <si>
    <t>Adam Devine|Alexandra Daddario|Shelley Hennig</t>
  </si>
  <si>
    <t>Bomb City</t>
  </si>
  <si>
    <t>Bomb City is a crime-drama, about the cultural aversion of a group of punk rockers in a conservative Texas town. Their ongoing battle with a rival, more-affluent clique leads to a controversial hate crime that questions the morality of American justice. Based on the true story of Brian Deneke.</t>
  </si>
  <si>
    <t>A crime-drama, about the cultural aversion of a group of punk rockers in a conservative Texas town. Their ongoing battle with a rival, more-affluent clique leads to a controversial hate crime that questions the morality of American justice.</t>
  </si>
  <si>
    <t>tt4351548</t>
  </si>
  <si>
    <t>ir4IraOtads</t>
  </si>
  <si>
    <t>https://hydramovies.com/wp-content/uploads/2018/04/Bomb-City-Movie-Poster.jpg</t>
  </si>
  <si>
    <t>Jameson Brooks</t>
  </si>
  <si>
    <t>Dave Davis|Glenn Morshower|Logan Huffman</t>
  </si>
  <si>
    <t>The Ritual</t>
  </si>
  <si>
    <t>A group of college friends reunite for a trip to the forest, but encounter a menacing presence in the woods that's stalking them.</t>
  </si>
  <si>
    <t>tt5638642</t>
  </si>
  <si>
    <t>Vfugwq2uoa0</t>
  </si>
  <si>
    <t>https://hydramovies.com/wp-content/uploads/2018/04/The-Ritual-Movie-Poster.jpg</t>
  </si>
  <si>
    <t>David Bruckner</t>
  </si>
  <si>
    <t>Joe Barton</t>
  </si>
  <si>
    <t>Arsher Ali|Rafe Spall|Robert James-Collier</t>
  </si>
  <si>
    <t>Accident Man</t>
  </si>
  <si>
    <t>Mike Fallon, the Accident Man, is a stone cold killer whose methodical hits baffle the police and delight his clients. He is the best at what he does. But when a loved one is dragged into the London underworld and murdered by his own crew, Fallon is forced to rip apart the life he knew in order to hold those accountable and avenge the one person who actually meant something to him.</t>
  </si>
  <si>
    <t>Mike Fallon, the Accident Man, is a stone cold killer whose methodical hits baffle the police and delight his clients. He is the best at what he does. But when a loved one is dragged into ...</t>
  </si>
  <si>
    <t>tt6237612</t>
  </si>
  <si>
    <t>hk6Fhe8HyKs</t>
  </si>
  <si>
    <t>https://hydramovies.com/wp-content/uploads/2018/04/Accident-Man-Movie-Poster.jpg</t>
  </si>
  <si>
    <t>Jesse V. Johnson</t>
  </si>
  <si>
    <t>Scott Adkins</t>
  </si>
  <si>
    <t>Ray Stevenson|Scott Adkins</t>
  </si>
  <si>
    <t>Coco</t>
  </si>
  <si>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</si>
  <si>
    <t>Aspiring musician Miguel, confronted with his family's ancestral ban on music, enters the Land of the Dead to find his great-great-grandfather, a legendary singer.</t>
  </si>
  <si>
    <t>tt2380307</t>
  </si>
  <si>
    <t>6Zxj9q8Yjdw</t>
  </si>
  <si>
    <t>https://hydramovies.com/wp-content/uploads/2018/04/Coco-Movie-Poster.jpg</t>
  </si>
  <si>
    <t>Lee Unkrich</t>
  </si>
  <si>
    <t>Anthony Gonzalez|Gael GarcÃ­a Bernal</t>
  </si>
  <si>
    <t>Murder on the Orient Express</t>
  </si>
  <si>
    <t>Hercule Poirot, the best detective in the world decides to leave on the Orient Express. The train accidentally gets stopped because of a small avalanche. Little did he know that a murder was planned and that a person on this train was able of committing such crime. Will he solve this murder before the train starts working again?</t>
  </si>
  <si>
    <t>When a murder occurs on the train he's travelling on, celebrated detective Hercule Poirot is recruited to solve the case.</t>
  </si>
  <si>
    <t>tt3402236</t>
  </si>
  <si>
    <t>Mq4m3yAoW8E</t>
  </si>
  <si>
    <t>https://hydramovies.com/wp-content/uploads/2018/04/Murder-on-the-Orient-Express-Movie-Poster.jpg</t>
  </si>
  <si>
    <t>Kenneth Branagh</t>
  </si>
  <si>
    <t>Michael Green</t>
  </si>
  <si>
    <t>Kenneth Branagh|PenÃ©lope Cruz|Willem Dafoe</t>
  </si>
  <si>
    <t>Doctor Who: Shada</t>
  </si>
  <si>
    <t>The story revolves around the planet Shada, on which the Time Lords have constructed a high security prison for some of the Universe's most dangerous criminals. Skagra, a flawed genius from the planet Dronoid, wishes to create a "Universal Mind" in which all the pooled knowledge of the universe's greatest criminals would be placed at his disposal and with which he intends to take control of the Universe. Skagra wants to go to Shada to extract the knowledge of the criminals who have been imprisoned there. Unfortunately for Skagra, knowledge of the location of Shada has been deliberately hidden by the Time Lords, but Skagra discovers that there is a Time Lord living on Earth in the twentieth century who may hold the key to its location. This Time Lord is masquerading as a professor at St. Cedd's College, Cambridge and calling himself Professor Chronotis. Sensing danger, Chronotis calls for the assistance of his old friend and protÃ©gÃ©, the Doctor. The story climaxes in a battle for ...</t>
  </si>
  <si>
    <t>The story revolves around the planet Shada, on which the Time Lords have constructed a high security prison for some of the Universe's most dangerous criminals. Skagra, a flawed genius from...</t>
  </si>
  <si>
    <t>tt7689226</t>
  </si>
  <si>
    <t>jBpmCZV6GAc</t>
  </si>
  <si>
    <t>https://hydramovies.com/wp-content/uploads/2018/04/Doctor-Who-Shada-Movie-Poster.jpg</t>
  </si>
  <si>
    <t>Charles Norton</t>
  </si>
  <si>
    <t>Douglas Adams</t>
  </si>
  <si>
    <t>Christopher Neame|Lalla Ward|Tom Baker</t>
  </si>
  <si>
    <t>The Everlasting Flame</t>
  </si>
  <si>
    <t>Official Film of the Beijing Olympics.</t>
  </si>
  <si>
    <t>tt1491616</t>
  </si>
  <si>
    <t>0BE0fL_tqnc</t>
  </si>
  <si>
    <t>https://hydramovies.com/wp-content/uploads/2018/04/The-Everlasting-Flame-Movie-Poster.jpg</t>
  </si>
  <si>
    <t>Jun Gu</t>
  </si>
  <si>
    <t>Qi Wu</t>
  </si>
  <si>
    <t>Mark Griffiths</t>
  </si>
  <si>
    <t>Daddy's Home 2</t>
  </si>
  <si>
    <t>Having finally gotten used to each other's existence, Brad and Dusty must now deal with their intrusive fathers during the holidays.</t>
  </si>
  <si>
    <t>tt5657846</t>
  </si>
  <si>
    <t>yyW_EX7iRW0</t>
  </si>
  <si>
    <t>https://hydramovies.com/wp-content/uploads/2018/04/Daddys-Home-2-Movie-Poster.jpg</t>
  </si>
  <si>
    <t>Sean Anders</t>
  </si>
  <si>
    <t>Mark Wahlberg|Will Ferrell</t>
  </si>
  <si>
    <t>The Florida Project</t>
  </si>
  <si>
    <t>Halley lives with her six year old daughter Moonee in a budget motel along one of the commercial strips catering to the Walt Disney World tourist clientele outside Orlando, Florida. Halley, who survives largely on welfare, has little respect for people, especially those who cross her, it an attitude that she has passed down to Moonee, who curses and gives the finger like her mother. Although the motel's policy is not to allow long term rentals, Bobby, the motel manager, has made arrangements for people like Halley to live there while not undermining the policy as he realizes that many such tenants have no place to go otherwise. Halley, Moonee and Moonee's friends, who live in the motel or others like it along the strip and who she often drags into her disruptive pranks, are often the bane of Bobby's existence, but while dealing with whatever problem arises, Bobby has a soft spot especially for the children and thus, by association, their parents, as he knows that Moonee and others ...</t>
  </si>
  <si>
    <t>Set over one summer, the film follows precocious six-year-old Moonee as she courts mischief and adventure with her ragtag playmates and bonds with her rebellious but caring mother, all while living in the shadows of Walt Disney World.</t>
  </si>
  <si>
    <t>tt5649144</t>
  </si>
  <si>
    <t>WwQ-NH1rRT4</t>
  </si>
  <si>
    <t>https://hydramovies.com/wp-content/uploads/2018/04/The-Florida-Project-Movie-Poster.jpg</t>
  </si>
  <si>
    <t>Sean Baker</t>
  </si>
  <si>
    <t>Bria Vinaite|Brooklynn Prince|Willem Dafoe</t>
  </si>
  <si>
    <t>Only the Brave</t>
  </si>
  <si>
    <t>In 2007 Prescott, Arizona, Eric Marsh of the Prescott Fire Department is frustrated fighting forest fires when the Type 1 or "Hotshot" front line forest fire fighting crews from afar overrule his operational suggestions to his area's sorrow. To change that, Marsh gets approval from the Mayor to attempt to organize an unprecedented certified municipal-based Hotshot crew for Prescott. To that end, Marsh needs new recruits, which includes the young wastrel, Brendan McDonough, to undergo the rigorous training and qualification testing for the most dangerous of fire fighting duty. Along the way, the new team meets the challenge and the hailed Granite Mountain Hotshots are born. In doing so, all the men, especially McDonough, are changed as new experience and maturity is achieved in fire-forged camaraderie. All this is put to the test in 2013 with the notorious Yarnell Hill Fire that will demand efforts and sacrifices no one can ignore.</t>
  </si>
  <si>
    <t>Based on the true story of the Granite Mountain Hotshots, a group of elite firefighters who risk everything to protect a town from a historic wildfire.</t>
  </si>
  <si>
    <t>tt3829920</t>
  </si>
  <si>
    <t>EE_GY6zccqc</t>
  </si>
  <si>
    <t>https://hydramovies.com/wp-content/uploads/2018/04/Only-the-Brave-Movie-Poster.jpg</t>
  </si>
  <si>
    <t>Joseph Kosinski</t>
  </si>
  <si>
    <t>Sean Flynn</t>
  </si>
  <si>
    <t>Josh Brolin|Miles Teller</t>
  </si>
  <si>
    <t>God's Own Country</t>
  </si>
  <si>
    <t>Spring. Yorkshire. Isolated young sheep farmer Johnny Saxby numbs his daily frustrations with binge drinking and casual sex, until the arrival of a Romanian migrant worker Gheorghe, employed for the lambing season, ignites an intense relationship that sets Johnny on a new path.</t>
  </si>
  <si>
    <t>Spring. Yorkshire. Young farmer Johnny Saxby numbs his daily frustrations with binge drinking and casual sex, until the arrival of a Romanian migrant worker for lambing season ignites an intense relationship that sets Johnny on a new path.</t>
  </si>
  <si>
    <t>tt5635086</t>
  </si>
  <si>
    <t>ki3B3C2tGBQ</t>
  </si>
  <si>
    <t>https://hydramovies.com/wp-content/uploads/2018/04/Gods-Own-Country-Movie-Poster.jpg</t>
  </si>
  <si>
    <t>Francis Lee</t>
  </si>
  <si>
    <t>Alec Secareanu|Gemma Jones|Josh O'Connor</t>
  </si>
  <si>
    <t>Wonder</t>
  </si>
  <si>
    <t>Based on the New York Times bestseller, WONDER tells the incredibly inspiring and heartwarming story of August Pullman. Born with facial differences that, up until now, have prevented him from going to a mainstream school, Auggie becomes the most unlikely of heroes when he enters the local fifth grade. As his family, his new classmates, and the larger community all struggle to discover their compassion and acceptance, Auggie's extraordinary journey will unite them all and prove you can't blend in when you were born to stand out.</t>
  </si>
  <si>
    <t>Based on the New York Times bestseller, WONDER tells the incredibly inspiring and heartwarming story of August Pullman, a boy with facial differences who enters 5th grade, attending a mainstream elementary school for the first time.</t>
  </si>
  <si>
    <t>tt2543472</t>
  </si>
  <si>
    <t>YRXmuv7JP-A</t>
  </si>
  <si>
    <t>https://hydramovies.com/wp-content/uploads/2018/04/Wonder-Movie-Poster.jpg</t>
  </si>
  <si>
    <t>Stephen Chbosky</t>
  </si>
  <si>
    <t>Jacob Tremblay|Owen Wilson</t>
  </si>
  <si>
    <t>Crooked House</t>
  </si>
  <si>
    <t>In this classic Agatha Christie detective story, former diplomat Charles Hayward has returned from Cairo to London to become a private detective. When Aristide Leonides, a wealthy and ruthless tycoon, is poisoned in his own bed, Detective Hayward is invited to solve the crime. As the investigation deepens he must confront the shocking realization that one of the key suspects is Aristede's beautiful granddaughter, his employer and former lover; and must keep a clear head to navigate the sultry Sophia and the rest of her hostile family.</t>
  </si>
  <si>
    <t>In Agatha Christie's most twisted tale, a spy-turned-private-detective is lured by his former lover to catch her grandfather's murderer before Scotland Yard exposes dark family secrets.</t>
  </si>
  <si>
    <t>tt1869347</t>
  </si>
  <si>
    <t>JwTYh5BHH5A</t>
  </si>
  <si>
    <t>https://hydramovies.com/wp-content/uploads/2018/04/Crooked-House-Movie-Poster.jpg</t>
  </si>
  <si>
    <t>Gilles Paquet-Brenner</t>
  </si>
  <si>
    <t>Julian Fellowes</t>
  </si>
  <si>
    <t>Max Irons|Stefanie Martini</t>
  </si>
  <si>
    <t>Roman J. Israel, Esq.</t>
  </si>
  <si>
    <t>ROMAN J. ISRAEL, ESQ. is a dramatic thriller set in the underbelly of the overburdened Los Angeles criminal court system. Denzel Washington stars as Roman Israel, a driven, idealistic defense attorney who, through a tumultuous series of events, finds himself in a crisis that leads to extreme action. Colin Farrell costars as the monied, cutthroat lawyer who recruits Roman to his firm.</t>
  </si>
  <si>
    <t>Roman J. Israel, Esq., a driven, idealistic defense attorney, finds himself in a tumultuous series of events that lead to a crisis and the necessity for extreme action.</t>
  </si>
  <si>
    <t>tt6000478</t>
  </si>
  <si>
    <t>tGVIKqbEtdU</t>
  </si>
  <si>
    <t>https://hydramovies.com/wp-content/uploads/2018/04/Roman-J.-Israel-Esq.-Movie-Poster.jpg</t>
  </si>
  <si>
    <t>Dan Gilroy</t>
  </si>
  <si>
    <t>Carmen Ejogo|Colin Farrell|Denzel Washington</t>
  </si>
  <si>
    <t>Wheelman</t>
  </si>
  <si>
    <t>After three years in prison, the driver known as Wheelman has to work for mobsters to pay for a debt. When he is assigned to drive a getaway car for a bank heist, he is not able to contact his liaison and a stranger call him giving orders to deliver the stolen money to him. Soon he learns that he has been betrayed by his contact and spends the night trying to save his thirteen year-old Katie and his ex-wife Jessica from a gang that wants the money robbed from the bank. But who can be trusted?</t>
  </si>
  <si>
    <t>A getaway driver for a bank robbery realizes he has been double crossed and races to find out who betrayed him.</t>
  </si>
  <si>
    <t>tt5723286</t>
  </si>
  <si>
    <t>38rOdku5Voc</t>
  </si>
  <si>
    <t>https://hydramovies.com/wp-content/uploads/2018/04/Wheelman-Movie-Poster.jpg</t>
  </si>
  <si>
    <t>Jeremy Rush</t>
  </si>
  <si>
    <t>Caitlin Carmichael|Frank Grillo|Garret Dillahunt</t>
  </si>
  <si>
    <t>Voyeur</t>
  </si>
  <si>
    <t>Journalism icon Gay Talese reports on Gerald Foos, the owner of a Colorado motel, who allegedly secretly watched his guests with the aid of specially designed ceiling vents, peering down from an "observation platform" he built in the motel's attic.</t>
  </si>
  <si>
    <t>Journalism icon Gay Talese reports on Gerald Foos, the owner of a Colorado motel, who allegedly secretly watched his guests with the aid of specially designed ceiling vents, peering down from an &amp;quot;observation platform&amp;quot; he built in the motel's attic.</t>
  </si>
  <si>
    <t>tt7588790</t>
  </si>
  <si>
    <t>kTAYqsT05Dc</t>
  </si>
  <si>
    <t>https://hydramovies.com/wp-content/uploads/2018/04/Voyeur-Movie-Poster.jpg</t>
  </si>
  <si>
    <t>Myles Kane</t>
  </si>
  <si>
    <t>Edward Akrout</t>
  </si>
  <si>
    <t>Edward Sabol</t>
  </si>
  <si>
    <t>The Great Invisible</t>
  </si>
  <si>
    <t>On April 20, 2010, the Deepwater Horizon oil rig exploded in the Gulf of Mexico. It killed 11 workers and caused the worst oil spill in American history. The explosion still haunts the lives of those most intimately affected, though the story has long ago faded from the front page. At once a fascinating corporate thriller, a heartbreaking human drama and a peek inside the walls of the secretive oil industry, "The Great Invisible" is the first documentary feature to go beyond the media coverage to examine the crisis in depth through the eyes of oil executives, survivors and Gulf Coast residents who experienced it first-hand and then were left to pick up the pieces while the world moved on.</t>
  </si>
  <si>
    <t>A documentary on the Deepwater Horizon oil rig explosion as seen through the eyes of oil executives, survivors and Gulf Coast residents who experienced it first-hand and then were left to pick up the pieces while the world moved on.</t>
  </si>
  <si>
    <t>tt3567200</t>
  </si>
  <si>
    <t>sv9Xm1WsIXA</t>
  </si>
  <si>
    <t>https://hydramovies.com/wp-content/uploads/2018/04/The-Great-Invisible-Movie-Poster.jpg</t>
  </si>
  <si>
    <t>Margaret Brown</t>
  </si>
  <si>
    <t>Meccah Boynton-Brown</t>
  </si>
  <si>
    <t>Bob Cavnar</t>
  </si>
  <si>
    <t>Naledi: A Baby Elephant's Tale</t>
  </si>
  <si>
    <t>The incredible, true-life story of a baby elephant born into a rescue camp in the wilderness of Botswana. When she's suddenly orphaned at one month of age, it's up to the men who look after her herd to save her life.</t>
  </si>
  <si>
    <t>tt5709762</t>
  </si>
  <si>
    <t>https://hydramovies.com/wp-content/uploads/2018/04/Naledi-A-Baby-Elephants-Tale-Movie-Poster.jpg</t>
  </si>
  <si>
    <t>Ben Bowie</t>
  </si>
  <si>
    <t>The Meyerowitz Stories</t>
  </si>
  <si>
    <t>An estranged family gathers together in New York for an event celebrating the artistic work of their father.</t>
  </si>
  <si>
    <t>An estranged family gathers together in New York City for an event celebrating the artistic work of their father.</t>
  </si>
  <si>
    <t>tt5536736</t>
  </si>
  <si>
    <t>8zShjmv0Vg4</t>
  </si>
  <si>
    <t>https://hydramovies.com/wp-content/uploads/2018/04/The-Meyerowitz-Stories-Movie-Poster.jpg</t>
  </si>
  <si>
    <t>Noah Baumbach</t>
  </si>
  <si>
    <t>Adam Sandler|Dustin Hoffman|Grace Van Patten</t>
  </si>
  <si>
    <t>Our Souls at Night</t>
  </si>
  <si>
    <t>In Holt, a small Colorado town, Addie Moore (Jane Fonda) pays an unexpected visit to a neighbor, Louis Waters (Robert Redford). Her husband died years ago, as did his wife, and in such a small town they'd been neighbors for decades, but had little contact. Their children (Matthias Schoenaerts and Judy Greer) live far away and they are all alone in their big houses. Addie seeks to establish a connection, and make the most of the rest of the time they have.</t>
  </si>
  <si>
    <t>Fonda and Redford will star as Addie Moore and Louis Waters, a widow and widower who've lived next to each other for years. The pair have almost no relationship, but that all changes when Addie tries to make a connection with her neighbor.</t>
  </si>
  <si>
    <t>tt5034266</t>
  </si>
  <si>
    <t>lci71HjGvaM</t>
  </si>
  <si>
    <t>https://hydramovies.com/wp-content/uploads/2018/04/Our-Souls-at-Night-Movie-Poster.jpg</t>
  </si>
  <si>
    <t>Ritesh Batra</t>
  </si>
  <si>
    <t>Jane Fonda|Judy Greer</t>
  </si>
  <si>
    <t>Cuba and the Cameraman</t>
  </si>
  <si>
    <t>Life in Cuba for three struggling families over the course of 45 years, from the cautious optimism of the early 1970s to the harrowing 1990s after the fall of the Soviet Union and the 2016 death of Fidel Castro.</t>
  </si>
  <si>
    <t>tt7320560</t>
  </si>
  <si>
    <t>lsZ8hDutkeM</t>
  </si>
  <si>
    <t>https://hydramovies.com/wp-content/uploads/2018/04/Cuba-and-the-Cameraman-Movie-Poster.jpg</t>
  </si>
  <si>
    <t>Jon Alpert</t>
  </si>
  <si>
    <t>Catching the Sun</t>
  </si>
  <si>
    <t>Through the stories of workers and entrepreneurs in the U.S. and China, Catching the Sun captures the global race to lead the clean energy future. Over the course of a solar jobs training program, Catching the Sun follows the hope and heartbreak of unemployed American workers seeking jobs in the solar industry. With countries like China investing in innovative technologies and capitalizing on this trillion-dollar opportunity, Catching the Sun tells the story of the global energy transition from the perspective of workers and entrepreneurs building solutions to income inequality and climate change with their own hands. Their successes and failures speak to one of the biggest questions of our time: will the U.S. actually be able to build a clean energy economy?</t>
  </si>
  <si>
    <t>An unemployed American worker, a Tea Party activist, and a Chinese solar entrepreneur race to lead the clean energy future. But who wins and who loses the battle for power in the 21st century?</t>
  </si>
  <si>
    <t>tt1698654</t>
  </si>
  <si>
    <t>NjTi1j4enl4</t>
  </si>
  <si>
    <t>https://hydramovies.com/wp-content/uploads/2018/04/Catching-the-Sun-Movie-Poster.jpg</t>
  </si>
  <si>
    <t>Shalini Kantayya</t>
  </si>
  <si>
    <t>A Plastic Ocean</t>
  </si>
  <si>
    <t>A PLASTIC OCEAN begins when journalist Craig Leeson, searching for the elusive blue whale, discovers plastic waste in what should be pristine ocean. In this adventure documentary, Craig teams up with free diver Tanya Streeter and an international team of scientists and researchers, and they travel to twenty locations around the world over the next four years to explore the fragile state of our oceans, uncover alarming truths about plastic pollution, and reveal working solutions that can be put into immediate effect.</t>
  </si>
  <si>
    <t>A PLASTIC OCEAN begins when journalist Craig Leeson, searching for the elusive blue whale, discovers plastic waste in what should be pristine ocean. In this adventure documentary, Craig ...</t>
  </si>
  <si>
    <t>tt5203824</t>
  </si>
  <si>
    <t>6zrn4-FfbXw</t>
  </si>
  <si>
    <t>https://hydramovies.com/wp-content/uploads/2018/04/A-Plastic-Ocean-Movie-Poster.jpg</t>
  </si>
  <si>
    <t>Craig Leeson</t>
  </si>
  <si>
    <t>Ben Fogle|David Attenborough|Sylvia Earle</t>
  </si>
  <si>
    <t>Featuring shades of Edgar Allen Poe's ["A Tell-tale Heart" and] "The Black Cat", 1922, with a Bonny and Clyde sub-plot, based on the Stephen King novella of the same name, centers on simple but proud farmer, Wilfred James, who, with his young son, murders his wife to gain ownership of her inherited land. Shortly after, however, strange and supernatural occurrences begin to plague both James and his farm. Is it just simple bad luck, or is it the work of something much more sinister?</t>
  </si>
  <si>
    <t>A simple yet proud farmer in the year 1922 conspires to murder his wife for financial gain, convincing his teenage son to assist. But their actions have unintended consequences.</t>
  </si>
  <si>
    <t>tt6214928</t>
  </si>
  <si>
    <t>3E_fT0aTsjI</t>
  </si>
  <si>
    <t>https://hydramovies.com/wp-content/uploads/2018/04/1922-Movie-Poster.jpg</t>
  </si>
  <si>
    <t>Zak Hilditch</t>
  </si>
  <si>
    <t>Stephen King</t>
  </si>
  <si>
    <t>Dylan Schmid|Molly Parker|Thomas Jane</t>
  </si>
  <si>
    <t>Bright</t>
  </si>
  <si>
    <t>In Los Angeles, humans live with orcs and elves in a world where fantasy creatures do exist. LAPD police officer Dayl Ward is the first human cop having the orc police officer Nick Jakoby as a partner. When Ward is shot by an orc and Jakoby does not capture the shooter, he questions whether Jakoby lets the fellow orc escape. During a patrol, Ward and Jakoby arrest a man that tells that there is a prophecy and Ward is blessed. Meanwhile, Internal Affairs press Ward to find the truth about the escape of the shooter so that they can fire Jakoby. The magic department of the FBI interrogates the man that belongs to the terrorist Shield of Light group which protects brights so that they can prepare for the return of the Dark Lord that will destroy the world. Ward and Jakoby are summoned to attend a disturbance and they stumble upon a Shield of Light safe-house where they arrest the elf Tikka and bag her magic wand. Soon they learn that Tikka is hunted down by the evil and powerful rogue elf...</t>
  </si>
  <si>
    <t>Set in a world where fantasy creatures live side by side with humans. A human cop is forced to work with an Orc to find a weapon everyone is prepared to kill for.</t>
  </si>
  <si>
    <t>tt5519340</t>
  </si>
  <si>
    <t>6EZCBSsBxko</t>
  </si>
  <si>
    <t>https://hydramovies.com/wp-content/uploads/2018/04/Bright-Movie-Poster.jpg</t>
  </si>
  <si>
    <t>David Ayer</t>
  </si>
  <si>
    <t>Max Landis</t>
  </si>
  <si>
    <t>Joel Edgerton|Noomi Rapace|Will Smith</t>
  </si>
  <si>
    <t>Thor: Ragnarok</t>
  </si>
  <si>
    <t>Thor is imprisoned on the other side of the universe and finds himself in a race against time to get back to Asgard to stop Ragnarok, the destruction of his homeworld and the end of Asgardian civilization, at the hands of an all-powerful new threat, the ruthless Hela.</t>
  </si>
  <si>
    <t>Thor is imprisoned on the planet Sakaar, and must race against time to return to Asgard and stop RagnarÃ¶k, the destruction of his world, at the hands of the powerful and ruthless villain Hela.</t>
  </si>
  <si>
    <t>tt3501632</t>
  </si>
  <si>
    <t>ue80QwXMRHg</t>
  </si>
  <si>
    <t>https://hydramovies.com/wp-content/uploads/2018/04/Thor-Ragnarok-Movie-Poster.jpg</t>
  </si>
  <si>
    <t>Taika Waititi</t>
  </si>
  <si>
    <t>Eric Pearson</t>
  </si>
  <si>
    <t>Chris Hemsworth|Tom Hiddleston</t>
  </si>
  <si>
    <t>Phineas and Ferb the Movie: Across the 2nd Dimension</t>
  </si>
  <si>
    <t>Perry's worst fear comes true when Phineas and Ferb find out that he is in fact Secret Agent P, but that soon pales in comparison during a trip to the 2nd dimension where Perry finds out that Dr. Doofenshmirtz is truly evil and successful.</t>
  </si>
  <si>
    <t>Phineas and Ferb discover that Perry is a secret agent, and they all get stuck in an alternate dimension where Doofenschmirtz is the ruler of the tri-state area.</t>
  </si>
  <si>
    <t>tt1825918</t>
  </si>
  <si>
    <t>LzSp8gxkw9k</t>
  </si>
  <si>
    <t>https://hydramovies.com/wp-content/uploads/2018/04/Phineas-and-Ferb-the-Movie-Across-the-2nd-Dimension-Movie-Poster.jpg</t>
  </si>
  <si>
    <t>Robert Hughes</t>
  </si>
  <si>
    <t>Jon Colton Barry</t>
  </si>
  <si>
    <t>Ashley Tisdale|Vincent Martella</t>
  </si>
  <si>
    <t>Sweet Virginia</t>
  </si>
  <si>
    <t>A former rodeo star, with a small time life, unknowingly starts a rapport with a young man who is responsible for the violence that has suddenly gripped his small town. Every character from his loved ones to his business patrons, plays a part in the unravelling of this community. Our aged hero must face his relationships of past and present to come up against this unpredictable predator.</t>
  </si>
  <si>
    <t>A former rodeo champ befriends a young man with a propensity for violence.</t>
  </si>
  <si>
    <t>tt2582498</t>
  </si>
  <si>
    <t>SqZu5uxqLUE</t>
  </si>
  <si>
    <t>https://hydramovies.com/wp-content/uploads/2018/04/Sweet-Virginia-Movie-Poster.jpg</t>
  </si>
  <si>
    <t>Jamie M. Dagg</t>
  </si>
  <si>
    <t>Paul China</t>
  </si>
  <si>
    <t>Christopher Abbott|Imogen Poots|Jon Bernthal</t>
  </si>
  <si>
    <t>LBJ</t>
  </si>
  <si>
    <t>LBJ centers on the political upheaval that Vice President Johnson faced when he was thrust into the presidency at the hands of an assassin's bullet in November 1963. With political battles on both sides of the aisle, Johnson struggles to heal a nation and secure his presidency by passing Kennedy's historic Civil Rights Act.</t>
  </si>
  <si>
    <t>Lyndon Baines Johnson aligns himself with Jack Kennedy, rises to the presidency, and deals with the civil rights struggles of the 1960s.</t>
  </si>
  <si>
    <t>tt4778988</t>
  </si>
  <si>
    <t>xrnEp8WLH0g</t>
  </si>
  <si>
    <t>https://hydramovies.com/wp-content/uploads/2018/04/LBJ-Movie-Poster.jpg</t>
  </si>
  <si>
    <t>Rob Reiner</t>
  </si>
  <si>
    <t>Joey Hartstone</t>
  </si>
  <si>
    <t>Michael Stahl-David|Richard Jenkins|Woody Harrelson</t>
  </si>
  <si>
    <t>Almost Friends</t>
  </si>
  <si>
    <t>Charlie is an unmotivated man in his mid 20s still living at home with his mother and stepfather who falls for a young woman who has a serious boyfriend.</t>
  </si>
  <si>
    <t>tt4955566</t>
  </si>
  <si>
    <t>6WOJp7yoTnk</t>
  </si>
  <si>
    <t>https://hydramovies.com/wp-content/uploads/2018/04/Almost-Friends-Movie-Poster.jpg</t>
  </si>
  <si>
    <t>Jake Goldberger</t>
  </si>
  <si>
    <t>Christopher Meloni|Freddie Highmore|Odeya Rush</t>
  </si>
  <si>
    <t>Borg vs McEnroe</t>
  </si>
  <si>
    <t>The story of the 1980s tennis rivalry between the placid BjÃ¶rn Borg and the volatile John McEnroe.</t>
  </si>
  <si>
    <t>tt5727282</t>
  </si>
  <si>
    <t>IgfFdEOGUqE</t>
  </si>
  <si>
    <t>https://hydramovies.com/wp-content/uploads/2018/04/Borg-vs-McEnroe-Movie-Poster.jpg</t>
  </si>
  <si>
    <t>Janus Metz</t>
  </si>
  <si>
    <t>Ronnie Sandahl</t>
  </si>
  <si>
    <t>Shia LaBeouf|Stellan SkarsgÃ¥rd|Sverrir Gudnason</t>
  </si>
  <si>
    <t>Boone: The Bounty Hunter</t>
  </si>
  <si>
    <t>When fame-seeking reality show bounty hunter, Boone, attempts to bring down a drug lord and his empire, he uncovers more than he bargains for and learns that justice means more than ratings.</t>
  </si>
  <si>
    <t>tt3229488</t>
  </si>
  <si>
    <t>sJr_71PDFC4</t>
  </si>
  <si>
    <t>https://hydramovies.com/wp-content/uploads/2018/04/Boone-The-Bounty-Hunter-Movie-Poster.jpg</t>
  </si>
  <si>
    <t>Robert Kirbyson</t>
  </si>
  <si>
    <t>Josh Burnell</t>
  </si>
  <si>
    <t>John Hennigan|Osric Chau</t>
  </si>
  <si>
    <t>Last Flag Flying</t>
  </si>
  <si>
    <t>In 2003, 30 years after they served together in the Vietnam War, former Navy Hospital Corpsman Larry "Doc" Shepherd re-unites with ex-Marines Sal and Mueller on a different type of mission: to bury Doc's son, a young Marine killed in the Iraq War. Doc decides to forgo burial at Arlington Cemetery and, with the help of his old buddies, takes the casket on a bittersweet trip up the East Coast to his home in suburban New Hampshire.</t>
  </si>
  <si>
    <t>Thirty years after they served together in Vietnam, a former Navy Corpsman Larry &amp;quot;Doc&amp;quot; Shepherd re-unites with his old buddies, former Marines Sal Nealon and Reverend Richard Mueller, to bury his son, a young Marine killed in the Iraq War.</t>
  </si>
  <si>
    <t>tt6018306</t>
  </si>
  <si>
    <t>VmS4lTZ34uk</t>
  </si>
  <si>
    <t>https://hydramovies.com/wp-content/uploads/2018/04/Last-Flag-Flying-Movie-Poster.jpg</t>
  </si>
  <si>
    <t>Richard Linklater</t>
  </si>
  <si>
    <t>Bryan Cranston|Laurence Fishburne</t>
  </si>
  <si>
    <t>The Killing of a Sacred Deer</t>
  </si>
  <si>
    <t>After the untimely death of 16-year-old Martin's father on the operating table, little by little, a deep and empathetic bond begins to form between him and the respected cardiothoracic surgeon, Dr Steven Murphy. At first, expensive gifts and then an invitation for dinner will soon earn the orphaned teenager the approval of Dr Steven's perfect family, even though right from the start, a vague, yet unnerving feeling overshadows Martin's honest intent. And then, unexpectedly, the idyllic family is smitten by a fierce and pitiless punishment, while at the same time, everything will start falling apart as the innocents have to suffer. In the end, as the sins of one burden the entire family, only an unimaginable and unendurable decision that demands a pure sacrifice can purge the soul. But to find catharsis, one must first admit the sin.</t>
  </si>
  <si>
    <t>Steven, a charismatic surgeon, is forced to make an unthinkable sacrifice after his life starts to fall apart, when the behavior of a teenage boy he has taken under his wing turns sinister.</t>
  </si>
  <si>
    <t>tt5715874</t>
  </si>
  <si>
    <t>NHF6UhYyZNc</t>
  </si>
  <si>
    <t>https://hydramovies.com/wp-content/uploads/2018/04/The-Killing-of-a-Sacred-Deer-Movie-Poster.jpg</t>
  </si>
  <si>
    <t>Yorgos Lanthimos</t>
  </si>
  <si>
    <t>Barry G. Bernson|Bill Camp|Herb Caillouet</t>
  </si>
  <si>
    <t>The Games of the V Olympiad Stockholm, 1912</t>
  </si>
  <si>
    <t>Using the surviving film materials from the Olympic Games held in Stockholm 1912 created at the time by a single production company, Svensk-Amerikanska Filmkompaniet these images, often misunderstood and consequently misused as historical records The production undertook a scene-by-scene analysis of each surviving shot using historical records to reconstruct a chronological sequence of images that would tell the story of these Olympic Games. After 4K digital scanning in Burbank , CA by Warner Bros. Motion Picture Imaging Chris Rodmell edited the material into a new chronological record of events from over a century before. The creation and addition of intertitles with newly written text, allows us to finally and accurately contextualize the images. The Criterion Blu-Ray edition comes with a musical accompaniment by Donald Sosin, thus brings the second dimension to what is a true testament to the technical quality of the original materials and the skillfulness of those who captured ...</t>
  </si>
  <si>
    <t>Newly restored and assembled by the International Olympic Committee, The Games of the V Olympiad Stockholm, 1912 (Stockholm 1912) is the earliest comprehensive moving-image record of the modern Olympic Games that survives today.</t>
  </si>
  <si>
    <t>tt7241484</t>
  </si>
  <si>
    <t>https://hydramovies.com/wp-content/uploads/2018/04/The-Games-of-the-V-Olympiad-Stockholm-1912-Movie-Poster.jpg</t>
  </si>
  <si>
    <t>Adrian Wood</t>
  </si>
  <si>
    <t>Chasing Great</t>
  </si>
  <si>
    <t>All Black captain Richie McCaw has lived his dream with characteristic precision and calculated determination. He's 34 and perhaps the best rugby player ever. But the dream is almost over. He is old by professional sport standards and everyone is asking when he's going to retire. Before his career ends Richie McCaw sets his sights on a risk-all attempt to win the Rugby World Cup back to back. No team has won it a second time in a row. No captain has won it twice. He will either end his career on an impossibly high note or take a nation's dreams down with him. Chasing Great follows Richie McCaw through his final season as he attempts to captain the All Blacks to the first ever-back-to back World Cup win. Until now Richie McCaw's achievements have been well documented, but little is known about the man himself. He has never courted the media and remains intensely private. Chasing Great takes the audience inside his world for the first time and what emerges is a very personal insight ...</t>
  </si>
  <si>
    <t>All Black captain Richie McCaw has lived his dream with characteristic precision and calculated determination. He's 34 and perhaps the best rugby player ever. But the dream is almost over. ...</t>
  </si>
  <si>
    <t>tt5722234</t>
  </si>
  <si>
    <t>zG7qmUYqqt8</t>
  </si>
  <si>
    <t>https://hydramovies.com/wp-content/uploads/2018/04/Chasing-Great-Movie-Poster.jpg</t>
  </si>
  <si>
    <t>Justin Pemberton</t>
  </si>
  <si>
    <t>Aston Bentham|Stuart Barnes|Tom Benge</t>
  </si>
  <si>
    <t>Thank You for Your Service</t>
  </si>
  <si>
    <t>DreamWorks Pictures' Thank You for Your Service follows a group of U.S. soldiers returning from Iraq who struggle to integrate back into family and civilian life, while living with the memory of a war that threatens to destroy them long after they've left the battlefield. Starring an ensemble cast led by Miles Teller, Haley Bennett, Joe Cole, Amy Schumer, Beulah Koale, Scott Haze, Keisha Castle-Hughes, Brad Beyer, Omar J. Dorsey and Jayson Warner Smith, the drama is based on the bestselling book by Pulitzer Prize-winning reporter and author David Finkel. Jason Hall, who wrote the screenplay of American Sniper, makes his directorial debut with Thank You for Your Service and also serves as its screenwriter. Jon Kilik (The Hunger Games series, Babel) produces the film, while Ann Ruark (Biutiful) and Jane Evans (Sin City) executive produces.</t>
  </si>
  <si>
    <t>A group of U.S. soldiers returning from Iraq struggle to integrate back into family and civilian life, while living with the memory of a war that threatens to destroy them long after they've left the battlefield.</t>
  </si>
  <si>
    <t>tt2776878</t>
  </si>
  <si>
    <t>GTl5SHYJxz4</t>
  </si>
  <si>
    <t>https://hydramovies.com/wp-content/uploads/2018/04/Thank-You-for-Your-Service-Movie-Poster.jpg</t>
  </si>
  <si>
    <t>Jason Hall</t>
  </si>
  <si>
    <t>David Finkel</t>
  </si>
  <si>
    <t>Beulah Koale|Joe Cole|Miles Teller</t>
  </si>
  <si>
    <t>Professor Marston and the Wonder Women</t>
  </si>
  <si>
    <t>Details the unconventional life of Dr. William Marston, the Harvard psychologist and inventor who helped invent the modern lie detector test and created Wonder Woman in 1941. Marston was in a polyamorous relationship with his wife Elizabeth, a psychologist and inventor in her own right, and Olive Byrne, a former student who became an academic. This relationship was key to the creation of Wonder Woman, as Elizabeth and Olive's feminist ideals were ingrained in the character from her creation. Marston died of skin cancer in 1947, but Elizabeth and Olive remained a couple and raised their and Marston's children together. The film is said to focus on how Marston dealt with the controversy surrounding Wonder Woman's creation.</t>
  </si>
  <si>
    <t>The story of psychologist William Moulton Marston, and his polyamorous relationship with his wife and their mistress who would inspire his creation of the superheroine, Wonder Woman.</t>
  </si>
  <si>
    <t>tt6133130</t>
  </si>
  <si>
    <t>r991pr4Fohk</t>
  </si>
  <si>
    <t>https://hydramovies.com/wp-content/uploads/2018/04/Professor-Marston-and-the-Wonder-Women-Movie-Poster.jpg</t>
  </si>
  <si>
    <t>Angela Robinson</t>
  </si>
  <si>
    <t>Bella Heathcote|Luke Evans|Rebecca Hall</t>
  </si>
  <si>
    <t>Goodbye Christopher Robin</t>
  </si>
  <si>
    <t>A rare glimpse into the relationship between beloved children's author A. A. Milne (Domhnall Gleeson) and his son Christopher Robin, whose toys inspired the magical world of Winnie the Pooh. Along with his mother Daphne (Margot Robbie), and his nanny Olive, Christopher Robin and his family are swept up in the international success of the books; the enchanting tales bringing hope and comfort to England after the First World War. But with the eyes of the world on Christopher Robin, what will the cost be to the family?</t>
  </si>
  <si>
    <t>A behind-the-scenes look at the life of author A.A. Milne and the creation of the Winnie the Pooh stories inspired by his son C.R. Milne.</t>
  </si>
  <si>
    <t>tt1653665</t>
  </si>
  <si>
    <t>uQq3aFSijRg</t>
  </si>
  <si>
    <t>https://hydramovies.com/wp-content/uploads/2018/04/Goodbye-Christopher-Robin-Movie-Poster.jpg</t>
  </si>
  <si>
    <t>Simon Curtis</t>
  </si>
  <si>
    <t>Frank Cottrell Boyce</t>
  </si>
  <si>
    <t>Domhnall Gleeson|Kelly Macdonald|Margot Robbie</t>
  </si>
  <si>
    <t>Kenny</t>
  </si>
  <si>
    <t>The day after the Heysel disaster, Kenny Dalglish became manager of Liverpool Football Club. Six years later he resigned from the club, shell-shocked in the wake of the Hillsborough disaster. In between he created one of the most exciting football teams of all times. 'Kenny' explores more than just the roller-coaster career of an iconic footballer and manager. It goes behind the scenes to reveal an intimate portrait of a man who sacrificed all in the service of his club, his family and the people of Liverpool.</t>
  </si>
  <si>
    <t>An intimate and revealing portrait of Kenny Dalglish - the player, the man, the truth.</t>
  </si>
  <si>
    <t>tt7479144</t>
  </si>
  <si>
    <t>ZHjc0cu9CgU</t>
  </si>
  <si>
    <t>https://hydramovies.com/wp-content/uploads/2018/04/Kenny-Movie-Poster.jpg</t>
  </si>
  <si>
    <t>Stewart Sugg</t>
  </si>
  <si>
    <t>Margaret Aspinall</t>
  </si>
  <si>
    <t>Kelly Cates</t>
  </si>
  <si>
    <t>Loving Vincent</t>
  </si>
  <si>
    <t>A year after the death of the artist, Vincent van Gogh, Postman Roulin gets his slacker son, Armand, to hand deliver the artist's final letter written to his now late brother, Theo, to some worthy recipient after multiple failed postal delivery attempts. Although disdainful of this seemingly pointless chore, Armand travels to Auvers-sur-Oise where a purported close companion to Vincent, Dr. Gachet, lives. Having to wait until the doctor returns from business, Armand meets many of the people of that village who not only knew Vincent, but were apparently also models and inspirations for his art. In doing so, Armond becomes increasingly fascinated in the psyche and fate of Van Gogh as numerous suspicious details fail to add up. However, as Armond digs further, he comes to realize that Vincent's troubled life is as much a matter of interpretation as his paintings and there are no easy answers for a man whose work and tragedy would only be truly appreciated in the future.</t>
  </si>
  <si>
    <t>In a story depicted in oil painted animation, a young man comes to the last hometown of painter Vincent van Gogh to deliver the troubled artist's final letter and ends up investigating his final days there.</t>
  </si>
  <si>
    <t>tt3262342</t>
  </si>
  <si>
    <t>Gy0RVDM1sNA</t>
  </si>
  <si>
    <t>https://hydramovies.com/wp-content/uploads/2018/04/Loving-Vincent-Movie-Poster.jpg</t>
  </si>
  <si>
    <t>Dorota Kobiela</t>
  </si>
  <si>
    <t>Douglas Booth|Jerome Flynn</t>
  </si>
  <si>
    <t>Happy Death Day</t>
  </si>
  <si>
    <t>A teenage girl, trying to enjoy her birthday, soon realizes that this is her final one. That is, if she can figure out who her killer is. She must relive that day, over and over again, dying in a different way each time. Can she solve her own murder?</t>
  </si>
  <si>
    <t>A college student must relive the day of her murder over and over again, in a loop that will end only when she discovers her killer's identity.</t>
  </si>
  <si>
    <t>tt5308322</t>
  </si>
  <si>
    <t>1NTaDm3atkc</t>
  </si>
  <si>
    <t>https://hydramovies.com/wp-content/uploads/2018/04/Happy-Death-Day-Movie-Poster.jpg</t>
  </si>
  <si>
    <t>Christopher Landon</t>
  </si>
  <si>
    <t>Scott Lobdell</t>
  </si>
  <si>
    <t>Israel Broussard|Jessica Rothe|Ruby Modine</t>
  </si>
  <si>
    <t>Blade Runner 2049</t>
  </si>
  <si>
    <t>Thirty years after the events of the first film, a new blade runner, LAPD Officer K (Ryan Gosling), unearths a long-buried secret that has the potential to plunge what's left of society into chaos. K's discovery leads him on a quest to find Rick Deckard (Harrison Ford), a former LAPD blade runner who has been missing for 30 years.</t>
  </si>
  <si>
    <t>A young blade runner's discovery of a long-buried secret leads him to track down former blade runner Rick Deckard, who's been missing for thirty years.</t>
  </si>
  <si>
    <t>tt1856101</t>
  </si>
  <si>
    <t>gCcx85zbxz4</t>
  </si>
  <si>
    <t>https://hydramovies.com/wp-content/uploads/2018/04/Blade-Runner-2049-Movie-Poster.jpg</t>
  </si>
  <si>
    <t>Denis Villeneuve</t>
  </si>
  <si>
    <t>Harrison Ford|Ryan Gosling</t>
  </si>
  <si>
    <t>My Little Pony: The Movie</t>
  </si>
  <si>
    <t>After a dark force conquers Canterlot, the Mane 6 - Twilight Sparkle, Applejack, Rainbow Dash, Pinkie Pie, Fluttershy, and Rarity - embark on an unforgettable journey beyond Equestria where they meet new friends and exciting challenges on a quest to use the magic of friendship to save their homeland.</t>
  </si>
  <si>
    <t>After a dark force conquers Canterlot, the Mane 6 embark on an unforgettable journey beyond Equestria where they meet new friends and exciting challenges on a quest to use the magic of friendship to save their homeland.</t>
  </si>
  <si>
    <t>tt4131800</t>
  </si>
  <si>
    <t>kIv_ConaZ1c</t>
  </si>
  <si>
    <t>https://hydramovies.com/wp-content/uploads/2018/04/My-Little-Pony-The-Movie-Movie-Poster.jpg</t>
  </si>
  <si>
    <t>Jayson Thiessen</t>
  </si>
  <si>
    <t>Meghan McCarthy</t>
  </si>
  <si>
    <t>Emily Blunt|Kristin Chenoweth</t>
  </si>
  <si>
    <t>The Foreigner</t>
  </si>
  <si>
    <t>The story of humble London businessman Quan (Chan), whose long-buried past erupts in a revenge-fueled vendetta when the only person left for him to love - his teenage daughter - is taken from him in a senseless act of politically-motivated terrorism. In his relentless search for the identity of the terrorists, Quan is forced into a cat- and-mouse conflict with a Irish government official (Brosnan), whose own past may hold clues to the identities of the elusive killers.</t>
  </si>
  <si>
    <t>A humble businessman with a buried past seeks justice when his daughter is killed in an act of terrorism. A cat-and-mouse conflict ensues with a government official, whose past may hold clues to the killers' identities.</t>
  </si>
  <si>
    <t>tt1615160</t>
  </si>
  <si>
    <t>33iuQu3UtjI</t>
  </si>
  <si>
    <t>https://hydramovies.com/wp-content/uploads/2018/04/The-Foreigner-Movie-Poster.jpg</t>
  </si>
  <si>
    <t>Martin Campbell</t>
  </si>
  <si>
    <t>David Marconi</t>
  </si>
  <si>
    <t>Jackie Chan|Katie Leung|Rufus Jones</t>
  </si>
  <si>
    <t>Marshall</t>
  </si>
  <si>
    <t>In 1940, Thurgood Marshall is a young lawyer for the NAACP who criss-crosses the country defending innocent African-Americans from unjust indictments in court. His latest case is in Bridgeport, Connecticut where an African-American chauffeur is accused of rape of a wealthy white society woman. To admit Marshall into the local Bar, insurance lawyer Sam Friedman is picked over his objections to do introductions in court. However, Friedman's commitment changes drastically when the racist judge forbids Marshall to speak in court, forcing Friedman to act as lead counsel. Now in an intolerable situation for the pair, Marshall must guide his new compatriot through this criminal trial even as Friedman endures not only this unfamiliar area of law, but also the bigoted pressure he now must share. However, the case proves more complex than either anticipates with unexpected twists and turns even as it becomes a vital one that would define two careers as well as the fight for justice in America.</t>
  </si>
  <si>
    <t>The story of Thurgood Marshall, the crusading lawyer who would become the first African-American Supreme Court Justice, as he battles through one of his career-defining cases.</t>
  </si>
  <si>
    <t>tt5301662</t>
  </si>
  <si>
    <t>IfvzEXhhWNk</t>
  </si>
  <si>
    <t>https://hydramovies.com/wp-content/uploads/2018/04/Marshall-Movie-Poster.jpg</t>
  </si>
  <si>
    <t>Reginald Hudlin</t>
  </si>
  <si>
    <t>Michael Koskoff</t>
  </si>
  <si>
    <t>Chadwick Boseman|Josh Gad|Kate Hudson</t>
  </si>
  <si>
    <t>Rebel in the Rye</t>
  </si>
  <si>
    <t>The life of celebrated but reclusive author, J.D. Salinger, who gained worldwide fame with the publication of his novel, "The Catcher in the Rye".</t>
  </si>
  <si>
    <t>The life of celebrated but reclusive author, J.D. Salinger, who gained worldwide fame with the publication of his novel, &amp;quot;The Catcher in the Rye&amp;quot;.</t>
  </si>
  <si>
    <t>tt4986134</t>
  </si>
  <si>
    <t>VWRhXMMb7CY</t>
  </si>
  <si>
    <t>https://hydramovies.com/wp-content/uploads/2018/04/Rebel-in-the-Rye-Movie-Poster.jpg</t>
  </si>
  <si>
    <t>Danny Strong</t>
  </si>
  <si>
    <t>Kevin Spacey|Nicholas Hoult|Victor Garber</t>
  </si>
  <si>
    <t>Brawl in Cell Block 99</t>
  </si>
  <si>
    <t>Bradley Thomas is a hard working man. After him and his wife's miscarriage they admit the spark isn't there anymore and decide to have a baby. After being fired from his job, he turns to his friend who hires him as a drug dealer. A trade goes bad and he ends up in prison, the only problem is that a gang has kidnapped his wife and they will do an experimental operation on the baby unless Thomas kills one of the inmates in cell block 99. Bradley will not stop at anything until his wife is safe again.</t>
  </si>
  <si>
    <t>A former boxer-turned-drug runner lands in a prison battleground after a deal gets deadly.</t>
  </si>
  <si>
    <t>tt5657856</t>
  </si>
  <si>
    <t>7FnAhrJDTqs</t>
  </si>
  <si>
    <t>https://hydramovies.com/wp-content/uploads/2018/04/Brawl-in-Cell-Block-99-Movie-Poster.jpg</t>
  </si>
  <si>
    <t>S. Craig Zahler</t>
  </si>
  <si>
    <t>Don Johnson|Jennifer Carpenter|Vince Vaughn</t>
  </si>
  <si>
    <t>Chasing Trane: The John Coltrane Documentary</t>
  </si>
  <si>
    <t>CHASING TRANE is the definitive documentary film about an outside-the-box thinker with extraordinary talent whose boundary-shattering music continues to impact and influence people around the world. This smart, passionate, thought-provoking and uplifting documentary is for anyone who appreciates the power of music to entertain, inspire and transform. Written and directed by critically-acclaimed documentary filmmaker John Scheinfeld (The U.S. vs. John Lennon and Who Is Harry Nilsson...?) the film is produced with the full participation of the Coltrane family and the support of the record labels that collectively own the Coltrane catalog. Scheinfeld brings his strong story-telling skills to the creation of a rich, textured and compelling narrative that takes the audience to unexpected places. Set against the social, political and cultural landscape of the times, CHASING TRANE brings John Coltrane to life as a fully dimensional being, inviting the audience to engage with Coltrane the man...</t>
  </si>
  <si>
    <t>The film explores the global power and impact of the music of John Coltrane and reveals the passions, experiences and forces that shaped his life and revolutionary sounds.</t>
  </si>
  <si>
    <t>tt4287434</t>
  </si>
  <si>
    <t>LujRZj2nJTg</t>
  </si>
  <si>
    <t>https://hydramovies.com/wp-content/uploads/2018/04/Chasing-Trane-The-John-Coltrane-Documentary-Movie-Poster.jpg</t>
  </si>
  <si>
    <t>John Scheinfeld</t>
  </si>
  <si>
    <t>Denzel Washington|Ravi Coltrane|Reggie Workman</t>
  </si>
  <si>
    <t>Mark Felt: The Man Who Brought Down the White House</t>
  </si>
  <si>
    <t>The story of Mark Felt, who under the name "Deep Throat" helped journalists Bob Woodward and Carl Bernstein uncover the Watergate scandal in 1972.</t>
  </si>
  <si>
    <t>The story of Mark Felt, who under the name &amp;quot;Deep Throat&amp;quot; helped journalists Bob Woodward and Carl Bernstein uncover the Watergate scandal in 1972.</t>
  </si>
  <si>
    <t>tt5175450</t>
  </si>
  <si>
    <t>iFpuXxM4tzE</t>
  </si>
  <si>
    <t>https://hydramovies.com/wp-content/uploads/2018/04/Mark-Felt-The-Man-Who-Brought-Down-the-White-House-Movie-Poster.jpg</t>
  </si>
  <si>
    <t>Peter Landesman</t>
  </si>
  <si>
    <t>Mark Felt</t>
  </si>
  <si>
    <t>Diane Lane|Liam Neeson</t>
  </si>
  <si>
    <t>Battle of the Sexes</t>
  </si>
  <si>
    <t>In the wake of the sexual revolution and the rise of the women's movement, the 1973 tennis match between women's world champion Billie Jean King (Emma Stone) and ex-men's-champ and serial hustler Bobby Riggs (Steve Carell) was billed as the BATTLE OF THE SEXES and became one of the most watched televised sports events of all time, reaching 90 million viewers around the world. As the rivalry between King and Riggs kicked into high gear, off-court each was fighting more personal and complex battles. The fiercely private King was not only championing for equality, but also struggling to come to terms with her own sexuality, as her friendship with Marilyn Barnett (Andrea Riseborough) developed. And Riggs, one of the first self-made media-age celebrities, wrestled with his gambling demons, at the expense of his family and wife Priscilla (Elisabeth Shue). Together, Billie and Bobby served up a cultural spectacle that resonated far beyond the tennis court, sparking discussions in bedrooms ...</t>
  </si>
  <si>
    <t>The true story of the 1973 tennis match between World number one Billie Jean King and ex-champ and serial hustler Bobby Riggs.</t>
  </si>
  <si>
    <t>tt4622512</t>
  </si>
  <si>
    <t>5AWP1K7FaFI</t>
  </si>
  <si>
    <t>https://hydramovies.com/wp-content/uploads/2018/04/Battle-of-the-Sexes-Movie-Poster.jpg</t>
  </si>
  <si>
    <t>Jonathan Dayton</t>
  </si>
  <si>
    <t>Simon Beaufoy</t>
  </si>
  <si>
    <t>Andrea Riseborough|Emma Stone|Steve Carell</t>
  </si>
  <si>
    <t>Mayhem</t>
  </si>
  <si>
    <t>Mayhem tells the story of a virus that infects a corporate law office on the day attorney Derek Cho (Yeun) is framed by a co-worker and wrongfully fired. The infection is capable of making people act out their wildest impulses. Trapped in the quarantined building, our hero is forced to savagely fight tooth and nail for not only his job but his life.</t>
  </si>
  <si>
    <t>A virus spreads through an office complex causing white collar workers to act out their worst impulses.</t>
  </si>
  <si>
    <t>tt4348012</t>
  </si>
  <si>
    <t>bhTDq2t6UpM</t>
  </si>
  <si>
    <t>https://hydramovies.com/wp-content/uploads/2018/04/Mayhem-Movie-Poster.jpg</t>
  </si>
  <si>
    <t>Joe Lynch</t>
  </si>
  <si>
    <t>Matias Caruso</t>
  </si>
  <si>
    <t>Samara Weaving|Steven Brand|Steven Yeun</t>
  </si>
  <si>
    <t>Brad's Status</t>
  </si>
  <si>
    <t>A father takes his son to tour colleges on the East Coast and meets up with an old friend who makes him feel inferior about his life's choices.</t>
  </si>
  <si>
    <t>tt5884230</t>
  </si>
  <si>
    <t>22w8T9K8iRU</t>
  </si>
  <si>
    <t>https://hydramovies.com/wp-content/uploads/2018/04/Brads-Status-Movie-Poster.jpg</t>
  </si>
  <si>
    <t>Mike White</t>
  </si>
  <si>
    <t>Austin Abrams|Ben Stiller|Jenna Fischer</t>
  </si>
  <si>
    <t>Breathe</t>
  </si>
  <si>
    <t>When Robin is struck down by polio at the age of 28, he is confined to a hospital bed and given only a few months to live. With the help of Diana's twin brothers (Tom Hollander) and the groundbreaking ideas of inventor Teddy Hall (Hugh Bonneville), Robin and Diana dare to escape the hospital ward to seek out a full and passionate life together - raising their young son, traveling and devoting their lives to helping other polio patients.</t>
  </si>
  <si>
    <t>The inspiring true love story of Robin and Diana Cavendish, an adventurous couple who refuse to give up in the face of a devastating disease. Their heartwarming celebration of human possibility marks the directorial debut of Andy Serkis.</t>
  </si>
  <si>
    <t>tt5716464</t>
  </si>
  <si>
    <t>7_YnYrLfjxA</t>
  </si>
  <si>
    <t>https://hydramovies.com/wp-content/uploads/2018/04/Breathe-Movie-Poster.jpg</t>
  </si>
  <si>
    <t>Andy Serkis</t>
  </si>
  <si>
    <t>William Nicholson</t>
  </si>
  <si>
    <t>Andrew Garfield|Claire Foy|Hugh Bonneville</t>
  </si>
  <si>
    <t>City of Ghosts</t>
  </si>
  <si>
    <t>A documentary that follows the efforts of "Raqqa Is Being Slaughtered Silently," a handful of anonymous activists who banded together after their homeland was taken over by ISIS in 2014. With deeply personal access, this is the story of a brave group of citizen journalists as they face the realities of life undercover, on the run, and in exile, risking their lives to stand up against one of the greatest evils in the world today.</t>
  </si>
  <si>
    <t>A documentary that follows the efforts of &amp;quot;Raqqa Is Being Slaughtered Silently,&amp;quot; a handful of anonymous activists who banded together after their homeland was taken over by ISIS in 2014. ...</t>
  </si>
  <si>
    <t>tt6333056</t>
  </si>
  <si>
    <t>jBeqGcMaC-A</t>
  </si>
  <si>
    <t>https://hydramovies.com/wp-content/uploads/2018/04/City-of-Ghosts-Movie-Poster.jpg</t>
  </si>
  <si>
    <t>Matthew Heineman</t>
  </si>
  <si>
    <t>Hamoud Almousa</t>
  </si>
  <si>
    <t>Mohamad Almusari</t>
  </si>
  <si>
    <t>It</t>
  </si>
  <si>
    <t>In the Town of Derry, the local kids are disappearing one by one, leaving behind bloody remains. In a place known as 'The Barrens', a group of seven kids are united by their horrifying and strange encounters with an evil clown and their determination to kill It.</t>
  </si>
  <si>
    <t>In the summer of 1989, a group of bullied kids band together to destroy a shapeshifting monster, which disguises itself as a clown and preys on the children of Derry, their small Maine town.</t>
  </si>
  <si>
    <t>tt1396484</t>
  </si>
  <si>
    <t>FnCdOQsX5kc</t>
  </si>
  <si>
    <t>https://hydramovies.com/wp-content/uploads/2018/04/It-Movie-Poster.jpg</t>
  </si>
  <si>
    <t>Andy Muschietti</t>
  </si>
  <si>
    <t>Chase Palmer</t>
  </si>
  <si>
    <t>Bill SkarsgÃ¥rd|Jaeden Lieberher</t>
  </si>
  <si>
    <t>The Mountain Between Us</t>
  </si>
  <si>
    <t>Stranded after a tragic plane crash, two strangers must forge a connection to survive the extreme elements of a remote snow covered mountain. When they realize help is not coming, they embark on a perilous journey across hundreds of miles of wilderness, pushing one another to endure and discovering strength they never knew possible.</t>
  </si>
  <si>
    <t>Stranded after a tragic plane crash, two strangers must forge a connection to survive the extreme elements of a remote snow-covered mountain. When they realize help is not coming, they embark on a perilous journey across the wilderness.</t>
  </si>
  <si>
    <t>tt2226597</t>
  </si>
  <si>
    <t>uCB25lj9M-s</t>
  </si>
  <si>
    <t>https://hydramovies.com/wp-content/uploads/2018/04/The-Mountain-Between-Us-Movie-Poster.jpg</t>
  </si>
  <si>
    <t>Hany Abu-Assad</t>
  </si>
  <si>
    <t>Chris Weitz</t>
  </si>
  <si>
    <t>Idris Elba|Kate Winslet</t>
  </si>
  <si>
    <t>California Typewriter</t>
  </si>
  <si>
    <t>California Typewriter is a story about people whose lives are connected by typewriters. The film is a meditation on creativity and technology featuring Tom Hanks, John Mayer, Sam Shepard, David McCullough and others.</t>
  </si>
  <si>
    <t>tt5966990</t>
  </si>
  <si>
    <t>AgJ3kSOHMiU</t>
  </si>
  <si>
    <t>https://hydramovies.com/wp-content/uploads/2018/04/California-Typewriter-Movie-Poster.jpg</t>
  </si>
  <si>
    <t>Doug Nichol</t>
  </si>
  <si>
    <t>Silvi Alcivar</t>
  </si>
  <si>
    <t>Tom Hanks</t>
  </si>
  <si>
    <t>The Lego Ninjago Movie</t>
  </si>
  <si>
    <t>Six young ninjas Lloyd, Jay, Kai, Cole, Zane and Nya are tasked with defending their island home, called Ninjago. By night, they're gifted warriors, using their skills and awesome fleet of vehicles to fight villains and monsters. By day, they're ordinary teens struggling against their greatest enemy: high school.</t>
  </si>
  <si>
    <t>Shunned by everyone for being the son of an evil warlord, a teenager seeks to defeat him with the help of his fellow ninjas.</t>
  </si>
  <si>
    <t>tt3014284</t>
  </si>
  <si>
    <t>F5JV3nVOLMA</t>
  </si>
  <si>
    <t>https://hydramovies.com/wp-content/uploads/2018/04/The-Lego-Ninjago-Movie-Movie-Poster.jpg</t>
  </si>
  <si>
    <t>Charlie Bean</t>
  </si>
  <si>
    <t>Bob Logan</t>
  </si>
  <si>
    <t>Dave Franco|Jackie Chan</t>
  </si>
  <si>
    <t>Stronger</t>
  </si>
  <si>
    <t>Stronger is the inspiring real life story of Jeff Bauman, an ordinary man who captured the hearts of his city and the world to become a symbol of hope after surviving the 2013 Boston Marathon bombing.</t>
  </si>
  <si>
    <t>tt3881784</t>
  </si>
  <si>
    <t>I6MN0QfQx7I</t>
  </si>
  <si>
    <t>https://hydramovies.com/wp-content/uploads/2018/04/Stronger-Movie-Poster.jpg</t>
  </si>
  <si>
    <t>David Gordon Green</t>
  </si>
  <si>
    <t>John Pollono</t>
  </si>
  <si>
    <t>Jake Gyllenhaal|Tatiana Maslany</t>
  </si>
  <si>
    <t>Victoria &amp; Abdul</t>
  </si>
  <si>
    <t>Abdul Karim arrives from India to participate in Queen Victoria's golden jubilee. The young clerk is surprised to find favor with the queen herself. As Victoria questions the constrictions of her long-held position, the two forge an unlikely and devoted alliance that her household and inner circle try to destroy. As their friendship deepens, the queen begins to see a changing world through new eyes, joyfully reclaiming her humanity.</t>
  </si>
  <si>
    <t>Queen Victoria strikes up an unlikely friendship with a young Indian clerk named Abdul Karim.</t>
  </si>
  <si>
    <t>tt5816682</t>
  </si>
  <si>
    <t>mtC8jNHSxgQ</t>
  </si>
  <si>
    <t>https://hydramovies.com/wp-content/uploads/2018/04/Victoria-Abdul-Movie-Poster.jpg</t>
  </si>
  <si>
    <t>Stephen Frears</t>
  </si>
  <si>
    <t>Lee Hall</t>
  </si>
  <si>
    <t>Ali Fazal|Judi Dench|Tim Pigott-Smith</t>
  </si>
  <si>
    <t>Mother!</t>
  </si>
  <si>
    <t>Amidst a wild flat meadow encircled by an Edenic lush forest, a couple have cocooned themselves in a secluded mansion that was not so long ago burned to the ground, devotedly restored by the supportive wife. Within this safe environment, the once famous middle-aged poet husband is desirous of creating his magnum opus; however, he seems unable to break out of the persistent creative rut that haunts him. Then, unexpectedly, a knock at the door, the sudden arrival of a cryptic late-night visitor and his intrusive wife will stimulate the writer's stagnant imagination. Little by little, much to the perplexed wife's surprise, the more chaos he lets in their haven, the better for his punctured male ego. In the end, will this incremental mess blemish, irreparably, the couple's inviolable sanctuary?</t>
  </si>
  <si>
    <t>A couple's relationship is tested when uninvited guests arrive at their home, disrupting their tranquil existence.</t>
  </si>
  <si>
    <t>tt5109784</t>
  </si>
  <si>
    <t>XpICoc65uh0</t>
  </si>
  <si>
    <t>https://hydramovies.com/wp-content/uploads/2018/04/Mother-Movie-Poster.jpg</t>
  </si>
  <si>
    <t>Darren Aronofsky</t>
  </si>
  <si>
    <t>Ed Harris|Javier Bardem|Jennifer Lawrence</t>
  </si>
  <si>
    <t>Enter Nowhere</t>
  </si>
  <si>
    <t>Three strangers arrive one by one to a mysterious cabin in the middle of nowhere after enduring separate life-altering predicaments. Searching for a way out of the woods, frustrated, hungry and battling to stay warm they discover their mysterious connection and realize what they have to do in order to get out of the woods alive.</t>
  </si>
  <si>
    <t>Three strangers arrive one by one at a mysterious cabin in the middle of nowhere only to learn they've been brought together for a reason.</t>
  </si>
  <si>
    <t>tt1631707</t>
  </si>
  <si>
    <t>fbaK7Cu4tls</t>
  </si>
  <si>
    <t>https://hydramovies.com/wp-content/uploads/2018/04/Enter-Nowhere-Movie-Poster.jpg</t>
  </si>
  <si>
    <t>Jack Heller</t>
  </si>
  <si>
    <t>Katherine Waterston|Sara Paxton|Scott Eastwood</t>
  </si>
  <si>
    <t>Dunkirk</t>
  </si>
  <si>
    <t>Evacuation of Allied soldiers from the British Empire, and France, who were cut off and surrounded by the German army from the beaches and harbor of Dunkirk, France, between May 26- June 04, 1940, during Battle of France in World War II.</t>
  </si>
  <si>
    <t>Allied soldiers from Belgium, the British Empire and France are surrounded by the German Army, and evacuated during a fierce battle in World War II.</t>
  </si>
  <si>
    <t>tt5013056</t>
  </si>
  <si>
    <t>F-eMt3SrfFU</t>
  </si>
  <si>
    <t>https://hydramovies.com/wp-content/uploads/2018/04/Dunkirk-Movie-Poster.jpg</t>
  </si>
  <si>
    <t>Christopher Nolan</t>
  </si>
  <si>
    <t>Barry Keoghan|Fionn Whitehead|Mark Rylance</t>
  </si>
  <si>
    <t>American Made</t>
  </si>
  <si>
    <t>Barry Seal was just an ordinary pilot who worked for TWA before he was recruited by the CIA in 1978. His work in South America eventually caught the eye of the MedellÃ­n Cartel, associated with Pablo Escobar, who needed a man with his skill set. Barry became a drug trafficker, gun smuggler and money launderer. Soon acquiring the title, 'The gringo that always delivers'.</t>
  </si>
  <si>
    <t>The story of Barry Seal, an American pilot who became a drug-runner for the CIA in the 1980s in a clandestine operation that would be exposed as the Iran-Contra Affair.</t>
  </si>
  <si>
    <t>tt3532216</t>
  </si>
  <si>
    <t>AEBIJRAkujM</t>
  </si>
  <si>
    <t>https://hydramovies.com/wp-content/uploads/2018/04/American-Made-Movie-Poster.jpg</t>
  </si>
  <si>
    <t>Doug Liman</t>
  </si>
  <si>
    <t>Gary Spinelli</t>
  </si>
  <si>
    <t>Domhnall Gleeson|Sarah Wright|Tom Cruise</t>
  </si>
  <si>
    <t>Ferrari: Race to Immortality</t>
  </si>
  <si>
    <t>The 1950's - the iconic Scuderia Ferrari battle to stay on top in one of the deadliest decades in motor racing history. Cars and drivers were pushed to their limits, and the competition for the world championship meant racing on a knife edge where one mistake could take a life. At the centre of it all was Enzo Ferrari, a towering figure in motor racing who was driven to win at any cost. Amidst the stiff competition within his Ferrari team, two of its British stars, Peter Collins and Mike Hawthorn, put friendship first and the championship second. Ferrari: Race to Immortality tells the story of the loves and losses, triumphs and tragedy of Ferrari's most celebrated drivers in an era where they lived la dolce vita during the week and it was win or die on any given Sunday.</t>
  </si>
  <si>
    <t>The 1950's - the iconic Scuderia Ferrari battle to stay on top in one of the deadliest decades in motor racing history. Cars and drivers were pushed to their limits, and the competition for...</t>
  </si>
  <si>
    <t>tt6622186</t>
  </si>
  <si>
    <t>g3e5hGgeNoQ</t>
  </si>
  <si>
    <t>https://hydramovies.com/wp-content/uploads/2018/04/Ferrari-Race-to-Immortality-Movie-Poster.jpg</t>
  </si>
  <si>
    <t>Daryl Goodrich</t>
  </si>
  <si>
    <t>Peter Collins</t>
  </si>
  <si>
    <t>Mike Hawthorn</t>
  </si>
  <si>
    <t>The Party</t>
  </si>
  <si>
    <t>To celebrate her long-awaited prestigious post as a Shadow Minister for Health and, hopefully, the stepping stone to party leadership, the newly-appointed British opposition politician, Janet, is throwing a party for friends at her London flat. Of course, in this select and intimate soirÃ©e, apart from Bill--Janet's self-denying academic husband--a motley crew of elite hand-picked guests have been invited: There's April, the sourly cynical American best friend; her unlikely German husband, Gottfried; there's also Jinny and Martha; and finally, Tom, the smooth banker in the impeccable suit. But inevitably, before dinner is served, the upbeat ambience will shatter to pieces, as festering secrets will start surfacing in this perfect domestic war-zone. Undoubtedly, after this night, things will never be the same again.</t>
  </si>
  <si>
    <t>Janet hosts a party to celebrate her new promotion, but once the guests arrive it becomes clear that not everything is going to go down as smoothly as the red wine.</t>
  </si>
  <si>
    <t>tt5814592</t>
  </si>
  <si>
    <t>uamEr9pCxl8</t>
  </si>
  <si>
    <t>https://hydramovies.com/wp-content/uploads/2018/04/The-Party-Movie-Poster.jpg</t>
  </si>
  <si>
    <t>Sally Potter</t>
  </si>
  <si>
    <t>Kristin Scott Thomas|Patricia Clarkson|Timothy Spall</t>
  </si>
  <si>
    <t>Detroit</t>
  </si>
  <si>
    <t>A police raid in Detroit in 1967 results in one of the largest RACE riots in United States history. The story is centred around the Algiers Motel incident, which occurred in Detroit, Michigan on July 25, 1967, during the racially charged 12th Street Riot. It involves the death of three black men and the brutal beatings of nine other people: seven black men and two white women.</t>
  </si>
  <si>
    <t>Fact-based drama set during the 1967 Detroit riots in which a group of rogue police officers respond to a complaint with retribution rather than justice on their minds.</t>
  </si>
  <si>
    <t>tt5390504</t>
  </si>
  <si>
    <t>d5h7Kgo-zeI</t>
  </si>
  <si>
    <t>https://hydramovies.com/wp-content/uploads/2018/04/Detroit-Movie-Poster.jpg</t>
  </si>
  <si>
    <t>Kathryn Bigelow</t>
  </si>
  <si>
    <t>Mark Boal</t>
  </si>
  <si>
    <t>Algee Smith|Anthony Mackie|John Boyega</t>
  </si>
  <si>
    <t>Kingsman: The Golden Circle</t>
  </si>
  <si>
    <t>After the Kingsman headquarters are blown up by a psychotic criminal named Poppy Adams, the surviving agents find their way to an allied secret organisation based in Kentucky, named Statesman. The two agencies must now work together in order to save the world and take down the so called 'Golden Circle'.</t>
  </si>
  <si>
    <t>When their headquarters are destroyed and the world is held hostage, the Kingsman's journey leads them to the discovery of an allied spy organization in the United States. These two elite secret organizations must band together to defeat a common enemy.</t>
  </si>
  <si>
    <t>tt4649466</t>
  </si>
  <si>
    <t>6Nxc-3WpMbg</t>
  </si>
  <si>
    <t>https://hydramovies.com/wp-content/uploads/2018/04/Kingsman-The-Golden-Circle-Movie-Poster.jpg</t>
  </si>
  <si>
    <t>Matthew Vaughn</t>
  </si>
  <si>
    <t>Jane Goldman</t>
  </si>
  <si>
    <t>Colin Firth|Taron Egerton</t>
  </si>
  <si>
    <t>Better Watch Out</t>
  </si>
  <si>
    <t>When you think the suburbs, you think safety, but this holiday night the suburbs are anything but safe. Ashley (Olivia DeJonge) thought this babysitting job was going to be an easy night, but the night takes a turn when dangerous intruders break in and terrorize her and the twelve-year-old boy, Luke (Levi Miller), she's caring for. Ashley defends her charge to the best of her ability only to discover this is no normal home invasion.</t>
  </si>
  <si>
    <t>On a quiet suburban street, a babysitter must defend a twelve-year-old boy from intruders, only to discover it's far from a normal home invasion.</t>
  </si>
  <si>
    <t>tt4443658</t>
  </si>
  <si>
    <t>1BDxAsaoM1Y</t>
  </si>
  <si>
    <t>https://hydramovies.com/wp-content/uploads/2018/04/Better-Watch-Out-Movie-Poster.jpg</t>
  </si>
  <si>
    <t>Chris Peckover</t>
  </si>
  <si>
    <t>Zack Kahn</t>
  </si>
  <si>
    <t>Levi Miller|Olivia DeJonge</t>
  </si>
  <si>
    <t>Love Finds You in Charm</t>
  </si>
  <si>
    <t>Young Emma Miller (Danielle Chuchran) would appear to be lucky. This beautiful Amish girl has a loving family and the community's most eligible young man, Jacob (Kellen Boyle), wants to marry her. But she has more on her mind than buggies, bonnets and making her special goat cheese - Emma is secretly obsessed with Jane Austin's Pride and Prejudice and restlessly longs for adventure and travel. When given the opportunity to spend the season helping her widowed cousin Lydia (Meg Wittman) in scenic Charm, OH, Emma jumps at the chance. There she meets an Englischer, librarian Kelly Bennett (Tiffany Dupont), who has come to town to escape her chaotic life. Despite their differences, the two become fast friends. Settling into her cousin's farm, she finds Noah (Trevor Donovan) - a striking, well-read Amish young man who helps work the farm - intriguing, yet vexing. So when Emma's cheese attracts the attention of a local bed-and-breakfast and a handsome wine-and-cheese blog editor, Andy (Drew...</t>
  </si>
  <si>
    <t>A young Amish woman, who isn't satisfied with her path at home, visits a cousin for the summer. Over the summer, she is exposed to another world, finds friendship and more. Soon she must choose and come to terms with the life she wants.</t>
  </si>
  <si>
    <t>tt4122118</t>
  </si>
  <si>
    <t>plSyak2D_dM</t>
  </si>
  <si>
    <t>https://hydramovies.com/wp-content/uploads/2018/04/Love-Finds-You-in-Charm-Movie-Poster.jpg</t>
  </si>
  <si>
    <t>Terry Cunningham</t>
  </si>
  <si>
    <t>Annalisa Daughety</t>
  </si>
  <si>
    <t>Danielle C. Ryan|Drew Fuller|Trevor Donovan</t>
  </si>
  <si>
    <t>1 Buck</t>
  </si>
  <si>
    <t>Shifting from one pocket to another, from one man's drama to another, a lowly dollar bill, 'one buck' takes us on an odyssey through the heart of a forgotten town in Louisiana.</t>
  </si>
  <si>
    <t>tt4685428</t>
  </si>
  <si>
    <t>PyJhVOZVqRQ</t>
  </si>
  <si>
    <t>https://hydramovies.com/wp-content/uploads/2018/04/1-Buck-Movie-Poster.jpg</t>
  </si>
  <si>
    <t>Fabien Dufils</t>
  </si>
  <si>
    <t>Cassi Colvin|John Freeman|Katie Ryan</t>
  </si>
  <si>
    <t>Gook</t>
  </si>
  <si>
    <t>Eli and Daniel, two Korean American brothers, own a struggling shoe store and have an unlikely friendship with Kamilla, a street wise 11-year-old African American girl. Kamilla ditches school, Eli stresses about the store, and Daniel tries to have a good time. It's just another typical day at the store until the Rodney King verdict is read and riots break out. With the chaos moving towards them, the trio is forced to defend the store while contemplating the future of their own personal dreams and the true meaning of family.</t>
  </si>
  <si>
    <t>Eli and Daniel, two Korean American brothers, own a struggling shoe store and have an unlikely friendship with Kamilla, a street wise 11-year-old African American girl. Kamilla ditches ...</t>
  </si>
  <si>
    <t>tt6057032</t>
  </si>
  <si>
    <t>6Duh20o-qWs</t>
  </si>
  <si>
    <t>https://hydramovies.com/wp-content/uploads/2018/04/Gook-Movie-Poster.jpg</t>
  </si>
  <si>
    <t>Justin Chon</t>
  </si>
  <si>
    <t>Curtiss Cook Jr.|Justin Chon|Simone Baker</t>
  </si>
  <si>
    <t>Wish for Christmas</t>
  </si>
  <si>
    <t>When a high school senior finds out from her parents that she has to miss the town's winter dance to attend Christmas Eve service at church, she successfully wishes their faith away, bringing disastrous consequences to her family and community. To restore their faith, she is led through a series of Christmas adventures that change her heart and those around her.</t>
  </si>
  <si>
    <t>A High School student makes a wish that her parents would lose their faith.</t>
  </si>
  <si>
    <t>tt4700190</t>
  </si>
  <si>
    <t>sC6Cps6I6nU</t>
  </si>
  <si>
    <t>https://hydramovies.com/wp-content/uploads/2018/04/Wish-for-Christmas-Movie-Poster.jpg</t>
  </si>
  <si>
    <t>John K.D. Graham</t>
  </si>
  <si>
    <t>Alexandra Boylan</t>
  </si>
  <si>
    <t>Joey Lawrence|Leigh-Allyn Baker</t>
  </si>
  <si>
    <t>Love Finds You in Valentine</t>
  </si>
  <si>
    <t>Kennedy Blaine, a Californian girl, inherits a ranch in the small town of Valentine in Nebraska. Before she sells the property, she decides to spend the summer in her house and learn more about her family.</t>
  </si>
  <si>
    <t>tt4769430</t>
  </si>
  <si>
    <t>UHP3si-jEg4</t>
  </si>
  <si>
    <t>https://hydramovies.com/wp-content/uploads/2018/04/Love-Finds-You-in-Valentine-Movie-Poster.jpg</t>
  </si>
  <si>
    <t>Irene Brand</t>
  </si>
  <si>
    <t>Diogo Morgado|Hunter Cross|Michaela McManus</t>
  </si>
  <si>
    <t>Animal Factory</t>
  </si>
  <si>
    <t>Ron, who's young, slight, and privileged, is sentenced to prison on marijuana charges. For whatever reason, he brings out paternal feelings in an 18-year prison veteran, Earl Copan, who takes Ron under his wing. The film explores the nature of that relationship, Ron's part in Earl's gang, and the way Ron deals with aggressive cons intent on assault and rape. There's casual racism, too, in the prisoners and the guards, a strike called by Black prisoners, and the nearly omnipresence of hard drugs. Ron's lawyer is working on getting Ron out quickly, Earl has a shot at parole, and death seems to be waiting in the next cell. Will prison turn Ron into an animal?</t>
  </si>
  <si>
    <t>A young man goes to prison and a tough, older convict takes him under his wing as a mentor.</t>
  </si>
  <si>
    <t>tt0204137</t>
  </si>
  <si>
    <t>iR3pzkmJZ0c</t>
  </si>
  <si>
    <t>https://hydramovies.com/wp-content/uploads/2018/04/Animal-Factory-Movie-Poster.jpg</t>
  </si>
  <si>
    <t>Steve Buscemi</t>
  </si>
  <si>
    <t>Edward Bunker</t>
  </si>
  <si>
    <t>Edward Furlong|Willem Dafoe</t>
  </si>
  <si>
    <t>All the King's Men</t>
  </si>
  <si>
    <t>In the 50's, in Louisiana, the smart populist, manipulative and wolf hick Willie Stark is elected governor with the support of the lower social classes. He joins a team composed of his bodyguard and friend Sugar Boy; the journalist from an aristocratic family Jack Burden; the lobbyist Tiny Duffy; and his mistress Sadie Burke, to face the opposition of the upper classes. When the influent Judge Irwin supports a group of politicians in their request of impeachment, Stark assigns Jack to find some dirtiness along the life of Irwin, leading to a tragedy in the end.</t>
  </si>
  <si>
    <t>Based on the Robert Penn Warren novel. The life of populist Southerner Willie Stark, a political creature loosely based on Governor Huey Long of Louisiana.</t>
  </si>
  <si>
    <t>tt0405676</t>
  </si>
  <si>
    <t>Ruq0GPvloVc</t>
  </si>
  <si>
    <t>https://hydramovies.com/wp-content/uploads/2018/04/All-the-Kings-Men-Movie-Poster.jpg</t>
  </si>
  <si>
    <t>Steven Zaillian</t>
  </si>
  <si>
    <t>Jude Law|Kate Winslet|Sean Penn</t>
  </si>
  <si>
    <t>A Princess for Christmas</t>
  </si>
  <si>
    <t>Jules Daly is struggling to raise her orphaned niece and nephew (Maggie and Milo) alone, but it isn't easy after getting downsized out of her antique sales job while Milo rebels against the death of his parents through petty theft. With things looking bleak for Christmas, an English butler named Paisley arrives with an invitation for all to come see the kids' emotionally distant grandfather who lives in Castlebury Hall, somewhere near Liechtenstein. With nothing to hold them back, they go, but the grandfather - Edward, Duke of Castlebury - is rather cold over their visit to his castle. So is his other surviving son, Ashton, Prince of Castlebury. Before long, they're all having a good time and looking forward to hosting a Christmas Eve ball, but Jules overhears a conversation from which she draws a wrong conclusion.</t>
  </si>
  <si>
    <t>At the invitation of an estranged relative, a young woman travels with her niece and nephew to a castle in Europe for Christmas, where she unwittingly falls for a dashing Prince.</t>
  </si>
  <si>
    <t>tt1083448</t>
  </si>
  <si>
    <t>ZuBu_CIjExg</t>
  </si>
  <si>
    <t>https://hydramovies.com/wp-content/uploads/2018/04/A-Princess-for-Christmas-Movie-Poster.jpg</t>
  </si>
  <si>
    <t>Michael Damian</t>
  </si>
  <si>
    <t>Janeen Damian</t>
  </si>
  <si>
    <t>Katie McGrath|Roger Moore|Sam Heughan</t>
  </si>
  <si>
    <t>Batman vs. Two-Face</t>
  </si>
  <si>
    <t>In Gotham City, a botched experiment by Professor Hugo Strange to extract the evil from Batman's rogues gallery would go disastrously wrong, leaving the noble District Attorney Harvey Dent horrifically scarred both physically and mentally as the dichotomous supervillain, Two-Face. Eventually, Dent is captured by the Dynamic Duo and is seemingly cured of his injuries to help him restart his life as a honest citizen. However, there is later a new wave of crimes by other Batman enemies that has the modus operandi of Two-Face, even while Dent still seems to be innocent. However, Robin, already jealous of Bruce's older friendship with Dent, is not so sure and the Duo has a rift as they disagree about their suspicions. Meanwhile, dark forces plan a horrific fate for Gotham City and Two-Face, or perhaps an impostor, somehow seems to be at the bottom of it.</t>
  </si>
  <si>
    <t>Gotham City District Attorney Harvey Dent is mutilated in a laboratory accident. When the duplicitous Two-Face embarks on a crime spree, Batman and Robin must solve the mystery of his identity while facing off against several other foes.</t>
  </si>
  <si>
    <t>tt6142314</t>
  </si>
  <si>
    <t>5VD0kfTeznE</t>
  </si>
  <si>
    <t>https://hydramovies.com/wp-content/uploads/2018/04/Batman-vs.-Two-Face-Movie-Poster.jpg</t>
  </si>
  <si>
    <t>Rick Morales</t>
  </si>
  <si>
    <t>Michael Jelenic</t>
  </si>
  <si>
    <t>Adam West|Burt Ward</t>
  </si>
  <si>
    <t>The Good Neighbor</t>
  </si>
  <si>
    <t>A pair of mischievous high school kids create the illusion of a haunting on an unsuspecting elderly neighbor while keeping his every reaction under surveillance. A series of coincidences leads to tragedy.</t>
  </si>
  <si>
    <t>tt2262315</t>
  </si>
  <si>
    <t>wIXTB9wtqxA</t>
  </si>
  <si>
    <t>https://hydramovies.com/wp-content/uploads/2018/04/The-Good-Neighbor-Movie-Poster.jpg</t>
  </si>
  <si>
    <t>Kasra Farahani</t>
  </si>
  <si>
    <t>Mark Bianculli</t>
  </si>
  <si>
    <t>James Caan|Keir Gilchrist|Logan Miller</t>
  </si>
  <si>
    <t>The Snow Queen 3</t>
  </si>
  <si>
    <t>The rare gift of getting into all kinds of trouble is their family trait. What else can you expect from the ones raised among trolls in snowy lands? But now Kai and Gerda have grown up and entered a new stage - this time they are going to cause a global disaster...</t>
  </si>
  <si>
    <t>The rare gift of getting into all kinds of trouble is their family trait. What else can you expect from the ones raised among trolls in snowy lands? But now Kai and Gerda have grown up and ...</t>
  </si>
  <si>
    <t>tt4685554</t>
  </si>
  <si>
    <t>tRK8PD6n5Ec</t>
  </si>
  <si>
    <t>https://hydramovies.com/wp-content/uploads/2018/04/The-Snow-Queen-3-Movie-Poster.jpg</t>
  </si>
  <si>
    <t>Aleksey Tsitsilin</t>
  </si>
  <si>
    <t>Andrey Korenkov</t>
  </si>
  <si>
    <t>Jason Griffith|Laurie Hymes</t>
  </si>
  <si>
    <t>American Assassin</t>
  </si>
  <si>
    <t>Twenty three-year-old Mitch lost his parents to a tragic car accident at the age of fourteen, and his girlfriend to a terrorist attack just as they were engaged. Seeking revenge, he is enlisted by CIA Deputy Director Irene Kennedy as a black ops recruit. Kennedy then assigns Cold War veteran Stan Hurley to train Mitch. Together they will later on investigate a wave of apparently random attacks on military and civilian targets. The discovery of a pattern in the violence leads them to a joint mission with a lethal Turkish agent to stop a mysterious operative intent on starting a world war in the Middle East.</t>
  </si>
  <si>
    <t>After the death of his girlfriend at the hands of terrorists, Mitch Rapp is drawn into the world of counterterrorism, mentored by tough-as-nails former U.S. Navy S.E.A.L. Stan Hurley.</t>
  </si>
  <si>
    <t>tt1961175</t>
  </si>
  <si>
    <t>6yoEyzOkTOI</t>
  </si>
  <si>
    <t>https://hydramovies.com/wp-content/uploads/2018/04/American-Assassin-Movie-Poster.jpg</t>
  </si>
  <si>
    <t>Michael Cuesta</t>
  </si>
  <si>
    <t>Stephen Schiff</t>
  </si>
  <si>
    <t>Dylan O'Brien|Michael Keaton</t>
  </si>
  <si>
    <t>Kinky Boots</t>
  </si>
  <si>
    <t>Charles Price may have grown up with his father in the family shoe business, but he never thought that he would take his father's place. Yet, the untimely death of his father places him in that position, only to learn that Price and Sons Shoes is failing. While in despair at his failed attempts to save the business, Charles has a chance encounter with the flamboyant drag queen cabaret singer, Lola. Her complaints about the inadequate footwear for her work combined with one of Charles' ex-employees, Lauren, leads to a suggestion to change the product to create a desperate chance to save the business: make men's fetish footwear. Lola is convinced to be their footwear designer and the transition begins. Now this disparate lot must struggle at this unorthodox idea while dealing with both the prejudice of the staff, Lola's discomfort in the small town and the selfish manipulation of Charles' greedy fiance who cannot see the greater good in Charles' dream.</t>
  </si>
  <si>
    <t>A drag queen comes to the rescue of a man who, after inheriting his father's shoe factory, needs to diversify his product if he wants to keep the business afloat.</t>
  </si>
  <si>
    <t>tt0434124</t>
  </si>
  <si>
    <t>Ek7VcOkzzkM</t>
  </si>
  <si>
    <t>https://hydramovies.com/wp-content/uploads/2018/04/Kinky-Boots-Movie-Poster.jpg</t>
  </si>
  <si>
    <t>Julian Jarrold</t>
  </si>
  <si>
    <t>Geoff Deane</t>
  </si>
  <si>
    <t>Chiwetel Ejiofor|Joel Edgerton|Sarah-Jane Potts</t>
  </si>
  <si>
    <t>Super Dark Times</t>
  </si>
  <si>
    <t>Teenagers Zach and Josh have been best friends their whole lives, but when a gruesome accident leads to a cover-up, the secret drives a wedge between them and propels them down a rabbit hole of escalating paranoia and violence.</t>
  </si>
  <si>
    <t>tt5112578</t>
  </si>
  <si>
    <t>qG0af8nliCE</t>
  </si>
  <si>
    <t>https://hydramovies.com/wp-content/uploads/2018/04/Super-Dark-Times-Movie-Poster.jpg</t>
  </si>
  <si>
    <t>Kevin Phillips</t>
  </si>
  <si>
    <t>Ben Collins</t>
  </si>
  <si>
    <t>Charlie Tahan|Elizabeth Cappuccino|Owen Campbell</t>
  </si>
  <si>
    <t>Score: A Film Music Documentary</t>
  </si>
  <si>
    <t>For a predominately visual medium like cinema, its musical component plays a vital role as well, especially its score. In that essential musical accompaniment, the soul of the film is expressed whether it be sweepingly majestic fanfares or delicate lyrical pieces. This documentary explores the artistic role of this special musical discipline that completes the cinematic artistic creation process and the artists who have devoted their careers to this contribution. We explore the form's history and examine the masters who defined it with their own distinctive artistic vision. In doing so, the various components of this delicate creative process are revealed as they create a musical compositional work that has inspired a popular appreciation of music in all its forms, which gave some old musical ways their own new lease on life.</t>
  </si>
  <si>
    <t>A look at the cinematic art of the film musical score, and the artists who create them.</t>
  </si>
  <si>
    <t>tt4207112</t>
  </si>
  <si>
    <t>pKNC3aqkRvY</t>
  </si>
  <si>
    <t>https://hydramovies.com/wp-content/uploads/2018/04/Score-A-Film-Music-Documentary-Movie-Poster.jpg</t>
  </si>
  <si>
    <t>Matt Schrader</t>
  </si>
  <si>
    <t>Christophe Beck|David Arnold|Tyler Bates</t>
  </si>
  <si>
    <t>Tulip Fever</t>
  </si>
  <si>
    <t>In 17th Century Amsterdam, an orphaned girl Sophia (Alicia Vikander) is forcibly married to a rich and powerful merchant Cornelis Sandvoort (Christoph Waltz) - an unhappy "arrangement" that saves her from poverty. After her husband commissions a portrait, she begins a passionate affair with the painter Jan Van Loos (Dane DeHaan), a struggling young artist. Seeking to escape the merchant's ever-reaching grasp, the lovers risk everything and enter the frenzied tulip bulb market, with the hope that the right bulb will make a fortune and buy their freedom.</t>
  </si>
  <si>
    <t>An artist falls for a young married woman while he's commissioned to paint her portrait during the Tulip mania of 17th century Amsterdam.</t>
  </si>
  <si>
    <t>tt0491203</t>
  </si>
  <si>
    <t>Thtm0jOZM54</t>
  </si>
  <si>
    <t>https://hydramovies.com/wp-content/uploads/2018/04/Tulip-Fever-Movie-Poster.jpg</t>
  </si>
  <si>
    <t>Justin Chadwick</t>
  </si>
  <si>
    <t>Deborah Moggach</t>
  </si>
  <si>
    <t>Alicia Vikander|Dane DeHaan</t>
  </si>
  <si>
    <t>Rememory</t>
  </si>
  <si>
    <t>Gordon Dunn, a famed scientific pioneer, is mysteriously found dead just after the unveiling of his newest work, a groundbreaking device able to extract, record and play a person's unfiltered memories. After his death, Gordon's reclusive wife, Carolyn, delves deeper into her own private world when a mysterious man shows up claiming to be from Gordon's past. With questionable motives he takes the machine and uses it to try and solve the mystery, beginning an investigation of memories that lead him down a path of guilt, grief, and betrayal to an unexpected answer.</t>
  </si>
  <si>
    <t>Gordon Dunn, a famed scientific pioneer, is mysteriously found dead just after the unveiling of his newest work, a groundbreaking device able to extract, record and play a person's ...</t>
  </si>
  <si>
    <t>tt2331047</t>
  </si>
  <si>
    <t>n6ihJIjVGLo</t>
  </si>
  <si>
    <t>https://hydramovies.com/wp-content/uploads/2018/04/Rememory-Movie-Poster.jpg</t>
  </si>
  <si>
    <t>Mark Palansky</t>
  </si>
  <si>
    <t>Mike Vukadinovich</t>
  </si>
  <si>
    <t>Jordana Largy|Matt Ellis|Peter Dinklage</t>
  </si>
  <si>
    <t>Logan Lucky</t>
  </si>
  <si>
    <t>When Jimmy Logan (Channing Tatum) gets fired, he convinces his brother Clyde (Adam Driver) and sister Mellie (Riley Keough) to help him rob the Charlotte Motor Speedway during a NASCAR Race. But they will need the help of Joe Bang (Daniel Craig), a convicted safe-cracker who is currently doing time. All they have to do is break Joe out, blow the racetrack vault, get away with the cash, return Joe to prison, and get Jimmy to his daughter's beauty pageant on time. What could possibly go wrong? Well, there is the Logan family curse .</t>
  </si>
  <si>
    <t>Two brothers attempt to pull off a heist during a NASCAR race in North Carolina.</t>
  </si>
  <si>
    <t>tt5439796</t>
  </si>
  <si>
    <t>wsOIuzxMplA</t>
  </si>
  <si>
    <t>https://hydramovies.com/wp-content/uploads/2018/04/Logan-Lucky-Movie-Poster.jpg</t>
  </si>
  <si>
    <t>Steven Soderbergh</t>
  </si>
  <si>
    <t>Rebecca Blunt</t>
  </si>
  <si>
    <t>Adam Driver|Channing Tatum|Daniel Craig</t>
  </si>
  <si>
    <t>The Hitman's Bodyguard</t>
  </si>
  <si>
    <t>With his reputation in tatters after a painfully unsuccessful delivery of a distinguished Japanese client, former triple-A executive protection agent, Michael Bryce, two long years after the disgraceful incident, is now reduced to a mere second-class bodyguard for hire. Under those circumstances, Bryce would do anything to prove his worth once again, and as a result, it won't be long before he accepts an offer from Interpol to escort the renowned international assassin Darius Kincaid from Manchester to the Hague. The task seems simple: Bryce only needs to transport the contract killer from point A to point B, nevertheless, Kincaid, as the only one with the guts and enough hard evidence to testify against a tyrannical Belarusian dictator, is an obvious target, while the trip to the Netherlands is long and hazardous. Without a doubt, this is a race against the clock as the mismatched duo will have to put aside their grudges, in a non-stop concerto for bullets.</t>
  </si>
  <si>
    <t>The world's top bodyguard gets a new client, a hit man who must testify at the International Criminal Court. They must put their differences aside and work together to make it to the trial on time.</t>
  </si>
  <si>
    <t>tt1959563</t>
  </si>
  <si>
    <t>IpKmt4MpctM</t>
  </si>
  <si>
    <t>https://hydramovies.com/wp-content/uploads/2018/04/The-Hitmans-Bodyguard-Movie-Poster.jpg</t>
  </si>
  <si>
    <t>Patrick Hughes</t>
  </si>
  <si>
    <t>Tom O'Connor</t>
  </si>
  <si>
    <t>Gary Oldman|Ryan Reynolds|Samuel L. Jackson</t>
  </si>
  <si>
    <t>Valerian and the City of a Thousand Planets</t>
  </si>
  <si>
    <t>In the Century XXVIII, the space station Alpha is a city where beings from different planets live together exchanging their knowledge and culture. Peace is granted by a human force, including Major Valerian and his partner Sergeant Laureline. They are assigned by the Defence Minister to retrieve the last species of converter in a dangerous mission. They succeed and back to Alpha, unknown humanoids abduct Commander Arun Filitt expecting to steal the converter. They head to a forbidden area that is infected but Valerian and Laureline follow them and disclose a hidden secret about the race and the infected area.</t>
  </si>
  <si>
    <t>A dark force threatens Alpha, a vast metropolis and home to species from a thousand planets. Special operatives Valerian and Laureline must race to identify the marauding menace and safeguard not just Alpha, but the future of the universe.</t>
  </si>
  <si>
    <t>tt2239822</t>
  </si>
  <si>
    <t>NNrK7xVG3PM</t>
  </si>
  <si>
    <t>https://hydramovies.com/wp-content/uploads/2018/04/Valerian-and-the-City-of-a-Thousand-Planets-Movie-Poster.jpg</t>
  </si>
  <si>
    <t>Luc Besson</t>
  </si>
  <si>
    <t>Pierre Christin</t>
  </si>
  <si>
    <t>Cara Delevingne|Dane DeHaan</t>
  </si>
  <si>
    <t>Beach Rats</t>
  </si>
  <si>
    <t>An aimless teenager on the outer edges of Brooklyn struggles to escape his bleak home life and navigate questions of self-identity, as he balances his time between his delinquent friends, a potential new girlfriend, and older men he meets online.</t>
  </si>
  <si>
    <t>A Brooklyn teenager spends his days experimenting with drugs and looking online for older men to meet with.</t>
  </si>
  <si>
    <t>tt6303866</t>
  </si>
  <si>
    <t>qMBqERvgrZc</t>
  </si>
  <si>
    <t>https://hydramovies.com/wp-content/uploads/2018/04/Beach-Rats-Movie-Poster.jpg</t>
  </si>
  <si>
    <t>Eliza Hittman</t>
  </si>
  <si>
    <t>Harris Dickinson|Kate Hodge|Madeline Weinstein</t>
  </si>
  <si>
    <t>Patti Cake$</t>
  </si>
  <si>
    <t>PATTI CAKE$ is centered on aspiring rapper Patricia Dombrowski, a.k.a. Killa P, a.k.a. Patti Cake$, who is fighting an unlikely quest for glory in her downtrodden hometown in New Jersey.</t>
  </si>
  <si>
    <t>tt6288250</t>
  </si>
  <si>
    <t>L-591Dqa48g</t>
  </si>
  <si>
    <t>https://hydramovies.com/wp-content/uploads/2018/04/Patti-Cake-Movie-Poster.jpg</t>
  </si>
  <si>
    <t>Geremy Jasper</t>
  </si>
  <si>
    <t>Bridget Everett|Danielle Macdonald|Sahr Ngaujah</t>
  </si>
  <si>
    <t>Lipstick Under My Burkha</t>
  </si>
  <si>
    <t>Set in the crowded by-lanes of small town India, Lipstick Under My Burkha chronicles the secret lives of four women in search of a little freedom. Though stifled and trapped in their worlds, these four women claim their desires through small acts of courage and stealthy rebellion.</t>
  </si>
  <si>
    <t>In order to be independent and break free from the conservative society, four women sets on a journey to discover freedom and happiness.</t>
  </si>
  <si>
    <t>tt4807830</t>
  </si>
  <si>
    <t>fxwXMpZ7AF8</t>
  </si>
  <si>
    <t>https://hydramovies.com/wp-content/uploads/2018/04/Lipstick-Under-My-Burkha-Movie-Poster.jpg</t>
  </si>
  <si>
    <t>Alankrita Shrivastava</t>
  </si>
  <si>
    <t>Gazal Dhaliwal</t>
  </si>
  <si>
    <t>Aahana Kumra|Ratna Pathak Shah</t>
  </si>
  <si>
    <t>The Limehouse Golem</t>
  </si>
  <si>
    <t>A series of murders has shaken the community to the point where people believe that only a legendary creature from dark times - the mythical so-called Golem - must be responsible.</t>
  </si>
  <si>
    <t>As music-hall star Elizabeth Cree awaits her sentence for the death of her husband John, Inspector Kildare suspects he may have died by the hand of the serial killer responsible for the series of murders that has shaken Victorian London.</t>
  </si>
  <si>
    <t>tt4733640</t>
  </si>
  <si>
    <t>MCJp8-MebGY</t>
  </si>
  <si>
    <t>https://hydramovies.com/wp-content/uploads/2018/04/The-Limehouse-Golem-Movie-Poster.jpg</t>
  </si>
  <si>
    <t>Juan Carlos Medina</t>
  </si>
  <si>
    <t>Douglas Booth|Olivia Cooke|Sam Reid</t>
  </si>
  <si>
    <t>The Healer</t>
  </si>
  <si>
    <t>Alec Bailey is a gambling, womanizing bankrupt electrical repairman who still is traumatized by the death of Charlie, Alec's twin's brother. Without a penny and almost in the poorness, Alec realizes a long-time stranded uncle Richard Heacock, a brother of his mother who lives in Halifax, Nova Scotia, that accepts to solve Alec's money debts with one condition: that Alec moves Halifax by a year. Reluctant to the travel but threatened by a local pawnbroker, Alec accepts uncle Richard's propose. Therefore, when he arrives Halifax, discovers that the villagers believe that he is "The Chosen One", a man with the ability to heal all diseases, at the same time that Halifax's local Sheriff starts a procedure against Alec, in the belief that he's a fraud and he's cheating people. Trapped by a situation that little by little overpass him, Alec finds a friend in Cecilia, beauty and lovely local veterinary, discovering by Richard that all his ancestors are a long-time family of healers, which ...</t>
  </si>
  <si>
    <t>A young man discovers suddenly to have the gift of healing. Trying to understand it and the new reality that it offers, a teenage girl with terminal cancer unexpectedly will show him the way.</t>
  </si>
  <si>
    <t>tt4356480</t>
  </si>
  <si>
    <t>j2oD8_epiCI</t>
  </si>
  <si>
    <t>https://hydramovies.com/wp-content/uploads/2018/04/The-Healer-Movie-Poster.jpg</t>
  </si>
  <si>
    <t>Paco Arango</t>
  </si>
  <si>
    <t>Camilla Luddington|Jonathan Pryce|Oliver Jackson-Cohen</t>
  </si>
  <si>
    <t>Brigsby Bear</t>
  </si>
  <si>
    <t>Brigsby Bear Adventures is a children's TV show produced for an audience of one: James. When the show abruptly ends, James's life changes forever, and he sets out to finish the story himself.</t>
  </si>
  <si>
    <t>After being freed from his life in an underground bunker, a man sets out to make a movie of the only TV show he has ever known.</t>
  </si>
  <si>
    <t>tt5805752</t>
  </si>
  <si>
    <t>_YE0NNaVHZc</t>
  </si>
  <si>
    <t>https://hydramovies.com/wp-content/uploads/2018/04/Brigsby-Bear-Movie-Poster.jpg</t>
  </si>
  <si>
    <t>Dave McCary</t>
  </si>
  <si>
    <t>Kevin Costello</t>
  </si>
  <si>
    <t>Kyle Mooney|Mark Hamill</t>
  </si>
  <si>
    <t>Wind River</t>
  </si>
  <si>
    <t>East of Boulder Flats, deep into the vast and unforgiving white territory of the Wind River Indian Reservation, the seasoned game tracker, Cory Lambert, discovers the frozen body of the young Native American, Natalie. As this is a federal crime, the F.B.I. dispatches the inexperienced but courageous agent Jane Banner to lead the investigation, however, the unprepared outsider will soon team up with Cory to unravel the mystery of Natalie's murder. Before long, Cory will inevitably have to face his own past, while at the same time, both he and Jane are thirsting to see justice done. In the end, will this be a fruitful alliance?</t>
  </si>
  <si>
    <t>A veteran hunter helps an FBI agent investigate the murder of a young woman on a Wyoming Native American reservation.</t>
  </si>
  <si>
    <t>tt5362988</t>
  </si>
  <si>
    <t>CZgN0dpFoaE</t>
  </si>
  <si>
    <t>https://hydramovies.com/wp-content/uploads/2018/04/Wind-River-Movie-Poster.jpg</t>
  </si>
  <si>
    <t>Taylor Sheridan</t>
  </si>
  <si>
    <t>Jeremy Renner|Julia Jones|Kelsey Asbille</t>
  </si>
  <si>
    <t>Atomic Blonde</t>
  </si>
  <si>
    <t>The crown jewel of Her Majesty's Secret Intelligence Service, Agent Lorraine Broughton (Theron) is equal parts spycraft, sensuality and savagery, willing to deploy any of her skills to stay alive on her impossible mission. Sent alone into Berlin to deliver a priceless dossier out of the destabilized city, she partners with embedded station chief David Percival (James McAvoy) to navigate her way through the deadliest game of spies.</t>
  </si>
  <si>
    <t>An undercover MI6 agent is sent to Berlin during the Cold War to investigate the murder of a fellow agent and recover a missing list of double agents.</t>
  </si>
  <si>
    <t>tt2406566</t>
  </si>
  <si>
    <t>yIUube1pSC0</t>
  </si>
  <si>
    <t>https://hydramovies.com/wp-content/uploads/2018/04/Atomic-Blonde-Movie-Poster.jpg</t>
  </si>
  <si>
    <t>David Leitch</t>
  </si>
  <si>
    <t>Kurt Johnstad</t>
  </si>
  <si>
    <t>Charlize Theron|James McAvoy</t>
  </si>
  <si>
    <t>Ali and Nino</t>
  </si>
  <si>
    <t>Ali is an upper class Muslim man, whose family holds a great deal of power in Baku, Azerbaijan. At that time, before World War One, Azerbaijan was part of the Russian Empire. Nino, Ali's lover, is from neighboring Georgia and is Christian, but the two are deeply in love and elope to the countryside. The story follows the two, who get married, through World War One, which only sees some of Ali's friends sent off to war. After the Russians surrender, however, conflict comes to Baku. Ali fights the Bolsheviks with the Azerbaijani militia and Nino helps nurse wounded soldiers during the March Days massacre in Baku.</t>
  </si>
  <si>
    <t>Love story of a Muslim Azerbaijani boy and Christian Georgian girl in Baku from 1918 to 1920.</t>
  </si>
  <si>
    <t>tt4072326</t>
  </si>
  <si>
    <t>m8-Imlxsqhc</t>
  </si>
  <si>
    <t>https://hydramovies.com/wp-content/uploads/2018/04/Ali-and-Nino-Movie-Poster.jpg</t>
  </si>
  <si>
    <t>Asif Kapadia</t>
  </si>
  <si>
    <t>Christopher Hampton</t>
  </si>
  <si>
    <t>Adam Bakri|Mandy Patinkin|MarÃ­a Valverde</t>
  </si>
  <si>
    <t>The Glass Castle</t>
  </si>
  <si>
    <t>A young girl comes of age in a dysfunctional family of nonconformist nomads with a mother who's an eccentric artist and an alcoholic father who would stir the children's imagination with hope as a distraction to their poverty.</t>
  </si>
  <si>
    <t>tt2378507</t>
  </si>
  <si>
    <t>_eud7sJehLI</t>
  </si>
  <si>
    <t>https://hydramovies.com/wp-content/uploads/2018/04/The-Glass-Castle-Movie-Poster.jpg</t>
  </si>
  <si>
    <t>Destin Daniel Cretton</t>
  </si>
  <si>
    <t>Brie Larson|Woody Harrelson</t>
  </si>
  <si>
    <t>Jungle</t>
  </si>
  <si>
    <t>In the pursuit of self-discovery and authentic experiences, the Israeli backpacker, Yossi Ghinsberg, meets a cryptic Austrian geologist in La Paz, Bolivia, and captivated by his engrossing stories of lost tribes, uncharted adventures and even gold, decides to follow him, circa 1981. Without delay and accompanied by the good friends, Kevin, an American photographer, and Marcus, a Swiss teacher, they join an expedition led by their seasoned trail-leader, deep into the emerald and impenetrable Amazonian rainforest. However, as the endless and inhospitable jungle separates the inexperienced team, before long, Yossi will find himself stranded in the depths of a nightmarish environment crawling with formidable and tireless adversaries. How can one escape this green maze?</t>
  </si>
  <si>
    <t>A group of friends join a guide for a trek into the Bolivian jungle, searching for an Indian village. The men soon realize that the jungle is a difficult place to be.</t>
  </si>
  <si>
    <t>tt3758172</t>
  </si>
  <si>
    <t>oJYJmYQ0AGw</t>
  </si>
  <si>
    <t>https://hydramovies.com/wp-content/uploads/2018/04/Jungle-Movie-Poster.jpg</t>
  </si>
  <si>
    <t>Greg McLean</t>
  </si>
  <si>
    <t>Yossi Ghinsberg</t>
  </si>
  <si>
    <t>Daniel Radcliffe|Luis Jose Lopez|Yasmin Kassim</t>
  </si>
  <si>
    <t>Ingrid Goes West</t>
  </si>
  <si>
    <t>Ingrid Thorburn is an unhinged social media stalker with a history of confusing "likes" for meaningful relationships. Taylor Sloane is an Instagram-famous "influencer" whose perfectly curated, boho-chic lifestyle becomes Ingrid's latest obsession. When Ingrid moves to LA and manages to insinuate herself into the social media star's life, their relationship quickly goes from #BFF to #WTF.</t>
  </si>
  <si>
    <t>An unhinged social media stalker moves to LA and insinuates herself into the life of an Instagram star.</t>
  </si>
  <si>
    <t>tt5962210</t>
  </si>
  <si>
    <t>xP4vD1tWbPU</t>
  </si>
  <si>
    <t>https://hydramovies.com/wp-content/uploads/2018/04/Ingrid-Goes-West-Movie-Poster.jpg</t>
  </si>
  <si>
    <t>Matt Spicer</t>
  </si>
  <si>
    <t>David Branson Smith</t>
  </si>
  <si>
    <t>Aubrey Plaza|Elizabeth Olsen|O'Shea Jackson Jr.</t>
  </si>
  <si>
    <t>Cars 3</t>
  </si>
  <si>
    <t>Blindsided by a new generation of blazing-fast racers, the legendary Lightning McQueen is suddenly pushed out of the sport he loves. To get back in the game, he will need the help of an eager young race technician with her own plan to win, inspiration from the late Fabulous Hudson Hornet, and a few unexpected turns. Proving that #95 isn't through yet will test the heart of a champion on Piston Cup Racing's biggest stage!</t>
  </si>
  <si>
    <t>Lightning McQueen sets out to prove to a new generation of racers that he's still the best race car in the world.</t>
  </si>
  <si>
    <t>tt3606752</t>
  </si>
  <si>
    <t>2LeOH9AGJQM</t>
  </si>
  <si>
    <t>https://hydramovies.com/wp-content/uploads/2018/04/Cars-3-Movie-Poster.jpg</t>
  </si>
  <si>
    <t>Brian Fee</t>
  </si>
  <si>
    <t>Cristela Alonzo|Owen Wilson</t>
  </si>
  <si>
    <t>The Poughkeepsie Tapes</t>
  </si>
  <si>
    <t>When hundreds of videotapes showing torture, murder and dismemberment are found in an abandoned house, they reveal a serial killer's decade-long reign of terror and become the most disturbing collection of evidence homicide detectives have ever seen.</t>
  </si>
  <si>
    <t>In an abandoned house in Poughkeepsie, New York murder investigators uncover hundreds of tapes showing decades of a serial killer's work.</t>
  </si>
  <si>
    <t>tt1010271</t>
  </si>
  <si>
    <t>jGA2cIovENM</t>
  </si>
  <si>
    <t>https://hydramovies.com/wp-content/uploads/2018/04/The-Poughkeepsie-Tapes-Movie-Poster.jpg</t>
  </si>
  <si>
    <t>John Erick Dowdle</t>
  </si>
  <si>
    <t>Drew Dowdle</t>
  </si>
  <si>
    <t>Ben Messmer|Samantha Robson|Stacy Chbosky</t>
  </si>
  <si>
    <t>Northpole: Open for Christmas</t>
  </si>
  <si>
    <t>A successful businesswoman, Mackenzie, inherits her beloved aunt's inn, and chooses to restore the hotel to its original grandeur only to sell it right before Christmas. Unbeknownst to Mackenzie, she receives some unexpected help from a team of elves headed by the cheerful Clementine, who helps Mackenzie rediscover the true meaning of Christmas.</t>
  </si>
  <si>
    <t>A successful businesswoman, Mackenzie, inherits her beloved aunt's inn, and chooses to restore the hotel to its original grandeur only to sell it right before Christmas. Unbeknownst to ...</t>
  </si>
  <si>
    <t>tt4843046</t>
  </si>
  <si>
    <t>v62tmZeYFkM</t>
  </si>
  <si>
    <t>https://hydramovies.com/wp-content/uploads/2018/04/Northpole-Open-for-Christmas-Movie-Poster.jpg</t>
  </si>
  <si>
    <t>Douglas Barr</t>
  </si>
  <si>
    <t>Gregg Rossen</t>
  </si>
  <si>
    <t>Bailee Madison|Lori Loughlin</t>
  </si>
  <si>
    <t>Manifesto</t>
  </si>
  <si>
    <t>Manifesto draws on the writings of Futurists, Dadaists, Fluxus artists, Suprematists, Situtationists, Dogma 95 and other artist groups, and the musings of individual artists, architects, dancers and filmmakers, editing and reassembling them as a collage of artists' manifestos, ultimately questioning the role of the artist in society today. Performing these 'new manifestos' while inhabiting thirteen different personas - among them a school teacher, a puppeteer, a newsreader, a factory worker and a homeless man - Cate Blanchett imbues new dramatic life into these famous words in unexpected contexts.</t>
  </si>
  <si>
    <t>Cate Blanchett performs manifestos as a series of striking monologues.</t>
  </si>
  <si>
    <t>tt4511200</t>
  </si>
  <si>
    <t>sOA6ramO1aw</t>
  </si>
  <si>
    <t>https://hydramovies.com/wp-content/uploads/2018/04/Manifesto-Movie-Poster.jpg</t>
  </si>
  <si>
    <t>Julian Rosefeldt</t>
  </si>
  <si>
    <t>Cate Blanchett|Erika Bauer|Ruby Bustamante</t>
  </si>
  <si>
    <t>Maudie</t>
  </si>
  <si>
    <t>1930's rural Nova Scotia. Maud Dowley, who suffers from rheumatoid arthritis, smokes heavily to deal with the pain. Because of her unusual gait from the arthritis, she is often mistaken as a stupid, incapable woman, that perception which does make her feel stupid and incapable. That view is held by her surviving family, her brother Charlie and her Aunt Ida with who she lives. After an action by Charlie, Maud decides to seek some independence, she the only applicant for a posted job as housekeeper for brusque Everett Lewis, a poor fish seller. Despite not wanting to hire a cripple which only adds to their antagonism, Maud negotiates to get the job for room and board. Their antagonistic relationship ends up including Everett exacting beatings on Maud whenever she doesn't do what he wants. To keep herself happy, Maud begins to paint the interior of the house with happy pictures and paint similar pictures on small cards, these folk art pictures how she wants to see the world. Maud's ...</t>
  </si>
  <si>
    <t>An arthritic Nova Scotia woman works as a housekeeper while she hones her skills as an artist and eventually becomes a beloved figure in the community.</t>
  </si>
  <si>
    <t>tt3721954</t>
  </si>
  <si>
    <t>tCJO6Ax_ev8</t>
  </si>
  <si>
    <t>https://hydramovies.com/wp-content/uploads/2018/04/Maudie-Movie-Poster.jpg</t>
  </si>
  <si>
    <t>Aisling Walsh</t>
  </si>
  <si>
    <t>Sherry White</t>
  </si>
  <si>
    <t>Ethan Hawke|Kari Matchett|Sally Hawkins</t>
  </si>
  <si>
    <t>Viceroy's House</t>
  </si>
  <si>
    <t>New Dehli in March 1947. The huge and stately Viceroy's Palace is like a beehive. Its five hundred employees are busy preparing the coming of Lord Louis Mountbatten, who has just been appointed new (and last) viceroy of India by prime minister Clement Attlee. Mountbatten, whose difficult task consists of overseeing the transition of British India to independence, arrives at the Palace, accompanied by Edwina, his liberal-minded wife and Pamela, his eighteen-year-old daughter. Meanwhile, in the staff quarters, a love story is born between Jeet, a Hindu, and Aalia, a Muslim beauty. Things will prove difficult - not to say very difficult - both on the geopolitical and personal level.</t>
  </si>
  <si>
    <t>The final Viceroy of India, Lord Mountbatten, is tasked with overseeing the transition of British India to independence, but meets with conflict as different sides clash in the face of monumental change.</t>
  </si>
  <si>
    <t>tt4977530</t>
  </si>
  <si>
    <t>id_ZyNdvXKQ</t>
  </si>
  <si>
    <t>https://hydramovies.com/wp-content/uploads/2018/04/Viceroys-House-Movie-Poster.jpg</t>
  </si>
  <si>
    <t>Gurinder Chadha</t>
  </si>
  <si>
    <t>Paul Mayeda Berges</t>
  </si>
  <si>
    <t>Gillian Anderson|Hugh Bonneville</t>
  </si>
  <si>
    <t>A Family Man</t>
  </si>
  <si>
    <t>As the boss (Willem Dafoe) of a Chicago-based headhunter, Dane Jensen (Gerard Butler), who works at the Blackridge Recruiting agency arranging jobs for engineers, prepares to retire, Jensen vies to achieve his longtime goal of taking over the company going head-to-head with his ambitious rival, Lynn Vogel (Alison Brie). However, Dane's 10-year-old son, Ryan (Maxwell Jenkins), is suddenly diagnosed with cancer and his professional priorities at work and personal priorities at home begin to clash with one another.</t>
  </si>
  <si>
    <t>A headhunter whose life revolves around closing deals in a survival-of-the-fittest boiler room, battles his top rival for control of their job placement company -- his dream of owning the company clashing with the needs of his family.</t>
  </si>
  <si>
    <t>tt1718924</t>
  </si>
  <si>
    <t>zH50qtIyxiI</t>
  </si>
  <si>
    <t>https://hydramovies.com/wp-content/uploads/2018/04/A-Family-Man-Movie-Poster.jpg</t>
  </si>
  <si>
    <t>Mark Williams</t>
  </si>
  <si>
    <t>Bill Dubuque</t>
  </si>
  <si>
    <t>Alison Brie|Gerard Butler|Willem Dafoe</t>
  </si>
  <si>
    <t>Harmony</t>
  </si>
  <si>
    <t>In an utopian, futuristic world, where humanity has acquired eternal life, a young high ranked agent of the world's leading health company investigates a wave of suicides.</t>
  </si>
  <si>
    <t>tt3615204</t>
  </si>
  <si>
    <t>9jAbwmAQXNk</t>
  </si>
  <si>
    <t>https://hydramovies.com/wp-content/uploads/2018/04/Harmony-Movie-Poster.jpg</t>
  </si>
  <si>
    <t>Michael Arias</t>
  </si>
  <si>
    <t>Deborah Crane</t>
  </si>
  <si>
    <t>Miyuki Sawashiro|Reina Ueda</t>
  </si>
  <si>
    <t>War for the Planet of the Apes</t>
  </si>
  <si>
    <t>Caesar and his apes are forced into a deadly conflict with an army of humans led by a ruthless Colonel. After the apes suffer unimaginable losses, Caesar wrestles with his darker instincts and begins his own mythic quest to avenge his kind. As the journey finally brings them face to face, Caesar and the Colonel are pitted against each other in an epic battle that will determine the fate of both their species and the future of the planet.</t>
  </si>
  <si>
    <t>After the apes suffer unimaginable losses, Caesar wrestles with his darker instincts and begins his own mythic quest to avenge his kind.</t>
  </si>
  <si>
    <t>tt3450958</t>
  </si>
  <si>
    <t>JDcAlo8i2y8</t>
  </si>
  <si>
    <t>https://hydramovies.com/wp-content/uploads/2018/04/War-for-the-Planet-of-the-Apes-Movie-Poster.jpg</t>
  </si>
  <si>
    <t>Matt Reeves</t>
  </si>
  <si>
    <t>Mark Bomback</t>
  </si>
  <si>
    <t>Andy Serkis|Woody Harrelson</t>
  </si>
  <si>
    <t>Annabelle: Creation</t>
  </si>
  <si>
    <t>The manufacturer of dolls Samuel Mullins is a happy family man with his wife Esther and their daughter Bee, who dies after being hit by a car. Twelve years later, Samuel and his wife, Esther, welcomes a nun and six orphaned girls to his home. He tells that only a locked room (that belonged to Bee) and Esther's room would be off limits for the girls. The crippled girl, Janice, manages to sneak in Bee's room during the night and finds a doll locked inside a closet. After she plays in the room, she is haunted by an evil force. What has Janice unleashed in Bee's room?</t>
  </si>
  <si>
    <t>12 years after the tragic death of their little girl, a dollmaker and his wife welcome a nun and several girls from a shuttered orphanage into their home, where they soon become the target of the dollmaker's possessed creation, Annabelle.</t>
  </si>
  <si>
    <t>tt5140878</t>
  </si>
  <si>
    <t>KisPhy7T__Q</t>
  </si>
  <si>
    <t>https://hydramovies.com/wp-content/uploads/2018/04/Annabelle-Creation-Movie-Poster.jpg</t>
  </si>
  <si>
    <t>David F. Sandberg</t>
  </si>
  <si>
    <t>Gary Dauberman</t>
  </si>
  <si>
    <t>Anthony LaPaglia|Miranda Otto|Samara Lee</t>
  </si>
  <si>
    <t>Bon Cop Bad Cop 2</t>
  </si>
  <si>
    <t>Eight years have past since Martin Ward and David Bouchard met in a spectacular way on the Quebec/Ontario border. The two men have remained friends, but time takes its toll and they have not spoken in almost a year. In this chapter Ward and Bouchard must face an important car theft ring that turns out to be a lot more than they bargained for.</t>
  </si>
  <si>
    <t>A francophone S.Q. officer and an anglophone O.P.P officer reunite to investigate a large car theft ring led by an Italian mobster.</t>
  </si>
  <si>
    <t>tt4738174</t>
  </si>
  <si>
    <t>kf0agAiXXmE</t>
  </si>
  <si>
    <t>https://hydramovies.com/wp-content/uploads/2018/04/Bon-Cop-Bad-Cop-2-Movie-Poster.jpg</t>
  </si>
  <si>
    <t>Alain Desrochers</t>
  </si>
  <si>
    <t>Patrick Huard</t>
  </si>
  <si>
    <t>Colm Feore|Marc BeauprÃ©|Patrick Huard</t>
  </si>
  <si>
    <t>The Man with the Iron Heart</t>
  </si>
  <si>
    <t>1942: The Third Reich is at its peak. The Czech resistance in London decides to plan the most ambitious military operation of WWII: Anthropoid. Two young recruits in their late twenties, Jozef Gabcik and Jan Kubis, are sent to Prague to assassinate the most ruthless Nazi leader - Reich-protector Reinhard Heydrich, Head of the SS, the Gestapo, and the architect of the "Final Solution".</t>
  </si>
  <si>
    <t>As the German Fascists expand their borders, scorching Europe from end to end, two brave Czechs of the Resistance prepare for a suicide mission to assassinate Reinhard Heydrich, the hideous mastermind behind the &amp;quot;Final Solution&amp;quot;.</t>
  </si>
  <si>
    <t>tt3296908</t>
  </si>
  <si>
    <t>EhGS2jnfMus</t>
  </si>
  <si>
    <t>https://hydramovies.com/wp-content/uploads/2018/04/The-Man-with-the-Iron-Heart-Movie-Poster.jpg</t>
  </si>
  <si>
    <t>CÃ©dric Jimenez</t>
  </si>
  <si>
    <t>Laurent Binet</t>
  </si>
  <si>
    <t>Jason Clarke|Rosamund Pike</t>
  </si>
  <si>
    <t>68 Kill</t>
  </si>
  <si>
    <t>It started with a couple dead bodies and $68,000 in stolen cash. Chip Taylor's girlfriend Liza had the perfect plan to rip off her rich sugar daddy. It should have been an easy in and out kind of deal. Nobody would get hurt and they would come out of it with enough loot to solve their problems. But things started going wrong as soon as they were inside the rich man's house, and for Chip it was only the beginning of the longest, most terrifying ride of his life.</t>
  </si>
  <si>
    <t>A punk-rock after hours about femininity, masculinity and the theft of $68,000.</t>
  </si>
  <si>
    <t>tt5189894</t>
  </si>
  <si>
    <t>IyEJIRaIRWI</t>
  </si>
  <si>
    <t>https://hydramovies.com/wp-content/uploads/2018/04/68-Kill-Movie-Poster.jpg</t>
  </si>
  <si>
    <t>Trent Haaga</t>
  </si>
  <si>
    <t>Alisha Boe|AnnaLynne McCord|Matthew Gray Gubler</t>
  </si>
  <si>
    <t>Girls Trip</t>
  </si>
  <si>
    <t>When four lifelong friends travel to New Orleans for the annual Essence Festival, sisterhoods are rekindled, wild sides are rediscovered, and there's enough dancing, drinking, brawling, and romancing to make the Big Easy blush.</t>
  </si>
  <si>
    <t>tt3564472</t>
  </si>
  <si>
    <t>exGKVvTbdE0</t>
  </si>
  <si>
    <t>https://hydramovies.com/wp-content/uploads/2018/04/Girls-Trip-Movie-Poster.jpg</t>
  </si>
  <si>
    <t>Malcolm D. Lee</t>
  </si>
  <si>
    <t>Erica Rivinoja</t>
  </si>
  <si>
    <t>Queen Latifah|Regina Hall</t>
  </si>
  <si>
    <t>6 Days</t>
  </si>
  <si>
    <t>In April 1980, armed gunmen stormed the Iranian Embassy in Princes Gate, London and took all inside hostage. Over the next six days a tense standoff took place, all the while a group of highly trained soldiers from the SAS prepared for a raid the world had never seen.</t>
  </si>
  <si>
    <t>In April 1980, armed gunmen stormed the Iranian Embassy in Princes Gate, London and took all inside hostage. Over the next six days a tense standoff took place, all the while a group of ...</t>
  </si>
  <si>
    <t>tt4703048</t>
  </si>
  <si>
    <t>0KYroBErj1g</t>
  </si>
  <si>
    <t>https://hydramovies.com/wp-content/uploads/2018/04/6-Days-Movie-Poster.jpg</t>
  </si>
  <si>
    <t>Toa Fraser</t>
  </si>
  <si>
    <t>Glenn Standring</t>
  </si>
  <si>
    <t>Abbie Cornish|Jamie Bell|Mark Strong</t>
  </si>
  <si>
    <t>Spider-Man: Homecoming</t>
  </si>
  <si>
    <t>Peter Parker is exploring the concept of becoming an Avenger. Tony Stark tries to help Peter, but he does not have total faith in Spider-Man to become a hero. And so Peter Parker, aka Spider-Man sets off to prove he is worthy to become an Avenger!</t>
  </si>
  <si>
    <t>Peter Parker balances his life as an ordinary high school student in Queens with his superhero alter-ego Spider-Man, and finds himself on the trail of a new menace prowling the skies of New York City.</t>
  </si>
  <si>
    <t>tt2250912</t>
  </si>
  <si>
    <t>n9DwoQ7HWvI</t>
  </si>
  <si>
    <t>https://hydramovies.com/wp-content/uploads/2018/04/Spider-Man-Homecoming-Movie-Poster.jpg</t>
  </si>
  <si>
    <t>Jon Watts</t>
  </si>
  <si>
    <t>Jonathan Goldstein</t>
  </si>
  <si>
    <t>Michael Keaton|Tom Holland</t>
  </si>
  <si>
    <t>Una</t>
  </si>
  <si>
    <t>When a young woman unexpectedly arrives at her much-older former lover's workplace, looking for answers, the secrets of their dark past threaten to unravel his new life. What follows is an emotional and unflinching excavation of inappropriate love, with shattering consequences.</t>
  </si>
  <si>
    <t>A woman confronts an older man, her former neighbour, to find out why he abandoned her after they had a sexual relationship.</t>
  </si>
  <si>
    <t>tt2315582</t>
  </si>
  <si>
    <t>gq19hpbwH0A</t>
  </si>
  <si>
    <t>https://hydramovies.com/wp-content/uploads/2018/04/Una-Movie-Poster.jpg</t>
  </si>
  <si>
    <t>Benedict Andrews</t>
  </si>
  <si>
    <t>David Harrower</t>
  </si>
  <si>
    <t>David Shields|Rooney Mara|Ruby Stokes</t>
  </si>
  <si>
    <t>Distance Between Dreams</t>
  </si>
  <si>
    <t>In Distance Between Dreams, the most historic year in big wave surfing comes to life through the eyes of iconic surfer Ian Walsh, as he sets mind and body in motion to redefine the upper limits of what's considered 'rideable.' With massive El NiÃ±o powered swells building across the Pacific, Ian, Shaun, D.K. and Luke Walsh band together in the way only brothers can on a quest to progress surfing to unimaginable heights. Big wave surfing's transition from jet ski assists to paddling in raises the stakes, putting Walsh's intense physical and mental training, the latest technology, swell modeling, and safety team, his brothers, to the ultimate test. Surfers John John Florence, Greg Long, Shane Dorian and more link up with Walsh as he rides an emotional rollercoaster through this momentous winter. The second feature in Red Bull Media House's The Unrideables franchise, Distance Between Dreams invites viewers right into the heart of the action with first person perspective, state-of-the-art ...</t>
  </si>
  <si>
    <t>In Distance Between Dreams, the most historic year in big wave surfing comes to life through the eyes of iconic surfer Ian Walsh, as he sets mind and body in motion to redefine the upper ...</t>
  </si>
  <si>
    <t>tt6255746</t>
  </si>
  <si>
    <t>6_Re47ceo7Q</t>
  </si>
  <si>
    <t>https://hydramovies.com/wp-content/uploads/2018/04/Distance-Between-Dreams-Movie-Poster.jpg</t>
  </si>
  <si>
    <t>Rob Bruce</t>
  </si>
  <si>
    <t>Grant Baker</t>
  </si>
  <si>
    <t>John John Florence</t>
  </si>
  <si>
    <t>Cargo</t>
  </si>
  <si>
    <t>In a desperate bid to outrun a violent pandemic, Andy and Kay have holed up on a houseboat with their one-year-old daughter, Rosie. Their protected river existence is shattered by a violent attack, which sees Kay tragically die and Andy infected. Left with only 48 hours before he transforms into one of the creatures they have fought so long to evade, Andy sets out on a precarious journey to find a new guardian for his child. A flourishing Aboriginal tribe are Rosie's best chance of survival - but with their merciless attitude toward the afflicted, they also pose a grave threat. A young Indigenous girl becomes Andy's only chance of safe passage into this sacred community. But unfortunately the girl has no desire to return to her people - she is on a quest to cure her own infected father by returning his stolen soul. Each in their own way is seeking salvation... but they will need to work together if they hope to achieve it.</t>
  </si>
  <si>
    <t>After an epidemic spreads all over Australia, a father searches for someone willing to protect his daughter.</t>
  </si>
  <si>
    <t>tt3860916</t>
  </si>
  <si>
    <t>0rJRuWJcRQ8</t>
  </si>
  <si>
    <t>https://hydramovies.com/wp-content/uploads/2018/04/Cargo-Movie-Poster.jpg</t>
  </si>
  <si>
    <t>Ben Howling</t>
  </si>
  <si>
    <t>Yolanda Ramke</t>
  </si>
  <si>
    <t>Anthony Hayes|Martin Freeman|Susie Porter</t>
  </si>
  <si>
    <t>The Beguiled</t>
  </si>
  <si>
    <t>Three years into the American Civil War, in 1864, the dilapidated mansion of Miss Martha Farnsworth's Seminary for Young Ladies is still running, occupied by the matriarch, a teacher and five students in Spanish moss-draped Virginia. However, when a young student stumbles upon Corporal John McBurney, a wounded Union deserter on the verge of death, the already frail balance of things will be disrupted, as the hesitant headmistress decides to take him in to heal from his injury. Little by little, as the unwelcome guest arouses an uneasy sexual excitation among the women of the secluded boarding school, it is not before long that they will find themselves competing for the alluring man's favour. Undoubtedly, this handsome devil is a manipulator, nevertheless, will the ladies stay forever beguiled by his charm?</t>
  </si>
  <si>
    <t>The unexpected arrival of a wounded Union soldier at a girls school in Virginia during the American Civil War leads to jealousy and betrayal.</t>
  </si>
  <si>
    <t>tt5592248</t>
  </si>
  <si>
    <t>iBoLK5z_FHo</t>
  </si>
  <si>
    <t>https://hydramovies.com/wp-content/uploads/2018/04/The-Beguiled-Movie-Poster.jpg</t>
  </si>
  <si>
    <t>Sofia Coppola</t>
  </si>
  <si>
    <t>Kirsten Dunst|Nicole Kidman</t>
  </si>
  <si>
    <t>Hired Gun</t>
  </si>
  <si>
    <t>Session Aces. Keepers of Time. Vocalists. Composers. The sidemen and sidewomen who play the riffs and fills we imitate in the air. When we turn up the radio, chances are we are listening to one of these players. A-listers have them on speed dial. International tour or recording session, who're they gonna call? A "Hired Gun." This feature length one-off documentary introduces the prolific musicians who are virtually unknown to the public. Billy Joel, Whitesnake, P!NK and Metallica are synonymous with their own artistry and success, but who is responsible for their instrumental solos? Who tours with them live? It is the consummate side players who kill it show after show, often playing circles around the actual band members. In "Hired Gun," viewers learn the firsthand stories from individuals who have mastered their craft and perform on the world's biggest stages. This film details the highs and lows of touring life, the demands of hectic session schedules, and the dedication required ...</t>
  </si>
  <si>
    <t>A documentary film about session and touring musicians that are hired by well established and famous bands and artists like Metallica, KISS, and Billy Joel. These hired guns may not be household names, but are still masters of their craft.</t>
  </si>
  <si>
    <t>tt4026034</t>
  </si>
  <si>
    <t>m4AKFe2tGt4</t>
  </si>
  <si>
    <t>https://hydramovies.com/wp-content/uploads/2018/04/Hired-Gun-Movie-Poster.jpg</t>
  </si>
  <si>
    <t>Fran Strine</t>
  </si>
  <si>
    <t>Tim Calandrello</t>
  </si>
  <si>
    <t>Corey Britz|Kara Britz|Kenny Aronoff</t>
  </si>
  <si>
    <t>Baby Driver</t>
  </si>
  <si>
    <t>Baby is a young and partially hearing impaired getaway driver who can make any wild move while in motion with the right track playing. It's a critical talent he needs to survive his indentured servitude to the crime boss, Doc, who values his role in his meticulously planned robberies. However, just when Baby thinks he is finally free and clear to have his own life with his new girlfriend, Debora, Doc coerces him back for another job. Now saddled with a crew of thugs too violently unstable to keep to Doc's plans, Baby finds himself and everything he cares for in terrible danger. To survive and escape the coming maelstrom, it will take all of Baby's skill, wits and daring, but even on the best track, can he make it when life is forcing him to face the music?</t>
  </si>
  <si>
    <t>After being coerced into working for a crime boss, a young getaway driver finds himself taking part in a heist doomed to fail.</t>
  </si>
  <si>
    <t>tt3890160</t>
  </si>
  <si>
    <t>D9YZw_X5UzQ</t>
  </si>
  <si>
    <t>https://hydramovies.com/wp-content/uploads/2018/04/Baby-Driver-Movie-Poster.jpg</t>
  </si>
  <si>
    <t>Edgar Wright</t>
  </si>
  <si>
    <t>Ansel Elgort|Jon Bernthal|Jon Hamm</t>
  </si>
  <si>
    <t>Certain Women</t>
  </si>
  <si>
    <t>Certain Women drops us into a handful of intersecting lives across Montana. A lawyer (Laura Dern) tries to defuse a hostage situation and calm her disgruntled client (Jared Harris), who feels slighted by a workers' compensation settlement. A married couple (Michelle Williams and James Le Gros) breaks ground on a new home but exposes marital fissures when they try to persuade an elderly man to sell his stockpile of sandstone. A ranch hand (Lily Gladstone) forms an attachment to a young lawyer (Kristen Stewart), who inadvertently finds herself teaching a twice-weekly adult education class, four hours from her home.</t>
  </si>
  <si>
    <t>The lives of three women intersect in small-town America, where each is imperfectly blazing a trail.</t>
  </si>
  <si>
    <t>tt4468634</t>
  </si>
  <si>
    <t>1_Lznehy2-s</t>
  </si>
  <si>
    <t>https://hydramovies.com/wp-content/uploads/2018/04/Certain-Women-Movie-Poster.jpg</t>
  </si>
  <si>
    <t>Kelly Reichardt</t>
  </si>
  <si>
    <t>Kristen Stewart|Laura Dern|Michelle Williams</t>
  </si>
  <si>
    <t>The Wizard of Lies</t>
  </si>
  <si>
    <t>The fall of Bernie Madoff, whose Ponzi scheme robbed $65 billion from unsuspecting victims; the largest fraud in U.S. history.</t>
  </si>
  <si>
    <t>tt1933667</t>
  </si>
  <si>
    <t>05HK-z6HoHM</t>
  </si>
  <si>
    <t>https://hydramovies.com/wp-content/uploads/2018/04/The-Wizard-of-Lies-Movie-Poster.jpg</t>
  </si>
  <si>
    <t>Sam Levinson</t>
  </si>
  <si>
    <t>Michelle Pfeiffer|Robert De Niro</t>
  </si>
  <si>
    <t>Berlin Syndrome</t>
  </si>
  <si>
    <t>While holidaying in Berlin, Australian photojournalist Clare meets Andi, a charismatic local man, and there is an instant attraction between them. A night of passion ensues. But what initially appears to be the start of a romance suddenly takes an unexpected and sinister turn when Clare wakes the following morning to discover Andi has left for work and locked her in his apartment. An easy mistake to make, of course, except Andi has no intention of letting her go again. Ever.</t>
  </si>
  <si>
    <t>A passionate holiday romance leads to an obsessive relationship, when an Australian photojournalist wakes one morning in a Berlin apartment and is unable to leave.</t>
  </si>
  <si>
    <t>tt3335606</t>
  </si>
  <si>
    <t>Y8tpKbrN9Uo</t>
  </si>
  <si>
    <t>https://hydramovies.com/wp-content/uploads/2018/04/Berlin-Syndrome-Movie-Poster.jpg</t>
  </si>
  <si>
    <t>Cate Shortland</t>
  </si>
  <si>
    <t>Shaun Grant</t>
  </si>
  <si>
    <t>Max Riemelt|Teresa Palmer</t>
  </si>
  <si>
    <t>VHS Massacre: Cult Films and the Decline of Physical Media</t>
  </si>
  <si>
    <t>This lively documentary explores the rise and fall of physical media and its effect on Independent and cult films. Ranging from the origin of home movies through the video store era, it's sure to entertain. With icons like Joe Bob Briggs (MonsterVision), Lloyd Kaufman (Toxic Avenger), Greg Sestero (The Room), Debbie Rochon (Return to Nuke 'Em High), Deborah Reed (Troll 2), Mark Frazer (Samurai Cop), James Nguyen (Birdemic) and many others.</t>
  </si>
  <si>
    <t>This lively documentary explores the rise and fall of physical media and its effect on Independent and cult films. Ranging from the origin of home movies through the video store era, it's ...</t>
  </si>
  <si>
    <t>tt3319212</t>
  </si>
  <si>
    <t>_gPAeC7XpoI</t>
  </si>
  <si>
    <t>https://hydramovies.com/wp-content/uploads/2018/04/VHS-Massacre-Cult-Films-and-the-Decline-of-Physical-Media-Movie-Poster.jpg</t>
  </si>
  <si>
    <t>Kenneth Powell</t>
  </si>
  <si>
    <t>Mike Aransky</t>
  </si>
  <si>
    <t>Troy Bernier</t>
  </si>
  <si>
    <t>The Book of Henry</t>
  </si>
  <si>
    <t>Sometimes things are not always what they seem, especially in the small suburban town where the Carpenter family lives. Single mother Susan Carpenter works as a waitress at a diner, alongside feisty family friend Sheila. Her younger son Peter is a playful 8-year-old. Taking care of everyone and everything in his own unique way is Susan's older son Henry, age 11. Protector to his adoring younger brother and tireless supporter of his often self-doubting mother - and, through investments, of the family as a whole - Henry blazes through the days like a comet. Susan discovers that the family next door, which includes Henry's kind classmate Christina, has a dangerous secret - and that Henry has devised a surprising plan to help. As his brainstormed rescue plan for Christina takes shape in thrilling ways, Susan finds herself at the center of it.</t>
  </si>
  <si>
    <t>With instructions from her genius son's carefully crafted notebook, a single mother sets out to rescue a young girl from the hands of her abusive stepfather.</t>
  </si>
  <si>
    <t>tt4572792</t>
  </si>
  <si>
    <t>Dz8R2xxeyaA</t>
  </si>
  <si>
    <t>https://hydramovies.com/wp-content/uploads/2018/04/The-Book-of-Henry-Movie-Poster.jpg</t>
  </si>
  <si>
    <t>Colin Trevorrow</t>
  </si>
  <si>
    <t>Gregg Hurwitz</t>
  </si>
  <si>
    <t>Jacob Tremblay|Jaeden Lieberher|Naomi Watts</t>
  </si>
  <si>
    <t>Boys in the Trees</t>
  </si>
  <si>
    <t>It's Halloween 1997 - the last night of high school for Corey, Jango and their skater gang, The Gromits. Childhood is over and adult life beckons. But for Corey, his past has some unfinished business. When he encounters Jonah, a former childhood friend but now victimized by Jango's cruel streak, Corey takes pity on him and agrees to walk him home for old time's sake. What starts off as a normal walk through empty suburban streets descends into something darker and magical as they tell each other ghost stories, drawing upon their fears of the world around them. As they walk through their memories and ghosts of the past, Corey is surprised to discover how much he still has in common with his abandoned friend. But on the night of the grave's delight, even the most buried truths will find a way of coming to life.</t>
  </si>
  <si>
    <t>On Halloween 1997, two estranged teen skaters embark on a surreal journey through their memories, dreams and fears.</t>
  </si>
  <si>
    <t>tt3445580</t>
  </si>
  <si>
    <t>Gfx7L-pXCUg</t>
  </si>
  <si>
    <t>https://hydramovies.com/wp-content/uploads/2018/04/Boys-in-the-Trees-Movie-Poster.jpg</t>
  </si>
  <si>
    <t>Nicholas Verso</t>
  </si>
  <si>
    <t>Gulliver McGrath|Mitzi Ruhlmann|Toby Wallace</t>
  </si>
  <si>
    <t>Shock Wave</t>
  </si>
  <si>
    <t>When a terrorist who specializes in explosives takes hold of an underground tunnel, he threatens to kill hostages if his demands are not met.</t>
  </si>
  <si>
    <t>tt5847286</t>
  </si>
  <si>
    <t>qIQlLZWmcGw</t>
  </si>
  <si>
    <t>https://hydramovies.com/wp-content/uploads/2018/04/Shock-Wave-Movie-Poster.jpg</t>
  </si>
  <si>
    <t>Herman Yau</t>
  </si>
  <si>
    <t>Erica Lee</t>
  </si>
  <si>
    <t>Andy Lau|Jia Song|Wu Jiang</t>
  </si>
  <si>
    <t>A Ghost Story</t>
  </si>
  <si>
    <t>Resonating with vibrant memories and silent echoes of a shared life, the old house is somehow connected to "C", a sensitive composer who is hesitant of leaving it, while his loving wife "M", on the other hand, is keen on moving out, having an indecipherable but grim premonition of danger. Sadly, disaster soon strikes, and C's untethered spectre which detaches from the lifeless body, rises from the mortician's table, and in a swift decision, decides to linger in this dimension to faithfully follow the grieving M back to the old house. As silent as a shadow and as invisible as the air, C's unappeasable phantom observes M's denial and depression gradually turn to acceptance and even hope, as time unravels, moving forward through the decades. In this earth, man struggles to leave his legacy behind. Is this the way to immortality?</t>
  </si>
  <si>
    <t>In this singular exploration of legacy, love, loss, and the enormity of existence, a recently deceased, white-sheeted ghost returns to his suburban home to try to reconnect with his bereft wife.</t>
  </si>
  <si>
    <t>tt6265828</t>
  </si>
  <si>
    <t>9pOh2ZoUui8</t>
  </si>
  <si>
    <t>https://hydramovies.com/wp-content/uploads/2018/04/A-Ghost-Story-Movie-Poster.jpg</t>
  </si>
  <si>
    <t>David Lowery</t>
  </si>
  <si>
    <t>Casey Affleck|McColm Cephas Jr.|Rooney Mara</t>
  </si>
  <si>
    <t>Voyage of Time: Life's Journey</t>
  </si>
  <si>
    <t>An exploration into our planetary past and a search for humanity's place in the future. With narration by Cate Blanchett.</t>
  </si>
  <si>
    <t>tt1945228</t>
  </si>
  <si>
    <t>YlWe_YcBWDY</t>
  </si>
  <si>
    <t>https://hydramovies.com/wp-content/uploads/2018/04/Voyage-of-Time-Lifes-Journey-Movie-Poster.jpg</t>
  </si>
  <si>
    <t>Terrence Malick</t>
  </si>
  <si>
    <t>Cate Blanchett|Jamal Cavil|Maisha Diatta</t>
  </si>
  <si>
    <t>Despicable Me 3</t>
  </si>
  <si>
    <t>After he is fired from the Anti-Villain League for failing to take down the latest bad guy to threaten humanity, Gru finds himself in the midst of a major identity crisis. But when a mysterious stranger shows up to inform Gru that he has a long-lost twin brother-a brother who desperately wishes to follow in his twin's despicable footsteps-one former super-villain will rediscover just how good it feels to be bad.</t>
  </si>
  <si>
    <t>Gru meets his long-lost charming, cheerful, and more successful twin brother Dru who wants to team up with him for one last criminal heist.</t>
  </si>
  <si>
    <t>tt3469046</t>
  </si>
  <si>
    <t>6DBi41reeF0</t>
  </si>
  <si>
    <t>https://hydramovies.com/wp-content/uploads/2018/04/Despicable-Me-3-Movie-Poster.jpg</t>
  </si>
  <si>
    <t>Kyle Balda</t>
  </si>
  <si>
    <t>Cinco Paul</t>
  </si>
  <si>
    <t>Kristen Wiig|Steve Carell</t>
  </si>
  <si>
    <t>Churchill</t>
  </si>
  <si>
    <t>June 1944. Allied Forces stand on the brink: a massive army is secretly assembled on the south coast of Britain, poised to re-take Nazi-occupied Europe. One man stands in their way: Winston Churchill. Behind the iconic figure and rousing speeches: a man who has faced political ridicule, military failure and a speech impediment. An impulsive, sometimes bullying personality - fearful, obsessive and hurting. Fearful of repeating, on his disastrous command, the mass slaughter of 1915, when hundreds of thousands of young men were cut down on the beaches of Gallipoli. Obsessed with fulfilling historical greatness: his destiny. Exhausted by years of war and plagued by depression, Churchill is a shadow of the hero who has resisted Hitler's Blitzkrieg. Should the D-Day landings fail, he is terrified he'll be remembered as an architect of carnage. Political opponents sharpen their knives. General Eisenhower and Field Marshal Montgomery are increasingly frustrated by Churchill's attempts to stop...</t>
  </si>
  <si>
    <t>96 hours before the World War II invasion of Normandy, British Prime Minister Winston Churchill struggles with his severe reservations with Operation Overlord and his increasingly marginalized role in the war effort.</t>
  </si>
  <si>
    <t>tt2674454</t>
  </si>
  <si>
    <t>w0OXjKLzoV0</t>
  </si>
  <si>
    <t>https://hydramovies.com/wp-content/uploads/2018/04/Churchill-Movie-Poster.jpg</t>
  </si>
  <si>
    <t>Jonathan Teplitzky</t>
  </si>
  <si>
    <t>Alex von Tunzelmann</t>
  </si>
  <si>
    <t>Brian Cox|John Slattery|Miranda Richardson</t>
  </si>
  <si>
    <t>Scooby-Doo! Frankencreepy</t>
  </si>
  <si>
    <t>Velma discovers she's inherited her great-great-uncles' cursed castle in Transylvania, Pennsylvania. This Scooby-Doo adventure has enough spooky fun to make the whole family come alive!</t>
  </si>
  <si>
    <t>tt3919322</t>
  </si>
  <si>
    <t>MrG_4A8X8GE</t>
  </si>
  <si>
    <t>https://hydramovies.com/wp-content/uploads/2018/04/Scooby-Doo-Frankencreepy-Movie-Poster.jpg</t>
  </si>
  <si>
    <t>Paul McEvoy</t>
  </si>
  <si>
    <t>Frank Welker|Grey Griffin|Mindy Cohn</t>
  </si>
  <si>
    <t>Till We Meet Again</t>
  </si>
  <si>
    <t>Landing in the paradise of Thailand, cross cutting back to the main characters past life in New York, Erik ( Johan Matton) a young writer dependent on the love of his life Joanna (Linnea Larsdotter), argue and split up in the unfamiliar country of Thailand. We follow them on their separate journeys as Joanna meets up with her childhood friend David and Erik cross path with three backpackers Jamie, Cecile and Miranda. The journey takes unexpected consequences when temporary attraction, anxiety, loneliness and unfamiliar grounds forces Joanna and Erik to learn who they really are. Throughout their journey in Thailand we sporadically flashback into the beginning of Erik and Joanna's life in New York to learn who they are - each time we reveal a moment further back in time leading up to the first time they met.</t>
  </si>
  <si>
    <t>Landing in the paradise, cross-cutting back to the main characters past life in New York, Erik (Matton) a young writer dependent on the love of his life Joanna (Larsdotter), argue and split up in the unfamiliar country of Thailand.</t>
  </si>
  <si>
    <t>tt2461340</t>
  </si>
  <si>
    <t>K-h40ovdLxo</t>
  </si>
  <si>
    <t>https://hydramovies.com/wp-content/uploads/2018/04/Till-We-Meet-Again-Movie-Poster.jpg</t>
  </si>
  <si>
    <t>Bank Tangjaitrong</t>
  </si>
  <si>
    <t>Johan Matton</t>
  </si>
  <si>
    <t>Johan Matton|Linnea Larsdotter</t>
  </si>
  <si>
    <t>Pirates of the Caribbean: Dead Men Tell No Tales</t>
  </si>
  <si>
    <t>Captain Jack Sparrow finds the winds of ill-fortune blowing even more strongly when deadly ghost pirates led by his old nemesis, the terrifying Captain Salazar, escape from the Devil's Triangle, determined to kill every pirate at sea...including him. Captain Jack's only hope of survival lies in seeking out the legendary Trident of Poseidon, a powerful artifact that bestows upon its possessor total control over the seas.</t>
  </si>
  <si>
    <t>Captain Jack Sparrow searches for the trident of Poseidon while being pursued by an undead sea captain and his crew.</t>
  </si>
  <si>
    <t>tt1790809</t>
  </si>
  <si>
    <t>Hgeu5rhoxxY</t>
  </si>
  <si>
    <t>https://hydramovies.com/wp-content/uploads/2018/04/Pirates-of-the-Caribbean-Dead-Men-Tell-No-Tales-Movie-Poster.jpg</t>
  </si>
  <si>
    <t>Joachim RÃ¸nning</t>
  </si>
  <si>
    <t>Jeff Nathanson</t>
  </si>
  <si>
    <t>Geoffrey Rush|Johnny Depp</t>
  </si>
  <si>
    <t>The Hero</t>
  </si>
  <si>
    <t>Lee Hayden is a veteran actor of Westerns whose career's best years are behind him after his one really great film, "The Hero". Now, scraping by with voice-overs for commercials, Lee learns that he has a terminal prognosis of pancreatic cancer. Unable to bring himself to tell anyone about it, especially his estranged family, Lee can only brood alone as troubling, yet inspiring, dreams haunt him. Things change when he meets Charlotte Dylan, a stand-up comedienne who becomes a lover who inadvertently jump-starts his public profile. Now facing a profound emotional conflict of having a potential career comeback, even as his imminent death is staring him in the face, Lee must finally come to terms with both realities when he finally confesses his situation to the one person he can.</t>
  </si>
  <si>
    <t>An ailing movie star comes to terms with his past and mortality.</t>
  </si>
  <si>
    <t>tt5655222</t>
  </si>
  <si>
    <t>RiKtUnI0u4U</t>
  </si>
  <si>
    <t>https://hydramovies.com/wp-content/uploads/2018/04/The-Hero-Movie-Poster.jpg</t>
  </si>
  <si>
    <t>Krysten Ritter|Laura Prepon|Sam Elliott</t>
  </si>
  <si>
    <t>The Big Sick</t>
  </si>
  <si>
    <t>Kumail (Kumail Nanjiani), in the middle of becoming a budding stand-up comedian, meets Emily (Zoe Kazan). Meanwhile, a sudden illness sets in forcing Emily to be put into a medically-induced coma. Kumail must navigate being a comedian, dealing with tragic illness, and placating his family's desire to let them fix him up with a spouse, while contemplating and figuring out who he really is and what he truly believes</t>
  </si>
  <si>
    <t>Pakistan-born comedian Kumail Nanjiani and grad student Emily Gardner fall in love but struggle as their cultures clash. When Emily contracts a mysterious illness, Kumail finds himself forced to face her feisty parents, his family's expectations, and his true feelings.</t>
  </si>
  <si>
    <t>tt5462602</t>
  </si>
  <si>
    <t>PJmpSMRQhhs</t>
  </si>
  <si>
    <t>https://hydramovies.com/wp-content/uploads/2018/04/The-Big-Sick-Movie-Poster.jpg</t>
  </si>
  <si>
    <t>Michael Showalter</t>
  </si>
  <si>
    <t>Emily V. Gordon</t>
  </si>
  <si>
    <t>Holly Hunter|Kumail Nanjiani|Zoe Kazan</t>
  </si>
  <si>
    <t>Throne of Elves</t>
  </si>
  <si>
    <t>In the mythical Elven world of Altera, an epic battle unfolds between the beautiful Princess Liya and the Dark Elf Elena, who has gained possession of a jewel so powerful it allows its holder complete authority over all Alterans.</t>
  </si>
  <si>
    <t>tt5425264</t>
  </si>
  <si>
    <t>dnFz4ZWf9AA</t>
  </si>
  <si>
    <t>https://hydramovies.com/wp-content/uploads/2018/04/Throne-of-Elves-Movie-Poster.jpg</t>
  </si>
  <si>
    <t>Yi Ge</t>
  </si>
  <si>
    <t>Bill Borden</t>
  </si>
  <si>
    <t>Ashley Boettcher|G.K. Bowes</t>
  </si>
  <si>
    <t>Whitney: Can I Be Me</t>
  </si>
  <si>
    <t>By the time Whitney Elizabeth Houston was 15, she was singing background vocals for Chaka Khan, Lou Rawls, and Jermaine Jackson. In 1983 Whitney signed a worldwide recording contract with Clive Davis's Arista Records. However her success came with its fair share of drug use, love affairs, and scandals.</t>
  </si>
  <si>
    <t>Tells the story of Whitney Houston's extraordinary life and tragic death.</t>
  </si>
  <si>
    <t>tt5563330</t>
  </si>
  <si>
    <t>l10DRf4A2so</t>
  </si>
  <si>
    <t>https://hydramovies.com/wp-content/uploads/2018/04/Whitney-Can-I-Be-Me-Movie-Poster.jpg</t>
  </si>
  <si>
    <t>Nick Broomfield</t>
  </si>
  <si>
    <t>Burt Bacharach|Tony Anderson|Whitney Houston</t>
  </si>
  <si>
    <t>Wonder Woman</t>
  </si>
  <si>
    <t>Diana, princess of the Amazons, trained to be an unconquerable warrior. Raised on a sheltered island paradise, when a pilot crashes on their shores and tells of a massive conflict raging in the outside world, Diana leaves her home, convinced she can stop the threat. Fighting alongside man in a war to end all wars, Diana will discover her full powers and her true destiny.</t>
  </si>
  <si>
    <t>When a pilot crashes and tells of conflict in the outside world, Diana, an Amazonian warrior in training, leaves home to fight a war, discovering her full powers and true destiny.</t>
  </si>
  <si>
    <t>tt0451279</t>
  </si>
  <si>
    <t>piIUpbIlp8U</t>
  </si>
  <si>
    <t>https://hydramovies.com/wp-content/uploads/2018/04/Wonder-Woman-Movie-Poster.jpg</t>
  </si>
  <si>
    <t>Patty Jenkins</t>
  </si>
  <si>
    <t>Allan Heinberg</t>
  </si>
  <si>
    <t>Chris Pine|Gal Gadot</t>
  </si>
  <si>
    <t>Mindhorn</t>
  </si>
  <si>
    <t>Richard Thorncroft is a has-been British TV actor who used to be famous in the late 1980's for playing the titular and charismatic lead role in the Isle of Man detective show Mindhorn, a character with a robotic eye that can literally "see the truth". Unfortunately, after becoming a little too pompous and arrogant, Richard ends up insulting both the Isle of Man and his fellow cast members on the Wogan chat-show, including his on-screen and real life love interest Patricia Deville (Essie Davies), his stuntman (Simon Farnaby), and bit-part costar Peter Easterman (Steve Coogan). He decides to leave to try and make it big in Hollywood, but 25 years later he's balding in a flat in North London and has recently been replaced for an orthopaedic sock advert by John Nettles, much to his chagrin. He is even more jealous that Easterman now fronts a long running spin-off show which has far eclipsed the success of Mindhorn. Richard has an unexpected opportunity to reignite his career though when a...</t>
  </si>
  <si>
    <t>A has-been actor best known for playing the title character in the 1980s detective series &amp;quot;Mindhorn&amp;quot; must work with the police when a serial killer says that he will only speak with Detective Mindhorn, whom he believes to be a real person.</t>
  </si>
  <si>
    <t>tt4799064</t>
  </si>
  <si>
    <t>lA5njebTiZY</t>
  </si>
  <si>
    <t>https://hydramovies.com/wp-content/uploads/2018/04/Mindhorn-Movie-Poster.jpg</t>
  </si>
  <si>
    <t>Sean Foley</t>
  </si>
  <si>
    <t>Julian Barratt</t>
  </si>
  <si>
    <t>Julian Barratt|Simon Farnaby</t>
  </si>
  <si>
    <t>It Comes at Night</t>
  </si>
  <si>
    <t>Secure within a desolate home as an unnatural threat terrorizes the world, the tenuous domestic order he has established with his wife and son is put to the ultimate test with the arrival of a desperate young family seeking refuge. Despite the best intentions of both families, paranoia and mistrust boil over as the horrors outside creep ever-closer, awakening something hidden and monstrous within him as he learns that the protection of his family comes at the cost of his soul.</t>
  </si>
  <si>
    <t>Secure within a desolate home as an unnatural threat terrorizes the world, a man has established a tenuous domestic order with his wife and son. Then a desperate young family arrives seeking refuge.</t>
  </si>
  <si>
    <t>tt4695012</t>
  </si>
  <si>
    <t>o-0hcF97wy0</t>
  </si>
  <si>
    <t>https://hydramovies.com/wp-content/uploads/2018/04/It-Comes-at-Night-Movie-Poster.jpg</t>
  </si>
  <si>
    <t>Trey Edward Shults</t>
  </si>
  <si>
    <t>Carmen Ejogo|Christopher Abbott|Joel Edgerton</t>
  </si>
  <si>
    <t>A Dark Song</t>
  </si>
  <si>
    <t>Sophia Howard rents a house in the countryside of Wales and hires the occultist Joseph Solomon to contact her son that was kidnapped and murdered by teenagers practicing black magic. Along the days, Sophia follows the guidance of Solomon in rituals to purify her soul. However Sophia has a hidden agenda that jeopardizes their lives.</t>
  </si>
  <si>
    <t>A determined young woman and a damaged occultist risk their lives and souls to perform a dangerous ritual that will grant them what they want.</t>
  </si>
  <si>
    <t>tt4805316</t>
  </si>
  <si>
    <t>OccAJCbZ-7I</t>
  </si>
  <si>
    <t>https://hydramovies.com/wp-content/uploads/2018/04/A-Dark-Song-Movie-Poster.jpg</t>
  </si>
  <si>
    <t>Liam Gavin</t>
  </si>
  <si>
    <t>Catherine Walker|Steve Oram|Susan Loughnane</t>
  </si>
  <si>
    <t>Don't Take Me Home</t>
  </si>
  <si>
    <t>Wales haven't qualified for a major football tournament since 1958. When the young national manager, Gary Speed, tragically took his own life in 2011 a youthful side and nation was left devastated. Qualification felt further away than ever and less important. Fast forward to 2015; spurred on by the enduring memory of the late manager Wales have qualified for Euro 2016. But how will they fare?</t>
  </si>
  <si>
    <t>The story of the Welsh international football team's rise through the FIFA World Rankings, and onto their first international tournament for 58 years.</t>
  </si>
  <si>
    <t>tt6608386</t>
  </si>
  <si>
    <t>V8ArJ_hUGWk</t>
  </si>
  <si>
    <t>https://hydramovies.com/wp-content/uploads/2018/04/Dont-Take-Me-Home-Movie-Poster.jpg</t>
  </si>
  <si>
    <t>Jonny Owen</t>
  </si>
  <si>
    <t>Gareth Bale</t>
  </si>
  <si>
    <t>Aaron Ramsey</t>
  </si>
  <si>
    <t>Band Aid</t>
  </si>
  <si>
    <t>A couple who can't stop fighting embark on a last-ditch effort to save their marriage: turning their fights into songs and starting a band.</t>
  </si>
  <si>
    <t>tt5816374</t>
  </si>
  <si>
    <t>isJ2IZ5ea_I</t>
  </si>
  <si>
    <t>https://hydramovies.com/wp-content/uploads/2018/04/Band-Aid-Movie-Poster.jpg</t>
  </si>
  <si>
    <t>Zoe Lister-Jones</t>
  </si>
  <si>
    <t>Adam Pally|Fred Armisen|Zoe Lister-Jones</t>
  </si>
  <si>
    <t>Risk</t>
  </si>
  <si>
    <t>Filmed over six years, Risk (2016) is a character study that collides with a high stakes election year and its controversial aftermath. Cornered in a tiny building for half a decade, Julian Assange is undeterred even as the legal jeopardy he faces threatens to undermine the organization he leads and fracture the movement he inspired. Capturing this story, director Laura Poitras finds herself caught between the motives and contradictions of Assange and his inner circle.</t>
  </si>
  <si>
    <t>The story of WikiLeak's editor-in-chief Julian Assange as seen by documentary filmmaker Laura Poitras.</t>
  </si>
  <si>
    <t>tt4964772</t>
  </si>
  <si>
    <t>021PuzHG_YA</t>
  </si>
  <si>
    <t>https://hydramovies.com/wp-content/uploads/2018/04/Risk-Movie-Poster.jpg</t>
  </si>
  <si>
    <t>Laura Poitras</t>
  </si>
  <si>
    <t>Jacob Appelbaum|Julian Assange|Sarah Harrison</t>
  </si>
  <si>
    <t>Captain Underpants: The First Epic Movie</t>
  </si>
  <si>
    <t>George and Harold are two imaginative pranksters who make the depressing Jerome Horwitz School a better place. They hypnotize their nemesis, the mean-spirited principal Mr. Krupp. He transforms into the incredibly clueless yet kind-hearted and enthusiastic superhero named Captain Underpants. Even without the mean principal, they discover that having Captain Underpants comes at a steep price. Meanwhile, Professor Poopypants tries to eliminate laughter with the school snitch Melvin, and George and Harold discover that there may be more to Mr. Krupp than they had originally thought.</t>
  </si>
  <si>
    <t>2 overly imaginative pranksters named George and Harold hypnotize their principal into thinking he's a ridiculously enthusiastic, incredibly dimwitted superhero named Captain Underpants.</t>
  </si>
  <si>
    <t>tt2091256</t>
  </si>
  <si>
    <t>E6y0M4_ptUA</t>
  </si>
  <si>
    <t>https://hydramovies.com/wp-content/uploads/2018/04/Captain-Underpants-The-First-Epic-Movie-Movie-Poster.jpg</t>
  </si>
  <si>
    <t>David Soren</t>
  </si>
  <si>
    <t>Nicholas Stoller</t>
  </si>
  <si>
    <t>Kevin Hart|Thomas Middleditch</t>
  </si>
  <si>
    <t>Unlocked</t>
  </si>
  <si>
    <t>A CIA interrogator is lured into a ruse that puts London at risk of a biological attack.</t>
  </si>
  <si>
    <t>tt1734493</t>
  </si>
  <si>
    <t>kVaxMfVM2wQ</t>
  </si>
  <si>
    <t>https://hydramovies.com/wp-content/uploads/2018/04/Unlocked-Movie-Poster.jpg</t>
  </si>
  <si>
    <t>Michael Apted</t>
  </si>
  <si>
    <t>Peter O'Brien</t>
  </si>
  <si>
    <t>Noomi Rapace|Orlando Bloom|Toni Collette</t>
  </si>
  <si>
    <t>Megan Leavey</t>
  </si>
  <si>
    <t>Based on the true life story of a young Marine corporal whose unique discipline and bond with her military combat dog saved many lives during their deployment in Iraq.</t>
  </si>
  <si>
    <t>tt4899370</t>
  </si>
  <si>
    <t>53TZCZ5KXWI</t>
  </si>
  <si>
    <t>https://hydramovies.com/wp-content/uploads/2018/04/Megan-Leavey-Movie-Poster.jpg</t>
  </si>
  <si>
    <t>Gabriela Cowperthwaite</t>
  </si>
  <si>
    <t>Pamela Gray</t>
  </si>
  <si>
    <t>Kate Mara|Ramon Rodriguez</t>
  </si>
  <si>
    <t>Born in China</t>
  </si>
  <si>
    <t>Narrated by John Krasinski ("13 Hours: The Secret Soldiers of Benghazi," NBC's "The Office," "Amazon's "Jack Ryan"), Disneynature's new True Life Adventure film "Born In China" takes an epic journey into the wilds of China where few people have ever ventured. Following the stories of three animal families, the film transports audiences to some of the most extreme environments on Earth to witness some of the most intimate moments ever captured in a nature film. A doting panda mother guides her growing baby as she begins to explore and seek independence. A two-year-old golden snub-nosed monkey who feels displaced by his new baby sister joins up with a group of free-spirited outcasts. And a mother snow leopard-an elusive animal rarely caught on camera-faces the very real drama of raising her two cubs in one of the harshest and most unforgiving environments on the planet. Featuring stunning, never-before-seen imagery, the film navigates China's vast terrain-from the frigid mountains to ...</t>
  </si>
  <si>
    <t>Venturing into the wilds of China, &amp;quot;Born in China&amp;quot; captures intimate moments with a panda and her growing cub, a young golden monkey who feels displaced by his baby sister, and a mother snow leopard struggling to raise her two cubs.</t>
  </si>
  <si>
    <t>tt4629266</t>
  </si>
  <si>
    <t>6xRQ5qOtsHI</t>
  </si>
  <si>
    <t>https://hydramovies.com/wp-content/uploads/2018/04/Born-in-China-Movie-Poster.jpg</t>
  </si>
  <si>
    <t>Chuan Lu</t>
  </si>
  <si>
    <t>David Fowler</t>
  </si>
  <si>
    <t>Claire Keim|John Krasinski</t>
  </si>
  <si>
    <t>My Cousin Rachel</t>
  </si>
  <si>
    <t>Philip, an orphan, was taken in and brought up by his cousin Ambrose, a Devon landowner he loves like a father. At a time, Ambrose, who has been advised by his physician a warmer climate, leaves for Tuscany. There he meets and marry Rachel, a half-Italian cousin of his. After an idyllic outset, the situation deteriorates. Shortly before his death, Ambrose manages to alert Philip: his wife is killing him slowly. Willing to sort out the truth, Philip goes to Ambrose's place but he does not find Rachel, who has gone away. Instead he meets Rainaldi, her friend and lawyer, who does not inspire him with confidence. He returns to his estate, persuaded that Rachel is evil and is the direct cause of Ambrose's death. Some time later, Rachel announces her coming. Determined to welcome her coolly, he is stunned to discover a woman not only beautiful but elegant, intelligent and sensitive. Instead of strangling her like he said he would, he falls in love. Madly.</t>
  </si>
  <si>
    <t>A young Englishman plots revenge against his late cousin's mysterious, beautiful wife, believing her responsible for his death. But his feelings become complicated as he finds himself falling under the beguiling spell of her charms.</t>
  </si>
  <si>
    <t>tt4411596</t>
  </si>
  <si>
    <t>8NfQ7o_rCC0</t>
  </si>
  <si>
    <t>https://hydramovies.com/wp-content/uploads/2018/04/My-Cousin-Rachel-Movie-Poster.jpg</t>
  </si>
  <si>
    <t>Roger Michell</t>
  </si>
  <si>
    <t>Holliday Grainger|Rachel Weisz|Sam Claflin</t>
  </si>
  <si>
    <t>Lady Macbeth</t>
  </si>
  <si>
    <t>Rural England, 1865. Katherine is stifled by her loveless marriage to a bitter man twice her age, whose family are cold and unforgiving. When she embarks on a passionate affair with a young worker on her husband's estate, a force is unleashed inside her, so powerful that she will stop at nothing to get what she wants.</t>
  </si>
  <si>
    <t>In 19th-century rural England, a young bride who has been sold into marriage discovers an unstoppable desire within herself as she enters into an affair with a worker on her estate.</t>
  </si>
  <si>
    <t>tt4291600</t>
  </si>
  <si>
    <t>Cpk1Gd2Red0</t>
  </si>
  <si>
    <t>https://hydramovies.com/wp-content/uploads/2018/04/Lady-Macbeth-Movie-Poster.jpg</t>
  </si>
  <si>
    <t>William Oldroyd</t>
  </si>
  <si>
    <t>Nikolai Leskov</t>
  </si>
  <si>
    <t>Cosmo Jarvis|Florence Pugh|Paul Hilton</t>
  </si>
  <si>
    <t>Life During Wartime</t>
  </si>
  <si>
    <t>Separated from her incarcerated husband Bill (Hinds), Trish (Janney) is about to be married again. Bill is a pedophile, so Trish couldn't be more excited to have Harvey (Lerner), a "normal" father figure for her two sons. But when Bill is released from prison and the boys finally meet their future stepdad, the family is forced to decide whether to forgive or to forget. Trish's sister, the virginal, angelic Joy (Henderson), is also haunted by ghosts of lovers past. On leave from her degenerate husband, Allen (Williams), and her job at a New Jersey correctional facility, Joy unwittingly leaves behind a trail of shame and exposed secrets wherever she goes. In one of the film's most stylized sequences, the image of Joy walking the dark streets of Miami in her nightgown maintains her innocence against a backdrop of self-affliction and desire.</t>
  </si>
  <si>
    <t>Friends, family, and lovers struggle to find love, forgiveness, and meaning in an almost war-torn world riddled with comedy and pathos.</t>
  </si>
  <si>
    <t>tt0808526</t>
  </si>
  <si>
    <t>DoOZmhJPYTg</t>
  </si>
  <si>
    <t>https://hydramovies.com/wp-content/uploads/2018/04/Life-During-Wartime-Movie-Poster.jpg</t>
  </si>
  <si>
    <t>Todd Solondz</t>
  </si>
  <si>
    <t>Allison Janney|Ally Sheedy|Shirley Henderson</t>
  </si>
  <si>
    <t>Williams</t>
  </si>
  <si>
    <t>Charting the story of Formula One's most celebrated family, Williams is a thrilling account of how one man built a racing empire and a vivid, heart-rending portrait of the aftermath of a tragedy. Starting life with nothing other than a single-minded obsession for speed, Sir Frank Williams created one of the world's most enduring Formula One racing teams, winning nine Constructors' Championships over the last 40 years. But in 1986 at the height of this success, a near fatal car accident left Frank fighting to survive and the team's future hanging in the balance. Williams, a brand-new documentary from BAFTA-wining director Morgan Matthews, tells the story of Frank's rise to fame and how his family battled to keep him alive and the team afloat after the crash that left Frank wheelchair-bound for the rest of his life. Featuring heart-pounding racing footage, interviews with much-loved Formula One stars (including Sir Jackie Stewart, Nigel Mansell, Alan Jones and Sir Patrick Head) and ...</t>
  </si>
  <si>
    <t>Focusing on the career and family of its legendary founder Sir Frank Williams, the British sports documentary tells the extraordinary story of the Williams Formula 1 team, from its inception to the present day.</t>
  </si>
  <si>
    <t>tt6981046</t>
  </si>
  <si>
    <t>_wAMk1sllp0</t>
  </si>
  <si>
    <t>https://hydramovies.com/wp-content/uploads/2018/04/Williams-Movie-Poster.jpg</t>
  </si>
  <si>
    <t>Morgan Matthews</t>
  </si>
  <si>
    <t>Emily Bevan</t>
  </si>
  <si>
    <t>Jenny Funnell</t>
  </si>
  <si>
    <t>The Sense of an Ending</t>
  </si>
  <si>
    <t>Divorced and retired, Tony Webster, an ageing Londoner and vintage camera shop owner, whittles down the solitude of his isolated existence by keeping an affectionate relationship with his ex-wife, Margaret, and by accompanying his nearly full-term pregnant daughter, Susie, to antenatal courses. However, the unexpected arrival of an unsettling letter will disrupt the fine balance of things in Tony's orderly life, reconnecting him with his first love from college, Veronica, and the nostalgic, yet clouded memories of a distant past. Inevitably, as Tony scavenges for bits and pieces through flashbacks, the out-of-focus picture of his youth will gradually sharpen, nevertheless, is he ready to face the truth?</t>
  </si>
  <si>
    <t>A man becomes haunted by his past and is presented with a mysterious legacy that causes him to re-think his current situation in life.</t>
  </si>
  <si>
    <t>tt4827986</t>
  </si>
  <si>
    <t>pYLNTQGpNQ0</t>
  </si>
  <si>
    <t>https://hydramovies.com/wp-content/uploads/2018/04/The-Sense-of-an-Ending-Movie-Poster.jpg</t>
  </si>
  <si>
    <t>Julian Barnes</t>
  </si>
  <si>
    <t>Charlotte Rampling|Jim Broadbent</t>
  </si>
  <si>
    <t>The Ottoman Lieutenant</t>
  </si>
  <si>
    <t>A beautiful, strong-willed woman, who, frustrated by ongoing injustice at home, leaves the United States after meeting Jude, an American doctor who runs a remote medical mission within the Ottoman Empire - a world both exotic and dangerous, and on the brink of what is about to become the first World War. There, she finds her loyalty to Jude and the mission's founder tested when she falls in love with their perceived enemy, a lieutenant in the Ottoman Imperial Army. Now, with invading army forces at their doorstep, and the world about to plunge into all-out war, she must make a decision if she wants to be what other people want her to be, or to be herself.</t>
  </si>
  <si>
    <t>The Ottoman Lieutenant is a love story between an idealistic American nurse and a Turkish officer in World War I.</t>
  </si>
  <si>
    <t>tt4943322</t>
  </si>
  <si>
    <t>7BJyAgU5Yr8</t>
  </si>
  <si>
    <t>https://hydramovies.com/wp-content/uploads/2018/04/The-Ottoman-Lieutenant-Movie-Poster.jpg</t>
  </si>
  <si>
    <t>Joseph Ruben</t>
  </si>
  <si>
    <t>Jeff Stockwell</t>
  </si>
  <si>
    <t>Hera Hilmar|Josh Hartnett|Michiel Huisman</t>
  </si>
  <si>
    <t>Guardians of the Galaxy Vol. 2</t>
  </si>
  <si>
    <t>After saving Xandar from Ronan's wrath, the Guardians are now recognized as heroes. Now the team must help their leader Star Lord (Chris Pratt) uncover the truth behind his true heritage. Along the way, old foes turn to allies and betrayal is blooming. And the Guardians find that they are up against a devastating new menace who is out to rule the galaxy.</t>
  </si>
  <si>
    <t>The Guardians must fight to keep their newfound family together as they unravel the mystery of Peter Quill's true parentage.</t>
  </si>
  <si>
    <t>tt3896198</t>
  </si>
  <si>
    <t>2cv2ueYnKjg</t>
  </si>
  <si>
    <t>https://hydramovies.com/wp-content/uploads/2018/04/Guardians-of-the-Galaxy-Vol.-2-Movie-Poster.jpg</t>
  </si>
  <si>
    <t>James Gunn</t>
  </si>
  <si>
    <t>Chris Pratt|Zoe Saldana</t>
  </si>
  <si>
    <t>Shin Godzilla</t>
  </si>
  <si>
    <t>An unknown accident occurs in Tokyo Bay's Aqua Line, which causes an emergency cabinet to assemble. All of the sudden, a giant creature immediately appears, destroying town after town with its landing reaching the capital. This mysterious giant monster is named "Godzilla".</t>
  </si>
  <si>
    <t>Japan is plunged into chaos upon the appearance of a giant monster.</t>
  </si>
  <si>
    <t>tt4262980</t>
  </si>
  <si>
    <t>F6BIrQPNo-8</t>
  </si>
  <si>
    <t>https://hydramovies.com/wp-content/uploads/2018/04/Shin-Godzilla-Movie-Poster.jpg</t>
  </si>
  <si>
    <t>Hideaki Anno</t>
  </si>
  <si>
    <t>Hiroki Hasegawa|Satomi Ishihara|Yutaka Takenouchi</t>
  </si>
  <si>
    <t>The Wall</t>
  </si>
  <si>
    <t>Two American Soldiers are trapped by a lethal sniper, with only an unsteady wall between them.</t>
  </si>
  <si>
    <t>tt4218696</t>
  </si>
  <si>
    <t>MyCuUr2_hmA</t>
  </si>
  <si>
    <t>https://hydramovies.com/wp-content/uploads/2018/04/The-Wall-Movie-Poster.jpg</t>
  </si>
  <si>
    <t>Dwain Worrell</t>
  </si>
  <si>
    <t>Aaron Taylor-Johnson|John Cena|Laith Nakli</t>
  </si>
  <si>
    <t>The Exception</t>
  </si>
  <si>
    <t>A German soldier tries to determine if the Dutch resistance has planted a spy to infiltrate the home of Kaiser Wilhelm in Holland during the onset of World War II, but falls for a young Jewish Dutch woman during his investigation.</t>
  </si>
  <si>
    <t>tt4721124</t>
  </si>
  <si>
    <t>ld4eE2HU-ig</t>
  </si>
  <si>
    <t>https://hydramovies.com/wp-content/uploads/2018/04/The-Exception-Movie-Poster.jpg</t>
  </si>
  <si>
    <t>Simon Burke</t>
  </si>
  <si>
    <t>Christopher Plummer|Jai Courtney|Lily James</t>
  </si>
  <si>
    <t>The Case for Christ</t>
  </si>
  <si>
    <t>An award-winning investigative journalist -- and avowed atheist -- who applies his well-honed journalistic and legal skills to disprove the newfound Christian faith of his wife... with unexpected, life-altering results.</t>
  </si>
  <si>
    <t>An investigative journalist and self-proclaimed atheist sets out to disprove the existence of God after his wife becomes a Christian.</t>
  </si>
  <si>
    <t>tt6113488</t>
  </si>
  <si>
    <t>rhe8KhSxWGo</t>
  </si>
  <si>
    <t>https://hydramovies.com/wp-content/uploads/2018/04/The-Case-for-Christ-Movie-Poster.jpg</t>
  </si>
  <si>
    <t>Jon Gunn</t>
  </si>
  <si>
    <t>Brian Bird</t>
  </si>
  <si>
    <t>Erika Christensen|Faye Dunaway|Frankie Faison</t>
  </si>
  <si>
    <t>Chuck</t>
  </si>
  <si>
    <t>Chuck Wepner, the "Bayonne Bleeder," he was the pride of Bayonne, New Jersey, a man who went fifteen rounds in the ring with Muhammad Ali, and the real life inspiration for Rocky Balboa. But before all that, Chuck Wepner was a liquor salesman and father with a modest prizefighting career whose life changed overnight when, in 1975, he was chosen to take on The Greatest in a highly publicized title match. It's the beginning of a wild ride through the exhilarating highs and humbling lows of sudden fame-but what happens when your fifteen minutes in the spotlight are up?</t>
  </si>
  <si>
    <t>A drama inspired by the life of heavyweight boxer Chuck Wepner, who had a once in a lifetime bout with Muhammad Ali that would inspire the film, Rocky (1976).</t>
  </si>
  <si>
    <t>tt1610525</t>
  </si>
  <si>
    <t>0AQXwOOqNNw</t>
  </si>
  <si>
    <t>https://hydramovies.com/wp-content/uploads/2018/04/Chuck-Movie-Poster.jpg</t>
  </si>
  <si>
    <t>Philippe Falardeau</t>
  </si>
  <si>
    <t>Jeff Feuerzeig</t>
  </si>
  <si>
    <t>Elisabeth Moss|Liev Schreiber</t>
  </si>
  <si>
    <t>Alien: Covenant</t>
  </si>
  <si>
    <t>Almost eleven years after the futile and disastrous expedition on the distant moon LV-223, the deep-space colonisation vessel Covenant equipped with more than 2,000 colonists in cryogenic hibernation, sets a course for the remote planet Origae-6 with the intention to build a new world. Instead, a rogue transmission will entice the crew to a nearby habitable small planet which resembles The Earth. The unsuspecting members of Covenant will have to cope with biological foes beyond human comprehension. Ultimately, what was intended as a peaceful exploratory mission, will soon turn into a desperate rescue operation deep into the cold infinite space.</t>
  </si>
  <si>
    <t>The crew of a colony ship, bound for a remote planet, discover an uncharted paradise with a threat beyond their imagination, and must attempt a harrowing escape.</t>
  </si>
  <si>
    <t>tt2316204</t>
  </si>
  <si>
    <t>H0VW6sg50Pk</t>
  </si>
  <si>
    <t>https://hydramovies.com/wp-content/uploads/2018/04/Alien-Covenant-Movie-Poster.jpg</t>
  </si>
  <si>
    <t>Dan O'Bannon</t>
  </si>
  <si>
    <t>Katherine Waterston|Michael Fassbender</t>
  </si>
  <si>
    <t>Boyka: Undisputed</t>
  </si>
  <si>
    <t>In the fourth installment of the fighting franchise, Boyka is shooting for the big leagues when an accidental death in the ring makes him question everything he stands for. When he finds out the wife of the man he accidentally killed is in trouble, Boyka offers to fight in a series of impossible battles to free her from a life of servitude.</t>
  </si>
  <si>
    <t>In the fourth installment of the fighting franchise, Boyka is shooting for the big leagues when an accidental death in the ring makes him question everything he stands for.</t>
  </si>
  <si>
    <t>tt3344680</t>
  </si>
  <si>
    <t>mTCo06TJe20</t>
  </si>
  <si>
    <t>https://hydramovies.com/wp-content/uploads/2018/04/Boyka-Undisputed-Movie-Poster.jpg</t>
  </si>
  <si>
    <t>Todor Chapkanov</t>
  </si>
  <si>
    <t>Boaz Davidson</t>
  </si>
  <si>
    <t>Alon Aboutboul|Scott Adkins|Teodora Duhovnikova</t>
  </si>
  <si>
    <t>Shot Caller</t>
  </si>
  <si>
    <t>White-collar business professional, happily married accidentally commits a crime. Sentenced to prison time, he must adjust and learn the ways of prison life. Throughout this, he struggles to do what's best for his family on the outside. The choices he makes in prison will have major repercussions, both to himself and his family, if he makes the wrong one.</t>
  </si>
  <si>
    <t>A newly released prisoner is forced by the leaders of his gang to orchestrate a major crime with a brutal rival gang on the streets of Southern California.</t>
  </si>
  <si>
    <t>tt4633690</t>
  </si>
  <si>
    <t>QQxjyRr9k2E</t>
  </si>
  <si>
    <t>https://hydramovies.com/wp-content/uploads/2018/04/Shot-Caller-Movie-Poster.jpg</t>
  </si>
  <si>
    <t>Ric Roman Waugh</t>
  </si>
  <si>
    <t>Lake Bell|Nikolaj Coster-Waldau|Omari Hardwick</t>
  </si>
  <si>
    <t>Wakefield</t>
  </si>
  <si>
    <t>Howard has a loving wife (Garner), two daughters, a prestigious job as a Manhattan lawyer, and a comfortable home in the suburbs. But inwardly he's suffocating, and eventually he snaps and goes into hiding in his garage attic leaving his family to wonder what happened to him. He observes them from his window - an outsider spying in on his own life - as the days of exile stretch into months. Is it possible to go back to the way things were?</t>
  </si>
  <si>
    <t>A man's nervous breakdown causes him to leave his wife and live in his attic for several months.</t>
  </si>
  <si>
    <t>tt5195412</t>
  </si>
  <si>
    <t>sheJkkm9oFY</t>
  </si>
  <si>
    <t>https://hydramovies.com/wp-content/uploads/2018/04/Wakefield-Movie-Poster.jpg</t>
  </si>
  <si>
    <t>Robin Swicord</t>
  </si>
  <si>
    <t>E.L. Doctorow</t>
  </si>
  <si>
    <t>Bryan Cranston|Jennifer Garner</t>
  </si>
  <si>
    <t>King Arthur: Legend of the Sword</t>
  </si>
  <si>
    <t>Robbed of his birthright, Arthur comes up the hard way in the back alleys of the city. But once he pulls the sword from the stone, he is forced to acknowledge his true legacy - whether he likes it or not.</t>
  </si>
  <si>
    <t>tt1972591</t>
  </si>
  <si>
    <t>4luDtkC3Oy0</t>
  </si>
  <si>
    <t>https://hydramovies.com/wp-content/uploads/2018/04/King-Arthur-Legend-of-the-Sword-Movie-Poster.jpg</t>
  </si>
  <si>
    <t>Guy Ritchie</t>
  </si>
  <si>
    <t>Joby Harold</t>
  </si>
  <si>
    <t>Astrid BergÃ¨s-Frisbey|Charlie Hunnam</t>
  </si>
  <si>
    <t>Going in Style</t>
  </si>
  <si>
    <t>A reboot of the 1979 movie that was directed by Martin Brest and featured George Burns, Art Carney, and Lee Strasberg. Three seniors, who are living social security check to check and even reduced to eating dog food at times, decide they have had enough. So, they plan to rob a bank...problem is, they don't even know how to handle a gun! A social commentary on growing old in America and what we are sometimes driven to, due to circumstances.</t>
  </si>
  <si>
    <t>Desperate to pay the bills and come through for their loved ones, three lifelong pals risk it all by embarking on a daring bid to knock off the very bank that absconded with their money.</t>
  </si>
  <si>
    <t>tt2568862</t>
  </si>
  <si>
    <t>gBla_mCREX4</t>
  </si>
  <si>
    <t>https://hydramovies.com/wp-content/uploads/2018/04/Going-in-Style-Movie-Poster.jpg</t>
  </si>
  <si>
    <t>Zach Braff</t>
  </si>
  <si>
    <t>Theodore Melfi</t>
  </si>
  <si>
    <t>Alan Arkin|Ann-Margret|Michael Caine</t>
  </si>
  <si>
    <t>The Hippopotamus</t>
  </si>
  <si>
    <t>A country manor mystery that's actually a deliciously wicked comedy of manners, The Hippopotamus is a rollicking adaptation of the best-selling novel by Stephen Fry. It centers on a lapsed poet, failed drama critic, redundant husband and hard-working drunk, Ted Wallace (the mellifluously voiced Roger Allam in a rare starring role). Fired from his newspaper job, Ted leaps at the chance to drown his sorrows at his old friend's country estate, Swafford Hall. A series of spiritual healings have recently put the household in a tizzy. The purported miracle worker is his hosts' teenage son, Ted's godson, David (Tommy Knight). Lord and Lady Logan are set on sharing their boy's "gift" with the world, blissfully unaware that his "laying on of hands" trick involves, well, an emphasis on "laying." At odds with a colorful party of fellow guests only too ready to swallow anything they're told, Ted sets out to prove the miracles are a hoax and save the young man from a lifetime of embarrassment.</t>
  </si>
  <si>
    <t>Disgraced poet Ted Wallace is summoned to his friend's country manor to investigate a series of unexplained miracles.</t>
  </si>
  <si>
    <t>tt3758708</t>
  </si>
  <si>
    <t>cXXSH5SU72s</t>
  </si>
  <si>
    <t>https://hydramovies.com/wp-content/uploads/2018/04/The-Hippopotamus-Movie-Poster.jpg</t>
  </si>
  <si>
    <t>John Jencks</t>
  </si>
  <si>
    <t>Stephen Fry</t>
  </si>
  <si>
    <t>Roger Allam|Tim Charles</t>
  </si>
  <si>
    <t>Colossal</t>
  </si>
  <si>
    <t>Gloria (Anne Hathaway) is an out-of-work girl who, after getting kicked out of her apartment by her boyfriend, is forced to leave her life in New York and move back to her hometown. When news reports surface that a giant creature is destroying Seoul, South Korea, Gloria gradually comes to the realization that she is somehow connected to this far-off phenomenon. As events begin to spin out of control, Gloria must determine why her seemingly insignificant existence has such a colossal effect on the fate of the world.</t>
  </si>
  <si>
    <t>Gloria is an out-of-work party girl forced to leave her life in New York City and move back home. When reports surface that a giant creature is destroying Seoul, she gradually comes to the realization that she is somehow connected to this phenomenon.</t>
  </si>
  <si>
    <t>tt4680182</t>
  </si>
  <si>
    <t>AVIAtpumxSM</t>
  </si>
  <si>
    <t>https://hydramovies.com/wp-content/uploads/2018/04/Colossal-Movie-Poster.jpg</t>
  </si>
  <si>
    <t>Nacho Vigalondo</t>
  </si>
  <si>
    <t>Anne Hathaway|Austin Stowell|Jason Sudeikis</t>
  </si>
  <si>
    <t>The Levelling</t>
  </si>
  <si>
    <t>Somerset, October 2014. When Clover Catto (Ellie Kendrick) receives a call telling her that her younger brother Harry (Joe Blakemore) is dead, she must return to her family farm and face the man she hasn't spoken to in years: her father Aubrey (David Troughton). She is shocked to discover her home changed forever by the devastating floods that destroyed the area six months earlier, and Aubrey a tormented shadow of his former self. As she learns what has been going on in her long absence she and her father forge a new understanding, but can it withstand the troubles that they face on the ravaged farm as well as the truth of what drove Harry to take his own life?</t>
  </si>
  <si>
    <t>Somerset, October 2014. When Clover Catto (Ellie Kendrick) receives a call telling her that her younger brother Harry (Joe Blakemore) is dead, she must return to her family farm and face ...</t>
  </si>
  <si>
    <t>tt5158522</t>
  </si>
  <si>
    <t>uNC8SeWPiw4</t>
  </si>
  <si>
    <t>https://hydramovies.com/wp-content/uploads/2018/04/The-Levelling-Movie-Poster.jpg</t>
  </si>
  <si>
    <t>Hope Dickson Leach</t>
  </si>
  <si>
    <t>David Troughton|Ellie Kendrick|Jack Holden</t>
  </si>
  <si>
    <t>A Quiet Passion</t>
  </si>
  <si>
    <t>The story of American poet Emily Dickinson from her early days as a young schoolgirl to her later years as a reclusive, unrecognized artist.</t>
  </si>
  <si>
    <t>tt2392830</t>
  </si>
  <si>
    <t>T3SyPbUTEeU</t>
  </si>
  <si>
    <t>https://hydramovies.com/wp-content/uploads/2018/04/A-Quiet-Passion-Movie-Poster.jpg</t>
  </si>
  <si>
    <t>Terence Davies</t>
  </si>
  <si>
    <t>Emma Bell|Rose Williams|Sara Vertongen</t>
  </si>
  <si>
    <t>Ghost in the Shell</t>
  </si>
  <si>
    <t>In the near future, Major Motoko Kusanagi (Scarlett Johansson) is the first of her kind: A human saved from a terrible terrorist attack, who is cyber-enhanced to be a perfect soldier devoted to stopping the world's most dangerous criminals. When terrorism reaches a new level that includes the ability to hack into people's minds and control them, Major Kusanagi is uniquely qualified to stop it. As she prepares to face a new enemy, Major Kusanagi discovers that she has been lied to: her life was not saved, it was stolen. She will stop at nothing to recover her past, find out who did this to her and stop them before they do it to others.</t>
  </si>
  <si>
    <t>In the near future, Major is the first of her kind: A human saved from a terrible crash, who is cyber-enhanced to be a perfect soldier devoted to stopping the world's most dangerous criminals.</t>
  </si>
  <si>
    <t>tt1219827</t>
  </si>
  <si>
    <t>G4VmJcZR0Yg</t>
  </si>
  <si>
    <t>https://hydramovies.com/wp-content/uploads/2018/04/Ghost-in-the-Shell-Movie-Poster.jpg</t>
  </si>
  <si>
    <t>Rupert Sanders</t>
  </si>
  <si>
    <t>Shirow Masamune</t>
  </si>
  <si>
    <t>Pilou AsbÃ¦k|Scarlett Johansson</t>
  </si>
  <si>
    <t>Gifted</t>
  </si>
  <si>
    <t>Frank Adler (Chris Evans) is a single man raising a child prodigy - his spirited young niece Mary (Mckenna Grace) in a coastal town in Florida. Frank's plans for a normal school life for Mary are foiled when the seven-year-old's mathematical abilities come to the attention of Frank's formidable mother Evelyn (Lindsay Duncan) whose plans for her granddaughter threaten to separate Frank and Mary. Octavia Spencer plays Roberta, Frank and Mary's landlady and best friend. Jenny Slate is Mary's teacher, Bonnie, a young woman whose concern for her student develops into a connection with her uncle as well.</t>
  </si>
  <si>
    <t>Frank, a single man raising his child prodigy niece Mary, is drawn into a custody battle with his mother.</t>
  </si>
  <si>
    <t>tt4481414</t>
  </si>
  <si>
    <t>tI01wBXGHUs</t>
  </si>
  <si>
    <t>https://hydramovies.com/wp-content/uploads/2018/04/Gifted-Movie-Poster.jpg</t>
  </si>
  <si>
    <t>Marc Webb</t>
  </si>
  <si>
    <t>Tom Flynn</t>
  </si>
  <si>
    <t>Chris Evans|Lindsay Duncan|Mckenna Grace</t>
  </si>
  <si>
    <t>The Boss Baby</t>
  </si>
  <si>
    <t>Seven-year-old Tim Templeton has always had an overactive imagination--and for the past seven years--life has been all peaches for him, getting all the love and affection from his caring parents. However, after the arrival of Boss Baby, an unexpected new brother dressed in a black suit complete with a tie and a briefcase, Tim won't be the centre of attention anymore, as the powerful sibling takes over the whole house, robbing him of all care, little by little. But, soon, Tim and the new Boss in a diaper will need to put differences aside and join forces, as a sneaky scheme involving the head of Puppy Co. threatens to tilt the balance of power towards their insidiously adorable furry antagonists, not to mention that the next Pet Convention is only in two days. Brothers, hurry up.</t>
  </si>
  <si>
    <t>A suit-wearing, briefcase-carrying baby pairs up with his 7-year old brother to stop the dastardly plot of the CEO of Puppy Co.</t>
  </si>
  <si>
    <t>tt3874544</t>
  </si>
  <si>
    <t>k397HRbTtWI</t>
  </si>
  <si>
    <t>https://hydramovies.com/wp-content/uploads/2018/04/The-Boss-Baby-Movie-Poster.jpg</t>
  </si>
  <si>
    <t>Tom McGrath</t>
  </si>
  <si>
    <t>Michael McCullers</t>
  </si>
  <si>
    <t>Alec Baldwin|Jimmy Kimmel|Steve Buscemi</t>
  </si>
  <si>
    <t>Route Irish</t>
  </si>
  <si>
    <t>The story of a private security contractor in Iraq who rejected the official explanation of his friend's death and sets out to discover the truth.</t>
  </si>
  <si>
    <t>tt1528312</t>
  </si>
  <si>
    <t>LM58hjtH-c8</t>
  </si>
  <si>
    <t>https://hydramovies.com/wp-content/uploads/2018/04/Route-Irish-Movie-Poster.jpg</t>
  </si>
  <si>
    <t>Ken Loach</t>
  </si>
  <si>
    <t>Paul Laverty</t>
  </si>
  <si>
    <t>Andrea Lowe|John Bishop|Mark Womack</t>
  </si>
  <si>
    <t>The Phantom of the Opera at the Royal Albert Hall</t>
  </si>
  <si>
    <t>In 1986, Andrew Lloyd Webber's The Phantom of the Opera arrived on the West End stage at Her Majesty's Theatre. Fast forward 25 years and Phantom has achieved global success, millions of viewers, a film adaptation in 2004 and a musical sequel. Now viewers have the chance to experience this phenomenal show right from their own screens. Filmed at the Royal Albert Hall, this stunning performance brings the show to a bigger stage and celebrates its role as one of the biggest shows in theatre history, with speeches, performances and appearances by the original cast and some of the show's most notable Phantoms, including John Owen-Jones and Colm Wilkinson. Starring Ramin Karimloo and Sierra Boggess, Phantom tells the story of a deformed musical genius who lives in the catacombs of the Paris Opera House. Shunned by society, the Phantom seeks revenge in cruel and often violent acts. The Phantom is in love with chorus girl Christine DaaÃ© and has been secretly training her to replace La ...</t>
  </si>
  <si>
    <t>A disfigured musical genius, hidden away in the Paris Opera House, terrorizes the opera company for the unwitting benefit of a young protÃ©gÃ©e whom he trains and loves.</t>
  </si>
  <si>
    <t>tt2077886</t>
  </si>
  <si>
    <t>wp83o8jgQOg</t>
  </si>
  <si>
    <t>https://hydramovies.com/wp-content/uploads/2018/04/The-Phantom-of-the-Opera-at-the-Royal-Albert-Hall-Movie-Poster.jpg</t>
  </si>
  <si>
    <t>Nick Morris</t>
  </si>
  <si>
    <t>Richard Stilgoe</t>
  </si>
  <si>
    <t>Ramin Karimloo|Sierra Boggess</t>
  </si>
  <si>
    <t>Wazir</t>
  </si>
  <si>
    <t>'Wazir' is a tale of two unlikely friends, a wheelchair-bound chess grandmaster and a brave ATS officer. Brought together by grief and a strange twist of fate, the two men decide to help each other win the biggest games of their lives. But there's a mysterious, dangerous opponent lurking in the shadows, who is all set to checkmate them.</t>
  </si>
  <si>
    <t>A grief-stricken cop and an amputee grandmaster are brought together by a peculiar twist of fate as part of a wider conspiracy that has darkened their lives.</t>
  </si>
  <si>
    <t>tt0315642</t>
  </si>
  <si>
    <t>gdwM7xKOph0</t>
  </si>
  <si>
    <t>https://hydramovies.com/wp-content/uploads/2018/04/Wazir-Movie-Poster.jpg</t>
  </si>
  <si>
    <t>Bejoy Nambiar</t>
  </si>
  <si>
    <t>Vidhu Vinod Chopra</t>
  </si>
  <si>
    <t>Amitabh Bachchan|Farhan Akhtar</t>
  </si>
  <si>
    <t>The Promise</t>
  </si>
  <si>
    <t>The film tells the story of Michael (Oscar Isaac), a young Armenian who dreams of studying medicine. When he travels to Constantinople to study, he meets Armenian Ana (Charlotte Le Bon) and falls in love with her, although she dates the American photographer Chris (Christian Bale), sent to Turkey to record the first genocide of the 20th century when the Turks exterminated the Armenian minority. A love triangle settles amidst the horrors of war.</t>
  </si>
  <si>
    <t>Set during the last days of the Ottoman Empire, The Promise follows a love triangle between Michael, a brilliant medical student, the beautiful and sophisticated Ana, and Chris - a renowned American journalist based in Paris.</t>
  </si>
  <si>
    <t>tt4776998</t>
  </si>
  <si>
    <t>C5LBCIHOykk</t>
  </si>
  <si>
    <t>https://hydramovies.com/wp-content/uploads/2018/04/The-Promise-Movie-Poster.jpg</t>
  </si>
  <si>
    <t>Terry George</t>
  </si>
  <si>
    <t>Charlotte Le Bon|Christian Bale|Oscar Isaac</t>
  </si>
  <si>
    <t>Free Fire</t>
  </si>
  <si>
    <t>Set in Boston in 1978, a meeting in a deserted warehouse between two gangs turns into a shootout and a game of survival.</t>
  </si>
  <si>
    <t>tt4158096</t>
  </si>
  <si>
    <t>oDD3I0uOlqY</t>
  </si>
  <si>
    <t>https://hydramovies.com/wp-content/uploads/2018/04/Free-Fire-Movie-Poster.jpg</t>
  </si>
  <si>
    <t>Ben Wheatley</t>
  </si>
  <si>
    <t>Amy Jump</t>
  </si>
  <si>
    <t>Armie Hammer|Brie Larson|Sharlto Copley</t>
  </si>
  <si>
    <t>Buster's Mal Heart</t>
  </si>
  <si>
    <t>The film follows a mountain man on the run from authorities who survives the winter by breaking into empty vacation homes. He's haunted by a recurring dream of being lost at sea and constantly has flashbacks of his former life of a family man.</t>
  </si>
  <si>
    <t>A family man's chance encounter with a conspiracy-obsessed drifter leaves him on the run from the police and an impending event known as The Inversion.</t>
  </si>
  <si>
    <t>tt5173032</t>
  </si>
  <si>
    <t>K9S9F5DRhbg</t>
  </si>
  <si>
    <t>https://hydramovies.com/wp-content/uploads/2018/04/Busters-Mal-Heart-Movie-Poster.jpg</t>
  </si>
  <si>
    <t>Sarah Adina Smith</t>
  </si>
  <si>
    <t>DJ Qualls|Kate Lyn Sheil|Rami Malek</t>
  </si>
  <si>
    <t>My Name Is Lenny</t>
  </si>
  <si>
    <t>The life story of one of Britain's most notorious bare-knuckle fighters, Lenny McLean, also known as "the Guv'nor."</t>
  </si>
  <si>
    <t>The life story of one of Britain's most notorious bare-knuckle fighters, Lenny McLean, also known as &amp;quot;the Guv'nor.&amp;quot;</t>
  </si>
  <si>
    <t>tt2024521</t>
  </si>
  <si>
    <t>VajoXms6uNU</t>
  </si>
  <si>
    <t>https://hydramovies.com/wp-content/uploads/2018/04/My-Name-Is-Lenny-Movie-Poster.jpg</t>
  </si>
  <si>
    <t>Ron Scalpello</t>
  </si>
  <si>
    <t>Paul Van Carter</t>
  </si>
  <si>
    <t>Chanel Cresswell|Josh Helman|Michael Bisping</t>
  </si>
  <si>
    <t>Resident Evil: Vendetta</t>
  </si>
  <si>
    <t>Chris Redfield enlists the help of Leon S. Kennedy and Rebecca Chambers to stop a death merchant, with a vengeance, from spreading a deadly virus in New York.</t>
  </si>
  <si>
    <t>tt5776208</t>
  </si>
  <si>
    <t>Uw2Styd2RAU</t>
  </si>
  <si>
    <t>https://hydramovies.com/wp-content/uploads/2018/04/Resident-Evil-Vendetta-Movie-Poster.jpg</t>
  </si>
  <si>
    <t>Takanori Tsujimoto</t>
  </si>
  <si>
    <t>Makoto Fukami</t>
  </si>
  <si>
    <t>Kevin Dorman|Matthew Mercer</t>
  </si>
  <si>
    <t>The Lost City of Z</t>
  </si>
  <si>
    <t>The Lost City of Z tells the incredible true story of British explorer Percy Fawcett, who journeys into the Amazon at the dawn of the 20th century and discovers evidence of a previously unknown, advanced civilization that may have once inhabited the region. Despite being ridiculed by the scientific establishment who regard indigenous populations as "savages," the determined Fawcett - supported by his devoted wife, son and aide de camp returns time and again to his beloved jungle in an attempt to prove his case, culminating in his mysterious disappearance in 1925.</t>
  </si>
  <si>
    <t>A true-life drama, centering on British explorer Col. Percival Fawcett, who disappeared whilst searching for a mysterious city in the Amazon in the 1920s.</t>
  </si>
  <si>
    <t>tt1212428</t>
  </si>
  <si>
    <t>teUMcu6p9o0</t>
  </si>
  <si>
    <t>https://hydramovies.com/wp-content/uploads/2018/04/The-Lost-City-of-Z-Movie-Poster.jpg</t>
  </si>
  <si>
    <t>James Gray</t>
  </si>
  <si>
    <t>Charlie Hunnam|Robert Pattinson|Sienna Miller</t>
  </si>
  <si>
    <t>The Fate of the Furious</t>
  </si>
  <si>
    <t>Now that Dom and Letty are on their honeymoon and Brian and Mia have retired from the game-and the rest of the crew has been exonerated-the globetrotting team has found a semblance of a normal life. But when a mysterious woman seduces Dom into the world of crime he can't seem to escape and a betrayal of those closest to him, they will face trials that will test them as never before. From the shores of Cuba and the streets of New York City to the icy plains off the arctic Barents Sea, the elite force will crisscross the globe to stop an anarchist from unleashing chaos on the world's stage... and to bring home the man who made them a family.</t>
  </si>
  <si>
    <t>When a mysterious woman seduces Dom into the world of terrorism and a betrayal of those closest to him, the crew face trials that will test them as never before.</t>
  </si>
  <si>
    <t>tt4630562</t>
  </si>
  <si>
    <t>JwMKRevYa_M</t>
  </si>
  <si>
    <t>https://hydramovies.com/wp-content/uploads/2018/04/The-Fate-of-the-Furious-Movie-Poster.jpg</t>
  </si>
  <si>
    <t>F. Gary Gray</t>
  </si>
  <si>
    <t>Gary Scott Thompson</t>
  </si>
  <si>
    <t>Dwayne Johnson|Jason Statham|Vin Diesel</t>
  </si>
  <si>
    <t>Their Finest</t>
  </si>
  <si>
    <t>During the London Blitz of World War II, Catrin Cole is recruited by the British Ministry of Information to write scripts for propaganda films that the public will actually watch without scoffing. In the line of her new duties, Cole investigates the story of two young women who supposedly piloted a boat in the Dunkirk Evacuation. Although it proved a complete misapprehension, the story becomes the basis for a fictional film with some possible appeal. As Cole labors to write the script with her new colleagues such as Tom Buckley, veteran actor Ambrose Hilliard must accept that his days as a leading man are over as he joins the project. Together, this disparate trio must struggle against such complications such as sexism against Cole, jealous relatives, and political interference in their artistic decisions even as London endures the bombs of the enemy. In the face of those challenges, they share a hope to contribute something meaningful in this time of war and in their own lives.</t>
  </si>
  <si>
    <t>A former secretary, newly appointed as a scriptwriter for propaganda films, joins the cast and crew of a major production while the Blitz rages around them.</t>
  </si>
  <si>
    <t>tt1661275</t>
  </si>
  <si>
    <t>IDdbBRlszHQ</t>
  </si>
  <si>
    <t>https://hydramovies.com/wp-content/uploads/2018/04/Their-Finest-Movie-Poster.jpg</t>
  </si>
  <si>
    <t>Lone Scherfig</t>
  </si>
  <si>
    <t>Gaby Chiappe</t>
  </si>
  <si>
    <t>Bill Nighy|Gemma Arterton|Sam Claflin</t>
  </si>
  <si>
    <t>Black Butterfly</t>
  </si>
  <si>
    <t>Outside a mountain town grappling with a series of abductions and murders, Paul (Antonio Banderas), a reclusive writer, struggles to start what he hopes will be a career-saving screenplay. After a tense encounter at a diner with a drifter named Jack (Jonathan Rhys Meyers), Paul offers Jack a place to stay-and soon the edgy, demanding Jack muscles his way into Paul's work and the two men begin a jagged game of one-upmanship that will bring at least one tale to an end.</t>
  </si>
  <si>
    <t>Outside a mountain town grappling with a series of abductions and murders, Paul (Antonio Banderas), a reclusive writer, struggles to start what he hopes will be a career-saving screenplay. ...</t>
  </si>
  <si>
    <t>tt2090465</t>
  </si>
  <si>
    <t>LaOymYQ3nMM</t>
  </si>
  <si>
    <t>https://hydramovies.com/wp-content/uploads/2018/04/Black-Butterfly-Movie-Poster.jpg</t>
  </si>
  <si>
    <t>Brian Goodman</t>
  </si>
  <si>
    <t>Justin Stanley</t>
  </si>
  <si>
    <t>Antonio Banderas|Jonathan Rhys Meyers</t>
  </si>
  <si>
    <t>Ghost in the Shell Arise: Border 4 - Ghost Stands Alone</t>
  </si>
  <si>
    <t>Motoko and Batou work to try to stop a terrorist organization whose symbol is the Scylla. Meanwhile, Togusa investigates a murder of a man who possessed a prosthetic leg manufactured by the Mermaid's Leg corporation.</t>
  </si>
  <si>
    <t>tt4016942</t>
  </si>
  <si>
    <t>jiz0CERCT60</t>
  </si>
  <si>
    <t>https://hydramovies.com/wp-content/uploads/2018/04/Ghost-in-the-Shell-Arise-Border-4-Ghost-Stands-Alone-Movie-Poster.jpg</t>
  </si>
  <si>
    <t>Susumu Kudo</t>
  </si>
  <si>
    <t>Ikkyu Juku|Ken'ichirÃ´ Matsuda|Maaya Sakamoto</t>
  </si>
  <si>
    <t>Ghost in the Shell Arise: Border 3 - Ghost Tears</t>
  </si>
  <si>
    <t>The anime's story is set in 2027, one year after the end of the fourth non-nuclear war. New Port City is still reeling from the war's aftermath when it suffers a bombing caused by a self-propelled mine. Then, a military member implicated in arms-dealing bribes is gunned down. During the investigation, Public Security Section's Daisuke Aramaki encounters Motoko Kusanagi, the cyborg wizard-level hacker assigned to the military's 501st Secret Unit. Batou, a man with the "eye that does not sleep," suspects that Kusanagi is the one behind the bombing. The Niihama Prefectural Police detective Togusa is pursuing his own dual cases of the shooting death and a prostitute's murder. Motoko herself is being watched by the 501st Secret Unit's head Kurutsu and cyborg agents.</t>
  </si>
  <si>
    <t>The anime's story is set in 2027, one year after the end of the fourth non-nuclear war. New Port City is still reeling from the war's aftermath when it suffers a bombing caused by a ...</t>
  </si>
  <si>
    <t>tt3579524</t>
  </si>
  <si>
    <t>knLsBHJMBC8</t>
  </si>
  <si>
    <t>https://hydramovies.com/wp-content/uploads/2018/04/Ghost-in-the-Shell-Arise-Border-3-Ghost-Tears-Movie-Poster.jpg</t>
  </si>
  <si>
    <t>Kazuchika Kise</t>
  </si>
  <si>
    <t>Ikkyu Juku|Maaya Sakamoto</t>
  </si>
  <si>
    <t>Extortion</t>
  </si>
  <si>
    <t>When a Caribbean family vacation takes a disastrous turn, a father finds himself at the mercy of a cold-blooded fisherman, and a desperate race against the clock to save his wife and son.</t>
  </si>
  <si>
    <t>tt2957760</t>
  </si>
  <si>
    <t>cr_T1pGT8lw</t>
  </si>
  <si>
    <t>https://hydramovies.com/wp-content/uploads/2018/04/Extortion-Movie-Poster.jpg</t>
  </si>
  <si>
    <t>Phil Volken</t>
  </si>
  <si>
    <t>Barkhad Abdi|Bethany Joy Lenz|Eion Bailey</t>
  </si>
  <si>
    <t>Kong: Skull Island</t>
  </si>
  <si>
    <t>A washed up monster chaser convinces the U.S. Government to fund a trip to an unexplored island in the South Pacific. Under the guise of geological research, the team travels to "Skull Island". Upon arrival, the group discover that their mission may be complicated by the wildlife which inhabits the island. The beautiful vistas and deadly creatures create a visually stunning experience that is sure to keep your attention.</t>
  </si>
  <si>
    <t>A team of scientists explore an uncharted island in the Pacific, venturing into the domain of the mighty Kong, and must fight to escape a primal Eden.</t>
  </si>
  <si>
    <t>tt3731562</t>
  </si>
  <si>
    <t>AP0-9FBs2Rs</t>
  </si>
  <si>
    <t>https://hydramovies.com/wp-content/uploads/2018/04/Kong-Skull-Island-Movie-Poster.jpg</t>
  </si>
  <si>
    <t>Jordan Vogt-Roberts</t>
  </si>
  <si>
    <t>Samuel L. Jackson|Tom Hiddleston</t>
  </si>
  <si>
    <t>Rabbit Hole</t>
  </si>
  <si>
    <t>Becca and Howie Corbett are a happily married couple whose perfect world is forever changed when their young son, Danny, is killed by a car. Becca, an executive-turned-stay-at-home mother, tries to redefine her existence in a surreal landscape of well-meaning family and friends. Painful, poignant, and often funny, Becca's experiences lead her to find solace in a mysterious relationship with a troubled young comic-book artist, Jason - the teenage driver of the car that killed Danny. Becca's fixation with Jason pulls her away from memories of Danny, while Howie immerses himself in the past, seeking refuge in outsiders who offer him something Becca is unable to give. The Corbetts, both adrift, make surprising and dangerous choices as they choose a path that will determine their fate.</t>
  </si>
  <si>
    <t>Life for a happy couple is turned upside down after their young son dies in an accident.</t>
  </si>
  <si>
    <t>tt0935075</t>
  </si>
  <si>
    <t>8V5904uauqg</t>
  </si>
  <si>
    <t>https://hydramovies.com/wp-content/uploads/2018/04/Rabbit-Hole-Movie-Poster.jpg</t>
  </si>
  <si>
    <t>John Cameron Mitchell</t>
  </si>
  <si>
    <t>David Lindsay-Abaire</t>
  </si>
  <si>
    <t>Aaron Eckhart|Dianne Wiest|Nicole Kidman</t>
  </si>
  <si>
    <t>Apprentice</t>
  </si>
  <si>
    <t>Aiman is a 28-year-old Malay correctional officer who is recently transferred to the territory's top prison. He lives with his older sister Suhaila in a modest housing estate. At his new workplace, Aiman begins to take an interest in a 65-year-old sergeant named Rahim. Soon, it is revealed that the charismatic Rahim is actually the long-serving chief executioner of the prison. Rahim also takes notice of the principled and diligent Aiman. When Rahim's assistant suddenly quits, he asks Aiman to become his apprentice. Aiman tells Suhaila of his new job position, but Suhaila becomes upset, as their father was actually executed by Rahim. Aiman knew this all along. Can Aiman overcome his conscience and a haunted past to possibly take over as the next chief executioner?</t>
  </si>
  <si>
    <t>Inevitably, a transfer to a maximum security prison will eventually challenge the integrity and ethics of a young correctional officer on his way to become a chief executioner.</t>
  </si>
  <si>
    <t>tt4660736</t>
  </si>
  <si>
    <t>mpHK4eCnjWo</t>
  </si>
  <si>
    <t>https://hydramovies.com/wp-content/uploads/2018/04/Apprentice-Movie-Poster.jpg</t>
  </si>
  <si>
    <t>Junfeng Boo</t>
  </si>
  <si>
    <t>Firdaus Rahman|Wan Hanafi Su</t>
  </si>
  <si>
    <t>Youth in Revolt</t>
  </si>
  <si>
    <t>At 16, Nick Twisp is wry about his teen funk: he lives in Oakland with his sex-addled mother; his father's child support is her meal ticket. While camping in Ukiah, Nick meets Sheeni: for him, it's love at first sight. Nick has to figure out how to get his father a job in Ukiah, then how to get sent to live with his father, then how to get close to Sheeni, whose religious parents may want her sent away from temptation to a boarding school. There's also Sheeni's all-American boyfriend to contend with. Overwhelmed by the challenges, Nick's about to give up when he conjures an alter ego who whispers revolt into his ear. Nick is not altogether hapless, but can this end well?</t>
  </si>
  <si>
    <t>While his trailer trash parents teeter on the edge of divorce, Nick Twisp sets his sights on dream girl Sheeni Saunders, hoping that she'll be the one to take away his virginity.</t>
  </si>
  <si>
    <t>tt0403702</t>
  </si>
  <si>
    <t>9Tq-NHcsPN0</t>
  </si>
  <si>
    <t>https://hydramovies.com/wp-content/uploads/2018/04/Youth-in-Revolt-Movie-Poster.jpg</t>
  </si>
  <si>
    <t>Miguel Arteta</t>
  </si>
  <si>
    <t>Gustin Nash</t>
  </si>
  <si>
    <t>Michael Cera|Portia Doubleday|Ray Liotta</t>
  </si>
  <si>
    <t>Gods and Generals</t>
  </si>
  <si>
    <t>The rise and fall of legendary war hero Thomas "Stonewall" Jackson as he leads the Confederacy to great success against the Union from 1861 to 1863.</t>
  </si>
  <si>
    <t>The rise and fall of legendary war hero Thomas &amp;quot;Stonewall&amp;quot; Jackson as he leads the Confederacy to great success against the Union from 1861 to 1863.</t>
  </si>
  <si>
    <t>tt0279111</t>
  </si>
  <si>
    <t>nzghvqz7ZC4</t>
  </si>
  <si>
    <t>https://hydramovies.com/wp-content/uploads/2018/04/Gods-and-Generals-Movie-Poster.jpg</t>
  </si>
  <si>
    <t>Ron Maxwell</t>
  </si>
  <si>
    <t>Jeff Shaara</t>
  </si>
  <si>
    <t>Jeff Daniels|Robert Duvall|Stephen Lang</t>
  </si>
  <si>
    <t>The Zookeeper's Wife</t>
  </si>
  <si>
    <t>War brews over Warsaw in 1939, and while life is still running its course, the Germans are slowly beginning to make their presence felt, with Hitler secretly preparing for the German invasion of Poland. Under those circumstances, the young couple of Jan and Antonina Zabinski continue their daily routine as owners and keepers of the Warsaw Zoo, but soon, as German Luftwaffe's Stukas hammer the Polish capital, their life's work together with the city, will turn to ashes. However, with the zoo liquidated for the war effort and many of its animals tragically perished, what was once an animals' zoo, will now serve as a sanctuary where Antonina, the humanist veterinarian, and Jan can hide the persecuted Polish Jews in plain sight until safe houses are found. That was Jan and Antonina's formidable, yet perilous plan, who regardless of the consequences, refused to wither before the Nazi menace, took matters into their own hands and sheltered 300 Jews under the Germans' noses.</t>
  </si>
  <si>
    <t>The Zookeeper's Wife tells the account of keepers of the Warsaw Zoo, Antonina and Jan Zabinski, who helped save hundreds of people and animals during the German invasion.</t>
  </si>
  <si>
    <t>tt1730768</t>
  </si>
  <si>
    <t>rJNFeHHGGN4</t>
  </si>
  <si>
    <t>https://hydramovies.com/wp-content/uploads/2018/04/The-Zookeepers-Wife-Movie-Poster.jpg</t>
  </si>
  <si>
    <t>Niki Caro</t>
  </si>
  <si>
    <t>Angela Workman</t>
  </si>
  <si>
    <t>Daniel BrÃ¼hl|Jessica Chastain|Johan Heldenbergh</t>
  </si>
  <si>
    <t>Red Dog: True Blue</t>
  </si>
  <si>
    <t>A father takes his two young sons to see Red Dog. After the movie he describes to his oldest son how Red Dog is based on the story of a dog he had as a boy - Blue. From this we see the period in the man's childhood when Blue was his dog, their trials and tribulations living on a farm in a remote part of Western Australia.</t>
  </si>
  <si>
    <t>An iconic Australian story of family, friendship and adventure, between a young boy and a scrappy one-of-a-kind dog that would grow up to become an Australian legend.</t>
  </si>
  <si>
    <t>tt3567194</t>
  </si>
  <si>
    <t>ys9njXUXCIk</t>
  </si>
  <si>
    <t>https://hydramovies.com/wp-content/uploads/2018/04/Red-Dog-True-Blue-Movie-Poster.jpg</t>
  </si>
  <si>
    <t>Kriv Stenders</t>
  </si>
  <si>
    <t>Daniel Taplitz</t>
  </si>
  <si>
    <t>Bryan Brown|Jason Isaacs|Levi Miller</t>
  </si>
  <si>
    <t>Alone in Berlin</t>
  </si>
  <si>
    <t>In 1940, German soldier Hans Quangel is killed in action during the French campaign. His parents, Otto and Anna, are devastated by the loss and their bereavement is unmollified by the joyful hysteria at Germany's victory. Deciding that Fuhrer Adolf Hitler and his Nazi regime are responsible for this tragedy and much more, Otto cannot stand by any longer. As such, Otto begins to create handwritten cards denouncing the regime's abuses and lies, which he secretly deposits throughout Berlin while a disillusioned Anna insists on helping him. As the subversive cards pile up over the years, police detective Escherich is tasked to track down the leafleteer while being pressured by his increasingly impatient SS superior for an arrest for this "treason," regardless of actual guilt. As the stakes rise even as Nazi Germany's day of reckoning approaches, Otto and Anna are determined to spread the truth regardless of the odds even as their opposition awaits the fatal mistake that could doom them.</t>
  </si>
  <si>
    <t>After a Nazi German working class couple loses their son in World War II, they decide to retaliate by secretly leafletting handwritten cards in Berlin denouncing their government.</t>
  </si>
  <si>
    <t>tt3026488</t>
  </si>
  <si>
    <t>gcpv3l6csBw</t>
  </si>
  <si>
    <t>https://hydramovies.com/wp-content/uploads/2018/04/Alone-in-Berlin-Movie-Poster.jpg</t>
  </si>
  <si>
    <t>Vincent Perez</t>
  </si>
  <si>
    <t>Achim von Borries</t>
  </si>
  <si>
    <t>Daniel BrÃ¼hl|Emma Thompson</t>
  </si>
  <si>
    <t>Power Rangers</t>
  </si>
  <si>
    <t>High school outcasts stumble upon an old alien ship, where they acquire superpowers and are dubbed the Power Rangers. Learning that an old enemy of the previous generation has returned to exact vengeance, the group must harness their powers and use them to work together and save the world.</t>
  </si>
  <si>
    <t>A group of high-school students, who are infused with unique superpowers, harness their abilities in order to save the world.</t>
  </si>
  <si>
    <t>tt3717490</t>
  </si>
  <si>
    <t>Q-C4qqsgs8w</t>
  </si>
  <si>
    <t>https://hydramovies.com/wp-content/uploads/2018/04/Power-Rangers-Movie-Poster.jpg</t>
  </si>
  <si>
    <t>Dean Israelite</t>
  </si>
  <si>
    <t>John Gatins</t>
  </si>
  <si>
    <t>Dacre Montgomery|Naomi Scott</t>
  </si>
  <si>
    <t>The Eagle Huntress</t>
  </si>
  <si>
    <t>This spellbinding documentary follows Aisholpan, a 13-year-old nomadic Mongolian girl who is fighting to become the first female eagle hunter in twelve generations of her Kazakh family. Through breathtaking aerial cinematography and intimate verite footage, the film captures her personal journey while also addressing universal themes like female empowerment, the natural world, coming of age and the onset of modernity.</t>
  </si>
  <si>
    <t>Thirteen-year-old Aisholpan trains to become the first female in twelve generations of her nomad family to become an eagle huntress.</t>
  </si>
  <si>
    <t>tt3882074</t>
  </si>
  <si>
    <t>Vfi5JS6HTH0</t>
  </si>
  <si>
    <t>https://hydramovies.com/wp-content/uploads/2018/04/The-Eagle-Huntress-Movie-Poster.jpg</t>
  </si>
  <si>
    <t>Otto Bell</t>
  </si>
  <si>
    <t>Aisholpan Nurgaiv</t>
  </si>
  <si>
    <t>Rys Nurgaiv</t>
  </si>
  <si>
    <t>CHIPS</t>
  </si>
  <si>
    <t>An FBI agent goes undercover in the California Highway Patrol as officer Frank "Ponch" Poncherello. Members of the CHP have been robbing cash delivery vehicles and his job is to uncover the perpetrators. At the CHP he is partnered with a 30-something rookie, Jon Baker. Baker is a former professional motorcycle rider with a list of ailments and personal problems who is lucky to be in the CHP. They are very different people and immediately clash.</t>
  </si>
  <si>
    <t>A rookie officer is teamed with a hardened pro at the California Highway Patrol, though the newbie soon learns his partner is really an undercover Fed investigating a heist that may involve some crooked cops.</t>
  </si>
  <si>
    <t>tt0493405</t>
  </si>
  <si>
    <t>nmgeiznfdLI</t>
  </si>
  <si>
    <t>https://hydramovies.com/wp-content/uploads/2018/04/CHIPS-Movie-Poster.jpg</t>
  </si>
  <si>
    <t>Dax Shepard</t>
  </si>
  <si>
    <t>Rick Rosner</t>
  </si>
  <si>
    <t>Dax Shepard|Michael PeÃ±a|Vincent D'Onofrio</t>
  </si>
  <si>
    <t>Jawbone</t>
  </si>
  <si>
    <t>A former youth boxing champion, Jimmy McCabe (Johnny Harris), is a man in search of hope but looking in all the wrong places. When he hits rock bottom he turns to his childhood boxing club and the only family he has left: gym owner Bill corner man Eddie and promoter Joe. Back in training, years after anyone thought he was a contender, he risks his life, as he tries to stand tall and regain his place in the world.</t>
  </si>
  <si>
    <t>Former youth boxing champion Jimmy McCabe, after hitting rock bottom, returns to his childhood boxing club and his old team, gym owner Bill and corner-man Eddie.</t>
  </si>
  <si>
    <t>tt3582020</t>
  </si>
  <si>
    <t>ppBlSpdVlEA</t>
  </si>
  <si>
    <t>https://hydramovies.com/wp-content/uploads/2018/04/Jawbone-Movie-Poster.jpg</t>
  </si>
  <si>
    <t>Thomas Napper</t>
  </si>
  <si>
    <t>Johnny Harris</t>
  </si>
  <si>
    <t>Ian McShane|Johnny Harris|Ray Winstone</t>
  </si>
  <si>
    <t>The Belko Experiment</t>
  </si>
  <si>
    <t>In a twisted social experiment, eighty Americans are locked in their high-rise corporate office in BogotÃ¡, Colombia, and ordered by an unknown voice coming from the company's intercom system to participate in a deadly game of kill or be killed.</t>
  </si>
  <si>
    <t>tt1082807</t>
  </si>
  <si>
    <t>AJ0x3OS4ML0</t>
  </si>
  <si>
    <t>https://hydramovies.com/wp-content/uploads/2018/04/The-Belko-Experiment-Movie-Poster.jpg</t>
  </si>
  <si>
    <t>Adria Arjona|John Gallagher Jr.|Tony Goldwyn</t>
  </si>
  <si>
    <t>Life</t>
  </si>
  <si>
    <t>Six astronauts aboard the space station study a sample collected from Mars that could provide evidence for extraterrestrial life on the Red Planet. The crew determines that the sample contains a large, single-celled organism - the first example of life beyond Earth. But..things aren't always what they seem. As the crew begins to conduct research, and their methods end up having unintended consequences, the life form proves more intelligent than anyone ever expected.</t>
  </si>
  <si>
    <t>A team of scientists aboard the International Space Station discover a rapidly evolving life form that caused extinction on Mars and now threatens all life on Earth.</t>
  </si>
  <si>
    <t>tt5442430</t>
  </si>
  <si>
    <t>cuA-xqBw4jE</t>
  </si>
  <si>
    <t>https://hydramovies.com/wp-content/uploads/2018/04/Life-Movie-Poster.jpg</t>
  </si>
  <si>
    <t>Daniel Espinosa</t>
  </si>
  <si>
    <t>Rhett Reese</t>
  </si>
  <si>
    <t>Jake Gyllenhaal|Rebecca Ferguson|Ryan Reynolds</t>
  </si>
  <si>
    <t>The Carer</t>
  </si>
  <si>
    <t>Dorottya is a young Hungarian actress with a burning desire: to make it on the English stage. Legendary actor Sir Michael Gifford suffers from an incurable disease, and has one desire: be left alone. When Dorottya becomes his carer they both hope their wish will be fulfilled.</t>
  </si>
  <si>
    <t>When the question is to be or not to be, there is only one answer.</t>
  </si>
  <si>
    <t>tt3913244</t>
  </si>
  <si>
    <t>AC8box-kS9c</t>
  </si>
  <si>
    <t>https://hydramovies.com/wp-content/uploads/2018/04/The-Carer-Movie-Poster.jpg</t>
  </si>
  <si>
    <t>JÃ¡nos EdelÃ©nyi</t>
  </si>
  <si>
    <t>Gilbert Adair</t>
  </si>
  <si>
    <t>Maitland Chandler|Ruth Posner</t>
  </si>
  <si>
    <t>Prevenge</t>
  </si>
  <si>
    <t>Widow Ruth is seven months pregnant when, believing herself to be guided by her unborn baby, she embarks on a homicidal rampage, dispatching anyone who stands in her way.</t>
  </si>
  <si>
    <t>tt5154288</t>
  </si>
  <si>
    <t>UjL_KKxX_yE</t>
  </si>
  <si>
    <t>https://hydramovies.com/wp-content/uploads/2018/04/Prevenge-Movie-Poster.jpg</t>
  </si>
  <si>
    <t>Alice Lowe</t>
  </si>
  <si>
    <t>Alice Lowe|Dan Renton Skinner|Jo Hartley</t>
  </si>
  <si>
    <t>I Tawt I Taw a Puddy Tat</t>
  </si>
  <si>
    <t>In this musical short Sylvester tries to eat tweety but this time they both sing throughout the entire film. the voices were recorded in 1950, 61 years before the release of this short.</t>
  </si>
  <si>
    <t>tt2116900</t>
  </si>
  <si>
    <t>4b3F9oucB_A</t>
  </si>
  <si>
    <t>https://hydramovies.com/wp-content/uploads/2018/04/I-Tawt-I-Taw-a-Puddy-Tat-Movie-Poster.jpg</t>
  </si>
  <si>
    <t>Matthew O'Callaghan</t>
  </si>
  <si>
    <t>June Foray|Mel Blanc</t>
  </si>
  <si>
    <t>I Am Heath Ledger</t>
  </si>
  <si>
    <t>I Am Heath Ledger is a feature length documentary celebrating the life of Heath Ledger: actor, artist and icon. The documentary provides an intimate look at Heath Ledger through the lens of his own camera as he films and often performs in his own personal journey.</t>
  </si>
  <si>
    <t>Friends and family of the late actor Heath Ledger remember his life and career.</t>
  </si>
  <si>
    <t>tt6739646</t>
  </si>
  <si>
    <t>jsPDpsAWf0g</t>
  </si>
  <si>
    <t>https://hydramovies.com/wp-content/uploads/2018/04/I-Am-Heath-Ledger-Movie-Poster.jpg</t>
  </si>
  <si>
    <t>Adrian Buitenhuis</t>
  </si>
  <si>
    <t>Hart Snider</t>
  </si>
  <si>
    <t>Ben Harper|Heath Ledger|Kim Ledger</t>
  </si>
  <si>
    <t>The LEGO Batman Movie</t>
  </si>
  <si>
    <t>There are big changes brewing in Gotham City, and if he wants to save the city from The Joker's hostile takeover, Batman may have to drop the lone vigilante thing, try to work with others and maybe, just maybe, learn to lighten up.</t>
  </si>
  <si>
    <t>A cooler-than-ever Bruce Wayne must deal with the usual suspects as they plan to rule Gotham City, while discovering that he has accidentally adopted a teenage orphan who wishes to become his sidekick.</t>
  </si>
  <si>
    <t>tt4116284</t>
  </si>
  <si>
    <t>h6DOpfJzmo0</t>
  </si>
  <si>
    <t>https://hydramovies.com/wp-content/uploads/2018/04/The-LEGO-Batman-Movie-Movie-Poster.jpg</t>
  </si>
  <si>
    <t>Chris McKay</t>
  </si>
  <si>
    <t>Seth Grahame-Smith</t>
  </si>
  <si>
    <t>Michael Cera|Will Arnett</t>
  </si>
  <si>
    <t>John Wick: Chapter 2</t>
  </si>
  <si>
    <t>Bound by an inescapable blood debt to the Italian crime lord, Santino D'Antonio, and with his precious 1969 Mustang still stolen, John Wick, the taciturn and pitiless assassin who thirsts for seclusion, is forced to visit Italy to honour his promise. But soon, the Boogeyman will find himself dragged into an impossible task in the heart of Rome's secret criminal society, as every killer in the business dreams of cornering the legendary Wick who now has an enormous price on his head. Drenched in blood and mercilessly hunted down, John Wick can surely forget a peaceful retirement--but above all--in this lethal ballet of bullets, can he make it out in one piece?</t>
  </si>
  <si>
    <t>After returning to the criminal underworld to repay a debt, John Wick discovers that a large bounty has been put on his life.</t>
  </si>
  <si>
    <t>tt4425200</t>
  </si>
  <si>
    <t>XGk2EfbD_Ps</t>
  </si>
  <si>
    <t>https://hydramovies.com/wp-content/uploads/2018/04/John-Wick-Chapter-2-Movie-Poster.jpg</t>
  </si>
  <si>
    <t>Chad Stahelski</t>
  </si>
  <si>
    <t>Derek Kolstad</t>
  </si>
  <si>
    <t>Ian McShane|Keanu Reeves|Riccardo Scamarcio</t>
  </si>
  <si>
    <t>Queen Rock Montreal &amp; Live Aid</t>
  </si>
  <si>
    <t>The movie contains two concerts of the British rock band Queen. The first concert is their show at Montreal in November 1981. The second concert is their live performance at Live Aid in 1985.</t>
  </si>
  <si>
    <t>tt1421377</t>
  </si>
  <si>
    <t>A22oy8dFjqc</t>
  </si>
  <si>
    <t>https://hydramovies.com/wp-content/uploads/2018/04/Queen-Rock-Montreal-Live-Aid-Movie-Poster.jpg</t>
  </si>
  <si>
    <t>Saul Swimmer</t>
  </si>
  <si>
    <t>John Deacon</t>
  </si>
  <si>
    <t>Freddie Mercury</t>
  </si>
  <si>
    <t>Peaceful Warrior</t>
  </si>
  <si>
    <t>Dan Millman has it all: good grades, a shot at the Olympic team on the rings and girls lining up for the handsome Berkely college athlete all teams mates look up to with envy. Only one man shakes his confidence, an anonymous night gas station attendant, who like Socrates, keeps questioning every assumption in his life. Then a traffic crash shatters Dan's legs, and his bright future. Now Socrates's life coaching is to make or break Dan's revised ambition.</t>
  </si>
  <si>
    <t>A chance encounter with a stranger changes the life of a college gymnast.</t>
  </si>
  <si>
    <t>tt0438315</t>
  </si>
  <si>
    <t>gegNMYvY_yg</t>
  </si>
  <si>
    <t>https://hydramovies.com/wp-content/uploads/2018/04/Peaceful-Warrior-Movie-Poster.jpg</t>
  </si>
  <si>
    <t>Victor Salva</t>
  </si>
  <si>
    <t>Kevin Bernhardt</t>
  </si>
  <si>
    <t>Amy Smart|Nick Nolte|Scott Mechlowicz</t>
  </si>
  <si>
    <t>The Last Word</t>
  </si>
  <si>
    <t>Harriet (Shirley MacLaine) is a successful, retired businesswoman who wants to control everything around her until the bitter end. To make sure her life story is told her way, she pays off her local newspaper to have her obituary written in advance under her watchful eye. But Anne (Amanda Seyfried), the young journalist assigned to the task, refuses to follow the script and instead insists on finding out the true facts about Harriett's life, resulting in a life-altering friendship.</t>
  </si>
  <si>
    <t>Harriet is a retired businesswoman who tries to control everything around her. When she decides to write her own obituary, a young journalist takes up the task of finding out the truth resulting in a life-altering friendship.</t>
  </si>
  <si>
    <t>tt5023260</t>
  </si>
  <si>
    <t>oZjCnNIpSOQ</t>
  </si>
  <si>
    <t>https://hydramovies.com/wp-content/uploads/2018/04/The-Last-Word-Movie-Poster.jpg</t>
  </si>
  <si>
    <t>Mark Pellington</t>
  </si>
  <si>
    <t>Stuart Ross Fink</t>
  </si>
  <si>
    <t>Amanda Seyfried|AnnJewel Lee Dixon|Shirley MacLaine</t>
  </si>
  <si>
    <t>Swallows and Amazons</t>
  </si>
  <si>
    <t>About two different groups of children who encounter one another on a small piece of land in a lake which they both live by. Both groups try to claim the land as theirs and do so role playing as two sets of enemy pirates. Whilst this happens they encounter another boat and a stranger, they must now work together to work out who he is and why he is there, but have they got themselves involved in something much bigger?</t>
  </si>
  <si>
    <t>Four children (the Swallows) on holiday in the Lake District sail on their own to an island and start a war with rival children (the Amazons). In the meantime, a mysterious man on a houseboat accuses them of a crime they did not commit.</t>
  </si>
  <si>
    <t>tt1227183</t>
  </si>
  <si>
    <t>ztIQkixuOmc</t>
  </si>
  <si>
    <t>https://hydramovies.com/wp-content/uploads/2018/04/Swallows-and-Amazons-Movie-Poster.jpg</t>
  </si>
  <si>
    <t>Philippa Lowthorpe</t>
  </si>
  <si>
    <t>Andrea Gibb</t>
  </si>
  <si>
    <t>Bobby McCulloch|Dane Hughes|Kelly Macdonald</t>
  </si>
  <si>
    <t>A Cure for Wellness</t>
  </si>
  <si>
    <t>An ambitious young executive is sent to retrieve his company's CEO from an idyllic but mysterious "wellness center" at a remote location in the Swiss Alps. He soon suspects that the spa's miraculous treatments are not what they seem. When he begins to unravel its terrifying secrets, his sanity is tested, as he finds himself diagnosed with the same curious illness that keeps all the guests here longing for the cure.</t>
  </si>
  <si>
    <t>An ambitious young executive is sent to retrieve his company's CEO from an idyllic but mysterious &amp;quot;wellness center&amp;quot; at a remote location in the Swiss Alps, but soon suspects that the spa's treatments are not what they seem.</t>
  </si>
  <si>
    <t>tt4731136</t>
  </si>
  <si>
    <t>JF1rLFCdewU</t>
  </si>
  <si>
    <t>https://hydramovies.com/wp-content/uploads/2018/04/A-Cure-for-Wellness-Movie-Poster.jpg</t>
  </si>
  <si>
    <t>Gore Verbinski</t>
  </si>
  <si>
    <t>Justin Haythe</t>
  </si>
  <si>
    <t>Dane DeHaan|Jason Isaacs</t>
  </si>
  <si>
    <t>McLaren</t>
  </si>
  <si>
    <t>The story of Bruce McLaren, the New Zealander who founded the McLaren Motor Racing team. A man who showed the world that a man of humble beginnings could take on the elite of motor racing and win.</t>
  </si>
  <si>
    <t>tt5031332</t>
  </si>
  <si>
    <t>yyMfzi6WRnY</t>
  </si>
  <si>
    <t>https://hydramovies.com/wp-content/uploads/2018/04/McLaren-Movie-Poster.jpg</t>
  </si>
  <si>
    <t>Roger Donaldson</t>
  </si>
  <si>
    <t>James Brown</t>
  </si>
  <si>
    <t>Alastair Caldwell|Mario Andretti</t>
  </si>
  <si>
    <t>T2 Trainspotting</t>
  </si>
  <si>
    <t>First there was an opportunity......then there was a betrayal. Twenty years have gone by. Much has changed but just as much remains the same. Mark Renton (Ewan McGregor) returns to the only place he can ever call home. They are waiting for him: Spud (Ewen Bremner), Sick Boy (Jonny Lee Miller), and Begbie (Robert Carlyle). Other old friends are waiting too: sorrow, loss, joy, vengeance, hatred, friendship, love, longing, fear, regret, diamorphine, self-destruction and mortal danger, they are all lined up to welcome him, ready to join the dance.</t>
  </si>
  <si>
    <t>After 20 years abroad, Mark Renton returns to Scotland and reunites with his old friends Sick Boy, Spud, and Begbie.</t>
  </si>
  <si>
    <t>tt2763304</t>
  </si>
  <si>
    <t>https://hydramovies.com/wp-content/uploads/2018/04/T2-Trainspotting-Movie-Poster.jpg</t>
  </si>
  <si>
    <t>Danny Boyle</t>
  </si>
  <si>
    <t>John Hodge</t>
  </si>
  <si>
    <t>Ewan McGregor|Ewen Bremner|Jonny Lee Miller</t>
  </si>
  <si>
    <t>The Devil's Candy</t>
  </si>
  <si>
    <t>Metal music, wet paint, and family are the passions of Jesse, a struggling painter who lives a happy life with his wife, Astrid, and their preteen daughter, Zooey. And things look even brighter when Jesse and Astrid are able to put in a bid on their dream home - a huge property in rural Texas with a barn big enough for a proper art studio - after the price is driven down due to the home's mysterious past. After the trio moves in, Jesse's work starts taking on a new, considerably darker flavour - and things get even more ominous when Ray, the hulking, clearly unbalanced son of the deceased former owners, appears on the doorstep one night, clutching a red electric guitar and asking to "return home." It soon becomes clear that Ray and Jesse are both being influenced by the same satanic forces, and that Jesse's family won't be safe until they find a way to quiet the Devil himself.</t>
  </si>
  <si>
    <t>A struggling painter is possessed by satanic forces after he and his young family move into their dream home in rural Texas, in this creepy haunted-house tale.</t>
  </si>
  <si>
    <t>tt4935372</t>
  </si>
  <si>
    <t>q2P4xPmgbTs</t>
  </si>
  <si>
    <t>https://hydramovies.com/wp-content/uploads/2018/04/The-Devils-Candy-Movie-Poster.jpg</t>
  </si>
  <si>
    <t>Sean Byrne</t>
  </si>
  <si>
    <t>Ethan Embry|Pruitt Taylor Vince|Shiri Appleby</t>
  </si>
  <si>
    <t>Logan</t>
  </si>
  <si>
    <t>In 2029 the mutant population has shrunken significantly due to genetically modified plants designed to reduce mutant powers and the X-Men have disbanded. Logan, whose power to self-heal is dwindling, has surrendered himself to alcohol and now earns a living as a chauffeur. He takes care of the ailing old Professor X whom he keeps hidden away. One day, a female stranger asks Logan to drive a girl named Laura to the Canadian border. At first he refuses, but the Professor has been waiting for a long time for her to appear. Laura possesses an extraordinary fighting prowess and is in many ways like Wolverine. She is pursued by sinister figures working for a powerful corporation; this is because they made her, with Logan's DNA. A decrepit Logan is forced to ask himself if he can or even wants to put his remaining powers to good use. It would appear that in the near-future, the times in which they were able put the world to rights with razor sharp claws and telepathic powers are now over.</t>
  </si>
  <si>
    <t>In the near future, a weary Logan cares for an ailing Professor X, somewhere on the Mexican border. However, Logan's attempts to hide from the world, and his legacy, are upended when a young mutant arrives, pursued by dark forces.</t>
  </si>
  <si>
    <t>tt3315342</t>
  </si>
  <si>
    <t>DekuSxJgpbY</t>
  </si>
  <si>
    <t>https://hydramovies.com/wp-content/uploads/2018/04/Logan-Movie-Poster.jpg</t>
  </si>
  <si>
    <t>James Mangold</t>
  </si>
  <si>
    <t>Hugh Jackman|Patrick Stewart</t>
  </si>
  <si>
    <t>M.S. Dhoni: The Untold Story</t>
  </si>
  <si>
    <t>Mahendra Singh Dhoni is a goalkeeper in school football team.Bannerjee a school cricket coach asks him to join his cricket team and practice daily with him for two hours time passes and he becomes a big state level cricketer but for a long time his luck doesn't favor him to become a member of Indian Cricket team.Dhoni takes up a job in Indian Railways as a ticket checker and plays cricket for the railways after long wait of 4 years he gets selected in Indian Cricket team and turns to be one of the best cricketing captains in history of Indian Cricket.</t>
  </si>
  <si>
    <t>The untold story of Mahendra Singh Dhoni's journey from ticket collector to trophy collector - the world-cup-winning captain of the Indian Cricket Team.</t>
  </si>
  <si>
    <t>tt4169250</t>
  </si>
  <si>
    <t>6L6XqWoS8tw</t>
  </si>
  <si>
    <t>https://hydramovies.com/wp-content/uploads/2018/04/M.S.-Dhoni-The-Untold-Story-Movie-Poster.jpg</t>
  </si>
  <si>
    <t>Neeraj Pandey</t>
  </si>
  <si>
    <t>Kiara Advani|Sushant Singh Rajput</t>
  </si>
  <si>
    <t>Beauty and the Beast</t>
  </si>
  <si>
    <t>Disney's animated classic takes on a new form, with a widened mythology and an all-star cast. A young prince, imprisoned in the form of a beast, can be freed only by true love. What may be his only opportunity arrives when he meets Belle, the only human girl to ever visit the castle since it was enchanted.</t>
  </si>
  <si>
    <t>A selfish prince is cursed to become a monster for the rest of his life, unless he learns to fall in love with a beautiful young woman he keeps prisoner.</t>
  </si>
  <si>
    <t>tt2771200</t>
  </si>
  <si>
    <t>OvW_L8sTu5E</t>
  </si>
  <si>
    <t>https://hydramovies.com/wp-content/uploads/2018/04/Beauty-and-the-Beast-Movie-Poster.jpg</t>
  </si>
  <si>
    <t>Bill Condon</t>
  </si>
  <si>
    <t>Dan Stevens|Emma Watson</t>
  </si>
  <si>
    <t>Mean Dreams</t>
  </si>
  <si>
    <t>Mean Dreams is a thriller about a fifteen-year-old boy who steals a bag of drug money and runs away with the girl he loves while her corrupt cop father hunts them down. This coming-of-age fable brings together the desperation of life on the run and the beauty and wonder of first love.</t>
  </si>
  <si>
    <t>Follows Casey and Jonas, two teenagers desperate to escape their broken and abusive homes and examines the desperation of life on the run and the beauty of first love.</t>
  </si>
  <si>
    <t>tt5160928</t>
  </si>
  <si>
    <t>jNOAVTX8PPE</t>
  </si>
  <si>
    <t>https://hydramovies.com/wp-content/uploads/2018/04/Mean-Dreams-Movie-Poster.jpg</t>
  </si>
  <si>
    <t>Nathan Morlando</t>
  </si>
  <si>
    <t>Kevin Coughlin</t>
  </si>
  <si>
    <t>Joe Cobden|Josh Wiggins|Sophie NÃ©lisse</t>
  </si>
  <si>
    <t>The Shack</t>
  </si>
  <si>
    <t>After the abduction and presumed death of Mackenzie Allen Phillips' youngest daughter, Missy, Mack receives a letter and suspects it is from God, asking him to return to The Shack where Missy may have been murdered. After contemplating it, he leaves his home to go to The Shack for the first time since Missy's abduction and an encounter that will change his life forever.</t>
  </si>
  <si>
    <t>A grieving man receives a mysterious, personal invitation to meet with God at a place called &amp;quot;The Shack.&amp;quot;</t>
  </si>
  <si>
    <t>tt2872518</t>
  </si>
  <si>
    <t>CL0yUbSS5Eg</t>
  </si>
  <si>
    <t>https://hydramovies.com/wp-content/uploads/2018/04/The-Shack-Movie-Poster.jpg</t>
  </si>
  <si>
    <t>Stuart Hazeldine</t>
  </si>
  <si>
    <t>John Fusco</t>
  </si>
  <si>
    <t>Octavia Spencer|Sam Worthington</t>
  </si>
  <si>
    <t>Before I Fall</t>
  </si>
  <si>
    <t>What if you had only one day to change absolutely everything? Samantha Kingston has it all: the perfect friends, the perfect guy, and a seemingly perfect future. Then, everything changes. After one fateful night, Sam wakes up with no future at all. Trapped reliving the same day over and over she begins to question just how perfect her life really was. And as she begins to untangle the mystery of a life suddenly derailed, she must also unwind the secrets of the people closest to her, and discover the power of a single day to make a difference, not just in her own life, but in the lives of those around her - before she runs out of time for good.</t>
  </si>
  <si>
    <t>February 12 is just another day in Sam's charmed life, until it turns out to be her last. Stuck reliving her last day over and over, Sam untangles the mystery around her death and discovers everything she's losing.</t>
  </si>
  <si>
    <t>tt1691916</t>
  </si>
  <si>
    <t>q3Zyy4ZXegE</t>
  </si>
  <si>
    <t>https://hydramovies.com/wp-content/uploads/2018/04/Before-I-Fall-Movie-Poster.jpg</t>
  </si>
  <si>
    <t>Ry Russo-Young</t>
  </si>
  <si>
    <t>Maria Maggenti</t>
  </si>
  <si>
    <t>Cynthy Wu|Halston Sage|Zoey Deutch</t>
  </si>
  <si>
    <t>Thirteen</t>
  </si>
  <si>
    <t>At the edge of adolescence, Tracy is a smart straight-A student--if not a little naive (it seems...she smokes and she cuts to alleviate the emotional pain she suffers from having a broken home and hating her mom's boyfriend, Brady.) When she befriends Evie, the most popular and beautiful girl in school, Evie leads Tracy down a path of sex, drugs and petty crime (like stealing money from purses and from stores). As Tracy transforms herself and her identity, her world becomes a boiling, emotional cauldron fueled by new tensions between her and her mother--as well as, teachers and old friends.</t>
  </si>
  <si>
    <t>A thirteen-year-old girl's relationship with her mother is put to the test as she discovers drugs, sex, and petty crime in the company of her cool but troubled best friend.</t>
  </si>
  <si>
    <t>tt0328538</t>
  </si>
  <si>
    <t>dad4-gQfhMs</t>
  </si>
  <si>
    <t>https://hydramovies.com/wp-content/uploads/2018/04/Thirteen-Movie-Poster.jpg</t>
  </si>
  <si>
    <t>Catherine Hardwicke</t>
  </si>
  <si>
    <t>Evan Rachel Wood|Holly Hunter|Nikki Reed</t>
  </si>
  <si>
    <t>Moto 8: The Movie</t>
  </si>
  <si>
    <t>The world's favorite dirtbike film series returns in 2016 with MOTO 8. Once again bringing the greatest riders in the game to the most epic locations, MOTO 8 gives viewers the most badass visual moto experience ever seen. From the biggest tracks in the world, to going 100+mph through the Australian outback, MOTO 8 continues the progression of filmmaking in the two-wheel world. It's the roots of motocross, portrayed in the modern era: wide open throttles and massive jumps combined with helicopters and 4K cameras.</t>
  </si>
  <si>
    <t>The world's favorite dirtbike film series returns in 2016 with MOTO 8. Once again bringing the greatest riders in the game to the most epic locations, MOTO 8 gives viewers the most badass ...</t>
  </si>
  <si>
    <t>tt6231792</t>
  </si>
  <si>
    <t>wxPGNs8g1Hc</t>
  </si>
  <si>
    <t>https://hydramovies.com/wp-content/uploads/2018/04/Moto-8-The-Movie-Movie-Poster.jpg</t>
  </si>
  <si>
    <t>Taylor Congdon</t>
  </si>
  <si>
    <t>Haiden Deegan</t>
  </si>
  <si>
    <t>Dean Wilson</t>
  </si>
  <si>
    <t>Get Out</t>
  </si>
  <si>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</si>
  <si>
    <t>A young African-American visits his white girlfriend's parents for the weekend, where his simmering uneasiness about their reception of him eventually reaches a boiling point.</t>
  </si>
  <si>
    <t>tt5052448</t>
  </si>
  <si>
    <t>DzfpyUB60YY</t>
  </si>
  <si>
    <t>https://hydramovies.com/wp-content/uploads/2018/04/Get-Out-Movie-Poster.jpg</t>
  </si>
  <si>
    <t>Jordan Peele</t>
  </si>
  <si>
    <t>Allison Williams|Bradley Whitford|Daniel Kaluuya</t>
  </si>
  <si>
    <t>The Great Wall</t>
  </si>
  <si>
    <t>When a mercenary warrior (Matt Damon) is imprisoned within the Great Wall, he discovers the mystery behind one of the greatest wonders of the world. As wave after wave of marauding beasts besiege the massive structure, his quest for fortune turns into a journey toward heroism as he joins a huge army of elite warriors to confront the unimaginable and seemingly unstoppable force.</t>
  </si>
  <si>
    <t>European mercenaries searching for black powder become embroiled in the defense of the Great Wall of China against a horde of monstrous creatures.</t>
  </si>
  <si>
    <t>tt2034800</t>
  </si>
  <si>
    <t>avF6GHyyk5c</t>
  </si>
  <si>
    <t>https://hydramovies.com/wp-content/uploads/2018/04/The-Great-Wall-Movie-Poster.jpg</t>
  </si>
  <si>
    <t>Yimou Zhang</t>
  </si>
  <si>
    <t>Carlo Bernard</t>
  </si>
  <si>
    <t>Matt Damon|Tian Jing</t>
  </si>
  <si>
    <t>The Young and Prodigious T.S. Spivet</t>
  </si>
  <si>
    <t>T.S. Spivet lives on a ranch in Montana with his mother who is obsessed with the morphology of beetles, his father (a cowboy born a hundred years too late) and his 14 year-old sister who dreams of becoming Miss America. T.S. is a 10 year-old prodigy with a passion for cartography and scientific inventions. One day, he receives an unexpected call from the Smithsonian museum telling him that he is the winner of the very prestigious Baird prize for his discovery of the perpetual motion machine and that he is invited to a reception in his honor where he is expected to give a speech. Without telling anyone, he sets out on a freight train across the U.S.A. to reach Washington DC. There is also Layton, twin brother of T.S., who died in an accident involving a firearm in the family's barn, which no one ever speaks of. T.S. was with him, measuring the scale of the gunshots for an experiment, and he doesn't understand what happened.</t>
  </si>
  <si>
    <t>A ten-year-old scientist secretly leaves his family's ranch in Montana where he lives with his cowboy father and scientist mother, escapes home, and travels across the country aboard a freight train to receive an award at the Smithsonian Institute.</t>
  </si>
  <si>
    <t>tt1981107</t>
  </si>
  <si>
    <t>PqDjJ3P5YME</t>
  </si>
  <si>
    <t>https://hydramovies.com/wp-content/uploads/2018/04/The-Young-and-Prodigious-T.S.-Spivet-Movie-Poster.jpg</t>
  </si>
  <si>
    <t>Jean-Pierre Jeunet</t>
  </si>
  <si>
    <t>Helena Bonham Carter|Judy Davis</t>
  </si>
  <si>
    <t>The Dish</t>
  </si>
  <si>
    <t>In the days before the July 19, 1969 space mission that marked humankind's first steps on the moon, NASA was working with a group of Australian technicians who had agreed to rig up a satellite interface. That the Aussies placed the satellite dish smack dab in the middle of an Australian sheep farm in the boondocks town of Parkes was just one of the reasons that NASA was concerned. Based on a true story, The Dish takes a smart, witty, comical look at the differing cultural attitudes between Australia and the U.S. while revisiting one of the greatest events in history.</t>
  </si>
  <si>
    <t>A remote Australian community, populated by quirky characters, plays a key role in the first Apollo moon landing.</t>
  </si>
  <si>
    <t>tt0205873</t>
  </si>
  <si>
    <t>2TAqXENo1rA</t>
  </si>
  <si>
    <t>https://hydramovies.com/wp-content/uploads/2018/04/The-Dish-Movie-Poster.jpg</t>
  </si>
  <si>
    <t>Rob Sitch</t>
  </si>
  <si>
    <t>Santo Cilauro</t>
  </si>
  <si>
    <t>Billy Mitchell|Sam Neill</t>
  </si>
  <si>
    <t>The Space Between Us</t>
  </si>
  <si>
    <t>In this interplanetary adventure, a space shuttle embarks on the first mission to colonize Mars, only to discover after takeoff that one of the astronauts is pregnant. Shortly after landing, she dies from complications while giving birth to the first human born on the red planet - never revealing who the father is. Thus begins the extraordinary life of Gardner Elliot - an inquisitive, highly intelligent boy who reaches the age of 16 having only met 14 people in his very unconventional upbringing. While searching for clues about his father, and the home planet he's never known, Gardner begins an online friendship with a street smart girl in Colorado named Tulsa. When he finally gets a chance to go to Earth, he's eager to experience all of the wonders he could only read about on Mars - from the most simple to the extraordinary. But once his explorations begin, scientists discover that Gardner's organs can't withstand Earth's atmosphere. Eager to find his father, Gardner escapes the team...</t>
  </si>
  <si>
    <t>The first human born on Mars travels to Earth for the first time, experiencing the wonders of the planet through fresh eyes. He embarks on an adventure with a street smart girl to discover how he came to be.</t>
  </si>
  <si>
    <t>tt3922818</t>
  </si>
  <si>
    <t>kH1tLlQNDeg</t>
  </si>
  <si>
    <t>https://hydramovies.com/wp-content/uploads/2018/04/The-Space-Between-Us-Movie-Poster.jpg</t>
  </si>
  <si>
    <t>Peter Chelsom</t>
  </si>
  <si>
    <t>Allan Loeb</t>
  </si>
  <si>
    <t>Asa Butterfield|Gary Oldman</t>
  </si>
  <si>
    <t>The Death and Resurrection Show</t>
  </si>
  <si>
    <t>The definitive documentary on the English art punk band called Killing Joke, their music, method and madness featuring interviews with Jaz Coleman, Youth, Geordie, Big Paul, Reza Udhin, Jimmy Page, Peter Hook, Dave Grohl, Alex Paterson, Mike Coles, Chris Kimsey, Mat Smith, Neil Perry, Geraldine Beskin, Chantal Coves, Peter Plum, Hilmar Orn Hilmarsson, Guolaugur Kristinn Ottarsson, Tom Larkin, Hinewehi Mohi, inventors, astrologists, the Gatherers and many more.</t>
  </si>
  <si>
    <t>A music documentary exploring the turbulent, controversial and often unbelievable 30 year history of British post-punk industrial band Killing Joke.</t>
  </si>
  <si>
    <t>tt2339703</t>
  </si>
  <si>
    <t>h74AbYZ0O5E</t>
  </si>
  <si>
    <t>https://hydramovies.com/wp-content/uploads/2018/04/The-Death-and-Resurrection-Show-Movie-Poster.jpg</t>
  </si>
  <si>
    <t>Shaun Pettigrew</t>
  </si>
  <si>
    <t>Jaz Coleman|Jimmy Page|Killing Joke</t>
  </si>
  <si>
    <t>Hacker</t>
  </si>
  <si>
    <t>When his family hits financial trouble, Alex Danyliuk turns to a life of crime and identity theft, with the help of Sye, a street-wise hustler who introduces him to the world of black market trading, Kira, a young female hacker, and contacts on the dark web. After finding success in causing financial market chaos, they gain the attention of Z, a mysterious masked figure, who's the head of an organization known as Anonymous, and a number one target by the FBI,</t>
  </si>
  <si>
    <t>With the help of his new friends Alex Danyliuk turns to a life of crime and identity theft.</t>
  </si>
  <si>
    <t>tt3173594</t>
  </si>
  <si>
    <t>7G7cFgYRiG0</t>
  </si>
  <si>
    <t>https://hydramovies.com/wp-content/uploads/2018/04/Hacker-Movie-Poster.jpg</t>
  </si>
  <si>
    <t>Akan Satayev</t>
  </si>
  <si>
    <t>Callan McAuliffe|Lorraine Nicholson</t>
  </si>
  <si>
    <t>Notes on Blindness</t>
  </si>
  <si>
    <t>In the summer of 1983, just days before the birth of his first son, writer and theologian John Hull went blind. In order to make sense of the upheaval in his life, he began keeping a diary on audiocassette. Upon their publication in 1990, Oliver Sacks described the work as 'the most extraordinary, precise, deep and beautiful account of blindness I have ever read. It is to my mind a masterpiece.' With exclusive access to these original recordings, NOTES ON BLINDNESS encompasses dreams, memory and imaginative life, excavating the interior world of blindness.</t>
  </si>
  <si>
    <t>In the summer of 1983, just days before the birth of his first son, writer and theologian John Hull went blind. In order to make sense of the upheaval in his life, he began keeping a diary ...</t>
  </si>
  <si>
    <t>tt5117222</t>
  </si>
  <si>
    <t>MCWouLeXRsI</t>
  </si>
  <si>
    <t>https://hydramovies.com/wp-content/uploads/2018/04/Notes-on-Blindness-Movie-Poster.jpg</t>
  </si>
  <si>
    <t>Peter Middleton</t>
  </si>
  <si>
    <t>John M. Hull|Marilyn Hull|Miranda Beinart-Smith</t>
  </si>
  <si>
    <t>A Dog's Purpose</t>
  </si>
  <si>
    <t>A dog looks to discover his purpose in life over the course of several lifetimes and owners.</t>
  </si>
  <si>
    <t>tt1753383</t>
  </si>
  <si>
    <t>C4y_h9xbyDE</t>
  </si>
  <si>
    <t>https://hydramovies.com/wp-content/uploads/2018/04/A-Dogs-Purpose-Movie-Poster.jpg</t>
  </si>
  <si>
    <t>Lasse HallstrÃ¶m</t>
  </si>
  <si>
    <t>W. Bruce Cameron</t>
  </si>
  <si>
    <t>Dennis Quaid|Josh Gad</t>
  </si>
  <si>
    <t>Gold</t>
  </si>
  <si>
    <t>With the sudden death of his father, fourth-generation prospector Kenny Wells sees the family business, Washoe Mining, rapidly decline and him out of business. But ambitious Kenny has a dream, a vivid vision that promises mountains of brilliant and pure gold in the lush jungles of remote Indonesia; an aspiration which the well-known, yet still unlucky geologist Michael Acosta shares. Before long, down-on-his-luck Kenny will convince the eager geologist to become his partner and set off on an adventure deep into uncharted territory, while in the meantime, he would hunt for investors. Unfortunately though, as the risky expedition begins without a single speck of gold or the promise of it on the horizon, disease and failure will begin to threaten the short-lived dream. However, is it indeed an intriguingly bold and reckless fantasy?</t>
  </si>
  <si>
    <t>Kenny Wells, a prospector desperate for a lucky break, teams up with a similarly eager geologist and sets off on a journey to find gold in the uncharted jungle of Indonesia.</t>
  </si>
  <si>
    <t>tt1800302</t>
  </si>
  <si>
    <t>gdLXPv5NsA4</t>
  </si>
  <si>
    <t>https://hydramovies.com/wp-content/uploads/2018/04/Gold-Movie-Poster.jpg</t>
  </si>
  <si>
    <t>Stephen Gaghan</t>
  </si>
  <si>
    <t>Patrick Massett</t>
  </si>
  <si>
    <t>Bryce Dallas Howard|Edgar RamÃ­rez|Matthew McConaughey</t>
  </si>
  <si>
    <t>The Age of Shadows</t>
  </si>
  <si>
    <t>Set in the late 1920s, The Age of Shadows follows the cat-and-mouse game that unfolds between a group of resistance fighters trying to bring in explosives from Shanghai to destroy key Japanese facilities in Seoul, and Japanese agents trying to stop them. A talented Korean-born Japanese police officer, who was previously in the independence movement himself, is thrown into a dilemma between the demands of his reality and the instinct to support a greater cause.</t>
  </si>
  <si>
    <t>Korean resistance fighters smuggle explosives to destroy facilities controlled by Japanese forces in this period action thriller.</t>
  </si>
  <si>
    <t>tt4914580</t>
  </si>
  <si>
    <t>zoYsQcGV4b4</t>
  </si>
  <si>
    <t>https://hydramovies.com/wp-content/uploads/2018/04/The-Age-of-Shadows-Movie-Poster.jpg</t>
  </si>
  <si>
    <t>Jee-woon Kim</t>
  </si>
  <si>
    <t>Byung-Hun Lee|Yoo Gong</t>
  </si>
  <si>
    <t>Silicon Cowboys</t>
  </si>
  <si>
    <t>Three friends dream up the Compaq portable computer at a Texas diner in 1981, and soon find themselves battling mighty IBM for PC supremacy. Their improbable journey altered the future of computing and shaped the world we now know.</t>
  </si>
  <si>
    <t>tt4938484</t>
  </si>
  <si>
    <t>7wjJYqUkHd8</t>
  </si>
  <si>
    <t>https://hydramovies.com/wp-content/uploads/2018/04/Silicon-Cowboys-Movie-Poster.jpg</t>
  </si>
  <si>
    <t>Jason Cohen</t>
  </si>
  <si>
    <t>Bill Murto|Jim Harris|Rod Canion</t>
  </si>
  <si>
    <t>Adult Life Skills</t>
  </si>
  <si>
    <t>Anna is stuck: she's approaching 30, living like a hermit in her mum's garden shed and wondering why the suffragettes ever bothered. She spends her days making videos using her thumbs as actors - thumbs that bicker about things like whether Yogi Bear is a moral or existential nihilist. But Anna doesn't show these videos to anyone and no one knows what they are for. A week before her birthday her Mum serves her an ultimatum - she needs to move out of the shed, get a haircut that doesn't put her gender in question and stop dressing like a homeless teenager. Naturally, Anna tells her Mum to "back the f-off". However, when her school friend comes to visit, Anna's self-imposed isolation becomes impossible to maintain. Soon she is entangled with a troubled eight year old boy obsessed with Westerns, and the local estate agent whose awkward interpersonal skills continually undermine his attempts to seduce her.</t>
  </si>
  <si>
    <t>Anna is stuck: she's approaching 30, living like a hermit in her mum's garden shed and wondering why the suffragettes ever bothered. She spends her days making videos using her thumbs as ...</t>
  </si>
  <si>
    <t>tt4211044</t>
  </si>
  <si>
    <t>cyEe6cXU-v8</t>
  </si>
  <si>
    <t>https://hydramovies.com/wp-content/uploads/2018/04/Adult-Life-Skills-Movie-Poster.jpg</t>
  </si>
  <si>
    <t>Rachel Tunnard</t>
  </si>
  <si>
    <t>Brett Goldstein|Jodie Whittaker|Lorraine Ashbourne</t>
  </si>
  <si>
    <t>Personal Shopper</t>
  </si>
  <si>
    <t>It's been already three months since the sudden death of her 27-year-old twin brother Lewis from a congenital malformation of the heart, and Maureen, a young fashionista, assistant to a celebrity woman and a capable medium, still hasn't made any contact with him. Spending her time between high profile fashion establishments and the abandoned Lewis' house in Paris, Maureen is silently battling with the gut-wrenching grief and sorrow, while at the same time, looking for a sign from her deceased brother after an oath taken between the twins. Aloof, disoriented and still mourning, wraithlike Maureen attuned to the ethereal realm, is inevitably caught between this world and the spiritual, always looking for portals and a sign that would prove her brother right, however, in vain. Unexpectedly, as the days pass by swiftly and the random apparitions become more frequent, Maureen will start to receive strange text messages from an unknown sender who seems to know a lot about her, but in the ...</t>
  </si>
  <si>
    <t>A personal shopper in Paris refuses to leave the city until she makes contact with her twin brother who previously died there. Her life becomes more complicated when a mysterious person contacts her via text message.</t>
  </si>
  <si>
    <t>tt4714782</t>
  </si>
  <si>
    <t>dSqMpkGOW9g</t>
  </si>
  <si>
    <t>https://hydramovies.com/wp-content/uploads/2018/04/Personal-Shopper-Movie-Poster.jpg</t>
  </si>
  <si>
    <t>Olivier Assayas</t>
  </si>
  <si>
    <t>Kristen Stewart|Lars Eidinger|Sigrid Bouaziz</t>
  </si>
  <si>
    <t>La La Land</t>
  </si>
  <si>
    <t>Aspiring actress serves lattes to movie stars in between auditions and jazz musician Sebastian scrapes by playing cocktail-party gigs in dingy bars. But as success mounts, they are faced with decisions that fray the fragile fabric of their love affair, and the dreams they worked so hard to maintain in each other threaten to rip them apart.</t>
  </si>
  <si>
    <t>While navigating their careers in Los Angeles, a pianist and an actress fall in love while attempting to reconcile their aspirations for the future.</t>
  </si>
  <si>
    <t>tt3783958</t>
  </si>
  <si>
    <t>0pdqf4P9MB8</t>
  </si>
  <si>
    <t>https://hydramovies.com/wp-content/uploads/2018/04/La-La-Land-Movie-Poster.jpg</t>
  </si>
  <si>
    <t>Damien Chazelle</t>
  </si>
  <si>
    <t>Emma Stone|Rosemarie DeWitt|Ryan Gosling</t>
  </si>
  <si>
    <t>Kicks</t>
  </si>
  <si>
    <t>Fifteen-year-old Brandon longs for a pair of the freshest sneakers that money can buy, assuming that merely having them on his feet will help him escape the reality of being poor, neglected by the opposite sex and picked on by everyone - even his best friends. Working hard to get them, he soon finds that the titular shoes have instead made him a target after they are promptly snatched by Flaco, a local hood. Brandon goes on a mission to retrieve his stolen sneakers.</t>
  </si>
  <si>
    <t>Brandon is a 15 year old whose dream is a pair of fresh Air Jordans. Soon after he gets his hands on them, they're stolen by a local hood, causing Brandon and his two friends to go on a dangerous mission through Oakland to retrieve them.</t>
  </si>
  <si>
    <t>tt4254584</t>
  </si>
  <si>
    <t>rci4qxqcooA</t>
  </si>
  <si>
    <t>https://hydramovies.com/wp-content/uploads/2018/04/Kicks-Movie-Poster.jpg</t>
  </si>
  <si>
    <t>Justin Tipping</t>
  </si>
  <si>
    <t>Joshua Beirne-Golden</t>
  </si>
  <si>
    <t>Christopher Jordan Wallace|Christopher Meyer|Jahking Guillory</t>
  </si>
  <si>
    <t>The Autopsy of Jane Doe</t>
  </si>
  <si>
    <t>Cox and Hirsch play father and son coroners who receive a mysterious homicide victim with no apparent cause of death. As they attempt to identify the beautiful young "Jane Doe," they discover increasingly bizarre clues that hold the key to her terrifying secrets.</t>
  </si>
  <si>
    <t>A father and son, both coroners, are pulled into a complex mystery while attempting to identify the body of a young woman, who was apparently harboring dark secrets.</t>
  </si>
  <si>
    <t>tt3289956</t>
  </si>
  <si>
    <t>mtTAhXuiRTc</t>
  </si>
  <si>
    <t>https://hydramovies.com/wp-content/uploads/2018/04/The-Autopsy-of-Jane-Doe-Movie-Poster.jpg</t>
  </si>
  <si>
    <t>AndrÃ© Ã˜vredal</t>
  </si>
  <si>
    <t>Ian Goldberg</t>
  </si>
  <si>
    <t>Brian Cox|Emile Hirsch|Ophelia Lovibond</t>
  </si>
  <si>
    <t>Leap!</t>
  </si>
  <si>
    <t>An orphan girl dreams of becoming a ballerina and flees her rural Brittany for Paris, where she passes for someone else and accedes to the position of pupil at the Grand Opera house.</t>
  </si>
  <si>
    <t>tt2261287</t>
  </si>
  <si>
    <t>h-huA2o6OOY</t>
  </si>
  <si>
    <t>https://hydramovies.com/wp-content/uploads/2018/04/Leap-Movie-Poster.jpg</t>
  </si>
  <si>
    <t>Eric Summer</t>
  </si>
  <si>
    <t>Dane DeHaan|Elle Fanning</t>
  </si>
  <si>
    <t>Teen Titans: The Judas Contract</t>
  </si>
  <si>
    <t>Tara Markov is a girl who has power over earth and stone; she is also more than she seems. Is the newest Teen Titan an ally or a threat? And what are the mercenary Deathstroke's plans for the Titans?</t>
  </si>
  <si>
    <t>Tara Markov is a girl who has power over earth and stone</t>
  </si>
  <si>
    <t>tt6315800</t>
  </si>
  <si>
    <t>TmpUh7U7Sqk</t>
  </si>
  <si>
    <t>https://hydramovies.com/wp-content/uploads/2018/04/Teen-Titans-The-Judas-Contract-Movie-Poster.jpg</t>
  </si>
  <si>
    <t>she is also more than she seems. Is the newest Teen Titan an ally or a threat? And what are the mercenary Deathstroke's plans for the Titans?</t>
  </si>
  <si>
    <t>Ernie Altbacker|Jake T. Austin|Stuart Allan</t>
  </si>
  <si>
    <t>The Founder</t>
  </si>
  <si>
    <t>1954. Having worked as a salesman most of his adult life, Ray Kroc has been a hustler in most senses of the word. That hustling has made him the target of derision among certain circles for peddling what have ended up being more novelty or faddish than useful products, but it has also placed more than a comfortable roof in Arlington Heights, Illinois over his and his wife Ethel's heads. Ethel, however, wishes that he placed as much effort into being at home with her than he is in selling, his current job of peddling five-spindle milkshake makers for Prince Castle which has him constantly on the road going from one drive-in restaurant to another. It is because of the beefs he has with the whole drive-in experience (bad food, bad service) in constantly eating at such establishments while on the road that he becomes enthralled with the concept of McDonald's Restaurant in San Bernardino, California, it owned and operated by brothers Richard McDonald and Maurice McDonald - Dick and Mac. ...</t>
  </si>
  <si>
    <t>The story of Ray Kroc, a salesman who turned two brothers' innovative fast food eatery, McDonald's, into the biggest restaurant business in the world, with a combination of ambition, persistence, and ruthlessness.</t>
  </si>
  <si>
    <t>tt4276820</t>
  </si>
  <si>
    <t>AX2uz2XYkbo</t>
  </si>
  <si>
    <t>https://hydramovies.com/wp-content/uploads/2018/04/The-Founder-Movie-Poster.jpg</t>
  </si>
  <si>
    <t>John Lee Hancock</t>
  </si>
  <si>
    <t>Robert Siegel</t>
  </si>
  <si>
    <t>John Carroll Lynch|Michael Keaton|Nick Offerman</t>
  </si>
  <si>
    <t>Traceroute</t>
  </si>
  <si>
    <t>Artist and life-long nerd Johannes Grenzfurthner is taking us on a personal road trip from the West Coast to the East Coast of the USA, to introduce us to places and people that shaped and inspired his art and politics. Traceroute wants to chase and question the ghosts of nerddom's past, present and future. An exhilarating tour de farce into the guts of trauma, obsession and cognitive capitalism.</t>
  </si>
  <si>
    <t>A Personal Journey Into The Uncharted Depths Of Nerd Culture, A Realm Full Of Dangers, Creatures And More Or Less Precarious Working Conditions...</t>
  </si>
  <si>
    <t>tt4490762</t>
  </si>
  <si>
    <t>https://hydramovies.com/wp-content/uploads/2018/04/Traceroute-Movie-Poster.jpg</t>
  </si>
  <si>
    <t>Johannes Grenzfurthner</t>
  </si>
  <si>
    <t>Eddie Codel|Jenny Marx|Johannes Grenzfurthner</t>
  </si>
  <si>
    <t>Split</t>
  </si>
  <si>
    <t>When three girls are kidnapped by a man with 23 different personalities, they have to work out which of those personalities will help them escape and which of those personalities will try to stop them.</t>
  </si>
  <si>
    <t>Three girls are kidnapped by a man with a diagnosed 23 distinct personalities. They must try to escape before the apparent emergence of a frightful new 24th.</t>
  </si>
  <si>
    <t>tt4972582</t>
  </si>
  <si>
    <t>84TouqfIsiI</t>
  </si>
  <si>
    <t>https://hydramovies.com/wp-content/uploads/2018/04/Split-Movie-Poster.jpg</t>
  </si>
  <si>
    <t>M. Night Shyamalan</t>
  </si>
  <si>
    <t>Anya Taylor-Joy|Haley Lu Richardson|James McAvoy</t>
  </si>
  <si>
    <t>Brimstone</t>
  </si>
  <si>
    <t>A triumphant epic of survival and a tale of powerful womanhood and resistance against the unforgiving cruelty of a hell on earth. Our heroine is Liz (Dakota Fanning), carved from the beautiful wilderness, full of heart and grit, hunted by a vengeful Preacher (Guy Pearce) - a diabolical zealot and her twisted nemesis. But Liz is a genuine survivor; she's no victim - a woman of fearsome strength who responds with astonishing bravery to claim the better life she and her daughter deserve. Fear not. Retribution is coming.</t>
  </si>
  <si>
    <t>From the moment the new reverend climbs the pulpit, Liz knows she and her family are in great danger.</t>
  </si>
  <si>
    <t>tt1895315</t>
  </si>
  <si>
    <t>7wMBrBHElAQ</t>
  </si>
  <si>
    <t>https://hydramovies.com/wp-content/uploads/2018/04/Brimstone-Movie-Poster.jpg</t>
  </si>
  <si>
    <t>Martin Koolhoven</t>
  </si>
  <si>
    <t>Carice van Houten|Dakota Fanning|Guy Pearce</t>
  </si>
  <si>
    <t>Lion</t>
  </si>
  <si>
    <t>In 1986, Saroo was a five-year-old child in India of a poor but happy rural family. On a trip with his brother, Saroo soon finds himself alone and trapped in a moving decommissioned passenger train that takes him to Calcutta, 1500 miles away from home. Now totally lost in an alien urban environment and too young to identify either himself or his home to the authorities, Saroo struggles to survive as a street child until he is sent to an orphanage. Soon, Saroo is selected to be adopted by the Brierley family in Tasmania, where he grows up in a loving, prosperous home. However, for all his material good fortune, Saroo finds himself plagued by his memories of his lost family in his adulthood and tries to search for them even as his guilt drives him to hide this quest from his adoptive parents and his girlfriend. Only when he has an epiphany does he realize not only the answers he needs, but also the steadfast love that he has always had with all his loved ones in both worlds.</t>
  </si>
  <si>
    <t>A five-year-old Indian boy gets lost on the streets of Calcutta, thousands of kilometers from home. He survives many challenges before being adopted by a couple in Australia. 25 years later, he sets out to find his lost family.</t>
  </si>
  <si>
    <t>tt3741834</t>
  </si>
  <si>
    <t>https://hydramovies.com/wp-content/uploads/2018/04/Lion-Movie-Poster.jpg</t>
  </si>
  <si>
    <t>Garth Davis</t>
  </si>
  <si>
    <t>Saroo Brierley</t>
  </si>
  <si>
    <t>Dev Patel|Nicole Kidman|Rooney Mara</t>
  </si>
  <si>
    <t>Hidden Figures</t>
  </si>
  <si>
    <t>As the United States raced against Russia to put a man in space, NASA found untapped talent in a group of African-American female mathematicians that served as the brains behind one of the greatest operations in U.S. history. Based on the unbelievably true life stories of three of these women, known as "human computers", we follow these women as they quickly rose the ranks of NASA alongside many of history's greatest minds specifically tasked with calculating the momentous launch of astronaut John Glenn into orbit, and guaranteeing his safe return. Dorothy Vaughan, Mary Jackson, and Katherine Johnson crossed all gender, race, and professional lines while their brilliance and desire to dream big, beyond anything ever accomplished before by the human race, firmly cemented them in U.S. history as true American heroes.</t>
  </si>
  <si>
    <t>The story of a team of female African-American mathematicians who served a vital role in NASA during the early years of the U.S. space program.</t>
  </si>
  <si>
    <t>tt4846340</t>
  </si>
  <si>
    <t>RK8xHq6dfAo</t>
  </si>
  <si>
    <t>https://hydramovies.com/wp-content/uploads/2018/04/Hidden-Figures-Movie-Poster.jpg</t>
  </si>
  <si>
    <t>Allison Schroeder</t>
  </si>
  <si>
    <t>Octavia Spencer|Taraji P. Henson</t>
  </si>
  <si>
    <t>Paterson</t>
  </si>
  <si>
    <t>Exactly one week in the life of a young man named Paterson of Paterson, New Jersey is presented. He lives an extremely regimented and routinized life, that routine perhaps most vividly displayed by the fact that he is able to wake up at exactly the same time every day without an alarm. That life includes eating Cheerios for breakfast, walking to work carrying his brown bag lunch packed in his lunch pail by his wife Laura, having a casual chat with his colleague Donny before he begins his shift driving the #23 Paterson bus for the local public transit company, walking home where he straightens out the exterior mailbox which somehow during the day gets knocked crooked, eating dinner with Laura and listening to her goings-on of the day, taking Laura's English bulldog Marvin - who he would admit to himself he doesn't much like - out for a walk to his neighborhood bar where he has one and only one beer before walking home with Marvin. There are day to day variations which are often the ...</t>
  </si>
  <si>
    <t>A quiet observation of the triumphs and defeats of daily life, along with the poetry evident in its smallest details.</t>
  </si>
  <si>
    <t>tt5247022</t>
  </si>
  <si>
    <t>m8pGJBgiiDU</t>
  </si>
  <si>
    <t>https://hydramovies.com/wp-content/uploads/2018/04/Paterson-Movie-Poster.jpg</t>
  </si>
  <si>
    <t>Jim Jarmusch</t>
  </si>
  <si>
    <t>Adam Driver|Golshifteh Farahani</t>
  </si>
  <si>
    <t>A United Kingdom</t>
  </si>
  <si>
    <t>In the late 1940s, Prince Seretse Khama of Bechuanaland is studying law in Britain in preparation for his eventual ascension to the throne. There, the dashing prince falls in love with a white British clerk, Ruth Williams, and they plan to marry. While they suspect that his uncle, the Regent, would disapprove, nothing prepares them for the diplomatic firestorm and domestic political tumult their defiant love would spark. Now facing a citizenry leery of a white Briton as their Queen, the international opposition is even more unyielding from the British holding their land as a protectorate and fearful of South Africa's racist backlash to this affront to their apartheid domination. Against all odds, King Khama and Ruth must struggle to maintain their love and help their people in a land that would become the Republic of Botswana.</t>
  </si>
  <si>
    <t>The story of King Seretse Khama of Botswana and how his loving but controversial marriage to a British white woman, Ruth Williams, put his kingdom into political and diplomatic turmoil.</t>
  </si>
  <si>
    <t>tt3387266</t>
  </si>
  <si>
    <t>pX5vI4osR50</t>
  </si>
  <si>
    <t>https://hydramovies.com/wp-content/uploads/2018/04/A-United-Kingdom-Movie-Poster.jpg</t>
  </si>
  <si>
    <t>Amma Asante</t>
  </si>
  <si>
    <t>Guy Hibbert</t>
  </si>
  <si>
    <t>David Oyelowo|Rosamund Pike|Tom Felton</t>
  </si>
  <si>
    <t>Rogue One: A Star Wars Story</t>
  </si>
  <si>
    <t>All looks lost for the Rebellion against the Empire as they learn of the existence of a new super weapon, the Death Star. Once a possible weakness in its construction is uncovered, the Rebel Alliance must set out on a desperate mission to steal the plans for the Death Star. The future of the entire galaxy now rests upon its success.</t>
  </si>
  <si>
    <t>The daughter of an Imperial scientist joins the Rebel Alliance in a risky move to steal the Death Star plans.</t>
  </si>
  <si>
    <t>tt3748528</t>
  </si>
  <si>
    <t>frdj1zb9sMY</t>
  </si>
  <si>
    <t>https://hydramovies.com/wp-content/uploads/2018/04/Rogue-One-A-Star-Wars-Story-Movie-Poster.jpg</t>
  </si>
  <si>
    <t>Gareth Edwards</t>
  </si>
  <si>
    <t>Diego Luna|Felicity Jones</t>
  </si>
  <si>
    <t>Patriots Day</t>
  </si>
  <si>
    <t>On April 15, 2013 Boston, Massachusetts, Police Sgt, Tommy Saunders is pulling security duty on the annual Boston Marathon when the Tsarnaev brothers strike with their homemade bombs in an act of terrorism. In the resulting chaos as the wounded are cared for, Saunders and his comrades join forces with the FBI to get to the bottom of this attack. As the investigation continues, the Tsarnaev brothers realize that the authorities are close to identifying them and attempt to flee the city to continue their fanatical mayhem. To stop them, a police manhunt is performed that would have bloody confrontations and a massive dragnet shutting down the City of Boston to make sure there is no escape from the law.</t>
  </si>
  <si>
    <t>The story of the 2013 Boston Marathon bombing and the aftermath, which includes the city-wide manhunt to find the terrorists responsible.</t>
  </si>
  <si>
    <t>tt4572514</t>
  </si>
  <si>
    <t>KJXqh2rDehg</t>
  </si>
  <si>
    <t>https://hydramovies.com/wp-content/uploads/2018/04/Patriots-Day-Movie-Poster.jpg</t>
  </si>
  <si>
    <t>Peter Berg</t>
  </si>
  <si>
    <t>Mark Wahlberg|Michelle Monaghan</t>
  </si>
  <si>
    <t>Why Him?</t>
  </si>
  <si>
    <t>Over the holidays, Ned, an overprotective but loving dad and his family visit his daughter at Stanford, where he meets his biggest nightmare: her well-meaning but socially awkward Silicon Valley millionaire boyfriend, Laird. The rivalry develops,and Ned's panic level goes through the roof when he finds himself lost in this glamorous high-tech world and learns that Laird is about to pop the question.</t>
  </si>
  <si>
    <t>A holiday gathering threatens to go off the rails when Ned Fleming realizes that his daughter's Silicon Valley millionaire boyfriend is about to pop the question.</t>
  </si>
  <si>
    <t>tt4501244</t>
  </si>
  <si>
    <t>CO6qLC4cL8E</t>
  </si>
  <si>
    <t>https://hydramovies.com/wp-content/uploads/2018/04/Why-Him-Movie-Poster.jpg</t>
  </si>
  <si>
    <t>John Hamburg</t>
  </si>
  <si>
    <t>James Franco|Zoey Deutch</t>
  </si>
  <si>
    <t>Silence</t>
  </si>
  <si>
    <t>The story of two Catholic missionaries (Andrew Garfield and Adam Driver) who face the ultimate test of faith when they travel to Japan in search of their missing mentor (Liam Neeson) - at a time when Catholicism was outlawed and their presence forbidden.</t>
  </si>
  <si>
    <t>In the 17th century, two Portuguese Jesuit priests travel to Japan in an attempt to locate their mentor, who is rumored to have committed apostasy, and to propagate Catholicism.</t>
  </si>
  <si>
    <t>tt0490215</t>
  </si>
  <si>
    <t>IqrgxZLd_gE</t>
  </si>
  <si>
    <t>https://hydramovies.com/wp-content/uploads/2018/04/Silence-Movie-Poster.jpg</t>
  </si>
  <si>
    <t>Martin Scorsese</t>
  </si>
  <si>
    <t>Jay Cocks</t>
  </si>
  <si>
    <t>Adam Driver|Andrew Garfield</t>
  </si>
  <si>
    <t>20th Century Women</t>
  </si>
  <si>
    <t>Love, life, and the struggles of a mother bringing up a son in the the late 70's. The ignorance of a free spirit against the needs of a young man trying to find his true character and beliefs. Living in a bohemian household shared with 3 like minded spirited people to help pay the rent, his mother tries to establish bonds that he cannot deal with. She cannot deal with his inability to talk, and enlists the help of other females in his life to share the burden of his upbringing. Slowly life unravels for them all without understanding how. In spite of their perceived struggles, they all go on to live defined lives without any serious consequences.</t>
  </si>
  <si>
    <t>The story of a teenage boy, his mother, and two other women who help raise him among the love and freedom of Southern California of 1979.</t>
  </si>
  <si>
    <t>tt4385888</t>
  </si>
  <si>
    <t>jOky3Yd9K7Q</t>
  </si>
  <si>
    <t>https://hydramovies.com/wp-content/uploads/2018/04/20th-Century-Women-Movie-Poster.jpg</t>
  </si>
  <si>
    <t>Mike Mills</t>
  </si>
  <si>
    <t>Annette Bening|Elle Fanning|Greta Gerwig</t>
  </si>
  <si>
    <t>The Love Witch</t>
  </si>
  <si>
    <t>Elaine, a beautiful young witch, is determined to find a man to love her. In her gothic Victorian apartment she makes spells and potions, and then picks up men and seduces them. However her spells work too well, and she ends up with a string of hapless victims. When she finally meets the man of her dreams, her desperation to be loved will drive her to the brink of insanity and murder. With a visual style that pays tribute to Technicolor thrillers of the 1970s, THE LOVE WITCH explores female fantasy and the repercussions of pathological narcissism.</t>
  </si>
  <si>
    <t>A modern-day witch uses spells and magic to get men to fall in love with her.</t>
  </si>
  <si>
    <t>tt3908142</t>
  </si>
  <si>
    <t>cD2T99T5kSs</t>
  </si>
  <si>
    <t>https://hydramovies.com/wp-content/uploads/2018/04/The-Love-Witch-Movie-Poster.jpg</t>
  </si>
  <si>
    <t>Anna Biller</t>
  </si>
  <si>
    <t>Jeffrey Vincent Parise|Laura Waddell|Samantha Robinson</t>
  </si>
  <si>
    <t>Live by Night</t>
  </si>
  <si>
    <t>Boston, 1926. The '20s are roaring. Liquor is flowing, bullets are flying, and one man sets out to make his mark on the world. Prohibition has given rise to an endless network of underground distilleries, speakeasies, gangsters, and corrupt cops. Joe Coughlin, the youngest son of a prominent Boston police captain, has long since turned his back on his strict and proper upbringing. Now having graduated from a childhood of petty theft to a career in the pay of the city's most fearsome mobsters, Joe enjoys the spoils, thrills, and notoriety of being an outlaw. But life on the dark side carries a heavy price. In a time when ruthless men of ambition, armed with cash, illegal booze, and guns, battle for control, no one-neither family nor friend, enemy nor lover-can be trusted. Beyond money and power, even the threat of prison, one fate seems most likely for men like Joe: an early death. But until that day, he and his friends are determined to live life to the hilt. Joe embarks on a dizzying...</t>
  </si>
  <si>
    <t>A group of Boston-bred gangsters set up shop in balmy Florida during the Prohibition era, facing off against the competition and the Ku Klux Klan.</t>
  </si>
  <si>
    <t>tt2361317</t>
  </si>
  <si>
    <t>ClcQUlXcCKw</t>
  </si>
  <si>
    <t>https://hydramovies.com/wp-content/uploads/2018/04/Live-by-Night-Movie-Poster.jpg</t>
  </si>
  <si>
    <t>Ben Affleck</t>
  </si>
  <si>
    <t>Ben Affleck|Brendan Gleeson|Elle Fanning</t>
  </si>
  <si>
    <t>Sing</t>
  </si>
  <si>
    <t>In a town with no humans, just animals, a koala named Buster Moon realizes he will soon lose his theater if he cannot turn his luck around. He comes up with a plan to host a singing competition, where the winner will receive $1,000. Will this be enough to return his theater to glory?</t>
  </si>
  <si>
    <t>In a city of humanoid animals, a hustling theater impresario's attempt to save his theater with a singing competition becomes grander than he anticipates even as its finalists' find that their lives will never be the same.</t>
  </si>
  <si>
    <t>tt3470600</t>
  </si>
  <si>
    <t>9qPgK_u4vX8</t>
  </si>
  <si>
    <t>https://hydramovies.com/wp-content/uploads/2018/04/Sing-Movie-Poster.jpg</t>
  </si>
  <si>
    <t>Garth Jennings</t>
  </si>
  <si>
    <t>Matthew McConaughey|Reese Witherspoon|Seth MacFarlane</t>
  </si>
  <si>
    <t>Miss Sloane</t>
  </si>
  <si>
    <t>In the high-stakes world of political power-brokers, Elizabeth Sloane (Jessica Chastain) is the most sought after and formidable lobbyist in D.C. Known equally for her cunning and her track record of success, she has always done whatever is required to win. But when she takes on the most powerful opponent of her career, she finds that winning may come at too high a price.</t>
  </si>
  <si>
    <t>In the high-stakes world of political power-brokers, Elizabeth Sloane is the most sought after and formidable lobbyist in D.C. But when taking on the most powerful opponent of her career, she finds winning may come at too high a price.</t>
  </si>
  <si>
    <t>tt4540710</t>
  </si>
  <si>
    <t>AMUkfmUu44k</t>
  </si>
  <si>
    <t>https://hydramovies.com/wp-content/uploads/2018/04/Miss-Sloane-Movie-Poster.jpg</t>
  </si>
  <si>
    <t>John Madden</t>
  </si>
  <si>
    <t>Jonathan Perera</t>
  </si>
  <si>
    <t>Gugu Mbatha-Raw|Jessica Chastain|Mark Strong</t>
  </si>
  <si>
    <t>Christine</t>
  </si>
  <si>
    <t>The story of Christine Chubbuck, a 1970s TV reporter struggling with depression and professional frustrations as she tries to advance her career.</t>
  </si>
  <si>
    <t>tt4666726</t>
  </si>
  <si>
    <t>v0itmG80oLI</t>
  </si>
  <si>
    <t>https://hydramovies.com/wp-content/uploads/2018/04/Christine-Movie-Poster.jpg</t>
  </si>
  <si>
    <t>Antonio Campos</t>
  </si>
  <si>
    <t>Craig Shilowich</t>
  </si>
  <si>
    <t>Michael C. Hall|Rebecca Hall|Tracy Letts</t>
  </si>
  <si>
    <t>Fences</t>
  </si>
  <si>
    <t>Troy Maxson makes his living as a sanitation worker in 1950s Pittsburgh. Maxson once dreamed of becoming a professional baseball player, but was deemed too old when the major leagues began admitting black athletes. Bitter over his missed opportunity, Troy creates further tension in his family when he squashes his son's chance to meet a college football recruiter.</t>
  </si>
  <si>
    <t>A working-class African-American father tries to raise his family in the 1950s, while coming to terms with the events of his life.</t>
  </si>
  <si>
    <t>tt2671706</t>
  </si>
  <si>
    <t>spCxVd9ctFs</t>
  </si>
  <si>
    <t>https://hydramovies.com/wp-content/uploads/2018/04/Fences-Movie-Poster.jpg</t>
  </si>
  <si>
    <t>Denzel Washington</t>
  </si>
  <si>
    <t>August Wilson</t>
  </si>
  <si>
    <t>Denzel Washington|Stephen Henderson|Viola Davis</t>
  </si>
  <si>
    <t>Passengers</t>
  </si>
  <si>
    <t>The spaceship, Starship Avalon, in its 120-year voyage to a distant colony planet known as the "Homestead Colony" and transporting 5,258 people has a malfunction in one of its sleep chambers. As a result one hibernation pod opens prematurely and the one person that awakes, Jim Preston (Chris Pratt) is stranded on the spaceship, still 90 years from his destination.</t>
  </si>
  <si>
    <t>A spacecraft traveling to a distant colony planet and transporting thousands of people has a malfunction in its sleep chambers. As a result, two passengers are awakened 90 years early.</t>
  </si>
  <si>
    <t>tt1355644</t>
  </si>
  <si>
    <t>7BWWWQzTpNU</t>
  </si>
  <si>
    <t>https://hydramovies.com/wp-content/uploads/2018/04/Passengers-Movie-Poster.jpg</t>
  </si>
  <si>
    <t>Morten Tyldum</t>
  </si>
  <si>
    <t>Jon Spaihts</t>
  </si>
  <si>
    <t>Chris Pratt|Jennifer Lawrence|Michael Sheen</t>
  </si>
  <si>
    <t>A Street Cat Named Bob</t>
  </si>
  <si>
    <t>Based on the international best selling book. The true feel good story of how James Bowen, a busker and recovering drug addict, had his life transformed when he met a stray ginger cat.</t>
  </si>
  <si>
    <t>tt3606888</t>
  </si>
  <si>
    <t>s13Fnj8LzD8</t>
  </si>
  <si>
    <t>https://hydramovies.com/wp-content/uploads/2018/04/A-Street-Cat-Named-Bob-Movie-Poster.jpg</t>
  </si>
  <si>
    <t>Roger Spottiswoode</t>
  </si>
  <si>
    <t>James Bowen</t>
  </si>
  <si>
    <t>Bob the Cat|Luke Treadaway</t>
  </si>
  <si>
    <t>Fantastic Beasts and Where to Find Them</t>
  </si>
  <si>
    <t>In mid-20s New York, Newt Scamander, the British young activist wizard, arrives in town, holding a mysterious leather suitcase which shelters a wide array of diverse and magical creatures that exist among us. Amid an already fragile equilibrium of secrecy, and the increasing disasters ascribed to the dark wizard, Gellert Grindelwald, Newt's precious suitcase will be lost--and to make matters worse--several creatures will manage to escape. Before long, this situation will catch Senior Auror Percival Graves' attention who will target Newt, in the background of an invisible, devastating, and utterly unpredictable menace that still wreaks havoc on 5th Avenue. In the end, is there a hidden agenda behind Graves' intentions; moreover, what will happen to the remaining fantastic beasts still loose in the streets?</t>
  </si>
  <si>
    <t>The adventures of writer Newt Scamander in New York's secret community of witches and wizards seventy years before Harry Potter reads his book in school.</t>
  </si>
  <si>
    <t>tt3183660</t>
  </si>
  <si>
    <t>8rSjlqBYba4</t>
  </si>
  <si>
    <t>https://hydramovies.com/wp-content/uploads/2018/04/Fantastic-Beasts-and-Where-to-Find-Them-Movie-Poster.jpg</t>
  </si>
  <si>
    <t>David Yates</t>
  </si>
  <si>
    <t>J.K. Rowling</t>
  </si>
  <si>
    <t>Alison Sudol|Eddie Redmayne|Katherine Waterston</t>
  </si>
  <si>
    <t>Collateral Beauty</t>
  </si>
  <si>
    <t>When a successful New York advertising executive suffers a great tragedy, he retreats from life. While his concerned friends try desperately to reconnect with him, he seeks answers from the universe by writing letters to Love, Time and Death. But it's not until his notes bring unexpected personal responses that he begins to understand how these constants interlock in a life fully lived, and how even the deepest loss can reveal moments of meaning and beauty</t>
  </si>
  <si>
    <t>Retreating from life after a tragedy, a man questions the universe by writing to Love, Time and Death. Receiving unexpected answers, he begins to see how these things interlock and how even loss can reveal moments of meaning and beauty.</t>
  </si>
  <si>
    <t>tt4682786</t>
  </si>
  <si>
    <t>isQ5Ycie73U</t>
  </si>
  <si>
    <t>https://hydramovies.com/wp-content/uploads/2018/04/Collateral-Beauty-Movie-Poster.jpg</t>
  </si>
  <si>
    <t>David Frankel</t>
  </si>
  <si>
    <t>Edward Norton|Kate Winslet|Will Smith</t>
  </si>
  <si>
    <t>I, Daniel Blake</t>
  </si>
  <si>
    <t>A 59 year old carpenter recovering from a heart attack befriends a single mother and her two kids as they navigate their way through the impersonal, Kafkaesque benefits system. With equal amounts of humor, warmth and despair, the journey is heartfelt and emotional until the end.</t>
  </si>
  <si>
    <t>After having suffered a heart-attack, a 59-year-old carpenter must fight the bureaucratic forces of the system in order to receive Employment and Support Allowance.</t>
  </si>
  <si>
    <t>tt5168192</t>
  </si>
  <si>
    <t>ahWgxw9E_h4</t>
  </si>
  <si>
    <t>https://hydramovies.com/wp-content/uploads/2018/04/I-Daniel-Blake-Movie-Poster.jpg</t>
  </si>
  <si>
    <t>Dave Johns|Hayley Squires|Sharon Percy</t>
  </si>
  <si>
    <t>Jackie</t>
  </si>
  <si>
    <t>Jackie is a portrait of one of the most important and tragic moments in American history, seen through the eyes of the iconic First Lady, then Jacqueline Kennedy. Jackie places us in her world during the days immediately following her husband's assassination. Known for her extraordinary dignity and poise, here we see a portrait of the First Lady as she fights to establish her husband's legacy and the world of "Camelot" that she created and loved so well.</t>
  </si>
  <si>
    <t>Following the assassination of President John F. Kennedy, First Lady Jacqueline Kennedy fights through grief and trauma to regain her faith, console her children, and define her husband's historic legacy.</t>
  </si>
  <si>
    <t>tt1619029</t>
  </si>
  <si>
    <t>7cdzT05HpS4</t>
  </si>
  <si>
    <t>https://hydramovies.com/wp-content/uploads/2018/04/Jackie-Movie-Poster.jpg</t>
  </si>
  <si>
    <t>Pablo LarraÃ­n</t>
  </si>
  <si>
    <t>Noah Oppenheim</t>
  </si>
  <si>
    <t>Greta Gerwig|Natalie Portman|Peter Sarsgaard</t>
  </si>
  <si>
    <t>The Eyes of My Mother</t>
  </si>
  <si>
    <t>In their secluded farmhouse, a mother, formerly a surgeon in Portugal, teaches her daughter, Francisca, to understand anatomy and be unfazed by death. One afternoon, a mysterious visitor shatters the idyll of Francisca's family life, deeply traumatizing the young girl, but also awakening unique curiosities. Though she clings to her increasingly reticent father, Francisca's loneliness and scarred nature converge years later when her longing to connect with the world around her takes on a dark form.</t>
  </si>
  <si>
    <t>A young, lonely woman is consumed by her deepest and darkest desires after tragedy strikes her quiet country life.</t>
  </si>
  <si>
    <t>tt5225338</t>
  </si>
  <si>
    <t>Gp2adx_ScA8</t>
  </si>
  <si>
    <t>https://hydramovies.com/wp-content/uploads/2018/04/The-Eyes-of-My-Mother-Movie-Poster.jpg</t>
  </si>
  <si>
    <t>Nicolas Pesce</t>
  </si>
  <si>
    <t>Kika MagalhÃ£es|Olivia Bond|Will Brill</t>
  </si>
  <si>
    <t>Moana</t>
  </si>
  <si>
    <t>Moana Waialiki is a sea voyaging enthusiast and the only daughter of a chief in a long line of navigators. When her island's fishermen can't catch any fish and the crops fail, she learns that the demigod Maui caused the blight by stealing the heart of the goddess, Te Fiti. The only way to heal the island is to persuade Maui to return Te Fiti's heart, so Moana sets off on an epic journey across the Pacific. The film is based on stories from Polynesian mythology.</t>
  </si>
  <si>
    <t>In Ancient Polynesia, when a terrible curse incurred by the Demigod Maui reaches Moana's island, she answers the Ocean's call to seek out the Demigod to set things right.</t>
  </si>
  <si>
    <t>tt3521164</t>
  </si>
  <si>
    <t>LKFuXETZUsI</t>
  </si>
  <si>
    <t>https://hydramovies.com/wp-content/uploads/2018/04/Moana-Movie-Poster.jpg</t>
  </si>
  <si>
    <t>Ron Clements</t>
  </si>
  <si>
    <t>Jared Bush</t>
  </si>
  <si>
    <t>Auli'i Cravalho|Dwayne Johnson</t>
  </si>
  <si>
    <t>Doctor Strange</t>
  </si>
  <si>
    <t>Marvel's "Doctor Strange" follows the story of the talented neurosurgeon Doctor Stephen Strange who, after a tragic car accident, must put ego aside and learn the secrets of a hidden world of mysticism and alternate dimensions. Based in New York City's Greenwich Village, Doctor Strange must act as an intermediary between the real world and what lies beyond, utilising a vast array of metaphysical abilities and artifacts to protect the Marvel Cinematic Universe.</t>
  </si>
  <si>
    <t>While on a journey of physical and spiritual healing, a brilliant neurosurgeon is drawn into the world of the mystic arts.</t>
  </si>
  <si>
    <t>tt1211837</t>
  </si>
  <si>
    <t>HSzx-zryEgM</t>
  </si>
  <si>
    <t>https://hydramovies.com/wp-content/uploads/2018/04/Doctor-Strange-Movie-Poster.jpg</t>
  </si>
  <si>
    <t>Scott Derrickson</t>
  </si>
  <si>
    <t>Benedict Cumberbatch|Chiwetel Ejiofor</t>
  </si>
  <si>
    <t>Moonlight</t>
  </si>
  <si>
    <t>Three time periods - young adolescence, mid-teen and young adult - in the life of black-American Chiron is presented. When a child, Chiron lives with his single, crack addict mother Paula in a crime ridden neighborhood in Miami. Chiron is a shy, withdrawn child largely due to his small size and being neglected by his mother, who is more concerned about getting her fixes and satisfying her carnal needs than taking care of him. Because of these issues, Chiron is bullied, the slurs hurled at him which he doesn't understand beyond knowing that they are meant to be hurtful. Besides his same aged Cuban-American friend Kevin, Chiron is given what little guidance he has in life from a neighborhood drug dealer named Juan, who can see that he is neglected, and Juan's caring girlfriend Teresa, whose home acts as a sanctuary away from the bullies and away from Paula's abuse. With this childhood as a foundation, Chiron may have a predetermined path in life, one that will only be magnified in terms...</t>
  </si>
  <si>
    <t>A chronicle of the childhood, adolescence and burgeoning adulthood of a young, African-American, gay man growing up in a rough neighborhood of Miami.</t>
  </si>
  <si>
    <t>tt4975722</t>
  </si>
  <si>
    <t>5fYFIj16YC0</t>
  </si>
  <si>
    <t>https://hydramovies.com/wp-content/uploads/2018/04/Moonlight-Movie-Poster.jpg</t>
  </si>
  <si>
    <t>Barry Jenkins</t>
  </si>
  <si>
    <t>Mahershala Ali|Naomie Harris|Trevante Rhodes</t>
  </si>
  <si>
    <t>Allied</t>
  </si>
  <si>
    <t>In the middle of World War II, in turbulent 1942, the fearless Wing Commander, Max Vatan, lands on the desert dunes of Morocco to meet with the skilful Parisian member of the French Resistance, Marianne BeausÃ©jour. After a suicide mission in the heart of Casablanca, Max and Marianne will flee to England with plans on making a family; however, heavy clouds of distrust and suspicion will burden their relationship, when Max receives a shocking call from the Secret Service Division. In disbelief, with a terrible task in his hands and crushed under a devastating dilemma, Max must find the courage to seek for answers in the perilous streets of a bombarded London, regardless of the outcome. In the end, amid duty and love, who shall live and who shall die?</t>
  </si>
  <si>
    <t>In 1942, a Canadian intelligence officer in North Africa encounters a female French Resistance fighter on a deadly mission behind enemy lines. When they reunite in London, their relationship is tested by the pressures of war.</t>
  </si>
  <si>
    <t>tt3640424</t>
  </si>
  <si>
    <t>Jlp94-C31cY</t>
  </si>
  <si>
    <t>https://hydramovies.com/wp-content/uploads/2018/04/Allied-Movie-Poster.jpg</t>
  </si>
  <si>
    <t>Robert Zemeckis</t>
  </si>
  <si>
    <t>Steven Knight</t>
  </si>
  <si>
    <t>Brad Pitt|Jared Harris|Marion Cotillard</t>
  </si>
  <si>
    <t>Nocturnal Animals</t>
  </si>
  <si>
    <t>A "story inside a story," in which the first part follows a woman named Susan who receives a book manuscript from her ex-husband, a man whom she left 20 years earlier, asking for her opinion. The second element follows the actual manuscript, called "Nocturnal Animals," which revolves around a man whose family vacation turns violent and deadly. It also continues to follow the story of Susan, who finds herself recalling her first marriage and confronting some dark truths about herself.</t>
  </si>
  <si>
    <t>A wealthy art gallery owner receives a draft of her ex-husband's new novel, a violent thriller she interprets as a veiled threat and a symbolic revenge tale.</t>
  </si>
  <si>
    <t>tt4550098</t>
  </si>
  <si>
    <t>https://hydramovies.com/wp-content/uploads/2018/04/Nocturnal-Animals-Movie-Poster.jpg</t>
  </si>
  <si>
    <t>Tom Ford</t>
  </si>
  <si>
    <t>Amy Adams|Jake Gyllenhaal|Michael Shannon</t>
  </si>
  <si>
    <t>A Monster Calls</t>
  </si>
  <si>
    <t>The monster does not come walking often. This time it comes to Conor, and it asks for the one thing Conor cannot bring himself to do. Tell the truth. This is a very touching story about a boy who feels very damaged, guilty and mostly angry. He struggles at school with bullies, and pity looks from everyone, and at home with his mother's sickness. Will Conor overcome his problems? Will everything be okay? Will Conor be able to speak the truth?</t>
  </si>
  <si>
    <t>A boy seeks the help of a tree monster to cope with his single mother's terminal illness.</t>
  </si>
  <si>
    <t>tt3416532</t>
  </si>
  <si>
    <t>R2Xbo-irtBA</t>
  </si>
  <si>
    <t>https://hydramovies.com/wp-content/uploads/2018/04/A-Monster-Calls-Movie-Poster.jpg</t>
  </si>
  <si>
    <t>J.A. Bayona</t>
  </si>
  <si>
    <t>Patrick Ness</t>
  </si>
  <si>
    <t>Lewis MacDougall|Sigourney Weaver</t>
  </si>
  <si>
    <t>Manchester by the Sea</t>
  </si>
  <si>
    <t>Lee Chandler is a brooding, irritable loner who works as a handyman for a Boston apartment block. One damp winter day he gets a call summoning him to his hometown, north of the city. His brother's heart has given out suddenly, and he's been named guardian to his 16-year-old nephew. As if losing his only sibling and doubts about raising a teenager weren't enough, his return to the past re-opens an unspeakable tragedy.</t>
  </si>
  <si>
    <t>A depressed uncle is asked to take care of his teenage nephew after the boy's father dies.</t>
  </si>
  <si>
    <t>tt4034228</t>
  </si>
  <si>
    <t>gsVoD0pTge0</t>
  </si>
  <si>
    <t>https://hydramovies.com/wp-content/uploads/2018/04/Manchester-by-the-Sea-Movie-Poster.jpg</t>
  </si>
  <si>
    <t>Kenneth Lonergan</t>
  </si>
  <si>
    <t>Casey Affleck|Kyle Chandler|Michelle Williams</t>
  </si>
  <si>
    <t>Hacksaw Ridge</t>
  </si>
  <si>
    <t>The true story of Desmond T. Doss, the conscientious objector who, at the Battle of Okinawa, won the Medal of Honor for his incredible bravery and regard for his fellow soldiers. We see his upbringing and how this shaped his views, especially his religious view and anti-killing stance. We see Doss's trials and tribulations after enlisting in the US Army and trying to become a medic. Finally, we see the hell on Earth that was Hacksaw Ridge.</t>
  </si>
  <si>
    <t>World War II American Army Medic Desmond T. Doss, who served during the Battle of Okinawa, refuses to kill people, and becomes the first man in American history to receive the Medal of Honor without firing a shot.</t>
  </si>
  <si>
    <t>tt2119532</t>
  </si>
  <si>
    <t>s2-1hz1juBI</t>
  </si>
  <si>
    <t>https://hydramovies.com/wp-content/uploads/2018/04/Hacksaw-Ridge-Movie-Poster.jpg</t>
  </si>
  <si>
    <t>Mel Gibson</t>
  </si>
  <si>
    <t>Robert Schenkkan</t>
  </si>
  <si>
    <t>Andrew Garfield|Luke Bracey|Sam Worthington</t>
  </si>
  <si>
    <t>Dark Matter</t>
  </si>
  <si>
    <t>Liu Xing is a scholarship boy from China, newly arrived in Salt Lake City, a graduate student in cosmology, in Utah to study in Professor Reiser's prestigious program. Back in China, Liu Xing's parents are proud of him, and he dedicates himself to fulfilling their hopes. All the graduate students in the program work on projects that extend and further Reiser's model of the origins of the universe. Liu Xing does well until his own theories move him away from Reiser's. Will Reiser and the department recognize Liu Xing's brilliance? Can the young man's benefactor, Joanna Silver, intercede?</t>
  </si>
  <si>
    <t>Based on actual events, a Chinese university student responds violently when his chances for a Nobel Prize are dashed by school politics.</t>
  </si>
  <si>
    <t>tt0416675</t>
  </si>
  <si>
    <t>IZV8EbcTwyo</t>
  </si>
  <si>
    <t>https://hydramovies.com/wp-content/uploads/2018/04/Dark-Matter-Movie-Poster.jpg</t>
  </si>
  <si>
    <t>Shi-Zheng Chen</t>
  </si>
  <si>
    <t>Billy Shebar</t>
  </si>
  <si>
    <t>Meryl Streep|Ye Liu</t>
  </si>
  <si>
    <t>The Escort</t>
  </si>
  <si>
    <t>Desperate for a good story, a sex-addicted journalist throws himself into the world of high-class escorts when he starts following a Stanford-educated prostitute.</t>
  </si>
  <si>
    <t>tt3793788</t>
  </si>
  <si>
    <t>CEFPEfh1MvY</t>
  </si>
  <si>
    <t>https://hydramovies.com/wp-content/uploads/2018/04/The-Escort-Movie-Poster.jpg</t>
  </si>
  <si>
    <t>Will Slocombe</t>
  </si>
  <si>
    <t>Michael Doneger</t>
  </si>
  <si>
    <t>Lyndsy Fonseca|Michael Doneger</t>
  </si>
  <si>
    <t>Bleed for This</t>
  </si>
  <si>
    <t>The inspirational story of World Champion Boxer Vinny Pazienza who, after a near fatal car crash which left him not knowing if he'd ever walk again, made one of sport's most incredible comebacks.</t>
  </si>
  <si>
    <t>tt1620935</t>
  </si>
  <si>
    <t>zQ6ny-fROX8</t>
  </si>
  <si>
    <t>https://hydramovies.com/wp-content/uploads/2018/04/Bleed-for-This-Movie-Poster.jpg</t>
  </si>
  <si>
    <t>Ben Younger</t>
  </si>
  <si>
    <t>Aaron Eckhart|Miles Teller</t>
  </si>
  <si>
    <t>Gimme Danger</t>
  </si>
  <si>
    <t>An in-depth look at the legendary punk band, The Stooges.</t>
  </si>
  <si>
    <t>tt1714917</t>
  </si>
  <si>
    <t>ruqmemgLc2E</t>
  </si>
  <si>
    <t>https://hydramovies.com/wp-content/uploads/2018/04/Gimme-Danger-Movie-Poster.jpg</t>
  </si>
  <si>
    <t>Iggy Pop|Ron Asheton|Scott Asheton</t>
  </si>
  <si>
    <t>The Edge of Seventeen</t>
  </si>
  <si>
    <t>Everyone knows that growing up is hard, and life is no easier for high school junior Nadine (Hailee Steinfeld), who is already at peak awkwardness when her all-star older brother Darian (Blake Jenner) starts dating her best friend Krista (Haley Lu Richardson). All at once, Nadine feels more alone than ever, until the unexpected friendship of a thoughtful boy (Hayden Szeto) gives her a glimmer of hope that things just might not be so terrible after all.</t>
  </si>
  <si>
    <t>High-school life gets even more unbearable for Nadine when her best friend, Krista, starts dating her older brother.</t>
  </si>
  <si>
    <t>tt1878870</t>
  </si>
  <si>
    <t>EB6Gecy6IP8</t>
  </si>
  <si>
    <t>https://hydramovies.com/wp-content/uploads/2018/04/The-Edge-of-Seventeen-Movie-Poster.jpg</t>
  </si>
  <si>
    <t>Kelly Fremon Craig</t>
  </si>
  <si>
    <t>Blake Jenner|Hailee Steinfeld|Haley Lu Richardson</t>
  </si>
  <si>
    <t>Girl Asleep</t>
  </si>
  <si>
    <t>The world is closing in on Greta Driscoll. On the cusp of turning fifteen she can't bear to leave her childhood, it contains all the things that give her comfort in this incomprehensible new world. She floats in a bubble of loserdom with her only friend Elliott, until her parents throw her a surprise 15th birthday party and she's flung into a parallel place; a world that's weirdly erotic, a little bit violent and thoroughly ludicrous - only there can she find herself. Based on the critically acclaimed production by Windmill Theatre, GIRL ASLEEP is a journey into the absurd, scary and beautiful heart of the teenage mind.</t>
  </si>
  <si>
    <t>The world is closing in on Greta Driscoll. On the cusp of turning fifteen she can't bear to leave her childhood, it contains all the things that give her comfort in this incomprehensible new world.</t>
  </si>
  <si>
    <t>tt3955894</t>
  </si>
  <si>
    <t>fpyXGsJdiGE</t>
  </si>
  <si>
    <t>https://hydramovies.com/wp-content/uploads/2018/04/Girl-Asleep-Movie-Poster.jpg</t>
  </si>
  <si>
    <t>Rosemary Myers</t>
  </si>
  <si>
    <t>Matthew Whittet</t>
  </si>
  <si>
    <t>Amber McMahon|Bethany Whitmore|Harrison Feldman</t>
  </si>
  <si>
    <t>Arrival</t>
  </si>
  <si>
    <t>Linguistics professor Louise Banks leads an elite team of investigators when gigantic spaceships touchdown in 12 locations around the world. As nations teeter on the verge of global war, Banks and her crew must race against time to find a way to communicate with the extraterrestrial visitors. Hoping to unravel the mystery, she takes a chance that could threaten her life and quite possibly all of mankind.</t>
  </si>
  <si>
    <t>A linguist is recruited by the military to communicate with alien lifeforms after twelve mysterious spacecrafts land around the world.</t>
  </si>
  <si>
    <t>tt2543164</t>
  </si>
  <si>
    <t>AMgyWT075KY</t>
  </si>
  <si>
    <t>https://hydramovies.com/wp-content/uploads/2018/04/Arrival-Movie-Poster.jpg</t>
  </si>
  <si>
    <t>Eric Heisserer</t>
  </si>
  <si>
    <t>Amy Adams|Forest Whitaker|Jeremy Renner</t>
  </si>
  <si>
    <t>Stick Man</t>
  </si>
  <si>
    <t>Stick Man, an animated twig, lives with his Stick Lady Love and their children in the family tree. Out one day for a jog he meets a little boy who throws him for his dog to fetch, some children who play Pooh-sticks with him and a swan who uses him to build a nest before being washed out to sea and onto a beach far from home. After several other humiliating encounters throughout the year he has an unexpected saviour in the form of Santa Claus who helps him to get home for Christmas with his family.</t>
  </si>
  <si>
    <t>Stick Man lives in the family tree with his Stick Lady Love and their stick children three, and he's heading on an epic adventure across the seasons. Will he get back to his family in time for Christmas?</t>
  </si>
  <si>
    <t>tt5095510</t>
  </si>
  <si>
    <t>a99T_PyCt7Q</t>
  </si>
  <si>
    <t>https://hydramovies.com/wp-content/uploads/2018/04/Stick-Man-Movie-Poster.jpg</t>
  </si>
  <si>
    <t>Jeroen Jaspaert</t>
  </si>
  <si>
    <t>Julia Donaldson</t>
  </si>
  <si>
    <t>Jennifer Saunders|Martin Freeman</t>
  </si>
  <si>
    <t>Joyeux Noel</t>
  </si>
  <si>
    <t>In 1914, World War I, the bloodiest war ever at that time in human history, was well under way. However on Christmas Eve, numerous sections of the Western Front called an informal, and unauthorized, truce where the various front-line soldiers of the conflict peacefully met each other in No Man's Land to share a precious pause in the carnage with a fleeting brotherhood. This film dramatizes one such section as the French, Scottish and German sides partake in the unique event, even though they are aware that their superiors will not tolerate its occurrence.</t>
  </si>
  <si>
    <t>In December 1914, an unofficial Christmas truce on the Western Front allows soldiers from opposing sides of the First World War to gain insight into each other's way of life.</t>
  </si>
  <si>
    <t>tt0424205</t>
  </si>
  <si>
    <t>5FsyqBILoVg</t>
  </si>
  <si>
    <t>https://hydramovies.com/wp-content/uploads/2018/04/Joyeux-Noel-Movie-Poster.jpg</t>
  </si>
  <si>
    <t>Christian Carion</t>
  </si>
  <si>
    <t>Benno FÃ¼rmann|Diane Kruger|Guillaume Canet</t>
  </si>
  <si>
    <t>Billy Lynn's Long Halftime Walk</t>
  </si>
  <si>
    <t>Two-time Academy AwardÂ® winner Ang Lee brings his extraordinary vision to Billy Lynn's Long Halftime Walk, based on the widely-acclaimed, bestselling novel. The film is told from the point of view of 19-year-old private Billy Lynn (newcomer Joe Alwyn) who, along with his fellow soldiers in Bravo Squad, becomes a hero after a harrowing Iraq battle and is brought home temporarily for a victory tour. Through flashbacks, culminating at the spectacular halftime show of the Thanksgiving Day football game, the film reveals what really happened to the squad - contrasting the realities of the war with America's perceptions. The film also stars Kristen Stewart, Chris Tucker, Garrett Hedlund, with Vin Diesel, and Steve Martin. Lee used new technology, shooting at an ultra-high frame rate for the first time in film history, to create an immersive digital experience helping him dramatize war in a way never seen before. Lee directed and produced the film, from a screenplay by Jean-Christophe ...</t>
  </si>
  <si>
    <t>19-year-old Billy Lynn is brought home for a victory tour after a harrowing Iraq battle. Through flashbacks the film shows what really happened to his squad--contrasting the realities of war with America's perceptions.</t>
  </si>
  <si>
    <t>tt2513074</t>
  </si>
  <si>
    <t>mUULFJ_I048</t>
  </si>
  <si>
    <t>https://hydramovies.com/wp-content/uploads/2018/04/Billy-Lynns-Long-Halftime-Walk-Movie-Poster.jpg</t>
  </si>
  <si>
    <t>Ang Lee</t>
  </si>
  <si>
    <t>Ben Fountain</t>
  </si>
  <si>
    <t>Arturo Castro|Garrett Hedlund|Joe Alwyn</t>
  </si>
  <si>
    <t>The 9th Life of Louis Drax</t>
  </si>
  <si>
    <t>The story begins on Louis Drax's 9th birthday, when a lifetime of curious mishaps culminates in the boy's near-fatal fall. Desperate to reveal the strange circumstances behind the young boy's accident and dark coincidences that have plagued his entire life, Dr. Allan Pascal (Dornan) is drawn into a thrilling mystery that explores the nature of the sixth sense, testing the boundaries of fantasy and reality.</t>
  </si>
  <si>
    <t>A psychologist who begins working with a young boy who has suffered a near-fatal fall finds himself drawn into a mystery that tests the boundaries of fantasy and reality.</t>
  </si>
  <si>
    <t>tt3991412</t>
  </si>
  <si>
    <t>NTX29bZLsew</t>
  </si>
  <si>
    <t>https://hydramovies.com/wp-content/uploads/2018/04/The-9th-Life-of-Louis-Drax-Movie-Poster.jpg</t>
  </si>
  <si>
    <t>Alexandre Aja</t>
  </si>
  <si>
    <t>Liz Jensen</t>
  </si>
  <si>
    <t>Aiden Longworth|Jamie Dornan|Sarah Gadon</t>
  </si>
  <si>
    <t>American Pastoral</t>
  </si>
  <si>
    <t>Seymour Levov, going by the nickname of 'Swede' in the Jewish community he was born into, was even more of an all-American than Douglas Fairbanks himself. He had just everything an American idol can dream of: not only was the tall muscular young man a high school star athlete but he married a beauty queen named Dawn in the bargain. And as if all this were not enough, Swede later became the successful manager of the glove factory his father had founded, which allowed him to live with his wife in a beautiful house in the New Jersey countryside. Well-mannered, always bright, smiling and positive, conservative but with a liberal edge, what bad could ever happen to him? And yet...this was reckoning without fate and its obnoxious irony, Swede and Dawn's nemesis manifesting itself in the person of Merry, their beloved daughter who in her teens unexpectedly turned into a violent activist.</t>
  </si>
  <si>
    <t>An All-American college star and his beauty queen wife watch their seemingly perfect life fall apart as their daughter joins the turmoil of '60s America.</t>
  </si>
  <si>
    <t>tt0376479</t>
  </si>
  <si>
    <t>SAAqiO_Z9Vs</t>
  </si>
  <si>
    <t>https://hydramovies.com/wp-content/uploads/2018/04/American-Pastoral-Movie-Poster.jpg</t>
  </si>
  <si>
    <t>Ewan McGregor</t>
  </si>
  <si>
    <t>Philip Roth</t>
  </si>
  <si>
    <t>Dakota Fanning|Ewan McGregor|Jennifer Connelly</t>
  </si>
  <si>
    <t>Justice League Dark</t>
  </si>
  <si>
    <t>Justice League Dark is what it sounds like. It's the dark side of justice. A group of supernatural heroes who band together loosely to take on occult threats, supernatural threats - threats that the real Justice League may be powerless against.</t>
  </si>
  <si>
    <t>Beings with supernatural powers join together to fight against supernatural villains. This team of supernatural beings include John Constantine, Zatanna and Jason Blood also known as the demon Etrigan.</t>
  </si>
  <si>
    <t>tt2494376</t>
  </si>
  <si>
    <t>IqZKxOU_s6g</t>
  </si>
  <si>
    <t>https://hydramovies.com/wp-content/uploads/2018/04/Justice-League-Dark-Movie-Poster.jpg</t>
  </si>
  <si>
    <t>Jay Oliva</t>
  </si>
  <si>
    <t>J.M. DeMatteis</t>
  </si>
  <si>
    <t>Jerry O'Connell|Rosario Dawson</t>
  </si>
  <si>
    <t>Almost Christmas</t>
  </si>
  <si>
    <t>Walter Meyer (Danny Glover) is a retired mechanic who lost the love of his life almost a year ago. For the holidays, he invites his now grown children and their families to his house (where they all grew up) for a traditional celebration. Walter soon realizes that if his bickering children and the rest of the family can spend five days together under the same roof, it will truly be a Christmas miracle.</t>
  </si>
  <si>
    <t>A dysfunctional family gathers together for their first Christmas since their mom died.</t>
  </si>
  <si>
    <t>tt4649416</t>
  </si>
  <si>
    <t>l6N5McMq7gM</t>
  </si>
  <si>
    <t>https://hydramovies.com/wp-content/uploads/2018/04/Almost-Christmas-Movie-Poster.jpg</t>
  </si>
  <si>
    <t>David E. Talbert</t>
  </si>
  <si>
    <t>Danny Glover|Kimberly Elise|Omar Epps</t>
  </si>
  <si>
    <t>Trolls</t>
  </si>
  <si>
    <t>From the creators of Shrek comes the most smart, funny, irreverent animated comedy of the year, DreamWorks' Trolls. This holiday season, enter a colorful, wondrous world populated by hilariously unforgettable characters and discover the story of the overly optimistic Trolls, with a constant song on their lips, and the comically pessimistic Bergens, who are only happy when they have trolls in their stomach. Featuring original music from Justin Timberlake, and soon-to-be classic mash-ups of songs from other popular artists, the film stars the voice talents of Anna Kendrick, Justin Timberlake, Russell Brand, James Corden, Kunal Nayyar, Ron Funches, Icona Pop, Gwen Stefani, and many more. DreamWorks' TROLLS is a fresh, broad comedy filled with music, heart and hair-raising adventures. In November of 2016, nothing can prepare you for our new Troll world.</t>
  </si>
  <si>
    <t>After the Bergens invade Troll Village, Poppy, the happiest Troll ever born, and the curmudgeonly Branch set off on a journey to rescue her friends.</t>
  </si>
  <si>
    <t>tt1679335</t>
  </si>
  <si>
    <t>PXrm5eU6HtY</t>
  </si>
  <si>
    <t>https://hydramovies.com/wp-content/uploads/2018/04/Trolls-Movie-Poster.jpg</t>
  </si>
  <si>
    <t>Mike Mitchell</t>
  </si>
  <si>
    <t>Jonathan Aibel</t>
  </si>
  <si>
    <t>Anna Kendrick|Justin Timberlake</t>
  </si>
  <si>
    <t>Sinners and Saints</t>
  </si>
  <si>
    <t>In the gritty New Orleans underbelly, beleaguered Detective Sean Riley is trying to cope with the death of his young son and his failed marriage. Facing a probable suspension from the department, Riley is teamed with a young homicide Detective, Will Ganz, to help solve a series of brutal murders that have plunged the city into a major gang war. The two quickly realize there is something much bigger and far more sinister going on than either could have ever imagined.</t>
  </si>
  <si>
    <t>In the gritty New Orleans underbelly, beleaguered Detective Sean Riley is trying to cope with the death of his young son and his failed marriage. Facing a probable suspension from the ...</t>
  </si>
  <si>
    <t>tt1130969</t>
  </si>
  <si>
    <t>kM-vzkPnfNM</t>
  </si>
  <si>
    <t>https://hydramovies.com/wp-content/uploads/2018/04/Sinners-and-Saints-Movie-Poster.jpg</t>
  </si>
  <si>
    <t>William Kaufman</t>
  </si>
  <si>
    <t>Costas Mandylor|Johnny Strong|Kevin Phillips</t>
  </si>
  <si>
    <t>Closet Monster</t>
  </si>
  <si>
    <t>8-years-old Oscar Madly became traumatized. Around the same time that his mother left their family (with Oscar firmly taking his dad's side), Oscar witnessed a gay hate crime at school that left the victim bloodied and permanently paralyzed. Ten years pass. Oscar, befriended by his talking hamster Buffy, wants to get into a special effects make-up school (using his friend Gemma as a model), and has come to realize his spiteful father's anti-social, immature short-comings. When Oscar meets co-worker Wilder at the hardware store, sexual feelings begin to stir but accompanied by severe stomach pains (the memory of the hate crime). A farewell costume party for Wilder brings Oscar's issues to a head, expressed sometimes in surreal terms.</t>
  </si>
  <si>
    <t>A creative and driven teenager is desperate to escape his hometown and the haunting memories of his turbulent childhood.</t>
  </si>
  <si>
    <t>tt3638396</t>
  </si>
  <si>
    <t>RTgM1e8w05g</t>
  </si>
  <si>
    <t>https://hydramovies.com/wp-content/uploads/2018/04/Closet-Monster-Movie-Poster.jpg</t>
  </si>
  <si>
    <t>Stephen Dunn</t>
  </si>
  <si>
    <t>Aaron Abrams|Jack Fulton|Joanne Kelly</t>
  </si>
  <si>
    <t>Good Kids</t>
  </si>
  <si>
    <t>Four high school students look to redefine themselves after graduation.</t>
  </si>
  <si>
    <t>tt2170427</t>
  </si>
  <si>
    <t>TdwJ3oXcD2Q</t>
  </si>
  <si>
    <t>https://hydramovies.com/wp-content/uploads/2018/04/Good-Kids-Movie-Poster.jpg</t>
  </si>
  <si>
    <t>Chris McCoy</t>
  </si>
  <si>
    <t>Mateo Arias|Nicholas Braun|Zoey Deutch</t>
  </si>
  <si>
    <t>Jack Reacher: Never Go Back</t>
  </si>
  <si>
    <t>After accomplishing the assignment of dismantling a human trafficking organization, the former military and drifter Jack Reacher goes to Washington to invite his liaison, Major Susan Turner, to have dinner with him. However, he meets her substitute, Colonel Sam Morgan, who explains that Major Turner has been arrested and accused of espionage. Jack seeks out her veteran lawyer, Colonel Bob Moorcroft, who explains that Major Turner has also been accused of the murders of two soldiers in Afghanistan. Further, he also tells Jack he is being sued, accused by a woman of being the father of her fifteen year-old daughter, Samantha. When Moorcroft is murdered, Jack is accused of being the killer and sent to a prison. He sees that Turner and he have been framed and also that Turner will be killed by two assassins. However, he rescues her and they flee. Soon, they realize that there is a conspiracy involving military people from the army and a government contractor that is a powerful arms dealer...</t>
  </si>
  <si>
    <t>Jack Reacher must uncover the truth behind a major government conspiracy in order to clear his name. On the run as a fugitive from the law, Reacher uncovers a potential secret from his past that could change his life forever.</t>
  </si>
  <si>
    <t>tt3393786</t>
  </si>
  <si>
    <t>aRwrdbcAh2s</t>
  </si>
  <si>
    <t>https://hydramovies.com/wp-content/uploads/2018/04/Jack-Reacher-Never-Go-Back-Movie-Poster.jpg</t>
  </si>
  <si>
    <t>Edward Zwick</t>
  </si>
  <si>
    <t>Richard Wenk</t>
  </si>
  <si>
    <t>Cobie Smulders|Tom Cruise</t>
  </si>
  <si>
    <t>Queen of Katwe</t>
  </si>
  <si>
    <t>A Ugandan girl sees her world rapidly change after being introduced to the game of chess.</t>
  </si>
  <si>
    <t>tt4341582</t>
  </si>
  <si>
    <t>z4l3-_yub5A</t>
  </si>
  <si>
    <t>https://hydramovies.com/wp-content/uploads/2018/04/Queen-of-Katwe-Movie-Poster.jpg</t>
  </si>
  <si>
    <t>Mira Nair</t>
  </si>
  <si>
    <t>William Wheeler</t>
  </si>
  <si>
    <t>David Oyelowo|Lupita Nyong'o|Madina Nalwanga</t>
  </si>
  <si>
    <t>The Girl with All the Gifts</t>
  </si>
  <si>
    <t>In a dystopian near future, humanity has been ravaged by a mysterious fungal disease. The afflicted are robbed of all free will and turned into flesh-eating 'hungries'. Humankind's only hope is a small group of hybrid children who crave human flesh but retain the ability to think and feel. The children go to school at an army base in rural Britain, where they're subjected to cruel experiments by Dr. Caroline Caldwell (Glenn Close). School teacher Helen Justineau (Gemma Arterton) grows particularly close to an exceptional girl named Melanie (Sennia Nanua), thus forming a special bond. But when the base is invaded, the trio escape with the assistance of Sgt. Eddie Parks (Paddy Considine) and embark on a perilous journey of survival, during which Melanie must come to terms with who she is.</t>
  </si>
  <si>
    <t>A scientist and a teacher living in a dystopian future embark on a journey of survival with a special young girl named Melanie.</t>
  </si>
  <si>
    <t>tt4547056</t>
  </si>
  <si>
    <t>p1n4vpOjm5E</t>
  </si>
  <si>
    <t>https://hydramovies.com/wp-content/uploads/2018/04/The-Girl-with-All-the-Gifts-Movie-Poster.jpg</t>
  </si>
  <si>
    <t>Colm McCarthy</t>
  </si>
  <si>
    <t>Mike Carey</t>
  </si>
  <si>
    <t>Dominique Tipper|Fisayo Akinade|Sennia Nanua</t>
  </si>
  <si>
    <t>Operation Avalanche</t>
  </si>
  <si>
    <t>1967: the height of the Cold War. The CIA suspects there is a Russian mole inside of NASA, sabotaging the Apollo program. They send two young agents on a mission to go undercover, posing as documentary filmmakers to capture NASA's race to the moon. The real mission - use their access and technology to hunt down the leak. But what they discover is far more shocking than soviet spies - Their government may be hiding a secret about Apollo that could define the decade, and the White House will stop at nothing to silence anyone who learns it.</t>
  </si>
  <si>
    <t>In 1967, four undercover CIA agents were sent to NASA posing as a documentary film crew. What they discovered led to one of the biggest conspiracies in American history.</t>
  </si>
  <si>
    <t>tt3776826</t>
  </si>
  <si>
    <t>BJ6IPQ2lTeQ</t>
  </si>
  <si>
    <t>https://hydramovies.com/wp-content/uploads/2018/04/Operation-Avalanche-Movie-Poster.jpg</t>
  </si>
  <si>
    <t>Matt Johnson</t>
  </si>
  <si>
    <t>Josh Boles</t>
  </si>
  <si>
    <t>Josh Boles|Matt Johnson|Owen Williams</t>
  </si>
  <si>
    <t>Maigret's Dead Man</t>
  </si>
  <si>
    <t>A series of vicious, murderous attacks on three wealthy farms in Picardy hit the national headlines and the elite Brigade Criminelle at the Quay Des Orfevres is called upon to lend its expertise in tracking down the brutal gang responsible for the slaughter. However, Inspector Maigret is resolute in investigating the murder of an obscure anonymous Parisian, an investigation that ultimately solves both crimes.</t>
  </si>
  <si>
    <t>Maigret plunges into the murky Parisian underworld.</t>
  </si>
  <si>
    <t>tt5017060</t>
  </si>
  <si>
    <t>CpViacF-a0k</t>
  </si>
  <si>
    <t>https://hydramovies.com/wp-content/uploads/2018/04/Maigrets-Dead-Man-Movie-Poster.jpg</t>
  </si>
  <si>
    <t>Jon East</t>
  </si>
  <si>
    <t>Stewart Harcourt</t>
  </si>
  <si>
    <t>Dorottya Hais|Ian Puleston-Davies|Mark Hadfield</t>
  </si>
  <si>
    <t>The Light Between Oceans</t>
  </si>
  <si>
    <t>A war weary man takes a job as a lighthouse keeper on an island for the solitude. He meets a beautiful young woman and they eventually marry. One day they see a small dingy with an infant and man inside floating in the ocean. They rush to rescue them only to find the man is dead. They struggle over the decision to report it and whether to keep the baby. It's only years later that they discover that the child still has a mother looking for her.</t>
  </si>
  <si>
    <t>A lighthouse keeper and his wife living off the coast of Western Australia raise a baby they rescue from a drifting rowing boat.</t>
  </si>
  <si>
    <t>tt2547584</t>
  </si>
  <si>
    <t>YSX-mpsVutQ</t>
  </si>
  <si>
    <t>https://hydramovies.com/wp-content/uploads/2018/04/The-Light-Between-Oceans-Movie-Poster.jpg</t>
  </si>
  <si>
    <t>Derek Cianfrance</t>
  </si>
  <si>
    <t>Alicia Vikander|Michael Fassbender|Rachel Weisz</t>
  </si>
  <si>
    <t>Ouija: Origin of Evil</t>
  </si>
  <si>
    <t>In 1967 Los Angeles, a widowed mother and her daughters add a new stunt to bolster their seance scam business, inviting an evil presence into their home.</t>
  </si>
  <si>
    <t>tt4361050</t>
  </si>
  <si>
    <t>H-eSWIZkAH8</t>
  </si>
  <si>
    <t>https://hydramovies.com/wp-content/uploads/2018/04/Ouija-Origin-of-Evil-Movie-Poster.jpg</t>
  </si>
  <si>
    <t>Mike Flanagan</t>
  </si>
  <si>
    <t>Elizabeth Reaser|Lulu Wilson</t>
  </si>
  <si>
    <t>Inferno</t>
  </si>
  <si>
    <t>Famous symbologist on a trail of clues tied to the great Dante himself. When Langdon wakes up in an Italian hospital with amnesia, he teams up with Sienna Brooks, a doctor he hopes will help him recover his memories. Together, they race across Europe and against the clock to stop a madman from unleashing a global virus that would wipe out half of the world's population.</t>
  </si>
  <si>
    <t>When Robert Langdon wakes up in an Italian hospital with amnesia, he teams up with Dr. Sienna Brooks, and together they must race across Europe against the clock to foil a deadly global plot.</t>
  </si>
  <si>
    <t>tt3062096</t>
  </si>
  <si>
    <t>RH2BD49sEZI</t>
  </si>
  <si>
    <t>https://hydramovies.com/wp-content/uploads/2018/04/Inferno-Movie-Poster.jpg</t>
  </si>
  <si>
    <t>Ron Howard</t>
  </si>
  <si>
    <t>Dan Brown</t>
  </si>
  <si>
    <t>Felicity Jones|Irrfan Khan|Tom Hanks</t>
  </si>
  <si>
    <t>The Girl on the Train</t>
  </si>
  <si>
    <t>The Girl on the Train is the story of Rachel Watson's life post-divorce. Every day, she takes the train in to work in New York, and every day the train passes by her old house. The house she lived in with her husband, who still lives there, with his new wife and child. As she attempts to not focus on her pain, she starts watching a couple who live a few houses down -- Megan and Scott Hipwell. She creates a wonderful dream life for them in her head, about how they are a perfect happy family. And then one day, as the train passes, she sees something shocking, filling her with rage. The next day, she wakes up with a horrible hangover, various wounds and bruises, and no memory of the night before. She has only a feeling: something bad happened. Then come the TV reports: Megan Hipwell is missing. Rachel becomes invested in the case and trying to find out what happened to Megan, where she is, and what exactly she herself was up to that same night Megan went missing.</t>
  </si>
  <si>
    <t>A divorcee becomes entangled in a missing persons investigation that promises to send shockwaves throughout her life.</t>
  </si>
  <si>
    <t>tt3631112</t>
  </si>
  <si>
    <t>KkoEE1i0CX8</t>
  </si>
  <si>
    <t>https://hydramovies.com/wp-content/uploads/2018/04/The-Girl-on-the-Train-Movie-Poster.jpg</t>
  </si>
  <si>
    <t>Tate Taylor</t>
  </si>
  <si>
    <t>Erin Cressida Wilson</t>
  </si>
  <si>
    <t>Emily Blunt|Haley Bennett|Rebecca Ferguson</t>
  </si>
  <si>
    <t>Miss Saigon: 25th Anniversary</t>
  </si>
  <si>
    <t>A filmed production of the musical 'Miss Saigon' for its 25th anniversary, performed live at London's Prince Edward Theatre, in London's West End. Including the 2hr 20minute production and a bonus 35-minute "25th Anniversary Gala" which included stars of the original cast, Jonathan Pryce, Lea Salonga and Simon Bowman.</t>
  </si>
  <si>
    <t>A filmed production of the musical 'Miss Saigon' for its 25th anniversary, performed live at London's Prince Edward Theatre, in London's West End. Including the 2hr 20minute production and a bonus 35-minute &amp;quot;25th Anniversary Gala&amp;quot; which included stars of the original cast, Jonathan Pryce, Lea Salonga and Simon Bowman.</t>
  </si>
  <si>
    <t>tt6162808</t>
  </si>
  <si>
    <t>nj9lxgsSTT4</t>
  </si>
  <si>
    <t>https://hydramovies.com/wp-content/uploads/2018/04/Miss-Saigon-25th-Anniversary-Movie-Poster.jpg</t>
  </si>
  <si>
    <t>Brett Sullivan</t>
  </si>
  <si>
    <t>Alain Boublil</t>
  </si>
  <si>
    <t>Alistair Brammer|Eva Noblezada|Jon Jon Briones</t>
  </si>
  <si>
    <t>Brotherhood</t>
  </si>
  <si>
    <t>First, there was Kidulthood, then Adulthood, and now comes Noel Clarke's lastest instalment: Brotherhood. Sam is facing up to the new world. He realises it also comes with new problems; new challenges he must face which he knows, will require old friends to help him survive new dangers.</t>
  </si>
  <si>
    <t>First, there was Kidulthood, then Adulthood, and now comes Noel Clarke's lastest instalment: Brotherhood. Sam is facing up to the new world. He realises it also comes with new problems; new...</t>
  </si>
  <si>
    <t>tt5193784</t>
  </si>
  <si>
    <t>6vU-vRY3oec</t>
  </si>
  <si>
    <t>https://hydramovies.com/wp-content/uploads/2018/04/Brotherhood-Movie-Poster.jpg</t>
  </si>
  <si>
    <t>Noel Clarke</t>
  </si>
  <si>
    <t>Arnold Oceng|Noel Clarke|Red Madrell</t>
  </si>
  <si>
    <t>Deepwater Horizon</t>
  </si>
  <si>
    <t>In April 2010, there is no oil exploration operation in the Gulf of Mexico to compare with the Deepwater Horizon oil rig with its size or sheer depth of its drilling. However, the project for the BP oil company is beset with technical difficulties to the point where the general operational supervisor, Jimmy Harrell, and his Chief Electrical Engineer, Mike Williams, are concerned potentially dangerous trouble is brewing. Unfortunately, visiting BP executives, frustrated by the project's long delays, order curtailed site inspections and slanted system tests to make up for lost time even as Harrell, Williams and his team helplessly protest for the sake of proper safety. On April 20, the workers' fears are realized in the worst possible way when the rig's various structural and system flaws spark a catastrophic cascade of failures that would create a massive blowout and explosion that threatens them all, even as it also begins the worst environmental disaster in US history.</t>
  </si>
  <si>
    <t>A dramatization of the disaster in April 2010, when the offshore drilling rig called the Deepwater Horizon exploded, resulting in the worst oil spill in American history.</t>
  </si>
  <si>
    <t>tt1860357</t>
  </si>
  <si>
    <t>8yASbM8M2vg</t>
  </si>
  <si>
    <t>https://hydramovies.com/wp-content/uploads/2018/04/Deepwater-Horizon-Movie-Poster.jpg</t>
  </si>
  <si>
    <t>Matthew Michael Carnahan</t>
  </si>
  <si>
    <t>Kurt Russell|Mark Wahlberg</t>
  </si>
  <si>
    <t>Titanoboa: Monster Snake</t>
  </si>
  <si>
    <t>Meet Titanoboa: She's longer than a bus, eats crocodiles for breakfast and makes the anaconda look like a garter snake.</t>
  </si>
  <si>
    <t>tt2355871</t>
  </si>
  <si>
    <t>SI14qp4KvGo</t>
  </si>
  <si>
    <t>https://hydramovies.com/wp-content/uploads/2018/04/Titanoboa-Monster-Snake-Movie-Poster.jpg</t>
  </si>
  <si>
    <t>Martin Kemp</t>
  </si>
  <si>
    <t>The Accountant</t>
  </si>
  <si>
    <t>Christian Wolff is a math savant with more affinity for numbers than people. Behind the cover of a small-town CPA office, he works as a freelance accountant for some of the world's most dangerous criminal organizations. With the Treasury Department's Crime Enforcement Division, run by Ray King, starting to close in, Christian takes on a legitimate client: a state-of-the-art robotics company where an accounting clerk has discovered a discrepancy involving millions of dollars. But as Christian uncooks the books and gets closer to the truth, it is the body count that starts to rise.</t>
  </si>
  <si>
    <t>As a math savant uncooks the books for a new client, the Treasury Department closes in on his activities, and the body count starts to rise.</t>
  </si>
  <si>
    <t>tt2140479</t>
  </si>
  <si>
    <t>DBfsgcswlYQ</t>
  </si>
  <si>
    <t>https://hydramovies.com/wp-content/uploads/2018/04/The-Accountant-Movie-Poster.jpg</t>
  </si>
  <si>
    <t>Gavin O'Connor</t>
  </si>
  <si>
    <t>Anna Kendrick|Ben Affleck|J.K. Simmons</t>
  </si>
  <si>
    <t>The Birth of a Nation</t>
  </si>
  <si>
    <t>Set against the antebellum South, THE BIRTH OF A NATION follows Nat Turner (Nate Parker), a literate slave and preacher, whose financially strained owner, Samuel Turner (Armie Hammer), accepts an offer to use Nat's preaching to subdue unruly slaves. As he witnesses countless atrocities - against himself and his fellow slaves - Nat orchestrates an uprising in the hopes of leading his people to freedom.</t>
  </si>
  <si>
    <t>Nat Turner, a literate slave and preacher in the antebellum South, orchestrates an uprising.</t>
  </si>
  <si>
    <t>tt4196450</t>
  </si>
  <si>
    <t>KWs5TTn19qk</t>
  </si>
  <si>
    <t>https://hydramovies.com/wp-content/uploads/2018/04/The-Birth-of-a-Nation-Movie-Poster.jpg</t>
  </si>
  <si>
    <t>Nate Parker</t>
  </si>
  <si>
    <t>Armie Hammer|Nate Parker</t>
  </si>
  <si>
    <t>Middle School: The Worst Years of My Life</t>
  </si>
  <si>
    <t>Imaginative quiet teenager Rafe Katchadorian is tired of his middle school's obsession with the rules at the expense of any and all creativity. Desperate to shake things up, Rafe and his best friends have come up with a plan: break every single rule in the school and let the students run wild.</t>
  </si>
  <si>
    <t>After his principal (Andy Daly) destroys his sketchbook, Rafe (Griffin Gluck) and his best friend Leo (Thomas Barbusca) decide to &amp;quot;destroy his book&amp;quot; and break every rule in the school's Code of Conduct.</t>
  </si>
  <si>
    <t>tt4981636</t>
  </si>
  <si>
    <t>XQtjPUyS6ZY</t>
  </si>
  <si>
    <t>https://hydramovies.com/wp-content/uploads/2018/04/Middle-School-The-Worst-Years-of-My-Life-Movie-Poster.jpg</t>
  </si>
  <si>
    <t>Steve Carr</t>
  </si>
  <si>
    <t>Chris Bowman</t>
  </si>
  <si>
    <t>Griffin Gluck|Lauren Graham</t>
  </si>
  <si>
    <t>View from a Blue Moon</t>
  </si>
  <si>
    <t>The first surf film shot in 4K, View From A Blue Moon follows the world's most dynamic surfer John Florence and his closest friends from his home on the North Shore of Oahu to his favorite surfing destinations around the globe. From the dreamy blue perfection of the South Pacific to the darkest uncharted waters of Africa (and everywhere in between), Florence faces a broad spectrum of emotions as he continues to seal his legacy as one of the most gifted surfers ever. And while the young Hawaiian is pulled in increasingly different directions, there is no form of pressure that will keep him from his ultimate goal - to redefine what is possible in the ocean.</t>
  </si>
  <si>
    <t>The first surf film shot in 4K, View From A Blue Moon follows the world's most dynamic surfer John Florence and his closest friends from his home on the North Shore of Oahu to his favorite ...</t>
  </si>
  <si>
    <t>tt5199588</t>
  </si>
  <si>
    <t>bTqVqk7FSmY</t>
  </si>
  <si>
    <t>https://hydramovies.com/wp-content/uploads/2018/04/View-from-a-Blue-Moon-Movie-Poster.jpg</t>
  </si>
  <si>
    <t>Blake Kueny</t>
  </si>
  <si>
    <t>Jay Tormohlen</t>
  </si>
  <si>
    <t>Alex Florence|Greyson Fletcher|Ivan Florence</t>
  </si>
  <si>
    <t>Greater</t>
  </si>
  <si>
    <t>Brandon Burlsworth is perhaps the greatest walk-on in the history of college football. Brandon had always dreamed of playing for the Arkansas Razorbacks, but was considered too short and too fat to play Division I. Undeterred, Brandon took a big risk and walked on in 1994. Written off by fellow teammates and coaches, Brandon displayed dogged determination in the face of staggering odds. An extremely devoted Christian, Brandon never cursed or drank. He was genuinely humble and low-key. He worked harder than anybody, on and off the field, becoming the first Razorback to earn a Bachelor's and Master's degree while still playing. The overly-fat kid who was once an embarrassment to his teammates and an annoyance to his coaches, ended up becoming the most respected player in the history of the program, changing the lives of all he touched. Eleven days after being drafted into the NFL, Brandon was tragically killed in a car accident, crushing all who knew him. Brandon was "too good to be ...</t>
  </si>
  <si>
    <t>The story of Brandon Burlsworth, possibly the greatest walk-on in the history of college football.</t>
  </si>
  <si>
    <t>tt2950418</t>
  </si>
  <si>
    <t>v0Ow6lhvPNk</t>
  </si>
  <si>
    <t>https://hydramovies.com/wp-content/uploads/2018/04/Greater-Movie-Poster.jpg</t>
  </si>
  <si>
    <t>David Hunt</t>
  </si>
  <si>
    <t>Brian Reindl</t>
  </si>
  <si>
    <t>Christopher Severio|Leslie Easterbrook|Neal McDonough</t>
  </si>
  <si>
    <t>I Am Not a Serial Killer</t>
  </si>
  <si>
    <t>In a small Midwestern town, a troubled teen with homicidal tendencies must hunt down and destroy a supernatural killer while keeping his own inner demons at bay.</t>
  </si>
  <si>
    <t>tt4303340</t>
  </si>
  <si>
    <t>DNjQoD_o6X8</t>
  </si>
  <si>
    <t>https://hydramovies.com/wp-content/uploads/2018/04/I-Am-Not-a-Serial-Killer-Movie-Poster.jpg</t>
  </si>
  <si>
    <t>Billy O'Brien</t>
  </si>
  <si>
    <t>Christopher Lloyd|Max Records</t>
  </si>
  <si>
    <t>Denial</t>
  </si>
  <si>
    <t>Based on the acclaimed book "History on Trial: My Day in Court with a Holocaust Denier," DENIAL recounts Deborah E. Lipstadt's (Academy Award winner Rachel Weisz) legal battle for historical truth against David Irving (Cannes Award winner Timothy Spall), who accused her of libel when she declared him a Holocaust denier. In the English legal system in Defamation, the burden of proof is on the accused, therefore it was up to Lipstadt and her legal team to prove the essential truth that the Holocaust occurred. Also starring two-time Academy Award nominee Tom Wilkinson, the film is directed by Emmy Award winner Mick Jackson ("Temple Grandin") and adapted for the screen by BAFTA and Academy Award nominated writer David Hare (THE READER). Producers are Gary Foster and Russ Krasnoff.</t>
  </si>
  <si>
    <t>Acclaimed writer and historian Deborah E. Lipstadt must battle for historical truth to prove the Holocaust actually occurred when David Irving, a renowned denier, sues her for libel.</t>
  </si>
  <si>
    <t>tt4645330</t>
  </si>
  <si>
    <t>yH7ktvUWaYo</t>
  </si>
  <si>
    <t>https://hydramovies.com/wp-content/uploads/2018/04/Denial-Movie-Poster.jpg</t>
  </si>
  <si>
    <t>Mick Jackson</t>
  </si>
  <si>
    <t>David Hare</t>
  </si>
  <si>
    <t>Rachel Weisz|Timothy Spall|Tom Wilkinson</t>
  </si>
  <si>
    <t>In a Valley of Violence</t>
  </si>
  <si>
    <t>A mysterious stranger and a random act of violence drag a town of misfits and nitwits into the bloody crosshairs of revenge.</t>
  </si>
  <si>
    <t>tt3608930</t>
  </si>
  <si>
    <t>nFD4f1_eZno</t>
  </si>
  <si>
    <t>https://hydramovies.com/wp-content/uploads/2018/04/In-a-Valley-of-Violence-Movie-Poster.jpg</t>
  </si>
  <si>
    <t>Ti West</t>
  </si>
  <si>
    <t>Ethan Hawke|John Travolta|Taissa Farmiga</t>
  </si>
  <si>
    <t>Train to Busan</t>
  </si>
  <si>
    <t>Sok-woo, a father with not much time for his daughter, Soo-ahn, are boarding the KTX, a fast train that shall bring them from Seoul to Busan. But during their journey, the apocalypse begins, and most of the earth's population become flesh craving zombies. While the KTX is shooting towards Busan, the passenger's fight for their families and lives against the zombies - and each other.</t>
  </si>
  <si>
    <t>While a zombie virus breaks out in South Korea, passengers struggle to survive on the train from Seoul to Busan.</t>
  </si>
  <si>
    <t>tt5700672</t>
  </si>
  <si>
    <t>pyWuHv2-Abk</t>
  </si>
  <si>
    <t>https://hydramovies.com/wp-content/uploads/2018/04/Train-to-Busan-Movie-Poster.jpg</t>
  </si>
  <si>
    <t>Sang-ho Yeon</t>
  </si>
  <si>
    <t>Joo-Suk Park</t>
  </si>
  <si>
    <t>Dong-seok Ma|Yoo Gong|Yu-mi Jung</t>
  </si>
  <si>
    <t>American Honey</t>
  </si>
  <si>
    <t>Star, a teenage girl with nothing to lose, joins a traveling magazine sales crew, and gets caught up in a whirlwind of hard partying, law bending and young love as she criss-crosses the Midwest with a band of misfits.</t>
  </si>
  <si>
    <t>A teenage girl with nothing to lose joins a traveling magazine sales crew, and gets caught up in a whirlwind of hard partying, law bending and young love as she criss-crosses the Midwest with a band of misfits.</t>
  </si>
  <si>
    <t>tt3721936</t>
  </si>
  <si>
    <t>y1SpWZm1PLc</t>
  </si>
  <si>
    <t>https://hydramovies.com/wp-content/uploads/2018/04/American-Honey-Movie-Poster.jpg</t>
  </si>
  <si>
    <t>Andrea Arnold</t>
  </si>
  <si>
    <t>Riley Keough|Sasha Lane|Shia LaBeouf</t>
  </si>
  <si>
    <t>The Fourth Phase</t>
  </si>
  <si>
    <t>Iconic snowboarder Travis Rice and friends embark on a multi-year mission to follow the North Pacific Gyre's flow. As Rice and the crew experience the highs and lows of a journey unlike any previously attempted, cutting-edge cinematography captures some of the world's most remote environments bringing breathtaking scenery and thrilling action to viewers worldwide.</t>
  </si>
  <si>
    <t>From the innovators of &amp;quot;The Art Of FLIGHT&amp;quot; (2011) comes a documentary about the iconic snowboarder Travis Rice. The production of the movie started in 2013.</t>
  </si>
  <si>
    <t>tt5226436</t>
  </si>
  <si>
    <t>2JHE2zkRfW4</t>
  </si>
  <si>
    <t>https://hydramovies.com/wp-content/uploads/2018/04/The-Fourth-Phase-Movie-Poster.jpg</t>
  </si>
  <si>
    <t>Jon Klaczkiewicz</t>
  </si>
  <si>
    <t>Melissa Larsen</t>
  </si>
  <si>
    <t>Ben Ferguson|Mikkel Bang|Shin Biyajima</t>
  </si>
  <si>
    <t>David Brent: Life on the Road</t>
  </si>
  <si>
    <t>About 13 years on from his appearance in the documentary series The Office, a documentary film crew is once again following the life of David Brent. He is now working as a rep for cleaning goods distributor but still harbours dreams of making it big in the music business. Acting on this, he takes three weeks off work and tours with a new-look version of Foregone Conclusion, the band he was in in the 90s (he's the only remaining original member, for various reasons...).</t>
  </si>
  <si>
    <t>A camera crew catches up with David Brent, the former star of the fictional British TV series The Office (2001), as he now fancies himself a rock star on the road.</t>
  </si>
  <si>
    <t>tt3137630</t>
  </si>
  <si>
    <t>HmS9noS1dXY</t>
  </si>
  <si>
    <t>https://hydramovies.com/wp-content/uploads/2018/04/David-Brent-Life-on-the-Road-Movie-Poster.jpg</t>
  </si>
  <si>
    <t>Ricky Gervais</t>
  </si>
  <si>
    <t>Abbie Murphy|Ricky Gervais|Rob Jarvis</t>
  </si>
  <si>
    <t>Snowden</t>
  </si>
  <si>
    <t>SNOWDEN stars Joseph Gordon-Levitt and is written and directed by Oliver Stone. The script is based on the books The Snowden Files: The Inside Story of the World's Most Wanted Man by Luke Harding and Time of the Octopus by Anatoly Kucherena.</t>
  </si>
  <si>
    <t>The NSA's illegal surveillance techniques are leaked to the public by one of the agency's employees, Edward Snowden, in the form of thousands of classified documents distributed to the press.</t>
  </si>
  <si>
    <t>tt3774114</t>
  </si>
  <si>
    <t>9KyltHXrxVk</t>
  </si>
  <si>
    <t>https://hydramovies.com/wp-content/uploads/2018/04/Snowden-Movie-Poster.jpg</t>
  </si>
  <si>
    <t>Oliver Stone</t>
  </si>
  <si>
    <t>Kieran Fitzgerald</t>
  </si>
  <si>
    <t>Joseph Gordon-Levitt|Shailene Woodley</t>
  </si>
  <si>
    <t>For the Love of Spock</t>
  </si>
  <si>
    <t>An examination of the enduring appeal of Leonard Nimoy and his portrayal of Spock in Star Trek (1966).</t>
  </si>
  <si>
    <t>tt4572820</t>
  </si>
  <si>
    <t>VwbdeyymCU8</t>
  </si>
  <si>
    <t>https://hydramovies.com/wp-content/uploads/2018/04/For-the-Love-of-Spock-Movie-Poster.jpg</t>
  </si>
  <si>
    <t>Adam Nimoy</t>
  </si>
  <si>
    <t>Zoe Saldana</t>
  </si>
  <si>
    <t>Simon Pegg</t>
  </si>
  <si>
    <t>The Hollars</t>
  </si>
  <si>
    <t>Aspiring NYC artist John Hollar returns to his middle America hometown on the eve of his mother's brain surgery. Joined by his girlfriend, eight months pregnant with their first child, John is forced to navigate the crazy world he left behind as his dysfunctional family, high school pals, and over-eager ex flood back into his life ahead of his mother's operation.</t>
  </si>
  <si>
    <t>A man returns to his small hometown after learning that his mother has fallen ill and is about to undergo surgery.</t>
  </si>
  <si>
    <t>tt3714720</t>
  </si>
  <si>
    <t>gDm-hMnvB44</t>
  </si>
  <si>
    <t>https://hydramovies.com/wp-content/uploads/2018/04/The-Hollars-Movie-Poster.jpg</t>
  </si>
  <si>
    <t>John Krasinski</t>
  </si>
  <si>
    <t>Jim Strouse</t>
  </si>
  <si>
    <t>Charlie Day|Richard Jenkins|Sharlto Copley</t>
  </si>
  <si>
    <t>The Magnificent Seven</t>
  </si>
  <si>
    <t>Director Antoine Fuqua brings his modern vision to a classic story in The Magnificent Seven. With the town of Rose Creek under the deadly control of industrialist Bartholomew Bogue, the desperate townspeople employ protection from seven outlaws, bounty hunters, gamblers and hired guns. As they prepare the town for the violent showdown that they know is coming, these seven mercenaries find themselves fighting for more than money.</t>
  </si>
  <si>
    <t>Seven gunmen in the old west gradually come together to help a poor village against savage thieves.</t>
  </si>
  <si>
    <t>tt2404435</t>
  </si>
  <si>
    <t>q-RBA0xoaWU</t>
  </si>
  <si>
    <t>https://hydramovies.com/wp-content/uploads/2018/04/The-Magnificent-Seven-Movie-Poster.jpg</t>
  </si>
  <si>
    <t>Antoine Fuqua</t>
  </si>
  <si>
    <t>Akira Kurosawa</t>
  </si>
  <si>
    <t>Chris Pratt|Denzel Washington</t>
  </si>
  <si>
    <t>Lo and Behold, Reveries of the Connected World</t>
  </si>
  <si>
    <t>Werner Herzog's exploration of the Internet and the connected world.</t>
  </si>
  <si>
    <t>tt5275828</t>
  </si>
  <si>
    <t>Zc1tZ8JsZvg</t>
  </si>
  <si>
    <t>https://hydramovies.com/wp-content/uploads/2018/04/Lo-and-Behold-Reveries-of-the-Connected-World-Movie-Poster.jpg</t>
  </si>
  <si>
    <t>Werner Herzog</t>
  </si>
  <si>
    <t>Elon Musk</t>
  </si>
  <si>
    <t>Lucianne Walkowicz</t>
  </si>
  <si>
    <t>Miss Peregrine's Home for Peculiar Children</t>
  </si>
  <si>
    <t>When Jacob discovers clues to a mystery that spans different worlds and times, he finds a magical place known as Miss Peregrine's Home for Peculiar Children. But the mystery and danger deepen as he gets to know the residents and learns about their special powers... and their powerful enemies. Ultimately, Jacob discovers that only his own special "peculiarity" can save his new friends.</t>
  </si>
  <si>
    <t>When Jacob discovers clues to a mystery that stretches across time, he finds Miss Peregrine's Home for Peculiar Children. But the danger deepens after he gets to know the residents and learns about their special powers.</t>
  </si>
  <si>
    <t>tt1935859</t>
  </si>
  <si>
    <t>mAdpJw-MM-M</t>
  </si>
  <si>
    <t>https://hydramovies.com/wp-content/uploads/2018/04/Miss-Peregrines-Home-for-Peculiar-Children-Movie-Poster.jpg</t>
  </si>
  <si>
    <t>Tim Burton</t>
  </si>
  <si>
    <t>Ransom Riggs</t>
  </si>
  <si>
    <t>Asa Butterfield|Eva Green|Samuel L. Jackson</t>
  </si>
  <si>
    <t>Sully</t>
  </si>
  <si>
    <t>On Thursday, January 15th, 2009, the world witnessed the "Miracle on the Hudson" when Captain Chesley Sullenberger, nicknamed "Sully", glided his disabled plane onto the frigid waters of the Hudson River, saving the lives of all 155 aboard. However, even as Sully was being heralded by the public and the media for his unprecedented feat of aviation skill, an investigation was unfolding that threatened to destroy his reputation and his career.</t>
  </si>
  <si>
    <t>The story of Chesley Sullenberger, an American pilot who became a hero after landing his damaged plane on the Hudson River in order to save the flight's passengers and crew.</t>
  </si>
  <si>
    <t>tt3263904</t>
  </si>
  <si>
    <t>3kDjUSnYDsw</t>
  </si>
  <si>
    <t>https://hydramovies.com/wp-content/uploads/2018/04/Sully-Movie-Poster.jpg</t>
  </si>
  <si>
    <t>Clint Eastwood</t>
  </si>
  <si>
    <t>Todd Komarnicki</t>
  </si>
  <si>
    <t>Aaron Eckhart|Tom Hanks</t>
  </si>
  <si>
    <t>Storks</t>
  </si>
  <si>
    <t>Storks deliver babies...or at least they used to. Now they deliver packages for global internet giant Cornerstore.com. Junior, the company's top delivery stork, is about to be promoted when he accidentally activates the Baby Making Machine, producing an adorable and wholly unauthorized baby girl. Desperate to deliver this bundle of trouble before the boss gets wise, Junior and his friend Tulip, the only human on Stork Mountain, race to make their first-ever baby drop - in a wild and revealing journey that could make more than one family whole and restore the storks' true mission in the world.</t>
  </si>
  <si>
    <t>Storks have moved on from delivering babies to packages. But when an order for a baby appears, the best delivery stork must scramble to fix the error by delivering the baby.</t>
  </si>
  <si>
    <t>tt4624424</t>
  </si>
  <si>
    <t>ZVzL94jZNdU</t>
  </si>
  <si>
    <t>https://hydramovies.com/wp-content/uploads/2018/04/Storks-Movie-Poster.jpg</t>
  </si>
  <si>
    <t>Andy Samberg|Katie Crown|Kelsey Grammer</t>
  </si>
  <si>
    <t>I Am Bolt</t>
  </si>
  <si>
    <t>The legacy of the fastest man in history, Usain Bolt.</t>
  </si>
  <si>
    <t>tt4647900</t>
  </si>
  <si>
    <t>LA1jCsFHk2k</t>
  </si>
  <si>
    <t>https://hydramovies.com/wp-content/uploads/2018/04/I-Am-Bolt-Movie-Poster.jpg</t>
  </si>
  <si>
    <t>Benjamin Turner</t>
  </si>
  <si>
    <t>Pele</t>
  </si>
  <si>
    <t>Serena Williams</t>
  </si>
  <si>
    <t>Southside with You</t>
  </si>
  <si>
    <t>The film chronicles the summer 1989 afternoon when the future President of the United States, Barack Obama, wooed his future First Lady, Michelle Obama, on a first date across Chicago's South Side.</t>
  </si>
  <si>
    <t>tt4258698</t>
  </si>
  <si>
    <t>9yn02RS6IT0</t>
  </si>
  <si>
    <t>https://hydramovies.com/wp-content/uploads/2018/04/Southside-with-You-Movie-Poster.jpg</t>
  </si>
  <si>
    <t>Richard Tanne</t>
  </si>
  <si>
    <t>Parker Sawyers|Tika Sumpter|Vanessa Bell Calloway</t>
  </si>
  <si>
    <t>Bridget Jones's Baby</t>
  </si>
  <si>
    <t>Bridget's focus on single life and her career is interrupted when she finds herself pregnant, but with one hitch ... she can only be fifty percent sure of the identity of her baby's father.</t>
  </si>
  <si>
    <t>tt1473832</t>
  </si>
  <si>
    <t>zQkOY5H5d2g</t>
  </si>
  <si>
    <t>https://hydramovies.com/wp-content/uploads/2018/04/Bridget-Joness-Baby-Movie-Poster.jpg</t>
  </si>
  <si>
    <t>Sharon Maguire</t>
  </si>
  <si>
    <t>Helen Fielding</t>
  </si>
  <si>
    <t>Gemma Jones|RenÃ©e Zellweger</t>
  </si>
  <si>
    <t>Suicide Squad</t>
  </si>
  <si>
    <t>It feels good to be bad...Assemble a team of the world's most dangerous, incarcerated Super Villains, provide them with the most powerful arsenal at the government's disposal, and send them off on a mission to defeat an enigmatic, insuperable entity. U.S. intelligence officer Amanda Waller has determined only a secretly convened group of disparate, despicable individuals with next to nothing to lose will do. However, once they realize they weren't picked to succeed but chosen for their patent culpability when they inevitably fail, will the Suicide Squad resolve to die trying, or decide it's every man for himself?</t>
  </si>
  <si>
    <t>A secret government agency recruits some of the most dangerous incarcerated super-villains to form a defensive task force. Their first mission: save the world from the apocalypse.</t>
  </si>
  <si>
    <t>tt1386697</t>
  </si>
  <si>
    <t>mMb-RrhTxIE</t>
  </si>
  <si>
    <t>https://hydramovies.com/wp-content/uploads/2018/04/Suicide-Squad-Movie-Poster.jpg</t>
  </si>
  <si>
    <t>Jared Leto|Margot Robbie|Will Smith</t>
  </si>
  <si>
    <t>Cardboard Boxer</t>
  </si>
  <si>
    <t>Gentle and broken, a homeless man is coerced by two teens to fight other men on video for cash but soon finds comfort in an unlikely friend and the lost diary of a young girl.</t>
  </si>
  <si>
    <t>tt3230660</t>
  </si>
  <si>
    <t>P4fpzLrsUbQ</t>
  </si>
  <si>
    <t>https://hydramovies.com/wp-content/uploads/2018/04/Cardboard-Boxer-Movie-Poster.jpg</t>
  </si>
  <si>
    <t>Knate Lee</t>
  </si>
  <si>
    <t>Boyd Holbrook|Terrence Howard|Thomas Haden Church</t>
  </si>
  <si>
    <t>Being Charlie</t>
  </si>
  <si>
    <t>Charlie is a troublesome 18-year-old who breaks out of a youth drug treatment clinic, but when he returns home to Los Angeles, he's given an intervention by his parents and forced to go to an adult rehab. There, he meets a beautiful but troubled girl, Eva, and is forced to battle with drugs, elusive love and divided parents.</t>
  </si>
  <si>
    <t>Charlie is a troublesome 18-year-old who breaks out of a youth drug treatment clinic, but when he returns home to Los Angeles, he's given an intervention by his parents and forced to go to ...</t>
  </si>
  <si>
    <t>tt4630444</t>
  </si>
  <si>
    <t>NY87T4nhvJg</t>
  </si>
  <si>
    <t>https://hydramovies.com/wp-content/uploads/2018/04/Being-Charlie-Movie-Poster.jpg</t>
  </si>
  <si>
    <t>Matt Elisofon</t>
  </si>
  <si>
    <t>Cary Elwes|Common|Nick Robinson</t>
  </si>
  <si>
    <t>Don't Think Twice</t>
  </si>
  <si>
    <t>JACK (Keegan Michael Key) &amp; his girlfriend Samantha (Gillian Jacobs) are a perfect couple who are also Teammates on a popular improv group that perform at a struggling comedy spot in NYC. Together, the team has a family like bond but individually they have their personal dreams of being on the weekly television show "This Weekend Live".</t>
  </si>
  <si>
    <t>When a member of a popular New York City improv troupe gets a huge break, the rest of the group - all best friends - start to realize that not everyone is going to make it after all.</t>
  </si>
  <si>
    <t>tt4972062</t>
  </si>
  <si>
    <t>9RFTpObS95U</t>
  </si>
  <si>
    <t>https://hydramovies.com/wp-content/uploads/2018/04/Dont-Think-Twice-Movie-Poster.jpg</t>
  </si>
  <si>
    <t>Mike Birbiglia</t>
  </si>
  <si>
    <t>Gillian Jacobs|Keegan-Michael Key|Mike Birbiglia</t>
  </si>
  <si>
    <t>The Whole Truth</t>
  </si>
  <si>
    <t>Defense attorney Richard Ramsay takes on a personal case when he swears to his widowed friend, Loretta Lassiter, that he will keep her son Mike out of prison. Charged with murdering his father, Mike initially confesses to the crime. But as the trial proceeds, chilling evidence about the kind of man that Boone Lassiter really was comes to light. While Ramsay uses the evidence to get his client acquitted, his new colleague Janelle tries to dig deeper - and begins to realize that the whole truth is something she alone can uncover.</t>
  </si>
  <si>
    <t>A defense attorney works to get his teenage client acquitted of murdering his wealthy father.</t>
  </si>
  <si>
    <t>tt3503406</t>
  </si>
  <si>
    <t>XZj7DFQEWwo</t>
  </si>
  <si>
    <t>https://hydramovies.com/wp-content/uploads/2018/04/The-Whole-Truth-Movie-Poster.jpg</t>
  </si>
  <si>
    <t>Courtney Hunt</t>
  </si>
  <si>
    <t>Nicholas Kazan</t>
  </si>
  <si>
    <t>Gugu Mbatha-Raw|Keanu Reeves|RenÃ©e Zellweger</t>
  </si>
  <si>
    <t>Morris from America</t>
  </si>
  <si>
    <t>Morris is a 13-year-old African-American who moves to Heidelberg with his dad, who coaches professional soccer. The film explores Morris's attempts to fit in with German kids. He falls for a girl at a youth club and she encourages him to open up a little and share his rapping.</t>
  </si>
  <si>
    <t>The romantic and coming-of-age misadventures of a 13-year-old American living in Germany.</t>
  </si>
  <si>
    <t>tt3652862</t>
  </si>
  <si>
    <t>C8HY-6F4Y_I</t>
  </si>
  <si>
    <t>https://hydramovies.com/wp-content/uploads/2018/04/Morris-from-America-Movie-Poster.jpg</t>
  </si>
  <si>
    <t>Chad Hartigan</t>
  </si>
  <si>
    <t>Carla Juri|Craig Robinson|Markees Christmas</t>
  </si>
  <si>
    <t>Blood Punch</t>
  </si>
  <si>
    <t>A young man breaks out of rehab to follow a mysterious bad girl into an easy drug score. But when she lures him to an isolated cabin with her psychotic boyfriend, their simple love triangle quickly descends into a mind-blowing supernatural cycle of carnage and mayhem with no end...and no escape.</t>
  </si>
  <si>
    <t>A young man is lured into a dangerous love triangle that begins to take a series of shocking and grisly supernatural turns.</t>
  </si>
  <si>
    <t>tt2825230</t>
  </si>
  <si>
    <t>OjX1HI5-dOM</t>
  </si>
  <si>
    <t>https://hydramovies.com/wp-content/uploads/2018/04/Blood-Punch-Movie-Poster.jpg</t>
  </si>
  <si>
    <t>Madellaine Paxson</t>
  </si>
  <si>
    <t>Eddie Guzelian</t>
  </si>
  <si>
    <t>David Whaley|Milo Cawthorne|Olivia Tennet</t>
  </si>
  <si>
    <t>High Strung</t>
  </si>
  <si>
    <t>When a hip hop violinist busking in the New York subway encounters a classical dancer on scholarship at the Manhattan Conservatory of the Arts, sparks fly. With the help of a hip hop dance crew they must find a common ground while preparing for a competition that could change their lives forever.</t>
  </si>
  <si>
    <t>When a hip hop violinist busking in the New York subway encounters a classical dancer on scholarship at the Manhattan Conservatory of the Arts, sparks fly. With the help of a hip hop dance ...</t>
  </si>
  <si>
    <t>tt3451230</t>
  </si>
  <si>
    <t>JctCSR1hSsw</t>
  </si>
  <si>
    <t>https://hydramovies.com/wp-content/uploads/2018/04/High-Strung-Movie-Poster.jpg</t>
  </si>
  <si>
    <t>Keenan Kampa|Nicholas Galitzine|Sonoya Mizuno</t>
  </si>
  <si>
    <t>Jason Bourne</t>
  </si>
  <si>
    <t>Jason Bourne is again being hunted by the CIA. It begins when Nicky Parsons a former CIA operative who helped Bourne, who went under and now works with a man who's a whistle blower and is out to expose the CIA's black ops. Nicky hacks into the CIA and downloads everything on all their Black Ops, including Treadstone which Bourne was a part of. And Heather Lee, a CIA agent, discovers the hack and brings it to the attention of CIA Director Dewey, the man behind the Black Ops. He orders Parsons be found and, hopefully, Bourne, too.</t>
  </si>
  <si>
    <t>The CIA's most dangerous former operative is drawn out of hiding to uncover more explosive truths about his past.</t>
  </si>
  <si>
    <t>tt4196776</t>
  </si>
  <si>
    <t>v71ce1Dqqns</t>
  </si>
  <si>
    <t>https://hydramovies.com/wp-content/uploads/2018/04/Jason-Bourne-Movie-Poster.jpg</t>
  </si>
  <si>
    <t>Paul Greengrass</t>
  </si>
  <si>
    <t>Matt Damon|Tommy Lee Jones</t>
  </si>
  <si>
    <t>The Great Gilly Hopkins</t>
  </si>
  <si>
    <t>A feisty foster kid's outrageous scheme to be reunited with her birth mother has unintended consequences in The Great Gilly Hopkins, an entertaining film for the entire family. Gilly Hopkins (Sophie NÃ©lisse) has seen more than her share of foster homes and has outwitted every family she has lived with. In an effort to escape her new foster mother Maime Trotter's (Kathy Bates) endless loving care, Gilly concocts a plan that she believes will bring her mother running to her rescue. But when the ploy blows up in Gilly's face it threatens to ruin the only chance she's ever had to be part of a real family. Based on the award-winning young-adult novel by Katherine Paterson (Bridge to Terabithia), The Great Gilly Hopkins stars Sophie NÃ©lisse, Kathy Bates, Julia Stiles, Bill Cobbs, Billy Magnussen, with Octavia Spencer and Glenn Close.</t>
  </si>
  <si>
    <t>12-year-old wisecracking Gilly Hopkins finds herself shuffled from foster home to foster home until she meets Maime Trotter.</t>
  </si>
  <si>
    <t>tt1226766</t>
  </si>
  <si>
    <t>T0_MnBYJ8ck</t>
  </si>
  <si>
    <t>https://hydramovies.com/wp-content/uploads/2018/04/The-Great-Gilly-Hopkins-Movie-Poster.jpg</t>
  </si>
  <si>
    <t>Stephen Herek</t>
  </si>
  <si>
    <t>David Paterson</t>
  </si>
  <si>
    <t>Glenn Close|Kathy Bates|Sophie NÃ©lisse</t>
  </si>
  <si>
    <t>Pete's Dragon</t>
  </si>
  <si>
    <t>Pete, a boy is found in a forest. Apparently he's been living there for six years after an accident took his parents. A ranger named Grace decides to take him in and when she asks him how he survived all by himself, he says he had a friend, Elliot, with him. He draws a picture of Elliot and it's a picture of a dragon. Grace takes the picture to her father who claims that years ago, he encountered a dragon in the forest. Grace takes Pete back to the forest and he shows them where he lives and Elliot. A man saw Elliot and when he tells about his experience and is not believed, he sets out to prove it by capturing the dragon.</t>
  </si>
  <si>
    <t>The adventures of an orphaned boy named Pete and his best friend Elliot, who just so happens to be a dragon.</t>
  </si>
  <si>
    <t>tt2788732</t>
  </si>
  <si>
    <t>fPOamb6d_20</t>
  </si>
  <si>
    <t>https://hydramovies.com/wp-content/uploads/2018/04/Petes-Dragon-Movie-Poster.jpg</t>
  </si>
  <si>
    <t>Bryce Dallas Howard|Robert Redford</t>
  </si>
  <si>
    <t>The BFG</t>
  </si>
  <si>
    <t>Ten-year-old Sophie is in for the adventure of a lifetime when she meets the Big Friendly Giant. Naturally scared at first, the young girl soon realizes that the 24-foot behemoth is actually quite gentle and charming. As their friendship grows, Sophie's presence attracts the unwanted attention of Bloodbottler, Fleshlumpeater and other giants. After traveling to London, Sophie and the BFG must convince Queen Elizabeth to help them get rid of all the bad giants once and for all.</t>
  </si>
  <si>
    <t>An orphan little girl befriends a benevolent giant who takes her to Giant Country, where they attempt to stop the man-eating giants that are invading the human world.</t>
  </si>
  <si>
    <t>tt3691740</t>
  </si>
  <si>
    <t>frGSzFj10p4</t>
  </si>
  <si>
    <t>https://hydramovies.com/wp-content/uploads/2018/04/The-BFG-Movie-Poster.jpg</t>
  </si>
  <si>
    <t>Melissa Mathison</t>
  </si>
  <si>
    <t>Mark Rylance|Penelope Wilton|Ruby Barnhill</t>
  </si>
  <si>
    <t>Don't Breathe</t>
  </si>
  <si>
    <t>Rocky, a young woman wanting to start a better life for her and her sister, agrees to take part in the robbery of a house owned by a wealthy blind man with her boyfriend Money and their friend Alex. But when the blind man turns out to be a more ruthless adversary than he seems, the group must find a way to escape his home before they become his latest victims.</t>
  </si>
  <si>
    <t>Hoping to walk away with a massive fortune, a trio of thieves break into the house of a blind man who isn't as helpless as he seems.</t>
  </si>
  <si>
    <t>tt4160708</t>
  </si>
  <si>
    <t>76yBTNDB6vU</t>
  </si>
  <si>
    <t>https://hydramovies.com/wp-content/uploads/2018/04/Dont-Breathe-Movie-Poster.jpg</t>
  </si>
  <si>
    <t>Fede Alvarez</t>
  </si>
  <si>
    <t>Dylan Minnette|Jane Levy|Stephen Lang</t>
  </si>
  <si>
    <t>Phantom Boy</t>
  </si>
  <si>
    <t>A super-powered boy helps a wheelchair-bound policeman in his attempt to bring down a mob kingpin.</t>
  </si>
  <si>
    <t>tt1856057</t>
  </si>
  <si>
    <t>cEZzhT_PBzQ</t>
  </si>
  <si>
    <t>https://hydramovies.com/wp-content/uploads/2018/04/Phantom-Boy-Movie-Poster.jpg</t>
  </si>
  <si>
    <t>Jean-Loup Felicioli</t>
  </si>
  <si>
    <t>Alain Gagnol</t>
  </si>
  <si>
    <t>Audrey Tautou|Edouard Baer|Jean-Pierre Marielle</t>
  </si>
  <si>
    <t>Hell or High Water</t>
  </si>
  <si>
    <t>In Texas, after the death of his mother, the unemployed oil and gas worker Toby Howard is losing his ranch to the Texas Midlands Bank. Toby is divorced from his wife who lives with their two sons. When his brother Tanner Howard is released from the prison, they team up to rob agencies of the Texas Midlands Bank to raise money to pay the loan so that Toby may leave the real estate to his sons. Meanwhile the Texas Ranger Marcus Hamilton who is near retirement and his Indian descendant partner Alberto Parker try to anticipate the next move of the thieves.</t>
  </si>
  <si>
    <t>A divorced father and his ex-con older brother resort to a desperate scheme in order to save their family's ranch in West Texas.</t>
  </si>
  <si>
    <t>tt2582782</t>
  </si>
  <si>
    <t>JQoqsKoJVDw</t>
  </si>
  <si>
    <t>https://hydramovies.com/wp-content/uploads/2018/04/Hell-or-High-Water-Movie-Poster.jpg</t>
  </si>
  <si>
    <t>David Mackenzie</t>
  </si>
  <si>
    <t>Ben Foster|Chris Pine|Jeff Bridges</t>
  </si>
  <si>
    <t>Kubo and the Two Strings</t>
  </si>
  <si>
    <t>Kubo lives a quiet, normal life in a small shoreside village until a spirit from the past turns his life upside down by re-igniting an age-old vendetta. This causes all sorts of havoc as gods and monsters chase Kubo who, in order to survive, must locate a magical suit of armor once worn by his late father, a legendary Samurai warrior.</t>
  </si>
  <si>
    <t>A young boy named Kubo must locate a magical suit of armour worn by his late father in order to defeat a vengeful spirit from the past.</t>
  </si>
  <si>
    <t>tt4302938</t>
  </si>
  <si>
    <t>p4-6qJzeb3A</t>
  </si>
  <si>
    <t>https://hydramovies.com/wp-content/uploads/2018/04/Kubo-and-the-Two-Strings-Movie-Poster.jpg</t>
  </si>
  <si>
    <t>Travis Knight</t>
  </si>
  <si>
    <t>Marc Haimes</t>
  </si>
  <si>
    <t>Art Parkinson|Charlize Theron</t>
  </si>
  <si>
    <t>Scrat: Spaced Out</t>
  </si>
  <si>
    <t>Scrat is captured by Scratazons who take away his acorn. Now, Scrat must rescue his acorn and escape before the aliens catch him.</t>
  </si>
  <si>
    <t>tt6151810</t>
  </si>
  <si>
    <t>zgSNlmkJCpg</t>
  </si>
  <si>
    <t>https://hydramovies.com/wp-content/uploads/2018/04/Scrat-Spaced-Out-Movie-Poster.jpg</t>
  </si>
  <si>
    <t>Galen T. Chu</t>
  </si>
  <si>
    <t>Aubrey Solomon</t>
  </si>
  <si>
    <t>Chris Wedge|Karen Disher|Neil deGrasse Tyson</t>
  </si>
  <si>
    <t>4th Man Out</t>
  </si>
  <si>
    <t>A car mechanic in a small, working class town comes out of the closet to his unsuspecting, blue-collar best friends.</t>
  </si>
  <si>
    <t>tt3978720</t>
  </si>
  <si>
    <t>Ilt0SwJ4374</t>
  </si>
  <si>
    <t>https://hydramovies.com/wp-content/uploads/2018/04/4th-Man-Out-Movie-Poster.jpg</t>
  </si>
  <si>
    <t>Andrew Nackman</t>
  </si>
  <si>
    <t>Aaron Dancik</t>
  </si>
  <si>
    <t>Chord Overstreet|Evan Todd|Parker Young</t>
  </si>
  <si>
    <t>War Dogs</t>
  </si>
  <si>
    <t>Two friends in their early 20s (Hill and Teller) living in Miami Beach during the Iraq War exploit a little-known government initiative that allows small businesses to bid on U.S. Military contracts. Starting small, they begin raking in big money and are living the high life. But the pair gets in over their heads when they land a 300 million dollar deal to arm the Afghan Military - a deal that puts them in business with some very shady people, not the least of which turns out to be the U.S. Government. Based on true events.</t>
  </si>
  <si>
    <t>Loosely based on the true story of two young men, David Packouz and Efraim Diveroli, who won a three hundred million dollar contract from the Pentagon to arm America's allies in Afghanistan.</t>
  </si>
  <si>
    <t>tt2005151</t>
  </si>
  <si>
    <t>dKYaEPdcV1g</t>
  </si>
  <si>
    <t>https://hydramovies.com/wp-content/uploads/2018/04/War-Dogs-Movie-Poster.jpg</t>
  </si>
  <si>
    <t>Todd Phillips</t>
  </si>
  <si>
    <t>Stephen Chin</t>
  </si>
  <si>
    <t>Jonah Hill|Miles Teller</t>
  </si>
  <si>
    <t>The Secret Life of Pets</t>
  </si>
  <si>
    <t>In a Manhattan apartment building, Max's life as a favorite pet is turned upside-down, when his owner brings home sloppy mongrel Duke. They must put their quarrels aside when they learn that adorable white bunny Snowball is building an army of lost pets determined to wreak revenge.</t>
  </si>
  <si>
    <t>The quiet life of a terrier named Max is upended when his owner takes in Duke, a stray whom Max instantly dislikes.</t>
  </si>
  <si>
    <t>tt2709768</t>
  </si>
  <si>
    <t>https://hydramovies.com/wp-content/uploads/2018/04/The-Secret-Life-of-Pets-Movie-Poster.jpg</t>
  </si>
  <si>
    <t>Chris Renaud</t>
  </si>
  <si>
    <t>Eric Stonestreet|Louis C.K.</t>
  </si>
  <si>
    <t>Oasis: Supersonic</t>
  </si>
  <si>
    <t>An in-depth look at the life and music of Manchester-based rock band, Oasis.</t>
  </si>
  <si>
    <t>tt5213534</t>
  </si>
  <si>
    <t>jEtWy_HPpa0</t>
  </si>
  <si>
    <t>https://hydramovies.com/wp-content/uploads/2018/04/Oasis-Supersonic-Movie-Poster.jpg</t>
  </si>
  <si>
    <t>Mat Whitecross</t>
  </si>
  <si>
    <t>Paul Arthurs</t>
  </si>
  <si>
    <t>Mark Coyle</t>
  </si>
  <si>
    <t>Already Tomorrow in Hong Kong</t>
  </si>
  <si>
    <t>An attraction forms when a Chinese American girl visiting Hong Kong for the first time meets an American expat who shows her the way, but timing may not quite be on their side. A walk and talk romance set in the beautiful city of Hong Kong, the film asks the question - what happens when you meet the right person at the wrong time?</t>
  </si>
  <si>
    <t>An attraction forms when a Chinese American girl visiting Hong Kong for the first time meets an American expat who shows her the way, but timing may not quite be on their side. A walk and ...</t>
  </si>
  <si>
    <t>tt3700804</t>
  </si>
  <si>
    <t>LM2Dntg9rCc</t>
  </si>
  <si>
    <t>https://hydramovies.com/wp-content/uploads/2018/04/Already-Tomorrow-in-Hong-Kong-Movie-Poster.jpg</t>
  </si>
  <si>
    <t>Emily Ting</t>
  </si>
  <si>
    <t>Bryan Greenberg|Jamie Chung|Richard Ng</t>
  </si>
  <si>
    <t>Hands of Stone</t>
  </si>
  <si>
    <t>Follows the life of Roberto Duran, who made his professional debut in 1968 as a 16-year-old and retired in 2002 at age 50. In June 1980, he defeated Sugar Ray Leonard to capture the WBC welterweight title but shocked the boxing world by returning to his corner in the November rematch, saying 'no mas' (no more).</t>
  </si>
  <si>
    <t>The legendary Roberto Duran and his equally legendary trainer Ray Arcel change each other's lives.</t>
  </si>
  <si>
    <t>tt1781827</t>
  </si>
  <si>
    <t>KeP5YVVkQV8</t>
  </si>
  <si>
    <t>https://hydramovies.com/wp-content/uploads/2018/04/Hands-of-Stone-Movie-Poster.jpg</t>
  </si>
  <si>
    <t>Jonathan Jakubowicz</t>
  </si>
  <si>
    <t>Edgar RamÃ­rez|Robert De Niro|Usher Raymond</t>
  </si>
  <si>
    <t>Genius</t>
  </si>
  <si>
    <t>When, one day in 1929, writer Thomas Wolfe decided to keep the appointment made by Max Perkins, editor at Scribner's, he had no illusions: his manuscript would be turned down as had invariably been the case. But, to his happy amazement, his novel, which was to become "Look Homeward, Angel," was accepted for publication. The only trouble was that it was overlong (by 300 pages) and had to be reduced. Although reluctant to see his poetic prose trimmed, Wolfe agreed and was helped by Perkins, who had become a true friend, with the result that it instantly became a favorite with the critics and a best seller. Success was even greater in 1935 when "Of Time and the River" appeared, but the fight for reducing Wolfe's logorrheic written expression had been even harder, with the novel originally at 5,000 pages. Perkins managed to cut 90,000 words from the book, and with bitterness ultimately taking its toll, the relationships between the two men gradually deteriorated. Wolfe did not feel ...</t>
  </si>
  <si>
    <t>A chronicle of Max Perkins's time as the book editor at Scribner, where he oversaw works by Thomas Wolfe, Ernest Hemingway, F. Scott Fitzgerald and others.</t>
  </si>
  <si>
    <t>tt1703957</t>
  </si>
  <si>
    <t>gCvcD3IBSlc</t>
  </si>
  <si>
    <t>https://hydramovies.com/wp-content/uploads/2018/04/Genius-Movie-Poster.jpg</t>
  </si>
  <si>
    <t>Michael Grandage</t>
  </si>
  <si>
    <t>John Logan</t>
  </si>
  <si>
    <t>Colin Firth|Jude Law|Nicole Kidman</t>
  </si>
  <si>
    <t>Indignation</t>
  </si>
  <si>
    <t>Set in 1951, the story follows Marcus Messner, the idealistic son of a humble kosher butcher from Newark, N.J. Marcus leaves for Ohio to study at a small, conservative college, where he finds himself at odds with the administration, grapples with anti-Semitism and sexual repression and pines after a troubled girl.</t>
  </si>
  <si>
    <t>In 1951, Marcus, a working-class Jewish student from New Jersey, attends a small Ohio college, where he struggles with sexual repression and cultural disaffection, amid the ongoing Korean War.</t>
  </si>
  <si>
    <t>tt4193394</t>
  </si>
  <si>
    <t>ELKsrUssyQE</t>
  </si>
  <si>
    <t>https://hydramovies.com/wp-content/uploads/2018/04/Indignation-Movie-Poster.jpg</t>
  </si>
  <si>
    <t>James Schamus</t>
  </si>
  <si>
    <t>Logan Lerman|Sarah Gadon|Tijuana Ricks</t>
  </si>
  <si>
    <t>Finding Dory</t>
  </si>
  <si>
    <t>Dory is a wide-eyed, blue tang fish who suffers from memory loss every 10 seconds or so. The one thing she can remember is that she somehow became separated from her parents as a child. With help from her friends Nemo and Marlin, Dory embarks on an epic adventure to find them. Her journey brings her to the Marine Life Institute, a conservatory that houses diverse ocean species.</t>
  </si>
  <si>
    <t>The friendly but forgetful blue tang fish, Dory, begins a search for her long-lost parents, and everyone learns a few things about the real meaning of family along the way.</t>
  </si>
  <si>
    <t>tt2277860</t>
  </si>
  <si>
    <t>pSf-5vbVpAU</t>
  </si>
  <si>
    <t>https://hydramovies.com/wp-content/uploads/2018/04/Finding-Dory-Movie-Poster.jpg</t>
  </si>
  <si>
    <t>Andrew Stanton</t>
  </si>
  <si>
    <t>Albert Brooks|Ellen DeGeneres</t>
  </si>
  <si>
    <t>The Last Reef 3D</t>
  </si>
  <si>
    <t>From the Academy-Award nominated creators of the Broadway show STOMP and the award-winning film Wild Ocean, The Last Reef is an uplifting, inspirational large-format and 3D cinema experience capturing one of nature's more vibrant and diverse wonderlands. Exotic coral reefs, vibrant sea walls in the sub-arctic pulsating with anemones and crustaceans: these biodiversity hot spots are as vital to our lives as the rainforests. Shot on location in Palau, Vancouver Island, French Polynesia, Mexico, and The Bahamas using groundbreaking 3D cinematography, The Last Reef takes us on a global journey to explore the connection of our cities on land with the ocean's complex, parallel world of the coral reefs beneath the sea.</t>
  </si>
  <si>
    <t>From the Academy-Award nominated creators of the Broadway show STOMP and the award-winning film Wild Ocean, The Last Reef is an uplifting, inspirational large-format and 3D cinema ...</t>
  </si>
  <si>
    <t>tt2070717</t>
  </si>
  <si>
    <t>rYtL0IX3VlE</t>
  </si>
  <si>
    <t>https://hydramovies.com/wp-content/uploads/2018/04/The-Last-Reef-3D-Movie-Poster.jpg</t>
  </si>
  <si>
    <t>Luke Cresswell</t>
  </si>
  <si>
    <t>Mr. Church</t>
  </si>
  <si>
    <t>"Mr. Church" tells the story of a unique friendship that develops when a little girl and her dying mother retain the services of a talented cook - Henry Joseph Church. What begins as a six month arrangement instead spans into fifteen years and creates a family bond that lasts forever.</t>
  </si>
  <si>
    <t>&amp;quot;Mr. Church&amp;quot; tells the story of a unique friendship that develops when a little girl and her dying mother retain the services of a talented cook - Henry Joseph Church. What begins as a six month arrangement instead spans into fifteen years and creates a family bond that lasts forever.</t>
  </si>
  <si>
    <t>tt4196848</t>
  </si>
  <si>
    <t>LT3bzXXKtrs</t>
  </si>
  <si>
    <t>https://hydramovies.com/wp-content/uploads/2018/04/Mr.-Church-Movie-Poster.jpg</t>
  </si>
  <si>
    <t>Bruce Beresford</t>
  </si>
  <si>
    <t>Susan McMartin</t>
  </si>
  <si>
    <t>Britt Robertson|Eddie Murphy|Natascha McElhone</t>
  </si>
  <si>
    <t>Sausage Party</t>
  </si>
  <si>
    <t>The products at Shopwell's Grocery Store are made to believe a code that helps them live happy lives until it's time for them to leave the comfort of the supermarket and head for the great beyond. However, after a botched trip to the great beyond leaves one sausage named Frank and his companion Bun stranded, Frank goes to great lengths (pun intended) to return to his package and make another trip to the great beyond. But as Frank's journey takes him from one end of the supermarket to the other, Frank's quest to discover the truth about his existence as a sausage turns incredibly dark. Can he expose the truth to the rest of the supermarket and get his fellow products to rebel against their human masters?</t>
  </si>
  <si>
    <t>A sausage strives to discover the truth about his existence.</t>
  </si>
  <si>
    <t>tt1700841</t>
  </si>
  <si>
    <t>zwF3-40BCYs</t>
  </si>
  <si>
    <t>https://hydramovies.com/wp-content/uploads/2018/04/Sausage-Party-Movie-Poster.jpg</t>
  </si>
  <si>
    <t>Greg Tiernan</t>
  </si>
  <si>
    <t>Kyle Hunter</t>
  </si>
  <si>
    <t>Kristen Wiig|Seth Rogen</t>
  </si>
  <si>
    <t>Imperium</t>
  </si>
  <si>
    <t>Idealistic FBI agent Nate Foster goes undercover to take down a radical white supremacy terrorist group. The up-and-coming analyst must confront the challenge of sticking to a new identity while maintaining his real principles as he navigates the dangerous underworld of white supremacy.</t>
  </si>
  <si>
    <t>A young FBI agent, eager to prove himself in the field, goes undercover as a white supremacist.</t>
  </si>
  <si>
    <t>tt4781612</t>
  </si>
  <si>
    <t>I3lFBq7_CPk</t>
  </si>
  <si>
    <t>https://hydramovies.com/wp-content/uploads/2018/04/Imperium-Movie-Poster.jpg</t>
  </si>
  <si>
    <t>Daniel Ragussis</t>
  </si>
  <si>
    <t>Michael German</t>
  </si>
  <si>
    <t>Daniel Radcliffe|Toni Collette|Tracy Letts</t>
  </si>
  <si>
    <t>Anthropoid</t>
  </si>
  <si>
    <t>ANTHROPOID is based on the extraordinary true story of Operation Anthropoid, the World War II mission to assassinate SS General Reinhard Heydrich. The Reich's third in command after Hitler and Himmler, Heydrich was the main architect behind the Final Solution and the leader of occupying Nazi forces in Czechoslovakia whose reign of terror prompted self-exiled Czech and Slovak soldiers (played by Cillian Murphy and Jamie Dornan) to hatch a top-secret mission that would change the face of Europe forever.i</t>
  </si>
  <si>
    <t>Based on the extraordinary true story of Operation Anthropoid, the WWII mission to assassinate SS General Reinhard Heydrich, the main architect behind the Final Solution and the Reich's third in command after Hitler and Himmler.</t>
  </si>
  <si>
    <t>tt4190530</t>
  </si>
  <si>
    <t>blAKCJcXC5c</t>
  </si>
  <si>
    <t>https://hydramovies.com/wp-content/uploads/2018/04/Anthropoid-Movie-Poster.jpg</t>
  </si>
  <si>
    <t>Sean Ellis</t>
  </si>
  <si>
    <t>Brian Caspe|Cillian Murphy|Jamie Dornan</t>
  </si>
  <si>
    <t>Star Trek: Beyond</t>
  </si>
  <si>
    <t>After stopping off at Starbase Yorktown, a remote outpost on the fringes of Federation space, the USS Enterprise, halfway into their five-year mission, is destroyed by an unstoppable wave of unknown aliens. With the crew stranded on an unknown planet and with no apparent means of rescue, they find themselves fighting against a ruthless enemy with a well-earned hatred of the Federation and everything it stands for. Only a rebellious alien warrior can help them reunite and leave the planet to stop this deadly menace from beginning a possible galactic war.</t>
  </si>
  <si>
    <t>The crew of the USS Enterprise explores the furthest reaches of uncharted space, where they encounter a new ruthless enemy, who puts them, and everything the Federation stands for, to the test.</t>
  </si>
  <si>
    <t>tt2660888</t>
  </si>
  <si>
    <t>dCyv5xKIqlw</t>
  </si>
  <si>
    <t>https://hydramovies.com/wp-content/uploads/2018/04/Star-Trek-Beyond-Movie-Poster.jpg</t>
  </si>
  <si>
    <t>Justin Lin</t>
  </si>
  <si>
    <t>Chris Pine|Zachary Quinto</t>
  </si>
  <si>
    <t>Bad Moms</t>
  </si>
  <si>
    <t>Amy has a seemingly perfect life - a great marriage, over-achieving kids, a beautiful home and a career. However, she's overworked, over-committed and exhausted to the point that she's about to snap. Fed up, she joins forces with two other over-stressed moms on a quest to liberate themselves from conventional responsibilities - going on a wild, un-mom-like binge of long overdue freedom, fun and self-indulgence - putting them on a collision course with PTA Queen Bee Gwendolyn and her clique of devoted perfect moms.</t>
  </si>
  <si>
    <t>When three overworked and under-appreciated moms are pushed beyond their limits, they ditch their conventional responsibilities for a jolt of long overdue freedom, fun, and comedic self-indulgence.</t>
  </si>
  <si>
    <t>tt4651520</t>
  </si>
  <si>
    <t>P0FNjPsANGk</t>
  </si>
  <si>
    <t>https://hydramovies.com/wp-content/uploads/2018/04/Bad-Moms-Movie-Poster.jpg</t>
  </si>
  <si>
    <t>Jon Lucas</t>
  </si>
  <si>
    <t>Kathryn Hahn|Kristen Bell|Mila Kunis</t>
  </si>
  <si>
    <t>Humpback Whales</t>
  </si>
  <si>
    <t>An in-depth look at the lives of humpback whales and the challenges they face to avoid extinction.</t>
  </si>
  <si>
    <t>tt4283962</t>
  </si>
  <si>
    <t>CnKgRXGt-S8</t>
  </si>
  <si>
    <t>https://hydramovies.com/wp-content/uploads/2018/04/Humpback-Whales-Movie-Poster.jpg</t>
  </si>
  <si>
    <t>Greg MacGillivray</t>
  </si>
  <si>
    <t>Stephen Judson</t>
  </si>
  <si>
    <t>Captain Fantastic</t>
  </si>
  <si>
    <t>Ben and Leslie Cash live largely off the grid with their offspring -- Bodevan, Kielyr, Vespyr, Rellian, Zaja and Nai -- in a cabin in the mountains of Washington state. The parents have passed their socialist and survivalist ideals to their children. Ben considers most of Western society to be fascist, especially corporate America. He also believes that no one will or should be there for you, so you'd better learn how to take care of yourself. As such, the children have been subject to vigorous physical training; know how to deal with minor bumps, bruises, cuts, sprains, and even fractures; and know how to hunt, forage, and grow their own food. The children are also non-registered home schooled, meaning that they have no official academic records. Ben and Leslie have tried to make the children critical thinkers, however, within the context of their ideals. Beyond these issues, Ben and Leslie made the decision to live this lifestyle for Leslie's health. Formerly an attorney, Leslie was...</t>
  </si>
  <si>
    <t>In the forests of the Pacific Northwest, a father devoted to raising his six kids with a rigorous physical and intellectual education is forced to leave his paradise and enter the world, challenging his idea of what it means to be a parent.</t>
  </si>
  <si>
    <t>tt3553976</t>
  </si>
  <si>
    <t>D1kH4OMIOMc</t>
  </si>
  <si>
    <t>https://hydramovies.com/wp-content/uploads/2018/04/Captain-Fantastic-Movie-Poster.jpg</t>
  </si>
  <si>
    <t>Matt Ross</t>
  </si>
  <si>
    <t>George MacKay|Samantha Isler|Viggo Mortensen</t>
  </si>
  <si>
    <t>Nerve</t>
  </si>
  <si>
    <t>'Nerve' is about an online dare game, in which people give participants anonymous dares for money. The participants compete with each other to win the grand prize as the dares get tougher. Things get worse when the tasks get increasingly dangerous and lives are at stake.</t>
  </si>
  <si>
    <t>A high school senior finds herself immersed in an online game of truth or dare, where her every move starts to become manipulated by an anonymous community of &amp;quot;watchers.&amp;quot;</t>
  </si>
  <si>
    <t>tt3531824</t>
  </si>
  <si>
    <t>2PR9MOPTI7g</t>
  </si>
  <si>
    <t>https://hydramovies.com/wp-content/uploads/2018/04/Nerve-Movie-Poster.jpg</t>
  </si>
  <si>
    <t>Henry Joost</t>
  </si>
  <si>
    <t>Jessica Sharzer</t>
  </si>
  <si>
    <t>Dave Franco|Emily Meade|Emma Roberts</t>
  </si>
  <si>
    <t>Lights Out</t>
  </si>
  <si>
    <t>A man called Paul is working after hours and is murdered by a supernatural entity in the shadow. When his son, the boy Martin, is frightened by the same creature, he sees his mother Sophie talking to an imaginary friend called Diana in the shadow of her room. Martin does not sleep anymore during the night. His older step sister Rebecca who lives alone is summoned by the social assistant. She brings Martin home and recalls her own experience with Diana years ago when she was young. Rebecca and her boyfriend Bret investigate the connection of Sophie with Diana and come up to a scary revelation about their past.</t>
  </si>
  <si>
    <t>Rebecca must unlock the terror behind her little brother's experiences that once tested her sanity, bringing her face to face with a supernatural spirit attached to their mother.</t>
  </si>
  <si>
    <t>tt4786282</t>
  </si>
  <si>
    <t>SrJiltfB_Cw</t>
  </si>
  <si>
    <t>https://hydramovies.com/wp-content/uploads/2018/04/Lights-Out-Movie-Poster.jpg</t>
  </si>
  <si>
    <t>Gabriel Bateman|Maria Bello|Teresa Palmer</t>
  </si>
  <si>
    <t>Meet the Mobsters</t>
  </si>
  <si>
    <t>Down-and-out lounge singer Johnny Slade is hired by a mystery man to open a hot new club, the catch being he's given a new--and terrible--song to sing each night. Noticing that whenever he sings one a new crime is committed, Johnny gradually realizes his songwriter-benefactor is a powerful mob boss in hiding and his "Greatest Hits" are the only way the man can give orders to his crew...</t>
  </si>
  <si>
    <t>Down-and-out lounge singer Johnny Slade is hired by a mystery man to open a hot new club, the catch being he's given a new--and terrible--song to sing each night. Noticing that whenever he ...</t>
  </si>
  <si>
    <t>tt0389053</t>
  </si>
  <si>
    <t>0G-FghJ89xU</t>
  </si>
  <si>
    <t>https://hydramovies.com/wp-content/uploads/2018/04/Meet-the-Mobsters-Movie-Poster.jpg</t>
  </si>
  <si>
    <t>Larry Blamire</t>
  </si>
  <si>
    <t>Dolores Sirianni|John Fiore|Vincent Curatola</t>
  </si>
  <si>
    <t>Desierto</t>
  </si>
  <si>
    <t>A group of Mexican emigrants attempts to cross the Mexican-US border. What begins as a hopeful journey becomes a harrowing, bloody and primal fight for survival when a deranged, rifle-toting vigilante and his loyal Belgian Malinois dog chase the group of unarmed men and women through the treacherous borderland. In the harsh, unforgiving desert terrain, the odds are stacked firmly against them as they discover there's nowhere to hide from the unrelenting, merciless killer.</t>
  </si>
  <si>
    <t>A group of people trying to cross the border from Mexico into the United States encounter a man who has taken border patrol duties into his own racist hands.</t>
  </si>
  <si>
    <t>tt3147312</t>
  </si>
  <si>
    <t>OIdPSVKZsD4</t>
  </si>
  <si>
    <t>https://hydramovies.com/wp-content/uploads/2018/04/Desierto-Movie-Poster.jpg</t>
  </si>
  <si>
    <t>JonÃ¡s CuarÃ³n</t>
  </si>
  <si>
    <t>Alondra Hidalgo|Gael GarcÃ­a Bernal|Jeffrey Dean Morgan</t>
  </si>
  <si>
    <t>Raiders!: The Story of the Greatest Fan Film Ever Made</t>
  </si>
  <si>
    <t>In 1981, two 11-year-olds in Mississippi set out to remake their favorite film: RAIDERS OF THE LOST ARK. With the help of all their friends, it took them seven years to complete in their basement. Except one scene, the airplane scene. Thirty years later, they set out to finally finish their fan film and full realize their childhood dream. This is the story behind the making of what is known as the greatest fan film ever made.</t>
  </si>
  <si>
    <t>A documentary of the story behind Raiders of the Lost Ark: The Adaptation (1989).</t>
  </si>
  <si>
    <t>tt3551954</t>
  </si>
  <si>
    <t>bZvtyqwHhoQ</t>
  </si>
  <si>
    <t>https://hydramovies.com/wp-content/uploads/2018/04/Raiders-The-Story-of-the-Greatest-Fan-Film-Ever-Made-Movie-Poster.jpg</t>
  </si>
  <si>
    <t>Jeremy Coon</t>
  </si>
  <si>
    <t>Tim Skousen</t>
  </si>
  <si>
    <t>Chris Strompolos|Eric Zala</t>
  </si>
  <si>
    <t>We Are Many</t>
  </si>
  <si>
    <t>The global protest against the Iraq War on 15 February 2003 was a pivotal moment in recent history, the consequences of which have gone unreported. We Are Many chronicles the struggle to shift power from the old establishment to the new superpower that is global public opinion, through the prism of one historic day.</t>
  </si>
  <si>
    <t>The story of the biggest demonstration in human history, which took place on 15th February 2003, against the impending war on Iraq.</t>
  </si>
  <si>
    <t>tt1929449</t>
  </si>
  <si>
    <t>SgxlMJnxUl4</t>
  </si>
  <si>
    <t>https://hydramovies.com/wp-content/uploads/2018/04/We-Are-Many-Movie-Poster.jpg</t>
  </si>
  <si>
    <t>Amir Amirani</t>
  </si>
  <si>
    <t>Danny Glover|Mark Rylance|Susan Sarandon</t>
  </si>
  <si>
    <t>Blood Father</t>
  </si>
  <si>
    <t>An ex-con reunites with his estranged wayward 17-year old daughter to protect her from drug dealers who are trying to kill her.</t>
  </si>
  <si>
    <t>tt3647498</t>
  </si>
  <si>
    <t>hgl-xVubsjI</t>
  </si>
  <si>
    <t>https://hydramovies.com/wp-content/uploads/2018/04/Blood-Father-Movie-Poster.jpg</t>
  </si>
  <si>
    <t>Jean-FranÃ§ois Richet</t>
  </si>
  <si>
    <t>Peter Craig</t>
  </si>
  <si>
    <t>Erin Moriarty|Mel Gibson</t>
  </si>
  <si>
    <t>Chasing Niagara</t>
  </si>
  <si>
    <t>When pro kayaker Rafa Ortiz decides to follow his dream to paddle over Niagara Falls, he sets in motion an incredible series of events that eventually takes on a life of its own. To prepare for this mission, Rafa enlists the help of world-renowned paddler Rush Sturges and a tight team of their friends. Together they go on a remarkable three-year journey from the rainforest rivers of Mexico to the towering waterfalls of the U.S. Northwest.</t>
  </si>
  <si>
    <t>When pro kayaker Rafa Ortiz decides to follow his dream to paddle over Niagara Falls, he sets in motion an incredible series of events that eventually takes on a life of its own. To prepare...</t>
  </si>
  <si>
    <t>tt5192278</t>
  </si>
  <si>
    <t>NdEXvoVdINk</t>
  </si>
  <si>
    <t>https://hydramovies.com/wp-content/uploads/2018/04/Chasing-Niagara-Movie-Poster.jpg</t>
  </si>
  <si>
    <t>Rush Sturges</t>
  </si>
  <si>
    <t>Evan Garcia|Mark LeBlanc|Tyler Bradt</t>
  </si>
  <si>
    <t>The Infiltrator</t>
  </si>
  <si>
    <t>A U.S. Customs official uncovers a money laundering scheme involving Colombian drug lord Pablo Escobar.</t>
  </si>
  <si>
    <t>tt1355631</t>
  </si>
  <si>
    <t>N7_M4hjXW1I</t>
  </si>
  <si>
    <t>https://hydramovies.com/wp-content/uploads/2018/04/The-Infiltrator-Movie-Poster.jpg</t>
  </si>
  <si>
    <t>Brad Furman</t>
  </si>
  <si>
    <t>Ellen Sue Brown</t>
  </si>
  <si>
    <t>Bryan Cranston|Diane Kruger|John Leguizamo</t>
  </si>
  <si>
    <t>Alice Through the Looking Glass</t>
  </si>
  <si>
    <t>Alice returns to the magical world of Underland, only to find the Hatter in a horrible state. With the help of her friends, Alice must travel through time to save the Mad Hatter and Underland's fate from the evil clutches of the Red Queen and a clock like creature, known as Time.</t>
  </si>
  <si>
    <t>Alice returns to the whimsical world of Wonderland and travels back in time to help the Mad Hatter.</t>
  </si>
  <si>
    <t>tt2567026</t>
  </si>
  <si>
    <t>x3IWwnNe5mc</t>
  </si>
  <si>
    <t>https://hydramovies.com/wp-content/uploads/2018/04/Alice-Through-the-Looking-Glass-Movie-Poster.jpg</t>
  </si>
  <si>
    <t>James Bobin</t>
  </si>
  <si>
    <t>Linda Woolverton</t>
  </si>
  <si>
    <t>Helena Bonham Carter|Johnny Depp|Mia Wasikowska</t>
  </si>
  <si>
    <t>Mike and Dave Need Wedding Dates</t>
  </si>
  <si>
    <t>Hard-partying brothers Mike (Adam Devine) and Dave (Zac Efron) place an online ad to find the perfect dates (Anna Kendrick, Aubrey Plaza) for their sister's Hawaiian wedding. Hoping for a wild getaway, the boys instead find themselves outsmarted and out-partied by the uncontrollable duo.</t>
  </si>
  <si>
    <t>Two hard-partying brothers place an online ad to find the perfect dates for their sister's Hawaiian wedding. Hoping for a wild getaway, the boys instead find themselves out-hustled by an uncontrollable duo.</t>
  </si>
  <si>
    <t>tt2823054</t>
  </si>
  <si>
    <t>33MtR-g4Jcg</t>
  </si>
  <si>
    <t>https://hydramovies.com/wp-content/uploads/2018/04/Mike-and-Dave-Need-Wedding-Dates-Movie-Poster.jpg</t>
  </si>
  <si>
    <t>Jake Szymanski</t>
  </si>
  <si>
    <t>Andrew Jay Cohen</t>
  </si>
  <si>
    <t>Adam Devine|Anna Kendrick|Zac Efron</t>
  </si>
  <si>
    <t>Dennis Rodman's Big Bang in PyongYang</t>
  </si>
  <si>
    <t>Dennis Rodman is on a mission. After forging an unlikely friendship with North Korean leader Kim Jong-un, he wants to improve relations between North Korea and the US by staging a historic basketball game between the two countries. But the North Korean team isn't the only opposition he'll face... Condemned by the NBA and The Whitehouse, and hounded every step of the way by the press, can Dennis keep it together and make the game happen? Or will it go up in a mushroom cloud of smoke? For the first time, discover the true story of what happened when Dennis Rodman took a team of former-NBA players to North Korea and staged the most controversial game of basketball the world has never seen.</t>
  </si>
  <si>
    <t>An uproarious doc about Dennis Rodman's calamitous foray into North Korea.</t>
  </si>
  <si>
    <t>tt4598848</t>
  </si>
  <si>
    <t>q5hThYokzeM</t>
  </si>
  <si>
    <t>https://hydramovies.com/wp-content/uploads/2018/04/Dennis-Rodmans-Big-Bang-in-PyongYang-Movie-Poster.jpg</t>
  </si>
  <si>
    <t>Colin Offland</t>
  </si>
  <si>
    <t>Matt Baker</t>
  </si>
  <si>
    <t>Dennis Rodman|Kim Jong-un|Matt Cooper</t>
  </si>
  <si>
    <t>Hunt for the Wilderpeople</t>
  </si>
  <si>
    <t>Bella and Hector, two reclusive country folk, become foster parents to Ricky, a problem child from the city. After some adjustment, things go reasonably well. However, the death of Bella means Hector now has to look after Ricky, and they didn't get along too well. Moreover, her death causes Child Services to decide to send Ricky back to the orphanage. Ricky refuses to go back and runs away, ultimately sparking a national manhunt for him and Hector.</t>
  </si>
  <si>
    <t>A national manhunt is ordered for a rebellious kid and his foster uncle who go missing in the wild New Zealand bush.</t>
  </si>
  <si>
    <t>tt4698684</t>
  </si>
  <si>
    <t>dPaU4Gymt3E</t>
  </si>
  <si>
    <t>https://hydramovies.com/wp-content/uploads/2018/04/Hunt-for-the-Wilderpeople-Movie-Poster.jpg</t>
  </si>
  <si>
    <t>Julian Dennison|Sam Neill</t>
  </si>
  <si>
    <t>The Purge: Election Year</t>
  </si>
  <si>
    <t>It's been seventeen years since Leo Barnes (Frank Grillo) stopped himself from a regrettable act of revenge on Purge Night. Now serving as head of security for Senator Charlie Roan (Elizabeth Mitchell), his mission is to protect her in a run for president and survive the annual ritual that targets the poor and innocent. But when a betrayal forces them onto the streets of D.C. on the one night when no help is available, they must stay alive until dawn...or both be sacrificed for their sins against the state.</t>
  </si>
  <si>
    <t>Former Police Sergeant Barnes becomes head of security for Senator Charlie Roan, a Presidential candidate targeted for death on Purge night due to her vow to eliminate the Purge.</t>
  </si>
  <si>
    <t>tt4094724</t>
  </si>
  <si>
    <t>9rqIJcY9hMc</t>
  </si>
  <si>
    <t>https://hydramovies.com/wp-content/uploads/2018/04/The-Purge-Election-Year-Movie-Poster.jpg</t>
  </si>
  <si>
    <t>James DeMonaco</t>
  </si>
  <si>
    <t>Elizabeth Mitchell|Frank Grillo|Mykelti Williamson</t>
  </si>
  <si>
    <t>Swiss Army Man</t>
  </si>
  <si>
    <t>Hank, stranded on a deserted island and about to kill himself, notices a corpse washed up on the beach. He befriends it, naming it Manny, only to discover that his new friend can talk and has a myriad of supernatural abilities...which may help him get home.</t>
  </si>
  <si>
    <t>A hopeless man stranded on a deserted island befriends a dead body and together they go on a surreal journey to get home.</t>
  </si>
  <si>
    <t>tt4034354</t>
  </si>
  <si>
    <t>VYVTeuLaZH4</t>
  </si>
  <si>
    <t>https://hydramovies.com/wp-content/uploads/2018/04/Swiss-Army-Man-Movie-Poster.jpg</t>
  </si>
  <si>
    <t>Dan Kwan</t>
  </si>
  <si>
    <t>Daniel Scheinert</t>
  </si>
  <si>
    <t>Daniel Radcliffe|Mary Elizabeth Winstead|Paul Dano</t>
  </si>
  <si>
    <t>Kingsglaive: Final Fantasy XV</t>
  </si>
  <si>
    <t>The magical kingdom of Lucis is home to the hallowed Crystal, but the menacing empire of Niflheim will stop at nothing to make it theirs. War has raged between the two for as long as most can remember. King Regis of Lucis commands an elite force of soldiers dubbed the Kingsglaive. Wielding their king's magic, Nyx Ulric and his fellow glaives stand before the crown city of Insomnia, fighting to stay the inexorable advance of Niflheim's imperial army. Before the overwhelming military might of the empire, King Regis can only salvage his kingdom by accepting an ultimatum-he must cede all lands outside the crown city, and see his son, Prince Noctis, wed to Lady Lunafreya, the former princess of Tenebrae now captive of Niflheim. As the war of wills rages, the machinations of Niflheim transform Insomnia into an awe-inspiring battleground, pulling Nyx into a struggle for the very survival of the kingdom.</t>
  </si>
  <si>
    <t>King Regis, who oversees the land of Lucis, commands his army of soldiers to protect the kingdom from the Niflheim empire's plans to steal the sacred crystal which gives Lucis its magic and power.</t>
  </si>
  <si>
    <t>tt5595168</t>
  </si>
  <si>
    <t>htnkOpknGok</t>
  </si>
  <si>
    <t>https://hydramovies.com/wp-content/uploads/2018/04/Kingsglaive-Final-Fantasy-XV-Movie-Poster.jpg</t>
  </si>
  <si>
    <t>Takeshi Nozue</t>
  </si>
  <si>
    <t>Takashi Hasegawa</t>
  </si>
  <si>
    <t>Aaron Paul|Lena Headey|Sean Bean</t>
  </si>
  <si>
    <t>The Legend of Tarzan</t>
  </si>
  <si>
    <t>Following his parents' death in Africa, John Clayton has been be raised by an ape, was known by the name Tarzan, but eventually left Africa and for his parents' home in England, along with the woman he fell in love with and married, Jane Porter. He is asked by Belgian King Leopold to go to Africa to see what he has done there to help the country. Initially, he refuses. But an American, George Washington Williams, wants him to accept so he can accompany him. He says that Leopold might be committing all sorts of atrocities to achieve his goal, like slavery. Clayton agrees and his wife insists that she accompany him because she misses Africa. When they arrive, a man named Rom, who works for Leopold, attacks their village and captures Tarzan and Jane. With Washington's help he escapes and sets out to rescue Jane by going across the jungle. Washington joins him despite being told that he might not make it.</t>
  </si>
  <si>
    <t>Tarzan, having acclimated to life in London, is called back to his former home in the jungle to investigate the activities at a mining encampment.</t>
  </si>
  <si>
    <t>tt0918940</t>
  </si>
  <si>
    <t>Aj7ty6sViiU</t>
  </si>
  <si>
    <t>https://hydramovies.com/wp-content/uploads/2018/04/The-Legend-of-Tarzan-Movie-Poster.jpg</t>
  </si>
  <si>
    <t>Adam Cozad</t>
  </si>
  <si>
    <t>Alexander SkarsgÃ¥rd|Rory J. Saper</t>
  </si>
  <si>
    <t>Captain Sparky vs. The Flying Saucers</t>
  </si>
  <si>
    <t>Victor plays one of his homemade sci-fi movies where his dog Sparky in its rockership must battle hostile flying saucers in space.</t>
  </si>
  <si>
    <t>tt2631580</t>
  </si>
  <si>
    <t>NbXTuorbN88</t>
  </si>
  <si>
    <t>https://hydramovies.com/wp-content/uploads/2018/04/Captain-Sparky-vs.-The-Flying-Saucers-Movie-Poster.jpg</t>
  </si>
  <si>
    <t>Mark Waring</t>
  </si>
  <si>
    <t>Derek Frey</t>
  </si>
  <si>
    <t>Charlie Tahan</t>
  </si>
  <si>
    <t>Neverland</t>
  </si>
  <si>
    <t>Raised on the streets of turn-of-the century London, orphaned Peter and his pals survive by their fearless wits as cunning young pickpockets. Now, they've been rounded up by their mentor Jimmy Hook to snatch a priceless, some believe, magical treasure which transports them to another world. Neverland is a realm of white jungles and legendary mysteries of eternal youth, where unknown friends and enemies snatched from time welcome the new travelers with both excitement and trepidation. These groups include a band of 18th century pirates led by the power-mad Elizabeth Bonny, and the Native American Kaw tribe led by a Holy Man, which has protected the secret of the tree spirits from Bonny and her gang for ages, and that has meant war. But as the fight to save this strange and beautiful world becomes vital, Hook, Peter, and the ragamuffin lost boys consider that growing old somewhere in time could be less important than growing up, right here in their new home called Neverland.</t>
  </si>
  <si>
    <t>Raised on the streets of turn-of-the century London, orphaned Peter and his pals survive by their fearless wits as cunning young pickpockets. Now, they've been rounded up by their mentor ...</t>
  </si>
  <si>
    <t>tt1720619</t>
  </si>
  <si>
    <t>aRu7YEwfukU</t>
  </si>
  <si>
    <t>https://hydramovies.com/wp-content/uploads/2018/04/Neverland-Movie-Poster.jpg</t>
  </si>
  <si>
    <t>Keira Knightley</t>
  </si>
  <si>
    <t>Anna Friel</t>
  </si>
  <si>
    <t>The Neon Demon</t>
  </si>
  <si>
    <t>The sixteen year-old aspiring model Jesse arrives in Los Angeles expecting to be a successful model. The aspirant photographer Dean takes photos for her portfolio and dates her. Jesse befriends the lesbian makeup artist Ruby and then the envious models Gigi and Sarah in a party. Meanwhile the agency considers Jesse beautiful with a "thing" that makes her different and she is sent to the professional photographer Jack. Jesse attracts he attention of the industry and has a successful beginning of career. But Ruby, Gigi and Sarah are capable to do anything to get her "thing".</t>
  </si>
  <si>
    <t>An aspiring model, Jesse, is new to Los Angeles. However, her beauty and youth, which generate intense fascination and jealousy within the fashion industry, may prove themselves sinister.</t>
  </si>
  <si>
    <t>tt1974419</t>
  </si>
  <si>
    <t>cipOTUO0CmU</t>
  </si>
  <si>
    <t>https://hydramovies.com/wp-content/uploads/2018/04/The-Neon-Demon-Movie-Poster.jpg</t>
  </si>
  <si>
    <t>Nicolas Winding Refn</t>
  </si>
  <si>
    <t>Christina Hendricks|Elle Fanning</t>
  </si>
  <si>
    <t>De Palma</t>
  </si>
  <si>
    <t>In the annals of Hollywood film since the artistic glories of the New Hollywood era, few have a better reputation and body of work in the field of suspense films exploring the contemporary darkness in American life than Brian De Palma. Here, the great film writer and director takes, us in his own words, through his professional life and a career that redefined film horror and suspense. All the while, he also confesses the challenges of working in Hollywood and the price even the great artists pay for being a part of it.</t>
  </si>
  <si>
    <t>A documentary about writer and director Brian De Palma.</t>
  </si>
  <si>
    <t>tt1683048</t>
  </si>
  <si>
    <t>97XoMjwoZ5w</t>
  </si>
  <si>
    <t>https://hydramovies.com/wp-content/uploads/2018/04/De-Palma-Movie-Poster.jpg</t>
  </si>
  <si>
    <t>Brian De Palma</t>
  </si>
  <si>
    <t>Blackfish</t>
  </si>
  <si>
    <t>Notorious killer whale Tilikum is responsible for the deaths of three individuals, including a top killer whale trainer. Blackfish shows the sometimes devastating consequences of keeping such intelligent and sentient creatures in captivity.</t>
  </si>
  <si>
    <t>A documentary following the controversial captivity of killer whales, and its dangers for both humans and whales.</t>
  </si>
  <si>
    <t>tt2545118</t>
  </si>
  <si>
    <t>fLOeH-Oq_1Y</t>
  </si>
  <si>
    <t>https://hydramovies.com/wp-content/uploads/2018/04/Blackfish-Movie-Poster.jpg</t>
  </si>
  <si>
    <t>Dave Duffus|Tilikum</t>
  </si>
  <si>
    <t>Dead Snow 2: Red vs. Dead</t>
  </si>
  <si>
    <t>If the worst day of your life consisted of accidentally killing your girlfriend with an axe, chain-sawing your own arm off, and watching in horror as your closest friends were devoured by a zombified Nazi battalion, you'd have to assume that things couldn't get much worse. In Martin's case, that was only the beginning.</t>
  </si>
  <si>
    <t>Still on the run from a group of Nazi zombies, a man seeks the aid of a group of American zombie enthusiasts, and discovers new techniques for fighting the zombies.</t>
  </si>
  <si>
    <t>tt2832470</t>
  </si>
  <si>
    <t>glIoXwTcG60</t>
  </si>
  <si>
    <t>https://hydramovies.com/wp-content/uploads/2018/04/Dead-Snow-2-Red-vs.-Dead-Movie-Poster.jpg</t>
  </si>
  <si>
    <t>Tommy Wirkola</t>
  </si>
  <si>
    <t>Ã˜rjan Gamst|Vegar Hoel</t>
  </si>
  <si>
    <t>Monster High: Freaky Fusion</t>
  </si>
  <si>
    <t>While attempting to help Frankie Stein learn more about her freaky cool scaritage, the fashionably fierce ghoulfriends travel back in time to the first day ever of Monster High! There, they meet Sparky, a skullastic teen with an obsession for creating life. But when Sparky follows the ghouls through a killer time portal to modern-day Monster High, the event results in eight of them fusing together into four creeperiffic hybrid Monsters. Now, they'll really have to work together to control their bodies in the big Bitecentennial Play and stop one of Sparky's experiments from destroying imperfectly perfect Monster High!</t>
  </si>
  <si>
    <t>While attempting to help Frankie Stein learn more about her freaky cool scaritage, the fashionably fierce ghoulfriends travel back in time to the first day ever of Monster High! There, they...</t>
  </si>
  <si>
    <t>tt3824344</t>
  </si>
  <si>
    <t>l3kmrCVgxJY</t>
  </si>
  <si>
    <t>https://hydramovies.com/wp-content/uploads/2018/04/Monster-High-Freaky-Fusion-Movie-Poster.jpg</t>
  </si>
  <si>
    <t>William Lau</t>
  </si>
  <si>
    <t>Keith Wagner</t>
  </si>
  <si>
    <t>Erin Fitzgerald|Geeg Friedman|Haviland Stillwell</t>
  </si>
  <si>
    <t>Zero Days</t>
  </si>
  <si>
    <t>Documentary detailing claims of American/Israeli jointly developed malware Stuxnet being deployed not only to destroy Iranian enrichment centrifuges but also threaten attacks against Iranian civilian infrastructure. Adresses obvious potential blowback of this possibly being deployed against the US by Iran in retaliation.</t>
  </si>
  <si>
    <t>A documentary focused on Stuxnet, a piece of self-replicating computer malware that the U.S. and Israel unleashed to destroy a key part of an Iranian nuclear facility, and which ultimately spread beyond its intended target.</t>
  </si>
  <si>
    <t>tt5446858</t>
  </si>
  <si>
    <t>C8lj45IL5J4</t>
  </si>
  <si>
    <t>https://hydramovies.com/wp-content/uploads/2018/04/Zero-Days-Movie-Poster.jpg</t>
  </si>
  <si>
    <t>Alex Gibney</t>
  </si>
  <si>
    <t>David Sanger|Emad Kiyaei|Eric Chien</t>
  </si>
  <si>
    <t>The Fits</t>
  </si>
  <si>
    <t>The Fits is a psychological portrait of 11-year-old Toni-a tomboy assimilating to a tight-knit dance team in Cincinnati's West End. Enamored by the power and confidence of this strong community of girls, Toni eagerly absorbs routines, masters drills, and even pierces her own ears to fit in. When a mysterious outbreak of fainting spells plagues the team, Toni's desire for acceptance is twisted.</t>
  </si>
  <si>
    <t>While training at the gym 11-year-old tomboy Toni becomes entranced with a dance troupe. As she struggles to fit in she finds herself caught up in danger as the group begins to suffer from fainting spells and other violent fits.</t>
  </si>
  <si>
    <t>tt4238858</t>
  </si>
  <si>
    <t>z_M_y9j1_gE</t>
  </si>
  <si>
    <t>https://hydramovies.com/wp-content/uploads/2018/04/The-Fits-Movie-Poster.jpg</t>
  </si>
  <si>
    <t>Anna Rose Holmer</t>
  </si>
  <si>
    <t>Alexis Neblett|Royalty Hightower</t>
  </si>
  <si>
    <t>Big Top Scooby-Doo!</t>
  </si>
  <si>
    <t>Scooby-Doo and the gang investigates the mystery of a chain of jewel robbery's exclusively reported that the robberies where made by werewolves. The team decides in going undercover as circus performers in order to catch the one/s responsible.</t>
  </si>
  <si>
    <t>Scooby-Doo and the gang go on vacation to Atlantic City, but they get involved in a mystery at a circus.</t>
  </si>
  <si>
    <t>tt2235542</t>
  </si>
  <si>
    <t>B5mkK6hvPVA</t>
  </si>
  <si>
    <t>https://hydramovies.com/wp-content/uploads/2018/04/Big-Top-Scooby-Doo-Movie-Poster.jpg</t>
  </si>
  <si>
    <t>Ben Jones</t>
  </si>
  <si>
    <t>Doug Langdale</t>
  </si>
  <si>
    <t>Free State of Jones</t>
  </si>
  <si>
    <t>Set during the Civil War, Free State of Jones tells the story of defiant Southern farmer, Newt Knight, and his extraordinary armed rebellion against the Confederacy. Banding together with other small farmers and local slaves, Knight launched an uprising that led Jones County, Mississippi to secede from the Confederacy, creating a Free State of Jones. Knight continued his struggle into Reconstruction, distinguishing him as a compelling, if controversial, figure of defiance long beyond the War.</t>
  </si>
  <si>
    <t>A disillusioned Confederate army deserter returns to Mississippi and leads a militia of fellow deserters and women in an uprising against the corrupt local Confederate government.</t>
  </si>
  <si>
    <t>tt1124037</t>
  </si>
  <si>
    <t>https://hydramovies.com/wp-content/uploads/2018/04/Free-State-of-Jones-Movie-Poster.jpg</t>
  </si>
  <si>
    <t>Gary Ross</t>
  </si>
  <si>
    <t>Gugu Mbatha-Raw|Matthew McConaughey</t>
  </si>
  <si>
    <t>Central Intelligence</t>
  </si>
  <si>
    <t>Calvin Joyner was voted in high school the guy most likely to succeed. 20 years later he's an accountant. As his high school reunion approaches, he tries to make contact with his old schoolmates. And someone named Bob Stone contacts him. He says that he was known as Robbie Weirdicht in school. Calvin remembers that he was picked on, as a matter of fact after an extremely nasty prank he left school. They agree to meet and Calvin is surprised by how much he has changed. Bob asks Calvin to help him out. He says yes and the next thing he knows some men burst into his home. They're CIA, the one in charge is looking for Stone, she says he's a rogue agent. When they can't find Bob they leave. Later he approaches Calvin telling him, he is not a rogue agent, he's trying to find a person known as the Black Badger who is planning to sell some information that in the wrong hands can be disastrous. so he needs Calvin's help to stop him. Calvin's not sure whom he should believe.</t>
  </si>
  <si>
    <t>After he reconnects with an awkward pal from high school through Facebook, a mild-mannered accountant is lured into the world of international espionage.</t>
  </si>
  <si>
    <t>tt1489889</t>
  </si>
  <si>
    <t>0FKctBraQj0</t>
  </si>
  <si>
    <t>https://hydramovies.com/wp-content/uploads/2018/04/Central-Intelligence-Movie-Poster.jpg</t>
  </si>
  <si>
    <t>Rawson Marshall Thurber</t>
  </si>
  <si>
    <t>Ike Barinholtz</t>
  </si>
  <si>
    <t>Dwayne Johnson|Kevin Hart</t>
  </si>
  <si>
    <t>The Shallows</t>
  </si>
  <si>
    <t>In the taut thriller The Shallows, when Nancy (Blake Lively) is surfing on a secluded beach, she finds herself on the feeding ground of a great white shark. Though she is stranded only 200 yards from shore, survival proves to be the ultimate test of wills, requiring all of Nancy's ingenuity, resourcefulness, and fortitude.</t>
  </si>
  <si>
    <t>A mere 200 yards from shore, surfer Nancy is attacked by a great white shark, with her short journey to safety becoming the ultimate contest of wills.</t>
  </si>
  <si>
    <t>tt4052882</t>
  </si>
  <si>
    <t>vPOpE-_42as</t>
  </si>
  <si>
    <t>https://hydramovies.com/wp-content/uploads/2018/04/The-Shallows-Movie-Poster.jpg</t>
  </si>
  <si>
    <t>Anthony Jaswinski</t>
  </si>
  <si>
    <t>Angelo Josue Lozano Corzo|Blake Lively|Ã“scar Jaenada</t>
  </si>
  <si>
    <t>CafÃ© Society</t>
  </si>
  <si>
    <t>In 1930's Hollywood, the powerful agent, Phil Stern, is attending a party and receives a phone call from his sister living in New York. She asks for a job for her son and Phil's nephew, Bobby, who decided to move to Hollywood. Three weeks later Phil schedules a meeting with Bobby and decides to help him. He asks his secretary Veronica "Vonnie" to hang around with Bobby, showing him the touristic places. Bobby immediately falls in love with Vonnie, but she tells that she has a boyfriend, a journalist that travels most of the time. However, Vonnie's boyfriend is indeed a married man that is also in love with her and soon she has to make a choice between her two loves.</t>
  </si>
  <si>
    <t>In the 1930s, a Bronx native moves to Hollywood and falls in love with a young woman who is seeing a married man.</t>
  </si>
  <si>
    <t>tt4513674</t>
  </si>
  <si>
    <t>Rl4X6pFfmTI</t>
  </si>
  <si>
    <t>https://hydramovies.com/wp-content/uploads/2018/04/CafÃ©-Society-Movie-Poster.jpg</t>
  </si>
  <si>
    <t>Jesse Eisenberg|Kristen Stewart|Steve Carell</t>
  </si>
  <si>
    <t>Warcraft: The Beginning</t>
  </si>
  <si>
    <t>When the world of the Orcs of Draenor is being destroyed by the evil fel magic that uses life-force, the powerful warlock Gul'dan creates a portal to the world of Azeroth and forms the Horde with members of the Orc clans. He also captures many prisoners to keep the portal open. The king of Azeroth, Llane Wrynn and his brother-in-law, Anduin Lothar are informed by the apprentice of magician Khadgar that he has found fel magic in dead bodies and the king decides to summon the Guardian of Tirisfal, Medivh, to protect his kingdom. Lothar and Khadgar head to Kharazhan to meet Medivh and an ominous shadow points a book out to Khadgar, who takes it and hides. Anduin, Khadgar and Medivh and a group of soldiers are attacked by Orcs and they capture the slave Garona, who is released by King Llane, and she shows them the location of the portal. Garona is contacted by the Orc chief of a clan Durotan that wants to meet King Llane to stop the fel magic. Meanwhile Khadgar learns that the gate was ...</t>
  </si>
  <si>
    <t>As an Orc horde invades the planet Azeroth using a magic portal, a few human heroes and dissenting Orcs must attempt to stop the true evil behind this war.</t>
  </si>
  <si>
    <t>tt0803096</t>
  </si>
  <si>
    <t>RhFMIRuHAL4</t>
  </si>
  <si>
    <t>https://hydramovies.com/wp-content/uploads/2018/04/Warcraft-The-Beginning-Movie-Poster.jpg</t>
  </si>
  <si>
    <t>Duncan Jones</t>
  </si>
  <si>
    <t>Charles Leavitt</t>
  </si>
  <si>
    <t>Ben Foster|Paula Patton|Travis Fimmel</t>
  </si>
  <si>
    <t>X-Men: Apocalypse</t>
  </si>
  <si>
    <t>Since the dawn of civilization, he was worshiped as a god. Apocalypse, the first and most powerful mutant from Marvel's X-Men universe, amassed the powers of many other mutants, becoming immortal and invincible. Upon awakening after thousands of years, he is disillusioned with the world as he finds it and recruits a team of powerful mutants, including a disheartened Magneto, to cleanse mankind and create a new world order, over which he will reign. As the fate of the Earth hangs in the balance, Raven with the help of Professor X must lead a team of young X-Men to stop their greatest nemesis and save mankind from complete destruction.</t>
  </si>
  <si>
    <t>After the re-emergence of the world's first mutant, the world-destroyer Apocalypse, the X-Men must unite to defeat his extinction level plan.</t>
  </si>
  <si>
    <t>tt3385516</t>
  </si>
  <si>
    <t>bgQcilG-7as</t>
  </si>
  <si>
    <t>https://hydramovies.com/wp-content/uploads/2018/04/X-Men-Apocalypse-Movie-Poster.jpg</t>
  </si>
  <si>
    <t>Bryan Singer</t>
  </si>
  <si>
    <t>Simon Kinberg</t>
  </si>
  <si>
    <t>James McAvoy|Michael Fassbender</t>
  </si>
  <si>
    <t>All the Way</t>
  </si>
  <si>
    <t>November 22, 1963. President John F. Kennedy has just been assassinated and Vice President Lyndon Johnson is now President. One of his first acts as President is to reaffirm the US government's intention to pass the Civil Rights Act. This Act was drafted while JFK was in office and gives people of all races the same rights, including voting rights, access to education and access to public facilities. However, he faces strong opposition to the bill, especially from within his own party. He will have to use all his political will and cunning to get it through.</t>
  </si>
  <si>
    <t>Lyndon Johnson becomes the President of the United States in the chaotic aftermath of John F. Kennedy's assassination and spends his first year in office fighting to pass the Civil Rights Act.</t>
  </si>
  <si>
    <t>tt3791216</t>
  </si>
  <si>
    <t>eLwSeF35jfo</t>
  </si>
  <si>
    <t>https://hydramovies.com/wp-content/uploads/2018/04/All-the-Way-Movie-Poster.jpg</t>
  </si>
  <si>
    <t>Jay Roach</t>
  </si>
  <si>
    <t>Anthony Mackie|Bryan Cranston|Melissa Leo</t>
  </si>
  <si>
    <t>The Meddler</t>
  </si>
  <si>
    <t>An aging widow from New York City follows her daughter to Los Angeles in hopes of starting a new life after her husband passes away.</t>
  </si>
  <si>
    <t>tt4501454</t>
  </si>
  <si>
    <t>XbN58_kYZrU</t>
  </si>
  <si>
    <t>https://hydramovies.com/wp-content/uploads/2018/04/The-Meddler-Movie-Poster.jpg</t>
  </si>
  <si>
    <t>Lorene Scafaria</t>
  </si>
  <si>
    <t>J.K. Simmons|Rose Byrne|Susan Sarandon</t>
  </si>
  <si>
    <t>Teenage Mutant Ninja Turtles: Out of the Shadows</t>
  </si>
  <si>
    <t>The Turtles continue to live in the shadows and no one knows they were the ones who took down Shredder. Vernon is the one everyone thinks is the one who took Shredder down. April O'Neill does some snooping and learns a scientist named Baxter Stockman is working for Shredder. He plans to break him out while he's being transported. April tells the turtles, who try to stop it but can't. Stockman tries to teleport Shredder but he some how ends up in another dimension and meets a warlord named Krang who instructs Shredder to assemble a teleportation device he sent to Earth a long time ago. He gives Shredder some mutagen which he uses to transform two criminals who were also in the transport with him, Rock Steady and Bebop, into mutants. They then set out to find the device. April saw the transformation while investigating Stockman. She takes the mutagen and is chased by Shredder's minions, the Foot Clan. She is saved by a man named Casey Jones who was the one transporting Shredder. The ...</t>
  </si>
  <si>
    <t>After facing Shredder, who has joined forces with mad scientist Baxter Stockman and henchmen Bebop and Rocksteady to take over the world, the Turtles must confront an even greater nemesis: the notorious Krang.</t>
  </si>
  <si>
    <t>tt3949660</t>
  </si>
  <si>
    <t>5Sf0ZQfcSrc</t>
  </si>
  <si>
    <t>https://hydramovies.com/wp-content/uploads/2018/04/Teenage-Mutant-Ninja-Turtles-Out-of-the-Shadows-Movie-Poster.jpg</t>
  </si>
  <si>
    <t>Dave Green</t>
  </si>
  <si>
    <t>Josh Appelbaum</t>
  </si>
  <si>
    <t>Megan Fox|Will Arnett</t>
  </si>
  <si>
    <t>Adoration</t>
  </si>
  <si>
    <t>Simon, a Toronto high school student, has been raised by his maternal Uncle Tom since Simon's parents, Rachel and Sami, died in a car accident eight years ago. Tom, a tow truck driver, decided to move to the city into Rachel's house and assume the mortgage, something he could ill afford, largely not to disrupt Simon's life, but equally to get away from his and Rachel's father, Morris, an openly bigoted man. That upbringing has made Tom a sullen and angry man. Morris only recently passed away. Rachel and Sami met when she, a violinist, brought her instrument in to be serviced, Sami the repairman. Simon now owns his mother's expensive violin, which Tom would like to sell to help pay the mortgage and Simon's imminent university tuition. One day at school, Simon's French teacher Sabine reads a French newspaper story from several years ago as a translation exercise for the class, the story about a pregnant woman traveling to Israel, her then boyfriend who, unknown to her, planted a bomb in...</t>
  </si>
  <si>
    <t>For his French-class assignment, a high school student weaves his family history in a news story involving terrorism, and goes on to invite an Internet audience in on the resulting controversy.</t>
  </si>
  <si>
    <t>tt1074929</t>
  </si>
  <si>
    <t>UTeXmWKaMR8</t>
  </si>
  <si>
    <t>https://hydramovies.com/wp-content/uploads/2018/04/Adoration-Movie-Poster.jpg</t>
  </si>
  <si>
    <t>Atom Egoyan</t>
  </si>
  <si>
    <t>Devon Bostick|Louca Tassone|Rachel Blanchard</t>
  </si>
  <si>
    <t>The Ones Below</t>
  </si>
  <si>
    <t>A couple expecting their first child discover an unnerving difference between themselves and the couple living in the flat below them who are also having a baby.</t>
  </si>
  <si>
    <t>tt4126438</t>
  </si>
  <si>
    <t>61lV8jaD_cI</t>
  </si>
  <si>
    <t>https://hydramovies.com/wp-content/uploads/2018/04/The-Ones-Below-Movie-Poster.jpg</t>
  </si>
  <si>
    <t>David Farr</t>
  </si>
  <si>
    <t>ClÃ©mence PoÃ©sy|David Morrissey|Stephen Campbell Moore</t>
  </si>
  <si>
    <t>Our Kind of Traitor</t>
  </si>
  <si>
    <t>When Perry and his girlfriend, Gail, cross paths with the charismatic Dima on their Moroccan holiday, the forceful Russian is quick to challenge Perry to a friendly game of tennis. But this innocuous contest is not all it seems - Dima is a long-time servant of the Russian mafia, whose new boss, 'The Prince', wants him and his family dead. His only hope is to ask the unsuspecting Perry to broker him sanctuary with the British intelligence services, in return for exposing a vein of corruption that runs right to the heart of the City of London. Soon they find themselves on a tortuous journey through Paris to a safe house in the Swiss Alps and, with the might of the Russian mafia closing in, begin to realise this particular match has the highest stakes of all.</t>
  </si>
  <si>
    <t>A couple finds themselves lured into a Russian oligarch's plans to defect, and are soon positioned between the Russian Mafia and the British Secret Service, neither of whom they can trust.</t>
  </si>
  <si>
    <t>tt1995390</t>
  </si>
  <si>
    <t>yLkd0bU3EEE</t>
  </si>
  <si>
    <t>https://hydramovies.com/wp-content/uploads/2018/04/Our-Kind-of-Traitor-Movie-Poster.jpg</t>
  </si>
  <si>
    <t>Susanna White</t>
  </si>
  <si>
    <t>John le CarrÃ©</t>
  </si>
  <si>
    <t>Carlos Acosta|Radivoje Bukvic|Stellan SkarsgÃ¥rd</t>
  </si>
  <si>
    <t>Popstar: Never Stop Never Stopping</t>
  </si>
  <si>
    <t>When his new album fails to sell records, pop/rap superstar conner4real goes into a major tailspin and watches his celebrity high life begin to collapse. He'll try anything to bounce back, anything except reuniting with his old rap group The Style Boyz.</t>
  </si>
  <si>
    <t>When it becomes clear that his solo album is a failure, a former boy band member does everything in his power to maintain his celebrity status.</t>
  </si>
  <si>
    <t>tt3960412</t>
  </si>
  <si>
    <t>AHC7guX-FCk</t>
  </si>
  <si>
    <t>https://hydramovies.com/wp-content/uploads/2018/04/Popstar-Never-Stop-Never-Stopping-Movie-Poster.jpg</t>
  </si>
  <si>
    <t>Akiva Schaffer</t>
  </si>
  <si>
    <t>Andy Samberg</t>
  </si>
  <si>
    <t>Andy Samberg|Jorma Taccone</t>
  </si>
  <si>
    <t>What Happened, Miss Simone?</t>
  </si>
  <si>
    <t>On stage Nina Simone was known for her utterly free, uninhibited musical expression, which enthralled audiences and attracted life-long fans. But amid the violent, haunting, and senseless day-to-day of the civil rights era in 1960s America, Simone struggled to reconcile her artistic identity and ambition with her devotion to a movement. Culled from hours of autobiographical tapes, this new film unveils the unmitigated ego of a brilliant artist and the absurdities of her time. At the height of her fame Simone walked away from her family, country, career and fans, to move to Liberia and give up performing. The story of her life leading up to that event poses the question, 'how does royalty stomp around in the mud and still walk with grace?'</t>
  </si>
  <si>
    <t>A documentary about the life and legend Nina Simone, an American singer, pianist, and civil rights activist labeled the &amp;quot;High Priestess of Soul.&amp;quot;</t>
  </si>
  <si>
    <t>tt4284010</t>
  </si>
  <si>
    <t>moOQXZxriKY</t>
  </si>
  <si>
    <t>https://hydramovies.com/wp-content/uploads/2018/04/What-Happened-Miss-Simone-Movie-Poster.jpg</t>
  </si>
  <si>
    <t>Liz Garbus</t>
  </si>
  <si>
    <t>Nina Simone</t>
  </si>
  <si>
    <t>Roger Nupie</t>
  </si>
  <si>
    <t>Florence Foster Jenkins</t>
  </si>
  <si>
    <t>Florence Foster Jenkins, an heiress from NYC, always wanted to be a concert pianist and play Carnegie Hall. An injury in her youth deterred that dream, so she sets out to sing her way to Carnegie Hall, knowing the only way to get there would be, "Practice, practice, practice". Her husband supports her venture, and Florence Foster Jenkins' performance at Carnegie Hall becomes a truly historic event.</t>
  </si>
  <si>
    <t>The story of Florence Foster Jenkins, a New York heiress who dreamed of becoming an opera singer, despite having a terrible singing voice.</t>
  </si>
  <si>
    <t>tt4136084</t>
  </si>
  <si>
    <t>HszfdNS0JSc</t>
  </si>
  <si>
    <t>https://hydramovies.com/wp-content/uploads/2018/04/Florence-Foster-Jenkins-Movie-Poster.jpg</t>
  </si>
  <si>
    <t>Nicholas Martin</t>
  </si>
  <si>
    <t>Hugh Grant|Meryl Streep|Simon Helberg</t>
  </si>
  <si>
    <t>Landmine Goes Click</t>
  </si>
  <si>
    <t>Three American tourists are crossing a desolated landscape of European Georgia. One of them steps on an armed landmine. But that seems to be a minor threat compared to the nightmarish happenings that the afternoon will bring on. A psychopath takes advantage of the tourist's immobility and brutally abuses and assaults the woman he loves.</t>
  </si>
  <si>
    <t>Trapped standing on an armed landmine, an American tourist is forced to watch helplessly while his girlfriend is terrorized and brutally assaulted.</t>
  </si>
  <si>
    <t>tt2186848</t>
  </si>
  <si>
    <t>6xlmjV4hMIc</t>
  </si>
  <si>
    <t>https://hydramovies.com/wp-content/uploads/2018/04/Landmine-Goes-Click-Movie-Poster.jpg</t>
  </si>
  <si>
    <t>Levan Bakhia</t>
  </si>
  <si>
    <t>Spencer Locke|Sterling Knight</t>
  </si>
  <si>
    <t>Love &amp; Friendship</t>
  </si>
  <si>
    <t>Set in the 1790s, Love and Friendship centers on beautiful widow Lady Susan Vernon, who has come to the estate of her in-laws to wait out colorful rumors about her dalliances circulating through polite society. Whilst there, she decides to secure a husband for herself and her rather reluctant debutante daughter, Frederica.</t>
  </si>
  <si>
    <t>Lady Susan Vernon takes up temporary residence at her in-laws' estate and, while there, is determined to be a matchmaker for her daughter Frederica -- and herself too, naturally.</t>
  </si>
  <si>
    <t>tt3068194</t>
  </si>
  <si>
    <t>XSMNHKqrCOo</t>
  </si>
  <si>
    <t>https://hydramovies.com/wp-content/uploads/2018/04/Love-Friendship-Movie-Poster.jpg</t>
  </si>
  <si>
    <t>Whit Stillman</t>
  </si>
  <si>
    <t>ChloÃ« Sevigny|Kate Beckinsale|Xavier Samuel</t>
  </si>
  <si>
    <t>Captain America: Civil War</t>
  </si>
  <si>
    <t>With many people fearing the actions of super heroes, the government decides to push for the Hero Registration Act, a law that limits a hero's actions. This results in a division in The Avengers. Iron Man stands with this Act, claiming that their actions must be kept in check otherwise cities will continue to be destroyed, but Captain America feels that saving the world is daring enough and that they cannot rely on the government to protect the world. This escalates into an all-out war between Team Iron Man (Iron Man, Black Panther, Vision, Black Widow, War Machine, and Spider-Man) and Team Captain America (Captain America, Bucky Barnes, Falcon, Scarlet Witch, Hawkeye, and Ant Man) while a new villain emerges.</t>
  </si>
  <si>
    <t>Political involvement in the Avengers' activities causes a rift between Captain America and Iron Man.</t>
  </si>
  <si>
    <t>tt3498820</t>
  </si>
  <si>
    <t>FkTybqcX-Yo</t>
  </si>
  <si>
    <t>https://hydramovies.com/wp-content/uploads/2018/04/Captain-America-Civil-War-Movie-Poster.jpg</t>
  </si>
  <si>
    <t>Anthony Russo</t>
  </si>
  <si>
    <t>Christopher Markus</t>
  </si>
  <si>
    <t>Chris Evans|Robert Downey Jr.</t>
  </si>
  <si>
    <t>The Conjuring 2</t>
  </si>
  <si>
    <t>In 1977, paranormal investigators Ed and Lorraine Warren travel to London, England, where single mother Peggy Hodgson believes that something evil is in her home. When Peggy's youngest daughter starts showing signs of demonic possession, Ed and Lorraine attempt to help the besieged girl, only to find themselves targeted by the malicious spirits.</t>
  </si>
  <si>
    <t>Ed and Lorraine Warren travel to North London to help a single mother raising 4 children alone in a house plagued by a supernatural spirit.</t>
  </si>
  <si>
    <t>tt3065204</t>
  </si>
  <si>
    <t>oeDJj8f4cnY</t>
  </si>
  <si>
    <t>https://hydramovies.com/wp-content/uploads/2018/04/The-Conjuring-2-Movie-Poster.jpg</t>
  </si>
  <si>
    <t>James Wan</t>
  </si>
  <si>
    <t>Chad Hayes</t>
  </si>
  <si>
    <t>Patrick Wilson|Vera Farmiga</t>
  </si>
  <si>
    <t>The Sea of Trees</t>
  </si>
  <si>
    <t>Arthur Brennan treks into Aokigahara, known as The Sea of Trees, a mysterious dense forest at the base of Japan's Mount Fuji where people go to commit suicide. On his journey to the suicide forest, he encounters Takumi Nakamura, a Japanese man who has lost his way after attempting suicide. The two men begin a journey of reflection and survival, which affirms Arthur's will to live and reconnects him to his love for his wife.</t>
  </si>
  <si>
    <t>A suicidal American befriends a Japanese man lost in a forest near Mt. Fuji and the two search for a way out.</t>
  </si>
  <si>
    <t>tt3450900</t>
  </si>
  <si>
    <t>2tuemib6AG4</t>
  </si>
  <si>
    <t>https://hydramovies.com/wp-content/uploads/2018/04/The-Sea-of-Trees-Movie-Poster.jpg</t>
  </si>
  <si>
    <t>Gus Van Sant</t>
  </si>
  <si>
    <t>Chris Sparling</t>
  </si>
  <si>
    <t>Ken Watanabe|Matthew McConaughey|Naomi Watts</t>
  </si>
  <si>
    <t>Equals</t>
  </si>
  <si>
    <t>A futuristic love story set in a world where emotions have been eradicated.</t>
  </si>
  <si>
    <t>In an emotionless utopia, two people fall in love when they regain their feelings from a mysterious disease, causing tensions between them and their society.</t>
  </si>
  <si>
    <t>tt3289728</t>
  </si>
  <si>
    <t>_RTN3HnQV3c</t>
  </si>
  <si>
    <t>https://hydramovies.com/wp-content/uploads/2018/04/Equals-Movie-Poster.jpg</t>
  </si>
  <si>
    <t>Nathan Parker</t>
  </si>
  <si>
    <t>Kristen Stewart|Nicholas Hoult|Vernetta Lopez</t>
  </si>
  <si>
    <t>Kilo Two Bravo</t>
  </si>
  <si>
    <t>In September 2006, a 3 man patrol of Paras sets off from their outpost overlooking Kajaki Dam in southern Afghanistan, to engage the Taliban. As they make their way across a dried out river bed one of them steps on a mine left from the Russian occupation some 25 years before. His colleagues rush to his aid only to find they are surrounded by mines and every move threatens serious injury or death.</t>
  </si>
  <si>
    <t>Kajaki Dam 2006. A company of young British soldiers encounter an unexpected, terrifying enemy. A dried-out river bed, and under every step the possibility of an anti-personnel mine. A mine that could cost you your leg - or your life.</t>
  </si>
  <si>
    <t>tt3622120</t>
  </si>
  <si>
    <t>yQX09cVQ_yY</t>
  </si>
  <si>
    <t>https://hydramovies.com/wp-content/uploads/2018/04/Kilo-Two-Bravo-Movie-Poster.jpg</t>
  </si>
  <si>
    <t>Paul Katis</t>
  </si>
  <si>
    <t>Tom Williams</t>
  </si>
  <si>
    <t>David Elliot|Mark Stanley|Scott Kyle</t>
  </si>
  <si>
    <t>The Tailor of Panama</t>
  </si>
  <si>
    <t>John LeCarre's spy thriller is brought to the big screen. A British spy is banished to Panama after having an affair with an ambassador's mistress. Once there he makes connection with a local tailor with a criminal past and connections to all of the top political and gangster figures in Panama. The tailor also has a wife, who works for the canal administrator, and a huge debt. The spy's mission is to learn what the President intends to do with the Panama Canal, but he's really in business for himself, blackmailing the tailor into spinning a fantastic tale about the canal being sold to China and former mercenaries ready to topple the current government.</t>
  </si>
  <si>
    <t>A tailor living in Panama reluctantly becomes a spy for a British Agent.</t>
  </si>
  <si>
    <t>tt0236784</t>
  </si>
  <si>
    <t>Hnqtontv3xw</t>
  </si>
  <si>
    <t>https://hydramovies.com/wp-content/uploads/2018/04/The-Tailor-of-Panama-Movie-Poster.jpg</t>
  </si>
  <si>
    <t>John Boorman</t>
  </si>
  <si>
    <t>Geoffrey Rush|Pierce Brosnan</t>
  </si>
  <si>
    <t>Septembers of Shiraz</t>
  </si>
  <si>
    <t>Prior to the Iranian revolution it was a place where people of all religions were allowed to flourish. This is the story of a prosperous Jewish family who abandon everything before they are consumed by the passions of revolutionaries.</t>
  </si>
  <si>
    <t>tt3661298</t>
  </si>
  <si>
    <t>W3RiakSjAiE</t>
  </si>
  <si>
    <t>https://hydramovies.com/wp-content/uploads/2018/04/Septembers-of-Shiraz-Movie-Poster.jpg</t>
  </si>
  <si>
    <t>Wayne Blair</t>
  </si>
  <si>
    <t>Dalia Sofer</t>
  </si>
  <si>
    <t>Adrien Brody|Salma Hayek|Shohreh Aghdashloo</t>
  </si>
  <si>
    <t>Saved!</t>
  </si>
  <si>
    <t>Mary is a senior at American Eagle Christian High School in suburban Baltimore. She considers herself born again, despite the fact that her rebirth was at age three. Her best girlfriends are two classmates that comprise the Christian Jewels band with her. Hilary Faye is the alpha Christian, who outwardly is perfect, especially in her connection to God. And Veronica is ethnic Vietnamese who was adopted and thus saved by a black Christian couple. A third is Tia, who is generally an outsider in her geek status but who aspires to be in this Christian clique. Also within their social circle solely out of necessity is Hilary Faye's older brother Roland, who has been in a wheelchair since age nine after falling out of a tree, and who, out of family obligation Hilary Faye transports everywhere including to/from school. Beyond that transportation, Roland and Hilary Faye generally have disdain for each other. One of Hilary Faye's God driven missions for the year is to save Cassandra, a Jewish ...</t>
  </si>
  <si>
    <t>When a girl attending a Christian high school becomes pregnant, she finds herself ostracized and demonized, as all of her former friends turn on her.</t>
  </si>
  <si>
    <t>tt0332375</t>
  </si>
  <si>
    <t>7fQcvO2zuEw</t>
  </si>
  <si>
    <t>https://hydramovies.com/wp-content/uploads/2018/04/Saved-Movie-Poster.jpg</t>
  </si>
  <si>
    <t>Brian Dannelly</t>
  </si>
  <si>
    <t>Jena Malone|Macaulay Culkin|Mandy Moore</t>
  </si>
  <si>
    <t>A Sunday Horse</t>
  </si>
  <si>
    <t>A former junior horse jumper champion, works on a ranch mucking out stalls and other chores for a living. By chance she gets the opportunity to show her riding skills, which kick-starts her career again. Meanwhile Elysse Dumar (Cassi Thomson) ridicules her for even trying to compete, suggesting that she should stay mucking out stalls. Even Debi's father doesn't want her to jump horses. But Debi (Nikki Reed) doesn't give up, and is determined to prove everyone, who thinks otherwise, wrong. With the help from Jonathan (Ryan Merriman), Mr. Valentine (Ving Rhames) and a few others who believe in her, Debi starts winning races and all looks well for the future. But then she falls from her owners horse while demonstrating jumps, and falls in a coma for 10 days. With her left side being paralyzed and unable to walk her future seems bleak. Will she ever ride and compete again?</t>
  </si>
  <si>
    <t>After a near-fatal accident, on a horse the experts thought was nothing special, a determined rider from the wrong side of the tracks defies all the odds to pursue her dreams of winning a national jumping championship.</t>
  </si>
  <si>
    <t>tt3543258</t>
  </si>
  <si>
    <t>fW1F9cFe1UU</t>
  </si>
  <si>
    <t>https://hydramovies.com/wp-content/uploads/2018/04/A-Sunday-Horse-Movie-Poster.jpg</t>
  </si>
  <si>
    <t>Vic Armstrong</t>
  </si>
  <si>
    <t>Fred T. Kuehnert</t>
  </si>
  <si>
    <t>Nikki Reed|Ryan Merriman</t>
  </si>
  <si>
    <t>Red Road</t>
  </si>
  <si>
    <t>Whilst working as a CCTV operator in Glasgow's working-class Red Road estate, Jackie sees a face from the past, a face that she thought would no longer haunt her dreams. Keeping her distance, and with the use of her CCTV cameras, she follows the face and the man and she finally decides to confront him. It is here that past lives are once again entwined and reconciliations are aired.</t>
  </si>
  <si>
    <t>Jackie works as a CCTV operator. Each day she watches over a small part of the world, protecting the people living their lives under her gaze. One day a man appears on her monitor, a man she thought she would never see again, a man she never wanted to see again. Now she has no choice, she is compelled to confront him.</t>
  </si>
  <si>
    <t>tt0471030</t>
  </si>
  <si>
    <t>aabPuaWs24E</t>
  </si>
  <si>
    <t>https://hydramovies.com/wp-content/uploads/2018/04/Red-Road-Movie-Poster.jpg</t>
  </si>
  <si>
    <t>Kate Dickie|Tony Curran</t>
  </si>
  <si>
    <t>Now You See Me 2</t>
  </si>
  <si>
    <t>One year after outwitting the FBI and winning the public's adulation with their Robin Hood-style magic spectacles, The Four Horsemen resurface for a comeback performance in hopes of exposing the unethical practices of a tech magnate. The man behind their vanishing act is none other than Walter Mabry, a tech prodigy who threatens the Horsemen into pulling off their most impossible heist yet. Their only hope is to perform one last unprecedented stunt to clear their names and reveal the mastermind behind it all.</t>
  </si>
  <si>
    <t>The Four Horsemen resurface, and are forcibly recruited by a tech genius to pull off their most impossible heist yet.</t>
  </si>
  <si>
    <t>tt3110958</t>
  </si>
  <si>
    <t>4I8rVcSQbic</t>
  </si>
  <si>
    <t>https://hydramovies.com/wp-content/uploads/2018/04/Now-You-See-Me-2-Movie-Poster.jpg</t>
  </si>
  <si>
    <t>Jon M. Chu</t>
  </si>
  <si>
    <t>Ed Solomon</t>
  </si>
  <si>
    <t>Jesse Eisenberg|Mark Ruffalo</t>
  </si>
  <si>
    <t>The Take</t>
  </si>
  <si>
    <t>Michael Mason, a pickpocket living in Paris, steals a bag with a teddy bear in it. Not realizing the toy contains a timed bomb, he tosses it aside on a busy street. A few seconds later it explodes, killing four people. CCTV footage reveals Mason's face and the French police tag him as a terrorist threat. The explosion, although botched, was set up by a select group of the French Interior Ministry as a decoy so they can make a half billion dollar digital transfer from a bank (closed on French National Day) -- hence the title Bastille Day. In a separate CIA investigation the unruly agent Sean Briar discovers the real story behind Mason's "terrorist attack". The two men, on different sides of the law, collaborate to bring the corrupt members of the Ministry down.</t>
  </si>
  <si>
    <t>A young pickpocket and an unruly CIA agent team up on an anti-terrorist mission in France.</t>
  </si>
  <si>
    <t>tt2368619</t>
  </si>
  <si>
    <t>tO7fJBipjT8</t>
  </si>
  <si>
    <t>https://hydramovies.com/wp-content/uploads/2018/04/The-Take-Movie-Poster.jpg</t>
  </si>
  <si>
    <t>James Watkins</t>
  </si>
  <si>
    <t>Charlotte Le Bon|Idris Elba|Richard Madden</t>
  </si>
  <si>
    <t>The Beat That My Heart Skipped</t>
  </si>
  <si>
    <t>Twenty-eight-year-old Tom leads a life that might be termed as criminal. In doing so, he follows in the footsteps of his father, who made his money from dirty, and sometimes brutal, real estate deals. Tom is a pretty hard-boiled guy but also strangely considerate as far as his father is concerned. Somehow he appears to have arrived at a critical juncture in his life when a chance encounter prompts him to take up the piano and become a concert pianist, like his mother. He senses that this might be his final opportunity to take back his life. His piano teacher is a Chinese piano virtuoso who has recently come to live in France. She doesn't speak a lick of French so music becomes the only language they have in common. Before long, Jacques' bid to be a better person means that he begins to yearn for true love. But, when he finally has the chance of winning his best friend's wife, his passion only succeeds in scaring her. And then, one day, his dubious past comes to light...</t>
  </si>
  <si>
    <t>Will Thomas still lead a life of crime and cruelty, just like his thuggish father, or will he pursue his dream of becoming a pianist?</t>
  </si>
  <si>
    <t>tt0411270</t>
  </si>
  <si>
    <t>af4SirQ6ip4</t>
  </si>
  <si>
    <t>https://hydramovies.com/wp-content/uploads/2018/04/The-Beat-That-My-Heart-Skipped-Movie-Poster.jpg</t>
  </si>
  <si>
    <t>Jacques Audiard</t>
  </si>
  <si>
    <t>Aure Atika|Romain Duris</t>
  </si>
  <si>
    <t>The Man Who Knew Infinity</t>
  </si>
  <si>
    <t>In the 1910s, Srinivasa Ramanujan is a man of boundless intelligence that even the abject poverty of his home in Madras, India, cannot crush. Eventually, his stellar intelligence in mathematics and his boundless confidence in both attract the attention of the noted British mathematics professor, G.H. Hardy, who invites him to further develop his computations at Trinity College at Cambridge. Forced to leave his young wife, Janaki, behind, Ramanujan finds himself in a land where both his largely intuitive mathematical theories and his cultural values run headlong into both the stringent academic requirements of his school and mentor and the prejudiced realities of a Britain heading into World War One. Facing this with a family back home determined to keep him from his wife and his own declining health, Ramanujan joins with Hardy in a mutual struggle that would define Ramanujan as one of India's greatest modern scholars who broke more than one barrier in his worlds.</t>
  </si>
  <si>
    <t>The story of the life and academic career of the pioneer Indian mathematician, Srinivasa Ramanujan, and his friendship with his mentor, Professor G.H. Hardy.</t>
  </si>
  <si>
    <t>tt0787524</t>
  </si>
  <si>
    <t>oXGm9Vlfx4w</t>
  </si>
  <si>
    <t>https://hydramovies.com/wp-content/uploads/2018/04/The-Man-Who-Knew-Infinity-Movie-Poster.jpg</t>
  </si>
  <si>
    <t>Matt Brown</t>
  </si>
  <si>
    <t>Dev Patel|Jeremy Irons</t>
  </si>
  <si>
    <t>Me Before You</t>
  </si>
  <si>
    <t>Lou Clark knows lots of things. She knows how many footsteps there are between the bus stop and home. She knows she likes working in The Buttered Bun tea shop and she knows she might not love her boyfriend Patrick. What Lou doesn't know is she's about to lose her job or that knowing what's coming is what keeps her sane. Will Traynor knows his motorcycle accident took away his desire to live. He knows everything feels very small and rather joyless now and he knows exactly how he's going to put a stop to that. What Will doesn't know is that Lou is about to burst into his world in a riot of color. And neither of them knows they're going to change each other for all time.</t>
  </si>
  <si>
    <t>A girl in a small town forms an unlikely bond with a recently-paralyzed man she's taking care of.</t>
  </si>
  <si>
    <t>tt2674426</t>
  </si>
  <si>
    <t>Eh993__rOxA</t>
  </si>
  <si>
    <t>https://hydramovies.com/wp-content/uploads/2018/04/Me-Before-You-Movie-Poster.jpg</t>
  </si>
  <si>
    <t>Thea Sharrock</t>
  </si>
  <si>
    <t>Jojo Moyes</t>
  </si>
  <si>
    <t>Emilia Clarke|Janet McTeer|Sam Claflin</t>
  </si>
  <si>
    <t>Before I Wake</t>
  </si>
  <si>
    <t>In this intense and heart pounding supernatural thriller, Jessie (Kate Bosworth) and Mark (Thomas Jane) decide to take in a sweet and loving 8-year-old boy, Cody. Unbeknownst to them, Cody is terrified of falling asleep. At first, they assume his previous unstable homes caused his aversion to sleep, but soon discover why: Cody's dreams manifest in reality as he sleeps. In one moment they experience the incredible wonder of Cody's imagination, and in the next, the horrific nature of his night terrors. To save their new family, Jessie and Mark embark on a dangerous hunt to uncover the truth behind Cody's nightmares.</t>
  </si>
  <si>
    <t>A couple adopt an orphaned child whose dreams - and nightmares - manifest physically as he sleeps.</t>
  </si>
  <si>
    <t>tt3174376</t>
  </si>
  <si>
    <t>Ho2Z0LtXsbY</t>
  </si>
  <si>
    <t>https://hydramovies.com/wp-content/uploads/2018/04/Before-I-Wake-Movie-Poster.jpg</t>
  </si>
  <si>
    <t>Jacob Tremblay|Kate Bosworth|Thomas Jane</t>
  </si>
  <si>
    <t>Money Monster</t>
  </si>
  <si>
    <t>In the real-time, high stakes thriller Money Monster, George Clooney and Julia Roberts star as financial TV host Lee Gates and his producer Patty, who are put in an extreme situation when an irate investor who has lost everything (Jack O'Connell) forcefully takes over their studio. During a tense standoff broadcast to millions on live TV, Lee and Patty must work furiously against the clock to unravel the mystery behind a conspiracy at the heart of today's fast-paced, high-tech global markets.</t>
  </si>
  <si>
    <t>Financial TV host Lee Gates and his producer Patty are put in an extreme situation when an irate investor takes them and their crew as hostage.</t>
  </si>
  <si>
    <t>tt2241351</t>
  </si>
  <si>
    <t>va-0o_xBVnU</t>
  </si>
  <si>
    <t>https://hydramovies.com/wp-content/uploads/2018/04/Money-Monster-Movie-Poster.jpg</t>
  </si>
  <si>
    <t>Jodie Foster</t>
  </si>
  <si>
    <t>Jamie Linden</t>
  </si>
  <si>
    <t>George Clooney|Julia Roberts</t>
  </si>
  <si>
    <t>Scooby-Doo! and WWE: Curse of the Speed Demon</t>
  </si>
  <si>
    <t>It's pedal to the metal as Scooby-Doo, Shaggy and the gang team up with the superstars of WWE in this hi-octane, original movie! When Scooby and Mystery Inc. visit an off-road racing competition, it's not long before strange events start to occur. A mysterious phantom racer, known only as Inferno, is causing chaos and determined to sabotage the race. It's up Scooby-Doo, Shaggy and their new driving partner, The Undertaker, to save the race and solve the mystery. Along with other WWE superstars such as Triple H, Paige and Shamus, it's time to start your engine and your appetite because Scooby-Doo and WWE are chasing down adventure and laughs just for you!</t>
  </si>
  <si>
    <t>It's pedal to the metal as Scooby-Doo, Shaggy and the gang team up with the superstars of WWE in this hi-octane, original movie! When Scooby and Mystery Inc. visit an off-road racing ...</t>
  </si>
  <si>
    <t>tt5843946</t>
  </si>
  <si>
    <t>y8wifucZA6Y</t>
  </si>
  <si>
    <t>https://hydramovies.com/wp-content/uploads/2018/04/Scooby-Doo-and-WWE-Curse-of-the-Speed-Demon-Movie-Poster.jpg</t>
  </si>
  <si>
    <t>Tim Divar</t>
  </si>
  <si>
    <t>Matt Wayne</t>
  </si>
  <si>
    <t>Frank Welker|Grey Griffin</t>
  </si>
  <si>
    <t>Maggie's Plan</t>
  </si>
  <si>
    <t>Maggie's plan to have a baby on her own is derailed when she falls in love with John, a married man, destroying his volatile marriage to the brilliant and impossible Georgette. But one daughter and three years later, Maggie is out of love and in a quandary: what do you do when you suspect your man and his ex wife are actually perfect for each other?</t>
  </si>
  <si>
    <t>Maggie wants to have a baby, raising him on her own, but when she gets romantically involved with John, a married man, things get complicated and all the balance of Maggie's plans may collapse.</t>
  </si>
  <si>
    <t>tt3471098</t>
  </si>
  <si>
    <t>hD_ZLe8OMFU</t>
  </si>
  <si>
    <t>https://hydramovies.com/wp-content/uploads/2018/04/Maggies-Plan-Movie-Poster.jpg</t>
  </si>
  <si>
    <t>Rebecca Miller</t>
  </si>
  <si>
    <t>Ethan Hawke|Greta Gerwig|Julianne Moore</t>
  </si>
  <si>
    <t>The Nice Guys</t>
  </si>
  <si>
    <t>Set against the backdrop of 1977 Los Angeles, The Nice Guys opens when single father and licensed PI Holland March (Gosling) is hired to investigate the apparent suicide of famous porn star Misty Mountains. As the trail leads him to track down a girl named Amelia (Qualley), he encounters less licensed and less hands-off private eye Jackson Healey (Russell Crowe) and his brass knuckles, both hired by the young hippie. However, the situation takes a turn for the worse when Amelia vanishes and it becomes apparent that March wasn't the only party interested. As both men are forced to team up, they'll have to take on a world filled with eccentric goons, strippers dressed as mermaids and even a possible government conspiracy.</t>
  </si>
  <si>
    <t>In 1970s Los Angeles, a mismatched pair of private eyes investigate a missing girl and the mysterious death of a porn star.</t>
  </si>
  <si>
    <t>tt3799694</t>
  </si>
  <si>
    <t>WVd-EuoEf3U</t>
  </si>
  <si>
    <t>https://hydramovies.com/wp-content/uploads/2018/04/The-Nice-Guys-Movie-Poster.jpg</t>
  </si>
  <si>
    <t>Shane Black</t>
  </si>
  <si>
    <t>Angourie Rice|Russell Crowe|Ryan Gosling</t>
  </si>
  <si>
    <t>The Jungle Book</t>
  </si>
  <si>
    <t>The man-cub Mowgli flees The jungle after a threat from the Tiger Shere Khan. Guided by Bagheera the panther and the bear Baloo, Mowgli embarks on a journey of self-discovery, though he also meets creatures who don't have his best interests at heart.</t>
  </si>
  <si>
    <t>After a threat from the tiger Shere Khan forces him to flee the jungle, a man-cub named Mowgli embarks on a journey of self discovery with the help of panther Bagheera and free-spirited bear Baloo.</t>
  </si>
  <si>
    <t>tt3040964</t>
  </si>
  <si>
    <t>WtR9tqPa48s</t>
  </si>
  <si>
    <t>https://hydramovies.com/wp-content/uploads/2018/04/The-Jungle-Book-Movie-Poster.jpg</t>
  </si>
  <si>
    <t>Jon Favreau</t>
  </si>
  <si>
    <t>Justin Marks</t>
  </si>
  <si>
    <t>Ben Kingsley|Bill Murray|Neel Sethi</t>
  </si>
  <si>
    <t>PelÃ©: Birth of a Legend</t>
  </si>
  <si>
    <t>Pele's meteoric rise from the slums of Sao Paulo to leading Brazil to its first World Cup victory at the age of 17 is chronicled in this biographical drama.</t>
  </si>
  <si>
    <t>tt0995868</t>
  </si>
  <si>
    <t>31cb4jYNi2U</t>
  </si>
  <si>
    <t>https://hydramovies.com/wp-content/uploads/2018/04/PelÃ©-Birth-of-a-Legend-Movie-Poster.jpg</t>
  </si>
  <si>
    <t>Jeff Zimbalist</t>
  </si>
  <si>
    <t>Diego Boneta|Rodrigo Santoro|Vincent D'Onofrio</t>
  </si>
  <si>
    <t>Dough</t>
  </si>
  <si>
    <t>Safa Habimana is an immigrant in Britain who is struggling to make ends meet, with the hope that one day, she and her teenage son will reunite with her husband. On the other hand, her son, Ayyash, a troubled young Muslim with lots of time in his hands, has no interest in anything else except on how to spend the time with his friends and make some easy money. And then, by a bit of bad luck and bad timing, the Police will come on Ayyash's doorstep, forcing the desperate Safa to take drastic measures. Without delay, she will set up an appointment with Nat, a Jew baker for whom she works for, asking him to take her son as an apprentice. Naturally, beginnings are usually hard at first, but as time moves on, Nat's business will start flourishing, while a strong bond will develop between the two men. However, unbeknownst to them, problems are just around the corner.</t>
  </si>
  <si>
    <t>An old Jewish baker struggles to keep his business afloat until his young Muslim apprentice drops cannabis in the dough and sends sales sky high.</t>
  </si>
  <si>
    <t>tt1517471</t>
  </si>
  <si>
    <t>Y7b4IoNRhtk</t>
  </si>
  <si>
    <t>https://hydramovies.com/wp-content/uploads/2018/04/Dough-Movie-Poster.jpg</t>
  </si>
  <si>
    <t>John Goldschmidt</t>
  </si>
  <si>
    <t>Jonathan Benson</t>
  </si>
  <si>
    <t>Jerome Holder|Jonathan Pryce</t>
  </si>
  <si>
    <t>Enigma</t>
  </si>
  <si>
    <t>During the heart of World War II, in March of 1943, cryptoanalysts at Britain's code-breaking center have discovered to their horror that Nazi U-boats have changed their Enigma Code. Authorities enlist the help of a brilliant young man named Tom Jericho to help them break the code again. The possibility of a spy within the British code-breakers' ranks looms and Tom's love, Claire, has disappeared. To solve the mysteries, Tom recruits Claire's best friend, Hester Wallace. In investigating Claire's personal life, the pair discovers personal and international betrayals.</t>
  </si>
  <si>
    <t>A young genius frantically races against time to crack an enemy code and solve the mystery surrounding the woman he loves.</t>
  </si>
  <si>
    <t>tt0157583</t>
  </si>
  <si>
    <t>wOrdd0y2ujE</t>
  </si>
  <si>
    <t>https://hydramovies.com/wp-content/uploads/2018/04/Enigma-Movie-Poster.jpg</t>
  </si>
  <si>
    <t>Robert Harris</t>
  </si>
  <si>
    <t>Dougray Scott|Kate Winslet|Saffron Burrows</t>
  </si>
  <si>
    <t>A Hologram for the King</t>
  </si>
  <si>
    <t>A failed American sales rep looks to recoup his losses by traveling to Saudi Arabia and selling his company's product to a wealthy monarch.</t>
  </si>
  <si>
    <t>tt2980210</t>
  </si>
  <si>
    <t>UW4OE1egbHs</t>
  </si>
  <si>
    <t>https://hydramovies.com/wp-content/uploads/2018/04/A-Hologram-for-the-King-Movie-Poster.jpg</t>
  </si>
  <si>
    <t>Tom Tykwer</t>
  </si>
  <si>
    <t>Dave Eggers</t>
  </si>
  <si>
    <t>Omar Elba|Sarita Choudhury|Tom Hanks</t>
  </si>
  <si>
    <t>The Huntsman: Winter's War</t>
  </si>
  <si>
    <t>Eric and fellow warrior Sara, raised as members of ice Queen Freya's army, try to conceal their forbidden love as they fight to survive the wicked intentions of both Freya and her sister Ravenna.</t>
  </si>
  <si>
    <t>tt2381991</t>
  </si>
  <si>
    <t>eAvCgVR0gIM</t>
  </si>
  <si>
    <t>https://hydramovies.com/wp-content/uploads/2018/04/The-Huntsman-Winters-War-Movie-Poster.jpg</t>
  </si>
  <si>
    <t>Cedric Nicolas-Troyan</t>
  </si>
  <si>
    <t>Evan Spiliotopoulos</t>
  </si>
  <si>
    <t>Chris Hemsworth|Jessica Chastain</t>
  </si>
  <si>
    <t>The Angry Birds Movie</t>
  </si>
  <si>
    <t>In the 3D animated comedy, The Angry Birds Movie, we'll finally find out why the birds are so angry. The movie takes us to an island populated entirely by happy, flightless birds - or almost entirely. In this paradise, Red (Jason Sudeikis, We're the Millers, Horrible Bosses), a bird with a temper problem, speedy Chuck (Josh Gad in his first animated role since Frozen), and the volatile Bomb (Danny McBride, This is the End, Eastbound and Down) have always been outsiders. But when the island is visited by mysterious green piggies, it's up to these unlikely outcasts to figure out what the pigs are up to. Featuring a hilarious, all-star voice cast that includes Bill Hader (Trainwreck, Inside Out), Maya Rudolph (Bridesmaids, Sisters), and Peter Dinklage (Game of Thrones), as well as Kate McKinnon (Saturday Night Live, Ghostbusters), Keegan-Michael Key (Key &amp; Peele), Tony Hale (Veep, Arrested Development), Tituss Burgess (Unbreakable Kimmy Schmidt), Ike Barinholtz (Neighbors, Sisters), ...</t>
  </si>
  <si>
    <t>Find out why the birds are so angry. When an island populated by happy, flightless birds is visited by mysterious green piggies, it's up to three unlikely outcasts - Red, Chuck and Bomb - to figure out what the pigs are up to.</t>
  </si>
  <si>
    <t>tt1985949</t>
  </si>
  <si>
    <t>fpw37HP1e1U</t>
  </si>
  <si>
    <t>https://hydramovies.com/wp-content/uploads/2018/04/The-Angry-Birds-Movie-Movie-Poster.jpg</t>
  </si>
  <si>
    <t>Clay Kaytis</t>
  </si>
  <si>
    <t>Jon Vitti</t>
  </si>
  <si>
    <t>Jason Sudeikis|Josh Gad</t>
  </si>
  <si>
    <t>Crimson Peak</t>
  </si>
  <si>
    <t>Edith Cushing's mother died when she was young but watches over her. Brought up in the Victorian Era she strives to be more than just a woman of marriageable age. She becomes enamored with Thomas Sharpe, a mysterious stranger. After a series of meetings and incidents she marries Thomas and comes to live with him and his sister, Lady Lucille Sharpe, far away from everything she has known. The naive girl soon comes to realize not everything is as it appears as ghosts of the past quite literally come out of the woodwork. This movie is more about mystery and suspense than gore.</t>
  </si>
  <si>
    <t>In the aftermath of a family tragedy, an aspiring author is torn between love for her childhood friend and the temptation of a mysterious outsider. Trying to escape the ghosts of her past, she is swept away to a house that breathes, bleeds - and remembers.</t>
  </si>
  <si>
    <t>tt2554274</t>
  </si>
  <si>
    <t>6yAbFYbi8XU</t>
  </si>
  <si>
    <t>https://hydramovies.com/wp-content/uploads/2018/04/Crimson-Peak-Movie-Poster.jpg</t>
  </si>
  <si>
    <t>Jessica Chastain|Mia Wasikowska|Tom Hiddleston</t>
  </si>
  <si>
    <t>River</t>
  </si>
  <si>
    <t>A medical practitioner gets himself involved in a crime which happens in a unexpected way. Filled full of guilt, he tries to escape from the cops of Thailand but finally gets captured for a while.</t>
  </si>
  <si>
    <t>In the south of Laos, an American volunteer doctor becomes a fugitive after he intervenes in the sexual assault of a young woman. When the assailant's body is pulled from the Mekong River, things quickly spiral out of control.</t>
  </si>
  <si>
    <t>tt4215810</t>
  </si>
  <si>
    <t>R7PRGzql7ZA</t>
  </si>
  <si>
    <t>https://hydramovies.com/wp-content/uploads/2018/04/River-Movie-Poster.jpg</t>
  </si>
  <si>
    <t>Douangmany Soliphanh|Rossif Sutherland|Sara Botsford</t>
  </si>
  <si>
    <t>Tiny Giants 3D</t>
  </si>
  <si>
    <t>From the ancient forests of North America, to the legendary Sonoran desert, a diverse world of wild, mysterious and remarkable animals exists. Magnificent, but still unaware that beneath their hooves and paws, lies a microcosmos of elusive and extraordinary tiny little creatures. This is the story of an adventurous young chipmunk and a caring grasshopper mother mouse, two minuscule beings dwelling in a world of giants. The battle for survival in such an unforgiving environment, takes on a completely new meaning, especially when you are a few inches tall... a true tiny giant!</t>
  </si>
  <si>
    <t>A short about what happens under and around us. A chipmunk and a small mouse go on an adventure</t>
  </si>
  <si>
    <t>tt3739614</t>
  </si>
  <si>
    <t>4Sb2DdG5A5o</t>
  </si>
  <si>
    <t>https://hydramovies.com/wp-content/uploads/2018/04/Tiny-Giants-3D-Movie-Poster.jpg</t>
  </si>
  <si>
    <t>they grow and learn about life and its obstacles.</t>
  </si>
  <si>
    <t>Mark Brownlow</t>
  </si>
  <si>
    <t>Michael Gunton|Stephen Fry</t>
  </si>
  <si>
    <t>Starter for 10</t>
  </si>
  <si>
    <t>In 1985, against the backdrop of Thatcherism, Brian Jackson enrolls in the University of Bristol, a scholarship boy from seaside Essex with a love of knowledge for its own sake and a childhood spent watching "University Challenge," a college quiz show. At Bristol he tries out for the Challenge team and falls under the spell of Alice, a lovely blond with an extensive sexual past. He's smitten, and he carelessly manages to hurt the feelings of Rebecca Epstein, a friend whose politics and wit he admires. The Challenge finale is coming up; maybe Brian can redeem himself and still avoid being a prat.</t>
  </si>
  <si>
    <t>Set in 1985, working-class student Brian Jackson (McAvoy) navigates his first year at Bristol University.</t>
  </si>
  <si>
    <t>tt0477095</t>
  </si>
  <si>
    <t>FRD9PLwCUNs</t>
  </si>
  <si>
    <t>https://hydramovies.com/wp-content/uploads/2018/04/Starter-for-10-Movie-Poster.jpg</t>
  </si>
  <si>
    <t>Tom Vaughan</t>
  </si>
  <si>
    <t>David Nicholls</t>
  </si>
  <si>
    <t>Alice Eve|James McAvoy|Rebecca Hall</t>
  </si>
  <si>
    <t>Manhattan Night</t>
  </si>
  <si>
    <t>Based on Colin Harrison's acclaimed novel Manhattan Nocturne (a New York Times Notable Book of the Year), MANHATTAN NIGHT tells the story of Porter Wren (Adrien Brody), a New York City tabloid writer with an appetite for scandal. On the beat he sells murder, tragedy and anything that passes for the truth. At home he is a model family man, devoted to his loving wife (Jennifer Beals). But when a seductive stranger (Yvonne Strahovski) asks him to dig into the unsolved murder of her filmmaker husband Simon (Campbell Scott), he can't resist. In this modern version of a classic film noir, we follow Porter as he is drawn into a very nasty case of sexual obsession and blackmail - one that threatens his job, his marriage, and his life. MANHATTAN NIGHT will be released by Lionsgate Premiere in theaters and On Demand May 20, 2016. Lionsgate Premiere, Grindstone Entertainment Group and 13 Films present in association with Sparkle Roll Media Corporation and Big Indie Pictures a production of Fable...</t>
  </si>
  <si>
    <t>A reporter becomes involved with a mysterious woman while investigating her late husband's death.</t>
  </si>
  <si>
    <t>tt3100274</t>
  </si>
  <si>
    <t>1vSJJbC_SgE</t>
  </si>
  <si>
    <t>https://hydramovies.com/wp-content/uploads/2018/04/Manhattan-Night-Movie-Poster.jpg</t>
  </si>
  <si>
    <t>Brian DeCubellis</t>
  </si>
  <si>
    <t>Adrien Brody|Campbell Scott|Yvonne Strahovski</t>
  </si>
  <si>
    <t>Born to Be Blue</t>
  </si>
  <si>
    <t>Born to be Blue starring Ethan Hawke is a re-imagining of jazz trumpeter Chet Baker's life in the 60's. When Chet stars in a film about himself, a romance heats up with his costar, the enigmatic Jane (Carmen Ejogo). Production is shelved when Chet's past comes back to haunt him and it appears he may never play music again but Jane challenges him to mount a musical comeback against all the odds.</t>
  </si>
  <si>
    <t>A re-imagining of jazz legend Chet Baker's musical comeback in the late '60s.</t>
  </si>
  <si>
    <t>tt2133196</t>
  </si>
  <si>
    <t>lC1DQ9qIECo</t>
  </si>
  <si>
    <t>https://hydramovies.com/wp-content/uploads/2018/04/Born-to-Be-Blue-Movie-Poster.jpg</t>
  </si>
  <si>
    <t>Robert Budreau</t>
  </si>
  <si>
    <t>Callum Keith Rennie|Carmen Ejogo|Ethan Hawke</t>
  </si>
  <si>
    <t>Confirmation</t>
  </si>
  <si>
    <t>Judge Clarence Thomas' nomination to the United States Supreme Court is called into question when Anita Hill, a former colleague, testifies that he sexually harassed her.</t>
  </si>
  <si>
    <t>tt4608402</t>
  </si>
  <si>
    <t>iHIvZuypso4</t>
  </si>
  <si>
    <t>https://hydramovies.com/wp-content/uploads/2018/04/Confirmation-Movie-Poster.jpg</t>
  </si>
  <si>
    <t>Rick Famuyiwa</t>
  </si>
  <si>
    <t>Susannah Grant</t>
  </si>
  <si>
    <t>Greg Kinnear|Kerry Washington|Wendell Pierce</t>
  </si>
  <si>
    <t>Janis: Little Girl Blue</t>
  </si>
  <si>
    <t>Musician Cat Power narrates this documentary on Janis Joplin's evolution into a star from letters that Joplin wrote over the years to her friends, family, and collaborators.</t>
  </si>
  <si>
    <t>tt3707114</t>
  </si>
  <si>
    <t>F_sReugRWYI</t>
  </si>
  <si>
    <t>https://hydramovies.com/wp-content/uploads/2018/04/Janis-Little-Girl-Blue-Movie-Poster.jpg</t>
  </si>
  <si>
    <t>Cat Power</t>
  </si>
  <si>
    <t>Karleen Bennett</t>
  </si>
  <si>
    <t>The Bronze</t>
  </si>
  <si>
    <t>A foul-mouthed former gymnastics bronze medalist with local celebrity status reluctantly trains a rising Olympics aspirant.</t>
  </si>
  <si>
    <t>tt3859304</t>
  </si>
  <si>
    <t>6B7JH30oCME</t>
  </si>
  <si>
    <t>https://hydramovies.com/wp-content/uploads/2018/04/The-Bronze-Movie-Poster.jpg</t>
  </si>
  <si>
    <t>Melissa Rauch</t>
  </si>
  <si>
    <t>Gary Cole|Haley Lu Richardson|Melissa Rauch</t>
  </si>
  <si>
    <t>Batman: The Killing Joke</t>
  </si>
  <si>
    <t>As Batman hunts for the escaped Joker, the Clown Prince of Crime attacks the Gordon family to prove a diabolical point mirroring his own fall into madness.</t>
  </si>
  <si>
    <t>tt4853102</t>
  </si>
  <si>
    <t>VeNi4PfNMqI</t>
  </si>
  <si>
    <t>https://hydramovies.com/wp-content/uploads/2018/04/Batman-The-Killing-Joke-Movie-Poster.jpg</t>
  </si>
  <si>
    <t>Brian Azzarello</t>
  </si>
  <si>
    <t>Kevin Conroy|Mark Hamill</t>
  </si>
  <si>
    <t>Keanu</t>
  </si>
  <si>
    <t>Rell's life is changed forever when a cute kitten comes to his door, and he names it Keanu. Unfortunately, one weekend later, Keanu is abducted by persons unknown. Now Rell and his cousin, Clarence, are men on a mission to find Keanu against the odds. Unfortunately, those odds prove to be perilously high as they find Keanu in the care of the ruthless gangster, Cheddar, and he will only part with him for a price. Now for that cute kitten, these two middle class bumblers find themselves neck deep in a dangerous alien world of drugs and gang violence with only their desperate audacity, creativity and sheer dumb luck giving them a chance to survive.</t>
  </si>
  <si>
    <t>When an L.A. drug kingpin's kitten unexpectedly enters the life of two cousins, they will have to go through gangs, hitmen and drug dealers who claim him in order to get him back.</t>
  </si>
  <si>
    <t>tt4139124</t>
  </si>
  <si>
    <t>K9zy27apgI8</t>
  </si>
  <si>
    <t>https://hydramovies.com/wp-content/uploads/2018/04/Keanu-Movie-Poster.jpg</t>
  </si>
  <si>
    <t>Peter Atencio</t>
  </si>
  <si>
    <t>Jordan Peele|Keegan-Michael Key|Tiffany Haddish</t>
  </si>
  <si>
    <t>Space Junk 3D</t>
  </si>
  <si>
    <t>Space Junk is a visually explosive journey of discovery that weighs the solutions aimed at restoring our planet's orbits.</t>
  </si>
  <si>
    <t>tt2180529</t>
  </si>
  <si>
    <t>pzpFo_NDGBg</t>
  </si>
  <si>
    <t>https://hydramovies.com/wp-content/uploads/2018/04/Space-Junk-3D-Movie-Poster.jpg</t>
  </si>
  <si>
    <t>Melissa R. Butts</t>
  </si>
  <si>
    <t>Michael Benson</t>
  </si>
  <si>
    <t>Em Clark|Zach Clark</t>
  </si>
  <si>
    <t>Match Point</t>
  </si>
  <si>
    <t>From a humble background and with traditional values, Irish Chris Wilton is still struggling financially despite being a recently retired high ranked tennis pro. He has taken a job as a tennis instructor at an upscale London tennis club, although he knows there is a better life for him somewhere down the road. He is befriended by one of his students, wealthy Tom Hewett. Chris starts to date Tom's sister, Chloe Hewett, a girl-next-door type who is immediately attracted to Chris. Chloe quickly knows she wants to marry Chris, and through her businessman father, Alec Hewett, tries to help Chris and their future by getting him an executive job in Alec's company. In his life with the Hewetts, Chris begins to enjoy the finer things in life. Through it all however, Chris cannot help thinking about Nola Rice, a struggling American actress who he meets at the Hewett estate and who is Tom's unofficial fiancÃ©e. Nola is vivacious, and she knows the effect she has on men, including Chris. Unlike ...</t>
  </si>
  <si>
    <t>At a turning point in his life, a former tennis pro falls for an actress who happens to be dating his friend and soon-to-be brother-in-law.</t>
  </si>
  <si>
    <t>tt0416320</t>
  </si>
  <si>
    <t>351SoeorWuQ</t>
  </si>
  <si>
    <t>https://hydramovies.com/wp-content/uploads/2018/04/Match-Point-Movie-Poster.jpg</t>
  </si>
  <si>
    <t>Emily Mortimer|Jonathan Rhys Meyers|Scarlett Johansson</t>
  </si>
  <si>
    <t>Crazy Heart</t>
  </si>
  <si>
    <t>Bad Blake is a broken-down, hard-living country music singer who's had way too many marriages, far too many years on the road and one too many drinks way too many times. And yet, Bad can't help but reach for salvation with the help of Jean, a journalist who discovers the real man behind the musician.</t>
  </si>
  <si>
    <t>A faded country music musician is forced to reassess his dysfunctional life during a doomed romance that also inspires him.</t>
  </si>
  <si>
    <t>tt1263670</t>
  </si>
  <si>
    <t>Y0349E7kFEM</t>
  </si>
  <si>
    <t>https://hydramovies.com/wp-content/uploads/2018/04/Crazy-Heart-Movie-Poster.jpg</t>
  </si>
  <si>
    <t>Colin Farrell|Jeff Bridges|Maggie Gyllenhaal</t>
  </si>
  <si>
    <t>Aliens of the Deep</t>
  </si>
  <si>
    <t>James Cameron journeys to some of the Earth's deepest, most extreme and unknown environments in search of the strange and alien creatures that live there. Joining him is a team of young NASA scientists and marine biologists who consider how these life forms represent life we may one day find in outer space not only on distant planets orbiting distant stars, but also within our own solar system. Aliens of the Deep is the result of expeditions to several hydrothermal vent sites in the Atlantic and the Pacific. These are violent volcanic regions where new planet is literally being born and where the interaction between ocean and molten rock creates plumes of super-heated, chemically-charged water that serve as oases for animals unlike anything ever discovered. Six-foot tall worms with blood-red plumes and no stomach, blind white crabs, and a biomass of shrimp capable of "seeing" heat all compete to find just the right location in the flow of the super-heated, life-giving water or to fry ...</t>
  </si>
  <si>
    <t>James Cameron teams up with NASA scientists to explore the Mid-Ocean Ridge, a submerged chain of mountains that band the Earth and are home to some of the planet's most unique life forms.</t>
  </si>
  <si>
    <t>tt0417415</t>
  </si>
  <si>
    <t>PsS5IzcNnL8</t>
  </si>
  <si>
    <t>https://hydramovies.com/wp-content/uploads/2018/04/Aliens-of-the-Deep-Movie-Poster.jpg</t>
  </si>
  <si>
    <t>James Cameron</t>
  </si>
  <si>
    <t>Genya Chernaiev</t>
  </si>
  <si>
    <t>Barney Thomson</t>
  </si>
  <si>
    <t>Barney Thomson, awkward, diffident, Glasgow barber, lives a life of desperate mediocrity and his uninteresting life is about to go from 0 to 60 in five seconds, as he enters the grotesque and comically absurd world of the serial killer.</t>
  </si>
  <si>
    <t>tt2552394</t>
  </si>
  <si>
    <t>N08oMrX0UMs</t>
  </si>
  <si>
    <t>https://hydramovies.com/wp-content/uploads/2018/04/Barney-Thomson-Movie-Poster.jpg</t>
  </si>
  <si>
    <t>Robert Carlyle</t>
  </si>
  <si>
    <t>Richard Cowan</t>
  </si>
  <si>
    <t>Emma Thompson|Robert Carlyle</t>
  </si>
  <si>
    <t>Traders</t>
  </si>
  <si>
    <t>What if it made perfect sense for ordinary people to kill each other for money? Better than slow grinding financial ruin and misery, and all done according to a strict code by consenting adults. This is Trading.</t>
  </si>
  <si>
    <t>tt3531578</t>
  </si>
  <si>
    <t>jh6bWxpRxeU</t>
  </si>
  <si>
    <t>https://hydramovies.com/wp-content/uploads/2018/04/Traders-Movie-Poster.jpg</t>
  </si>
  <si>
    <t>Rachael Moriarty</t>
  </si>
  <si>
    <t>John Bradley|Killian Scott|Nika McGuigan</t>
  </si>
  <si>
    <t>Criminal</t>
  </si>
  <si>
    <t>Bill Pope (Ryan Reynolds) is a CIA agent on a mission in London tracking down a shadowy hacker nicknamed "The Dutchman." When he gets mysteriously ambushed and killed, an experimental procedure is used to transfer his memories into dangerous convict Jericho Stewart (Kevin Costner). When he wakes up with the CIA agent's memories, his mission is to find The Dutchman and make the deal with him before the hacker launches ICBM's and starts World War III. But complications soon arise and the mission turns personal.</t>
  </si>
  <si>
    <t>In a last-ditch effort to stop a diabolical plot, a dead CIA operative's memories, secrets, and skills are implanted into a death-row inmate in hopes that he will complete the operative's mission.</t>
  </si>
  <si>
    <t>tt3014866</t>
  </si>
  <si>
    <t>3bvnoqsvY-M</t>
  </si>
  <si>
    <t>https://hydramovies.com/wp-content/uploads/2018/04/Criminal-Movie-Poster.jpg</t>
  </si>
  <si>
    <t>Ariel Vromen</t>
  </si>
  <si>
    <t>Douglas Cook</t>
  </si>
  <si>
    <t>Gal Gadot|Kevin Costner|Ryan Reynolds</t>
  </si>
  <si>
    <t>Hardcore Henry</t>
  </si>
  <si>
    <t>Hardcore Henry is an action film told from a first person perspective: You remember nothing. Mainly because you've just been brought back from the dead by your wife (Haley Bennett). She tells you that your name is Henry. Five minutes later, you are being shot at, your wife has been kidnapped, and you should probably go get her back. Who's got her? His name's Akan; he's a powerful warlord with an army of mercenaries, and a plan for world domination. You're also in an unfamiliar city of Moscow, and everyone wants you dead. Everyone except for a mysterious British fellow called Jimmy. He may be on your side, but you aren't sure. If you can survive the insanity, and solve the mystery, you might just discover your purpose and the truth behind your identity. Good luck, Henry. You're likely going to need it...</t>
  </si>
  <si>
    <t>Henry is resurrected from death with no memory, and he must save his wife from a telekinetic warlord with a plan to bio-engineer soldiers.</t>
  </si>
  <si>
    <t>tt3072482</t>
  </si>
  <si>
    <t>96EChBYVFhU</t>
  </si>
  <si>
    <t>https://hydramovies.com/wp-content/uploads/2018/04/Hardcore-Henry-Movie-Poster.jpg</t>
  </si>
  <si>
    <t>Ilya Naishuller</t>
  </si>
  <si>
    <t>Haley Bennett|Sharlto Copley|Tim Roth</t>
  </si>
  <si>
    <t>3D Safari: Africa</t>
  </si>
  <si>
    <t>Featuring jaw-dropping HD/3D cinematography, stirring original music, and Africa's original rock star animals, Emmy Award-winning host Hunter Ellis takes viewers on an unforgettable safari that puts them up-close and personal with the wonders of Africa. With Hunter as your very own personal safari guide, you will run with a herd of graceful gazelles, travel in a hot air balloon to soar with high-flying birds, cross the wide-open plains in an elusive hunt to track down the nearly extinct African black rhino, and scramble up a steep mountain in the rain to meet a pack of gorillas in the mist.</t>
  </si>
  <si>
    <t>Take your family on a real African Safari! Hunter Ellis (TV's &amp;quot;Survivor&amp;quot;) is your guide across the Savannahs of Africa on a spectacular and educational journey -- with up-close footage of an amazing array of animals.</t>
  </si>
  <si>
    <t>tt1869235</t>
  </si>
  <si>
    <t>trl5qjpf4W0</t>
  </si>
  <si>
    <t>https://hydramovies.com/wp-content/uploads/2018/04/3D-Safari-Africa-Movie-Poster.jpg</t>
  </si>
  <si>
    <t>David Keane</t>
  </si>
  <si>
    <t>Hunter Ellis</t>
  </si>
  <si>
    <t>Sing Street</t>
  </si>
  <si>
    <t>This is the beginning of the eighties and everybody is moving to the beat of Pop music, as the brand-new concept of the music video appears on television for the first time. However, in Dublin, Conor, a teenager with a sensitive heart, is trying to deal with a tense family relationship, reconnect with his older brother while dealing with the hostile environment in his new public school. And then one day, he sees her. Tall, with long chestnut hair, a buttery complexion and big, dark eyes; an enigmatically beautiful girl standing in front of his school's gate, indolently observing people passing by. But who is she and how could a boy ever get noticed by such a distant girl? That's easy. He would form a band. Surprisingly, with every lyric Conor writes, the gap narrows and with every song he plays, her heart fills with affection. In the end, before a sea of opportunities lying ahead of them, what will the future hold for a brave love like this?</t>
  </si>
  <si>
    <t>A boy growing up in Dublin during the 1980s escapes his strained family life by starting a band to impress the mysterious girl he likes.</t>
  </si>
  <si>
    <t>tt3544112</t>
  </si>
  <si>
    <t>C_YqJ_aimkM</t>
  </si>
  <si>
    <t>https://hydramovies.com/wp-content/uploads/2018/04/Sing-Street-Movie-Poster.jpg</t>
  </si>
  <si>
    <t>John Carney</t>
  </si>
  <si>
    <t>Simon Carmody</t>
  </si>
  <si>
    <t>Aidan Gillen|Ferdia Walsh-Peelo|Maria Doyle Kennedy</t>
  </si>
  <si>
    <t>I Am Belfast</t>
  </si>
  <si>
    <t>A visual, poetic depiction of Belfast and its citizens, told with love and passion of someone, who has left the city many years ago but is still fascinated by it. Themes brought up in the film range from the landscapes surrounding the city, its changing architecture and social structure to the political and personal repercussions of the Northern Irish conflict.</t>
  </si>
  <si>
    <t>A visual, poetic depiction of Belfast and its citizens, told with love and passion of someone, who has left the city many years ago but is still fascinated by it. Themes brought up in the ...</t>
  </si>
  <si>
    <t>tt3847390</t>
  </si>
  <si>
    <t>HugGFsokJBQ</t>
  </si>
  <si>
    <t>https://hydramovies.com/wp-content/uploads/2018/04/I-Am-Belfast-Movie-Poster.jpg</t>
  </si>
  <si>
    <t>Mark Cousins</t>
  </si>
  <si>
    <t>Mark Cousins|Maud Bell|Rosie McKee</t>
  </si>
  <si>
    <t>Tristan + Isolde</t>
  </si>
  <si>
    <t>An affair between the second in line to Britain's throne and the princess of the feuding Irish spells doom for the young lovers.</t>
  </si>
  <si>
    <t>tt0375154</t>
  </si>
  <si>
    <t>pSOKA-f9Ly4</t>
  </si>
  <si>
    <t>https://hydramovies.com/wp-content/uploads/2018/04/Tristan-Isolde-Movie-Poster.jpg</t>
  </si>
  <si>
    <t>Kevin Reynolds</t>
  </si>
  <si>
    <t>Dean Georgaris</t>
  </si>
  <si>
    <t>James Franco|Rufus Sewell|Sophia Myles</t>
  </si>
  <si>
    <t>Elvis &amp; Nixon</t>
  </si>
  <si>
    <t>On a December morning in 1970, the King of Rock 'n Roll showed up on the lawn of the White House to request a meeting with the most powerful man in the world, President Nixon. Starring Academy AwardÂ® nominee Michael Shannon as Elvis Presley and two-time Academy AwardÂ® winner Kevin Spacey as Richard Nixon, comes the untold true story behind this revealing, yet humorous moment in the Oval Office forever immortalized in the most requested photograph in the National Archives.</t>
  </si>
  <si>
    <t>The untold true story behind the meeting between Elvis Presley, the King of Rock 'n Roll, and President Richard Nixon, resulting in this revealing, yet humorous moment immortalized in the most requested photograph in the National Archives.</t>
  </si>
  <si>
    <t>tt2093991</t>
  </si>
  <si>
    <t>o9x3Z6b0Z1g</t>
  </si>
  <si>
    <t>https://hydramovies.com/wp-content/uploads/2018/04/Elvis-Nixon-Movie-Poster.jpg</t>
  </si>
  <si>
    <t>Liza Johnson</t>
  </si>
  <si>
    <t>Joey Sagal</t>
  </si>
  <si>
    <t>Kevin Spacey|Michael Shannon</t>
  </si>
  <si>
    <t>Demolition</t>
  </si>
  <si>
    <t>Davis (Jake Gyllenhaal), a successful private equity fund partner, struggles after losing his wife in a tragic car crash. Despite pressure from his father-in-law, Phil (Chris Cooper), to pull it together, Davis continues to unravel. What starts as a complaint letter to a vending machine company turns into a series of letters revealing startling personal admissions. Davis' letters catch the attention of customer service rep, Karen (Naomi Watts), and, amidst emotional and financial burdens of her own, the two form an unlikely connection. With the help of Karen and her son Chris (Judah Lewis), Davis starts to rebuild, beginning with the demolition of the life he once knew.</t>
  </si>
  <si>
    <t>A successful investment banker struggles after losing his wife in a tragic car crash. With the help of a customer service rep and her young son, he starts to rebuild, beginning with the demolition of the life he once knew.</t>
  </si>
  <si>
    <t>tt1172049</t>
  </si>
  <si>
    <t>fny1Xp-ixgs</t>
  </si>
  <si>
    <t>https://hydramovies.com/wp-content/uploads/2018/04/Demolition-Movie-Poster.jpg</t>
  </si>
  <si>
    <t>Jean-Marc VallÃ©e</t>
  </si>
  <si>
    <t>Bryan Sipe</t>
  </si>
  <si>
    <t>Chris Cooper|Jake Gyllenhaal|Naomi Watts</t>
  </si>
  <si>
    <t>Miles Ahead</t>
  </si>
  <si>
    <t>An exploration of the life and music of Miles Davis.</t>
  </si>
  <si>
    <t>tt0790770</t>
  </si>
  <si>
    <t>sb1rAQFKeUY</t>
  </si>
  <si>
    <t>https://hydramovies.com/wp-content/uploads/2018/04/Miles-Ahead-Movie-Poster.jpg</t>
  </si>
  <si>
    <t>Don Cheadle</t>
  </si>
  <si>
    <t>Steven Baigelman</t>
  </si>
  <si>
    <t>Don Cheadle|Emayatzy Corinealdi</t>
  </si>
  <si>
    <t>Batman v Superman: Dawn of Justice</t>
  </si>
  <si>
    <t>The general public is concerned over having Superman on their planet and letting the "Dark Knight" - Batman - pursue the streets of Gotham. While this is happening, a power-phobic Batman tries to attack Superman.,Meanwhile Superman tries to settle on a decision, and Lex Luthor, the criminal mastermind and millionaire, tries to use his own advantages to fight the "Man of Steel".</t>
  </si>
  <si>
    <t>Fearing that the actions of Superman are left unchecked, Batman takes on the Man of Steel, while the world wrestles with what kind of a hero it really needs.</t>
  </si>
  <si>
    <t>tt2975590</t>
  </si>
  <si>
    <t>eX_iASz1Si8</t>
  </si>
  <si>
    <t>https://hydramovies.com/wp-content/uploads/2018/04/Batman-v-Superman-Dawn-of-Justice-Movie-Poster.jpg</t>
  </si>
  <si>
    <t>Chris Terrio</t>
  </si>
  <si>
    <t>Ben Affleck|Henry Cavill</t>
  </si>
  <si>
    <t>The Damned United</t>
  </si>
  <si>
    <t>Taking over England's top football club Leeds United, previously successful manager Brian Clough's abrasive approach and his clear dislike of the players' dirty style of play make it certain there is going to be friction. Glimpses of his earlier career help explain both his hostility to previous manager Don Revie and how much he is missing right-hand man Peter Taylor who has loyally stayed with Brighton &amp; Hove Albion.</t>
  </si>
  <si>
    <t>The story of the controversial Brian Clough's 44-day reign as the coach of the English football club Leeds United.</t>
  </si>
  <si>
    <t>tt1226271</t>
  </si>
  <si>
    <t>lfjvNgMGy94</t>
  </si>
  <si>
    <t>https://hydramovies.com/wp-content/uploads/2018/04/The-Damned-United-Movie-Poster.jpg</t>
  </si>
  <si>
    <t>Tom Hooper</t>
  </si>
  <si>
    <t>Peter Morgan</t>
  </si>
  <si>
    <t>Colm Meaney|David Roper|Henry Goodman</t>
  </si>
  <si>
    <t>Green Room</t>
  </si>
  <si>
    <t>A band straying into a secluded part of the Pacific Northwest stumbles onto a horrific act of violence. Because they are the only witnesses, they become the targets of a terrifying gang of skinheads who want to make sure all the evidence is eliminated.</t>
  </si>
  <si>
    <t>A punk rock band is forced to fight for survival after witnessing a murder at a neo-Nazi skinhead bar.</t>
  </si>
  <si>
    <t>tt4062536</t>
  </si>
  <si>
    <t>VpJeAw2PvRc</t>
  </si>
  <si>
    <t>https://hydramovies.com/wp-content/uploads/2018/04/Green-Room-Movie-Poster.jpg</t>
  </si>
  <si>
    <t>Jeremy Saulnier</t>
  </si>
  <si>
    <t>Alia Shawkat|Anton Yelchin|Imogen Poots</t>
  </si>
  <si>
    <t>Everybody Wants Some!!</t>
  </si>
  <si>
    <t>In 1980, a group of college baseball players navigate their way through the freedoms and responsibilities of unsupervised adulthood.</t>
  </si>
  <si>
    <t>tt2937696</t>
  </si>
  <si>
    <t>y6raUs0CiCQ</t>
  </si>
  <si>
    <t>https://hydramovies.com/wp-content/uploads/2018/04/Everybody-Wants-Some-Movie-Poster.jpg</t>
  </si>
  <si>
    <t>Blake Jenner|Ryan Guzman|Tyler Hoechlin</t>
  </si>
  <si>
    <t>Cleaner</t>
  </si>
  <si>
    <t>A former cop who now earns a wage as a crime scene cleaner unknowingly participates in a cover-up at his latest job.</t>
  </si>
  <si>
    <t>tt0896798</t>
  </si>
  <si>
    <t>JYesXvbggvo</t>
  </si>
  <si>
    <t>https://hydramovies.com/wp-content/uploads/2018/04/Cleaner-Movie-Poster.jpg</t>
  </si>
  <si>
    <t>Renny Harlin</t>
  </si>
  <si>
    <t>Matthew Aldrich</t>
  </si>
  <si>
    <t>Ed Harris|Eva Mendes|Samuel L. Jackson</t>
  </si>
  <si>
    <t>Atonement</t>
  </si>
  <si>
    <t>SPOILER: When Briony Tallis, 13 years old and an aspiring writer, sees her older sister Cecilia and Robbie Turner at the fountain in front of the family estate she misinterprets what is happening thus setting into motion a series of misunderstandings and a childish pique that will have lasting repercussions for all of them. Robbie is the son of a family servant toward whom the family has always been kind. They paid for his time at Cambridge and now he plans on going to medical school. After the fountain incident, Briony reads a letter intended for Cecilia and concludes that Robbie is a deviant. When her cousin Lola is raped, she tells the police that it was Robbie she saw committing the deed.</t>
  </si>
  <si>
    <t>Fledgling writer Briony Tallis, as a thirteen-year-old, irrevocably changes the course of several lives when she accuses her older sister's lover of a crime he did not commit.</t>
  </si>
  <si>
    <t>tt0783233</t>
  </si>
  <si>
    <t>FWPZDi723Eo</t>
  </si>
  <si>
    <t>https://hydramovies.com/wp-content/uploads/2018/04/Atonement-Movie-Poster.jpg</t>
  </si>
  <si>
    <t>Ian McEwan</t>
  </si>
  <si>
    <t>Brenda Blethyn|James McAvoy|Keira Knightley</t>
  </si>
  <si>
    <t>Steve McQueen: The Man &amp; Le Mans</t>
  </si>
  <si>
    <t>STEVE MCQUEEN: THE MAN and LE MANS is the story of obsession, betrayal and ultimate vindication. It is the story of how one of the most volatile, charismatic stars of his generation, who seemingly lost so much he held dear in the pursuit of his dream, nevertheless followed it to the end.</t>
  </si>
  <si>
    <t>STEVE MCQUEEN: THE MAN and LE MANS is the story of obsession, betrayal and ultimate vindication. It is the story of how one of the most volatile, charismatic stars of his generation, who ...</t>
  </si>
  <si>
    <t>tt3504604</t>
  </si>
  <si>
    <t>A8T1D6Jqc3Y</t>
  </si>
  <si>
    <t>https://hydramovies.com/wp-content/uploads/2018/04/Steve-McQueen-The-Man-Le-Mans-Movie-Poster.jpg</t>
  </si>
  <si>
    <t>Gabriel Clarke</t>
  </si>
  <si>
    <t>Roman Polanski|Sharon Tate|Steve McQueen</t>
  </si>
  <si>
    <t>Scoop</t>
  </si>
  <si>
    <t>In the funeral of the famous British journalist Joe Strombel, his colleagues and friends recall how obstinate he was while seeking for a scoop. Meanwhile the deceased Joe discloses the identity of the tarot card serial killer of London. He cheats the Reaper and appears to the American student of journalism Sondra Pransky, who is on the stage in the middle of a magic show of the magician Sidney Waterman in London, and tells her that the murderer is the aristocrat Peter Lyman. Sondra drags Sid in her investigation, seeking for evidences that Peter is the killer. However, she falls in love with him and questions if Joe Strombel is right in his scoop.</t>
  </si>
  <si>
    <t>An American journalism student in London scoops a big story, and begins an affair with an aristocrat as the incident unfurls.</t>
  </si>
  <si>
    <t>tt0457513</t>
  </si>
  <si>
    <t>3KCR2SATs0g</t>
  </si>
  <si>
    <t>https://hydramovies.com/wp-content/uploads/2018/04/Scoop-Movie-Poster.jpg</t>
  </si>
  <si>
    <t>Hugh Jackman|Jim Dunk|Scarlett Johansson</t>
  </si>
  <si>
    <t>This Is It</t>
  </si>
  <si>
    <t>In the weeks before his death, Michael Jackson (August 29, 1958 - June 25, 2009) was rehearsing a show, "This Is It," that was to open in July. This film begins with a few of the auditioning dancers speaking to the camera about why they're trying out and what Jackson means to them. Then we plunge into rehearsals at Staples Center in Los Angeles. The film is arranged by musical number with pre-recorded material and footage from Jackson's various rehearsals edited together to take us through what would have been the concert's set list.</t>
  </si>
  <si>
    <t>A compilation of interviews, rehearsals and backstage footage of Michael Jackson as he prepared for his series of sold-out shows in London.</t>
  </si>
  <si>
    <t>tt1477715</t>
  </si>
  <si>
    <t>https://hydramovies.com/wp-content/uploads/2018/04/This-Is-It-Movie-Poster.jpg</t>
  </si>
  <si>
    <t>Kenny Ortega</t>
  </si>
  <si>
    <t>Michael Jackson</t>
  </si>
  <si>
    <t>Alexandra Apjarova</t>
  </si>
  <si>
    <t>The Time Traveler's Wife</t>
  </si>
  <si>
    <t>When Henry DeTamble meets Clare Abshire in a Chicago library they both understand that he is a time traveler, but she knows much more about him as he has not yet been to the times and places where they have already met. He falls in love with her, as she has already with him, but his continuing unavoidable absences while time traveling - and then returning with increasing knowledge of their future - makes things ever more difficult for Clare.</t>
  </si>
  <si>
    <t>A Chicago librarian has a gene that causes him to involuntarily time travel, creating complications in his marriage.</t>
  </si>
  <si>
    <t>tt0452694</t>
  </si>
  <si>
    <t>3_8WZxHScMk</t>
  </si>
  <si>
    <t>https://hydramovies.com/wp-content/uploads/2018/04/The-Time-Travelers-Wife-Movie-Poster.jpg</t>
  </si>
  <si>
    <t>Robert Schwentke</t>
  </si>
  <si>
    <t>Bruce Joel Rubin</t>
  </si>
  <si>
    <t>Eric Bana|Rachel McAdams|Ron Livingston</t>
  </si>
  <si>
    <t>Lego DC Comics Superheroes: Justice League - Gotham City Breakout</t>
  </si>
  <si>
    <t>Fighting crime is a full-time job and Batman NEVER takes a vacation. That is until he finally agrees to let Batgirl and Nightwing take him on a long overdue trip - leaving Gotham City under the watchful eye of the Justice League in LEGOÂ® DC Comics Super Heroes - Justice League: Gotham City Breakout. When Batgirl and Nightwing take Batman on a trip down memory lane - literally - to visit one of the key mentors from his formative years, it's up to the Justice League to keep Gotham City crime-free. But neither situation proves to be a "vacation" as the Bat trio encounters old nemeses on their adventure, and the Justice League discovers just how busy Batman is on a regular basis. It's a brick-tastic battle on two fronts as Batman, Batgirl and Nightwing take on Bane and Deathstroke, while the Justice League - with some help from a few Teen Titans - fends off an assault by many of Batman's infamous adversaries to ensure Gotham City's safety.</t>
  </si>
  <si>
    <t>Batman goes on vacation and chaos erupts in Gotham.</t>
  </si>
  <si>
    <t>tt5612702</t>
  </si>
  <si>
    <t>xxgpbkG3NxY</t>
  </si>
  <si>
    <t>https://hydramovies.com/wp-content/uploads/2018/04/Lego-DC-Comics-Superheroes-Justice-League-Gotham-City-Breakout-Movie-Poster.jpg</t>
  </si>
  <si>
    <t>Matt Peters</t>
  </si>
  <si>
    <t>Eric Bauza|Troy Baker</t>
  </si>
  <si>
    <t>13 Going on 30</t>
  </si>
  <si>
    <t>After total humiliation at her thirteenth birthday party, Jenna Rink wants to just hide until she's thirty. Thanks to some wishing dust, Jenna's prayer has been answered. With a knockout body, a dream apartment, a fabulous wardrobe, an athlete boyfriend, a dream job, and superstar friends, this can't be a better life. Unfortunately, Jenna realizes that this is not what she wanted. The only one that she needs is her childhood best friend, Matt, a boy that she thought destroyed her party. But when she finds him, he's a grown up, and not the same person that she knew.</t>
  </si>
  <si>
    <t>A girl makes a wish on her thirteenth birthday, and wakes up the next day as a thirty-year-old woman.</t>
  </si>
  <si>
    <t>tt0337563</t>
  </si>
  <si>
    <t>ro5kCfJM_oA</t>
  </si>
  <si>
    <t>https://hydramovies.com/wp-content/uploads/2018/04/13-Going-on-30-Movie-Poster.jpg</t>
  </si>
  <si>
    <t>Gary Winick</t>
  </si>
  <si>
    <t>Josh Goldsmith</t>
  </si>
  <si>
    <t>Jennifer Garner|Judy Greer|Mark Ruffalo</t>
  </si>
  <si>
    <t>Nanny McPhee</t>
  </si>
  <si>
    <t>Mr. Cedric Brown has just lost his wife and is now left with his seven children who misbehave so much that all the nannies have run away. Now he is told by a mysterious voice that he should get Nanny McPhee who is a magical woman with special powers.</t>
  </si>
  <si>
    <t>A governess uses magic to rein in the behavior of seven ne'er-do-well children in her charge.</t>
  </si>
  <si>
    <t>tt0396752</t>
  </si>
  <si>
    <t>YFcsn70hlHQ</t>
  </si>
  <si>
    <t>https://hydramovies.com/wp-content/uploads/2018/04/Nanny-McPhee-Movie-Poster.jpg</t>
  </si>
  <si>
    <t>Kirk Jones</t>
  </si>
  <si>
    <t>Emma Thompson</t>
  </si>
  <si>
    <t>Angela Lansbury|Colin Firth|Emma Thompson</t>
  </si>
  <si>
    <t>A Bigger Splash</t>
  </si>
  <si>
    <t>In A BIGGER SPLASH, the lives of a high profile couple, a famous rock star (Tilda Swinton) and a filmmaker (Matthias Schoenaerts), vacationing and recovering on the idyllic sun-drenched and remote Italian island of Pantelleria, are disrupted by the unexpected visit of an old friend (Ralph Fiennes) and his daughter (Dakota Johnson) - creating a whirlwind of jealousy, passion and, ultimately, danger for everyone involved.</t>
  </si>
  <si>
    <t>The vacation of a famous rock star and her boyfriend in Italy is disrupted by the unexpected visit of an old friend and his daughter.</t>
  </si>
  <si>
    <t>tt2056771</t>
  </si>
  <si>
    <t>1mOVgI0-pb4</t>
  </si>
  <si>
    <t>https://hydramovies.com/wp-content/uploads/2018/04/A-Bigger-Splash-Movie-Poster.jpg</t>
  </si>
  <si>
    <t>David Kajganich</t>
  </si>
  <si>
    <t>Matthias Schoenaerts|Tilda Swinton</t>
  </si>
  <si>
    <t>Anesthesia</t>
  </si>
  <si>
    <t>Philosophy professor Walter Zarrow is wounded during a mugging. In an effort to escape he rings buzzers indiscriminately, waking Sam, a middle aged father of two having an affair in the city. Sam reluctantly answers Zarrow's pleas, and Zarrow loses consciousness in his arms. Through an exploration of why these men, along with the mugger, and an addict named Joe, come together, we explore New York City. The experience of Zarrow, Sam, Joe and Zarrow's assailant ripple quickly out to include the connected lives of a housewife struggling with alcoholism, a stoner teen desperate to lose his virginity, a brilliant but failed writer fighting addiction, two parents confronting the prospect of terminal illness, and a brilliant grad student who wounds herself to feel alive.</t>
  </si>
  <si>
    <t>Multiple lives intersect in the aftermath of the violent mugging of a Columbia University philosophy professor.</t>
  </si>
  <si>
    <t>tt3317208</t>
  </si>
  <si>
    <t>4JsgQp8MRQ8</t>
  </si>
  <si>
    <t>https://hydramovies.com/wp-content/uploads/2018/04/Anesthesia-Movie-Poster.jpg</t>
  </si>
  <si>
    <t>Tim Blake Nelson</t>
  </si>
  <si>
    <t>Corey Stoll|Kristen Stewart|Sam Waterston</t>
  </si>
  <si>
    <t>Brothers of the Wind</t>
  </si>
  <si>
    <t>A young boy tries to save the life of an eagle that has been thrown out of its nest.</t>
  </si>
  <si>
    <t>In a world where it takes courage to fly, a young boy nurtures a baby eagle into adulthood. Searching for their place in the world, they bond over their desire to be free.</t>
  </si>
  <si>
    <t>tt3532278</t>
  </si>
  <si>
    <t>80ULUOxvmGI</t>
  </si>
  <si>
    <t>https://hydramovies.com/wp-content/uploads/2018/04/Brothers-of-the-Wind-Movie-Poster.jpg</t>
  </si>
  <si>
    <t>Gerardo Olivares</t>
  </si>
  <si>
    <t>Joanne Reay</t>
  </si>
  <si>
    <t>Jean Reno|Manuel Camacho</t>
  </si>
  <si>
    <t>Vigilante Diaries</t>
  </si>
  <si>
    <t>The Vigilante Diaries is a high octane action-adventure following The Vigilante (Paul Sloan) and The Kid (Kevin L. Walker) on dangerous adventures, from the mega-mansions and the underbelly of Los Angeles to far away places like Iraq, Armenia, Russia, and The United Kingdom. All of which are streamed online by film maker Mike Hanover (Jason Mewes). A trio of Asian femme fatales, to ruthless Armenian mobsters, to a pair of deep cover super spies hell bent on throwing the world into chaos.</t>
  </si>
  <si>
    <t>The Vigilante Diaries is a high octane action-adventure following The Vigilante (Paul Sloan) and The Kid (Kevin L. Walker) on dangerous adventures, from the mega-mansions and the underbelly...</t>
  </si>
  <si>
    <t>tt3903852</t>
  </si>
  <si>
    <t>9Pp_Fg2LF4g</t>
  </si>
  <si>
    <t>https://hydramovies.com/wp-content/uploads/2018/04/Vigilante-Diaries-Movie-Poster.jpg</t>
  </si>
  <si>
    <t>Christian Sesma</t>
  </si>
  <si>
    <t>Jason Mewes|Paul Sloan|Quinton 'Rampage' Jackson</t>
  </si>
  <si>
    <t>Fastball</t>
  </si>
  <si>
    <t>The essence of baseball is the primal battle between the pitcher and batter, but the magic of the game arises from that confrontation, only 396 milliseconds in the making. The mysteries and memories of Baseball's greatest heroes are revealed in FASTBALL, featuring interviews with dozens of former players, from legendary Hall of Famers to up-and-coming All-Stars, including HANK AARON, NOLAN RYAN, &amp; DEREK JETER, and narrated by KEVIN COSTNER. Based on the original idea by the film's producer, Thomas Tull ("Dark Knight") who also produced the Jackie Robinson biopic "42," FASTBALL is peppered with archival footage of baseball's greatest moments plus original high-speed 4K footage and motion graphics that unlock the secrets hidden within a ball traveling over 100 mph. While players, historians, and scientists might disagree on who was actually the fastest pitcher in history - and yes, the film does the physics and concludes with a clear verdict - FASTBALL tells the story of the game itself.</t>
  </si>
  <si>
    <t>With Kevin Costner narrating, lead a cast of baseball legends and scientists who explore the magic within the 396 milliseconds it takes a fastball to reach home plate, and decipher who threw the fastest pitch ever.</t>
  </si>
  <si>
    <t>tt5434972</t>
  </si>
  <si>
    <t>2l7T40_kx4I</t>
  </si>
  <si>
    <t>https://hydramovies.com/wp-content/uploads/2018/04/Fastball-Movie-Poster.jpg</t>
  </si>
  <si>
    <t>Jonathan Hock</t>
  </si>
  <si>
    <t>Kevin Costner</t>
  </si>
  <si>
    <t>Denard Span</t>
  </si>
  <si>
    <t>The Game of Their Lives</t>
  </si>
  <si>
    <t>Based on a true story, this film tells the tale of the 1950 U.S. soccer team, who, against all odds, beat England 1 - 0 in the city of Belo Horizonte, Brazil. Although no U.S. team has ever won a World Cup title, this story is about the family traditions and passions which shaped the lives of the players who made up this team of underdogs.</t>
  </si>
  <si>
    <t>tt0354595</t>
  </si>
  <si>
    <t>PhcBQp9NFJI</t>
  </si>
  <si>
    <t>https://hydramovies.com/wp-content/uploads/2018/04/The-Game-of-Their-Lives-Movie-Poster.jpg</t>
  </si>
  <si>
    <t>David Anspaugh</t>
  </si>
  <si>
    <t>Geoffrey Douglas</t>
  </si>
  <si>
    <t>Gavin Rossdale|Gerard Butler|Wes Bentley</t>
  </si>
  <si>
    <t>The Raid 2</t>
  </si>
  <si>
    <t>He thought it was over. After fighting his way out of a building filled with gangsters and madmen - a fight that left the bodies of police and gangsters alike piled in the halls - rookie Jakarta cop Rama thought it was done and he could resume a normal life. He couldn't have been more wrong. Formidable though they may have been, Rama's opponents in that fateful building were nothing more than small fish swimming in a pond much larger than he ever dreamed possible. And his triumph over the small fry has attracted the attention of the predators farther up the food chain. His family at risk, Rama has only one choice to protect his infant son and wife: He must go undercover to enter the criminal underworld himself and climb through the hierarchy of competing forces until it leads him to the corrupt politicians and police pulling the strings at the top of the heap. And so Rama begins a new odyssey of violence, a journey that will force him to set aside his own life and history and take on ...</t>
  </si>
  <si>
    <t>Only a short time after the first raid, Rama goes undercover with the thugs of Jakarta and plans to bring down the syndicate and uncover the corruption within his police force.</t>
  </si>
  <si>
    <t>tt2265171</t>
  </si>
  <si>
    <t>MG9uFX3uYq4</t>
  </si>
  <si>
    <t>https://hydramovies.com/wp-content/uploads/2018/04/The-Raid-2-Movie-Poster.jpg</t>
  </si>
  <si>
    <t>Gareth Evans</t>
  </si>
  <si>
    <t>Arifin Putra|Iko Uwais|Yayan Ruhian</t>
  </si>
  <si>
    <t>Miracles from Heaven</t>
  </si>
  <si>
    <t>MIRACLES FROM HEAVEN is based on the incredible true story of the Beam family. When Christy (Jennifer Garner) discovers her 10-year-old daughter Anna (Kylie Rogers) has a rare, incurable disease, she becomes a ferocious advocate for her daughter's healing as she searches for a solution. After Anna has a freak accident, an extraordinary miracle unfolds in the wake of her dramatic rescue that leaves medical specialists mystified, her family restored and their community inspired.</t>
  </si>
  <si>
    <t>MIRACLES FROM HEAVEN is based on the incredible true story of the Beam family. When Christy (Jennifer Garner) discovers her 10-year-old daughter Anna (Kylie Rogers) has a rare, incurable ...</t>
  </si>
  <si>
    <t>tt4257926</t>
  </si>
  <si>
    <t>CldGTG6iVrU</t>
  </si>
  <si>
    <t>https://hydramovies.com/wp-content/uploads/2018/04/Miracles-from-Heaven-Movie-Poster.jpg</t>
  </si>
  <si>
    <t>Patricia Riggen</t>
  </si>
  <si>
    <t>Christy Beam</t>
  </si>
  <si>
    <t>Jennifer Garner|Kylie Rogers|Martin Henderson</t>
  </si>
  <si>
    <t>How to Lose Friends &amp; Alienate People</t>
  </si>
  <si>
    <t>Sidney Young is a disillusioned intellectual who both adores and despises the world of celebrity, fame and glamor. His alternative magazine, "Post Modern Review", pokes fun at the media obsessed stars and bucks trends, and so when Young is offered a job at the diametrically opposed conservative New York based "Sharps" magazine it's something of a shock! It seems "Sharps" editor Clayton Harding is amused by Young's disruption of a post-BAFTA party with a pig posing as Babe. Thus begins Sidney's descent into success - his gradual move from derided outsider to confidante of starlet Sophie Maes. Initially helping him out at Sharps is colleague Alison Olsen, who has her own secret. Wither their friendship?</t>
  </si>
  <si>
    <t>A British writer struggles to fit in at a high-profile magazine in New York City.</t>
  </si>
  <si>
    <t>tt0455538</t>
  </si>
  <si>
    <t>l7jHYIEvwOE</t>
  </si>
  <si>
    <t>https://hydramovies.com/wp-content/uploads/2018/04/How-to-Lose-Friends-Alienate-People-Movie-Poster.jpg</t>
  </si>
  <si>
    <t>Robert B. Weide</t>
  </si>
  <si>
    <t>Peter Straughan</t>
  </si>
  <si>
    <t>Kirsten Dunst|Megan Fox|Simon Pegg</t>
  </si>
  <si>
    <t>Whiskey Tango Foxtrot</t>
  </si>
  <si>
    <t>2003. After careful consideration, Kim Baker, a news copywriter, decides to leave the relative comfort of a New York desk job and serious boyfriend Chris to accept the assignment to work for three months as on-camera reporter in war torn Afghanistan, as her news agency is looking for anyone within their ranks to fill immediately the empty voids overseas. Her only experience of being in such an environment is going through hostile zone training a few years earlier. Immediately upon her arrival in Afghanistan, she realizes that she is ill-prepared emotionally for this assignment, not only enduring the dangers of the war itself, but also the conditions of everyday life, including largely been seen by men as only a "piece of ass" and a distraction despite her being considered average looking back home and not being overtly sexual, and being an individual with a small bladder who is nonetheless told to stay hydrated at all times. She is largely assisted in navigating this new life by Tanya...</t>
  </si>
  <si>
    <t>A journalist recounts her wartime coverage in Afghanistan.</t>
  </si>
  <si>
    <t>tt3553442</t>
  </si>
  <si>
    <t>dxAcIWDi8ps</t>
  </si>
  <si>
    <t>https://hydramovies.com/wp-content/uploads/2018/04/Whiskey-Tango-Foxtrot-Movie-Poster.jpg</t>
  </si>
  <si>
    <t>Glenn Ficarra</t>
  </si>
  <si>
    <t>Robert Carlock</t>
  </si>
  <si>
    <t>Margot Robbie|Martin Freeman|Tina Fey</t>
  </si>
  <si>
    <t>Insidious: Chapter 3</t>
  </si>
  <si>
    <t>After trying to connect with her dead mother, teenager Quinn Brenner, asks psychic Elise Rainier to help her, she refuses due to negotiate events in her childhood. Quinn starts noticing paranormal events happen in her house. After a vicious attack from a demon her father goes back and begs Elise Rainier to use her abilities to contact the other side in hope to stop these attacks by this furious demon content for a body.</t>
  </si>
  <si>
    <t>A prequel set before the haunting of the Lambert family that reveals how gifted psychic Elise Rainier reluctantly agrees to use her ability to contact the dead in order to help a teenage girl who has been targeted by a dangerous supernatural entity.</t>
  </si>
  <si>
    <t>tt3195644</t>
  </si>
  <si>
    <t>3HxEXnVSr1w</t>
  </si>
  <si>
    <t>https://hydramovies.com/wp-content/uploads/2018/04/Insidious-Chapter-3-Movie-Poster.jpg</t>
  </si>
  <si>
    <t>Leigh Whannell</t>
  </si>
  <si>
    <t>Angus Sampson|Dermot Mulroney|Stefanie Scott</t>
  </si>
  <si>
    <t>To Save a Life</t>
  </si>
  <si>
    <t>Jake Taylor has everything. He has a beautiful girl, he's the champion in basketball and beer pong, and everyone loves him. Then, an old childhood friend, with whom Jake used to be friends, commits suicide. Jake begins to think. He wonders what he could've done to save his friend's life. A youth minister tells him that Jake needs God. So Jake becomes a Christian. However, things begin to spin out of control. His dad is cheating on his mom, his girlfriend is pregnant, and his former friends ridicule and mock him. During all this, Jake is going to realize just what it means to be a Christian and how to save a life.</t>
  </si>
  <si>
    <t>After a childhood friend's death, Jake Taylor, an all-star athlete must change his life - and sacrifice his dreams to save the lives of others.</t>
  </si>
  <si>
    <t>tt1270286</t>
  </si>
  <si>
    <t>PrMHpDZXTuA</t>
  </si>
  <si>
    <t>https://hydramovies.com/wp-content/uploads/2018/04/To-Save-a-Life-Movie-Poster.jpg</t>
  </si>
  <si>
    <t>Brian Baugh</t>
  </si>
  <si>
    <t>Deja Kreutzberg|Joshua Weigel|Randy Wayne</t>
  </si>
  <si>
    <t>Bobby</t>
  </si>
  <si>
    <t>A film which marks the 50th anniversary of England's victory in the 1966 World Cup, and uncovers the truth behind the man who led them to it... Bo66y is a powerful, dramatic and deeply personal portrait of a genuine footballing icon. Moore fought many battles besides those witnessed by millions on the football field. Behind the glory lies the story of a man who faced highs and lows with the same strength and bravery. But he died young, cruelly shunned by the game and by the very people who owed him so much. The story is told by his two wives, his friends and fans, including Pele, Sir Geoff Hurst Harry Redknapp, Ray Davies, Ray Winstone and Russell Brand, and more than 30 others, whose words are mixed with as yet unseen archive footage.</t>
  </si>
  <si>
    <t>A film which marks the 50th anniversary of England's victory in the 1966 World Cup, and uncovers the truth behind the man who led them to it... Bo66y is a powerful, dramatic and deeply ...</t>
  </si>
  <si>
    <t>tt4606514</t>
  </si>
  <si>
    <t>f1dJSOU-CUk</t>
  </si>
  <si>
    <t>https://hydramovies.com/wp-content/uploads/2018/04/Bobby-Movie-Poster.jpg</t>
  </si>
  <si>
    <t>Gordon Banks</t>
  </si>
  <si>
    <t>Geoff Hurst</t>
  </si>
  <si>
    <t>Eye in the Sky</t>
  </si>
  <si>
    <t>Colonel Katherine Powell is a UK-based military officer in command of a top secret drone operation to capture terrorists in Kenya. Through remote surveillance and on-the-ground intel, Powell discovers the targets are planning a suicide bombing and the mission escalates from "capture" to "kill." But as American pilot Steve Watts (Aaron Paul) is about to engage, a nine-year old girl enters the kill zone triggering an international dispute, reaching the highest levels of US and British government, over the moral, political, and personal implications of modern warfare.</t>
  </si>
  <si>
    <t>Col. Katherine Powell, a military officer in command of an operation to capture terrorists in Kenya, sees her mission escalate when a girl enters the kill zone triggering an international dispute over the implications of modern warfare.</t>
  </si>
  <si>
    <t>tt2057392</t>
  </si>
  <si>
    <t>hOqeoj669xg</t>
  </si>
  <si>
    <t>https://hydramovies.com/wp-content/uploads/2018/04/Eye-in-the-Sky-Movie-Poster.jpg</t>
  </si>
  <si>
    <t>Gavin Hood</t>
  </si>
  <si>
    <t>Aaron Paul|Alan Rickman|Helen Mirren</t>
  </si>
  <si>
    <t>Journey to Space</t>
  </si>
  <si>
    <t>In the past half century, humans have punched through the stratosphere, walked on the moon, and lived continuously in orbit. In the coming decades, our unquenchable curiosity will take our species beyond the cradle of Earth to touch the face of another world. Strap in for the next giant leap. Next stop ... Mars!</t>
  </si>
  <si>
    <t>An unveiling of a new era of unprecedented deep space exploration in dramatic giant screen film format.</t>
  </si>
  <si>
    <t>tt4292554</t>
  </si>
  <si>
    <t>40QHkUNC9hs</t>
  </si>
  <si>
    <t>https://hydramovies.com/wp-content/uploads/2018/04/Journey-to-Space-Movie-Poster.jpg</t>
  </si>
  <si>
    <t>Mark Krenzien</t>
  </si>
  <si>
    <t>Christian Gardner|Gabrielle Gardner</t>
  </si>
  <si>
    <t>Holding the Man</t>
  </si>
  <si>
    <t>Tim and John fell in love while teenagers at their all-boys high school. John was captain of the football team, Tim an aspiring actor playing a minor part in Romeo and Juliet. Their romance endured for 15 years to laugh in the face of everything life threw at it - the separations, the discrimination, the temptations, the jealousies and the losses - until the only problem that love can't solve tried to destroy them.</t>
  </si>
  <si>
    <t>Tim and John fell in love while teenagers at their all-boys high school. John was captain of the football team, Tim an aspiring actor playing a minor part in Romeo and Juliet. Their romance...</t>
  </si>
  <si>
    <t>tt3671542</t>
  </si>
  <si>
    <t>2YdJUorviNA</t>
  </si>
  <si>
    <t>https://hydramovies.com/wp-content/uploads/2018/04/Holding-the-Man-Movie-Poster.jpg</t>
  </si>
  <si>
    <t>Neil Armfield</t>
  </si>
  <si>
    <t>Tommy Murphy</t>
  </si>
  <si>
    <t>Francesco Ferdinandi|Ryan Corr|Sarah Snook</t>
  </si>
  <si>
    <t>The Colony</t>
  </si>
  <si>
    <t>Lena and Daniel, a young couple become entangled in the Chilean military coup of 1973. Daniel is abducted by Pinochet's secret police and Lena tracks him to a sealed off area in the South of the country, called Colonia Dignidad. The Colonia presents itself as a charitable mission run by lay preacher Paul SchÃ¤fer but, in fact, is a place nobody ever escaped from. Lena decides to join the cult in order to find Daniel. Based on true events.</t>
  </si>
  <si>
    <t>A young woman's desperate search for her abducted boyfriend draws her into the infamous Colonia Dignidad, a sect nobody has ever escaped from.</t>
  </si>
  <si>
    <t>tt4005402</t>
  </si>
  <si>
    <t>SiVAGDTmlpY</t>
  </si>
  <si>
    <t>https://hydramovies.com/wp-content/uploads/2018/04/The-Colony-Movie-Poster.jpg</t>
  </si>
  <si>
    <t>Florian Gallenberger</t>
  </si>
  <si>
    <t>Torsten Wenzel</t>
  </si>
  <si>
    <t>Daniel BrÃ¼hl|Emma Watson</t>
  </si>
  <si>
    <t>Kung Fu Panda 3</t>
  </si>
  <si>
    <t>When Po's long-lost panda father suddenly reappears, the reunited duo travels to a secret panda paradise to meet scores of hilarious new panda characters. But when the supernatural villain Kai begins to sweep across China defeating all the kung fu masters, Po must do the impossible-learn to train a village full of his fun-loving, clumsy brethren to become the ultimate band of Kung Fu Pandas.</t>
  </si>
  <si>
    <t>Continuing his &amp;quot;legendary adventures of awesomeness&amp;quot;, Po must face two hugely epic, but different threats: one supernatural and the other a little closer to his home.</t>
  </si>
  <si>
    <t>tt2267968</t>
  </si>
  <si>
    <t>10r9ozshGVE</t>
  </si>
  <si>
    <t>https://hydramovies.com/wp-content/uploads/2018/04/Kung-Fu-Panda-3-Movie-Poster.jpg</t>
  </si>
  <si>
    <t>Alessandro Carloni</t>
  </si>
  <si>
    <t>Bryan Cranston|Dustin Hoffman|Jack Black</t>
  </si>
  <si>
    <t>My Big Fat Greek Wedding 2</t>
  </si>
  <si>
    <t>Still working in her parents' Greek restaurant, Toula Portokalos' daughter, Paris, is growing up. She is getting ready to graduate high school and Toula and Ian are experiencing marital issues. When Toula's parents find out they were never officially married, another wedding is in the works. Can this big, fat, Greek event help to bring the family together?</t>
  </si>
  <si>
    <t>A Portokalos family secret brings the beloved characters back together for an even bigger and Greeker wedding.</t>
  </si>
  <si>
    <t>tt3760922</t>
  </si>
  <si>
    <t>M1st3Me-Yv0</t>
  </si>
  <si>
    <t>https://hydramovies.com/wp-content/uploads/2018/04/My-Big-Fat-Greek-Wedding-2-Movie-Poster.jpg</t>
  </si>
  <si>
    <t>Nia Vardalos</t>
  </si>
  <si>
    <t>John Corbett|Michael Constantine|Nia Vardalos</t>
  </si>
  <si>
    <t>Eddie the Eagle</t>
  </si>
  <si>
    <t>Inspired by true events, Eddie the Eagle is a feel-good story about Michael "Eddie" Edwards (Taron Egerton), an unlikely but courageous British ski-jumper who never stopped believing in himself - even as an entire nation was counting him out. With the help of a rebellious and charismatic coach (played by Hugh Jackman), Eddie takes on the establishment and wins the hearts of sports fans around the world by making an improbable and historic showing at the 1988 Calgary Winter Olympics. From producers of Kingsman: The Secret Service, Eddie the Eagle stars Taron Egerton as Eddie, the loveable underdog with a never say die attitude.</t>
  </si>
  <si>
    <t>The story of Eddie Edwards, the notoriously tenacious British underdog ski jumper who charmed the world at the 1988 Winter Olympics.</t>
  </si>
  <si>
    <t>tt1083452</t>
  </si>
  <si>
    <t>eddie_the_eagle</t>
  </si>
  <si>
    <t>https://hydramovies.com/wp-content/uploads/2018/04/Eddie-the-Eagle-Movie-Poster.jpg</t>
  </si>
  <si>
    <t>Dexter Fletcher</t>
  </si>
  <si>
    <t>Sean Macaulay</t>
  </si>
  <si>
    <t>Hugh Jackman|Taron Egerton</t>
  </si>
  <si>
    <t>Midnight Special</t>
  </si>
  <si>
    <t>Alton Meyer is a boy unlike any other in the world with bizarrely powerful abilities and strange weaknesses. In the middle of the night, his father, Roy, spirits him away from the isolated cult that practically worships him and is determined to regain him at all costs. At the same time, Alton's abilities have been noticed by the US government as well and they are equally insistent on getting to the bottom of this mystery with Paul Sevier of the National Security Agency leading the Federal pursuit with his own questions. These rival hunts force father and son into a desperate run towards a looming date with destiny that could change everything.</t>
  </si>
  <si>
    <t>A father and son go on the run, pursued by the government and a cult drawn to the child's special powers.</t>
  </si>
  <si>
    <t>tt2649554</t>
  </si>
  <si>
    <t>1zuQTmVCEn4</t>
  </si>
  <si>
    <t>https://hydramovies.com/wp-content/uploads/2018/04/Midnight-Special-Movie-Poster.jpg</t>
  </si>
  <si>
    <t>Jeff Nichols</t>
  </si>
  <si>
    <t>Joel Edgerton|Kirsten Dunst|Michael Shannon</t>
  </si>
  <si>
    <t>Miracle at St. Anna</t>
  </si>
  <si>
    <t>Christmas, 1983. A New York postal clerk, a Buffalo Soldier in Italy in World War II, shoots a stranger. In his apartment, police find a valuable Italian marble head, missing since the war. Flashbacks tell the story of four Black soldiers who cross Tuscany's Serchio River, dodging German and friendly fire. With a shell-shocked boy in tow, they reach the village of Colognora. Orders via radio tell them to capture a German soldier for questioning about a counteroffensive. In the village, a beautiful woman, partisans that include a traitor and a local legend, the boy, and the story of a recent massacre connect to the postal worker's anguish forty years later. And the miracle?</t>
  </si>
  <si>
    <t>Set in 1944 Italy, the story of four black American soldiers who get trapped in a Tuscan village during WWII.</t>
  </si>
  <si>
    <t>tt1046997</t>
  </si>
  <si>
    <t>I-cUpdiehsw</t>
  </si>
  <si>
    <t>https://hydramovies.com/wp-content/uploads/2018/04/Miracle-at-St.-Anna-Movie-Poster.jpg</t>
  </si>
  <si>
    <t>Spike Lee</t>
  </si>
  <si>
    <t>James McBride</t>
  </si>
  <si>
    <t>Derek Luke|Laz Alonso|Michael Ealy</t>
  </si>
  <si>
    <t>Down Terrace</t>
  </si>
  <si>
    <t>After serving jail time for a mysterious crime, Bill and Karl get out of jail and become preoccupied with figuring out who turned them in to the police. On top of that, the "family business" is on the rocks, and the motley crew of criminals who operate out of Down Terrace aren't feeling terribly trusting of one another. It might look like an ordinary house, but at Down Terrace, the walls are closing in...</t>
  </si>
  <si>
    <t>A crime family looks to unmask the police informant in their midst who threatens to take down their business.</t>
  </si>
  <si>
    <t>tt1489167</t>
  </si>
  <si>
    <t>Ldm7DWBZQsg</t>
  </si>
  <si>
    <t>https://hydramovies.com/wp-content/uploads/2018/04/Down-Terrace-Movie-Poster.jpg</t>
  </si>
  <si>
    <t>Julia Deakin|Robert Hill|Robin Hill</t>
  </si>
  <si>
    <t>Wildlike</t>
  </si>
  <si>
    <t>Mackenzie, a troubled but daring teenage girl, is sent by her struggling mother to live with her uncle in Juneau, Alaska. Although Uncle seems like a supportive caretaker and friend, the relationship turns and Mackenzie is forced to run. Trying to make her way back to Seattle alone to find her absent mother, Mackenzie only winds up deeper in the Alaskan interior. Lost and with no one else to turn to, she shadows a loner backpacker, Bartlett, an unlikely father figure with scars of his own. Together, they cross the wilderness and discover sanctuary in the last frontier.</t>
  </si>
  <si>
    <t>After conditions in her new home become unbearable, a teenage girl runs away and befriends an older man preparing for a hike through the Alaskan wilderness.</t>
  </si>
  <si>
    <t>tt2204080</t>
  </si>
  <si>
    <t>z99xBXUiWPk</t>
  </si>
  <si>
    <t>https://hydramovies.com/wp-content/uploads/2018/04/Wildlike-Movie-Poster.jpg</t>
  </si>
  <si>
    <t>Frank Hall Green</t>
  </si>
  <si>
    <t>Brian Geraghty|Diane Farr|Ella Purnell</t>
  </si>
  <si>
    <t>Undisputed 2: Last Man Standing</t>
  </si>
  <si>
    <t>Sequel to the 2002 film. This time, Heavyweight Champ George "Iceman" Chambers is sent to a Russian Jail on trumped-up drug charges.</t>
  </si>
  <si>
    <t>Sequel to the 2002 film. This time, Heavyweight Champ George &amp;quot;Iceman&amp;quot; Chambers is sent to a Russian Jail on trumped-up drug charges.</t>
  </si>
  <si>
    <t>tt0443676</t>
  </si>
  <si>
    <t>fTTfnuwjTUE</t>
  </si>
  <si>
    <t>https://hydramovies.com/wp-content/uploads/2018/04/Undisputed-2-Last-Man-Standing-Movie-Poster.jpg</t>
  </si>
  <si>
    <t>Isaac Florentine</t>
  </si>
  <si>
    <t>Michael Jai White|Scott Adkins</t>
  </si>
  <si>
    <t>Undisputed</t>
  </si>
  <si>
    <t>George "Ice Man" Chambers (Rhames) is a top ranked heavyweight boxer. However Chambers has his world turned upside down when he is accused of rape and sent to prison. Upon his arrival he hears talk about Monroe Hutchen (Snipes) who is the top ranked prison boxing champ 10 years running. Immediately there is bad blood with Chambers not wanting to be second to no one which leads to a lunch room fight between the men. Figuring it will be a good way to make money fellow convict Emmanuel 'Mendy' Ripstein (Peter Falk) sets up a prison boxing match between the two men to decide who is the real UNDISPUTED champ. Michael Rooker plays a guard, Fisher Stevens, John Seda, and Master P co star.</t>
  </si>
  <si>
    <t>When heavyweight champion George &amp;quot;Iceman&amp;quot; Chambers lands in prison, the resident gangster arranges a boxing match with the reigning prison champ.</t>
  </si>
  <si>
    <t>tt0281322</t>
  </si>
  <si>
    <t>Diy3fuwhxQw</t>
  </si>
  <si>
    <t>https://hydramovies.com/wp-content/uploads/2018/04/Undisputed-Movie-Poster.jpg</t>
  </si>
  <si>
    <t>Walter Hill</t>
  </si>
  <si>
    <t>David Giler</t>
  </si>
  <si>
    <t>Peter Falk|Ving Rhames|Wesley Snipes</t>
  </si>
  <si>
    <t>Tigerland</t>
  </si>
  <si>
    <t>In September 1971, a platoon of recruits arrives in Ft. Polk, LA, for infantry training before leaving for war. The final week takes place in Tigerland, a swamp similar to Vietnam. Jim Paxton has enlisted; he wants to experience everything and write books later. He befriends Roland Bozz, a cool Texan with a gift for getting into trouble and for helping misfits get discharges. At least one sociopath in the platoon hates Bozz, even as the sergeants grudgingly recognize his leadership abilities. As the platoon heads into its week in Tigerland, Paxton's body gives out, Bozz makes plans to go AWOL, and the sociopath gets hold of live ammo. Is the Louisiana swamp more dangerous than the DMZ?</t>
  </si>
  <si>
    <t>A group of recruits go through Advanced Infantry Training at Fort Polk, Louisiana's infamous Tigerland, last stop before Vietnam for tens of thousands of young men in 1971.</t>
  </si>
  <si>
    <t>tt0170691</t>
  </si>
  <si>
    <t>NACUxVR8bz0</t>
  </si>
  <si>
    <t>https://hydramovies.com/wp-content/uploads/2018/04/Tigerland-Movie-Poster.jpg</t>
  </si>
  <si>
    <t>Joel Schumacher</t>
  </si>
  <si>
    <t>Ross Klavan</t>
  </si>
  <si>
    <t>Clifton Collins Jr.|Colin Farrell|Matthew Davis</t>
  </si>
  <si>
    <t>The Informant!</t>
  </si>
  <si>
    <t>Mark Whitacre has worked for lysine developing company ADM for many years and has even found his way into upper management. But nothing has prepared him for the job he is about to undertake - being a spy for the FBI. Unwillingly pressured into working as an informant against the illegal price-fixing activities of his company, Whitacre gradually adopts the idea that he's a true secret agent. But as his incessant lies keep piling up, his world begins crashing down around him.</t>
  </si>
  <si>
    <t>The U.S. government decides to go after an agro-business giant with a price-fixing accusation, based on the evidence submitted by their star witness, vice president-turned-informant Mark Whitacre.</t>
  </si>
  <si>
    <t>tt1130080</t>
  </si>
  <si>
    <t>2w4pdDkYEAg</t>
  </si>
  <si>
    <t>https://hydramovies.com/wp-content/uploads/2018/04/The-Informant-Movie-Poster.jpg</t>
  </si>
  <si>
    <t>Scott Z. Burns</t>
  </si>
  <si>
    <t>Matt Damon|Patton Oswalt|Tony Hale</t>
  </si>
  <si>
    <t>10 Cloverfield Lane</t>
  </si>
  <si>
    <t>After a car accident, Michelle awakens to find herself in a mysterious bunker with two men named Howard and Emmett. Howard offers her a pair of crutches to help her remain mobile with her leg injury sustained from the car crash and tells her to "get good on those" before leaving the bunker. She has been given the information that there has been an alien attack and the outside world is poisoned. However, Howard and Emmett's intentions soon become questionable and Michelle is faced with a question: Is it better in here or out there?</t>
  </si>
  <si>
    <t>After getting in a car accident, a woman is held in a shelter with two men, who claim the outside world is affected by a widespread chemical attack.</t>
  </si>
  <si>
    <t>tt1179933</t>
  </si>
  <si>
    <t>saHzng8fxLs</t>
  </si>
  <si>
    <t>https://hydramovies.com/wp-content/uploads/2018/04/10-Cloverfield-Lane-Movie-Poster.jpg</t>
  </si>
  <si>
    <t>Dan Trachtenberg</t>
  </si>
  <si>
    <t>Josh Campbell</t>
  </si>
  <si>
    <t>John Goodman|Mary Elizabeth Winstead</t>
  </si>
  <si>
    <t>The Brothers Grimsby</t>
  </si>
  <si>
    <t>MI6's top assassin (Mark Strong) has a brother. Unfortunately for him, he's a football hooligan (Sacha Baron Cohen) from the town of Grimsby. Nobby has everything a man from the poor English fishing town of Grimsby could want - 9 children and the most attractive girlfriend in northern England (Rebel Wilson). There's only one thing missing in his life: his little brother, Sebastian. After they were adopted by different families as children, Nobby spent 28 years searching for him. Upon hearing of his location, Nobby sets off to reunite with his brother, unaware that not only is his brother an MI6 agent, but he's just uncovered a plot that puts the world in danger. On the run and wrongfully accused, Sebastian realizes that if he is going to save the world, he will need the help of its biggest idiot.</t>
  </si>
  <si>
    <t>A new assignment forces a top spy to team up with his football hooligan brother.</t>
  </si>
  <si>
    <t>tt3381008</t>
  </si>
  <si>
    <t>Mi5SiMLFj2c</t>
  </si>
  <si>
    <t>https://hydramovies.com/wp-content/uploads/2018/04/The-Brothers-Grimsby-Movie-Poster.jpg</t>
  </si>
  <si>
    <t>Louis Leterrier</t>
  </si>
  <si>
    <t>Sacha Baron Cohen</t>
  </si>
  <si>
    <t>Mark Strong|Sacha Baron Cohen</t>
  </si>
  <si>
    <t>Hello, My Name Is Doris</t>
  </si>
  <si>
    <t>A self-help seminar inspires a sixty-something woman to romantically pursue her younger co-worker.</t>
  </si>
  <si>
    <t>tt3766394</t>
  </si>
  <si>
    <t>L6vBnnryIug</t>
  </si>
  <si>
    <t>https://hydramovies.com/wp-content/uploads/2018/04/Hello-My-Name-Is-Doris-Movie-Poster.jpg</t>
  </si>
  <si>
    <t>Laura Terruso</t>
  </si>
  <si>
    <t>Max Greenfield|Sally Field</t>
  </si>
  <si>
    <t>Touched with Fire</t>
  </si>
  <si>
    <t>Two bipolar patients meet in a psychiatric hospital and begin a romance that brings out all of the beauty and horror of their condition.</t>
  </si>
  <si>
    <t>tt2848324</t>
  </si>
  <si>
    <t>NHx7Y_PCwwQ</t>
  </si>
  <si>
    <t>https://hydramovies.com/wp-content/uploads/2018/04/Touched-with-Fire-Movie-Poster.jpg</t>
  </si>
  <si>
    <t>Paul Dalio</t>
  </si>
  <si>
    <t>Christine Lahti|Katie Holmes|Luke Kirby</t>
  </si>
  <si>
    <t>Gosford Park</t>
  </si>
  <si>
    <t>Set in the 1930s, the story takes place in an old-fashioned English country house where a weekend shooting party is underway. The story centers on the McCordle family, particularly the man of the house, William McCordle. Getting on in years, William has become benefactor to many of his relatives and friends. As the weekend goes on, secrets are revealed, and it seems everyone, above stairs and below, wants a piece of William and his money, but how far will they go to get it?</t>
  </si>
  <si>
    <t>The lives of upstairs guests and downstairs servants at a party in 1932 in a country house in England as they investigate a murder involving one of them.</t>
  </si>
  <si>
    <t>tt0280707</t>
  </si>
  <si>
    <t>CjXdmXhwIQk</t>
  </si>
  <si>
    <t>https://hydramovies.com/wp-content/uploads/2018/04/Gosford-Park-Movie-Poster.jpg</t>
  </si>
  <si>
    <t>Robert Altman</t>
  </si>
  <si>
    <t>Maggie Smith|Ryan Phillippe</t>
  </si>
  <si>
    <t>Kill the Irishman</t>
  </si>
  <si>
    <t>The true story of Danny Greene, an impoverished but charismatic young Irish-American who rises to power as president of the longshoreman's local union and is charged with corruption but evades serious jail time by becoming an FBI informant. With fearless nerve he joins forces with a Mafia gangster to rise to power in Cleveland's underworld, gaining the reputation of a Robin Hood-like figure with nine lives as he escapes countless assassination attempts.</t>
  </si>
  <si>
    <t>The true story of Danny Greene, a tough Irish thug working for mobsters in Cleveland during the 1970's.</t>
  </si>
  <si>
    <t>tt1416801</t>
  </si>
  <si>
    <t>w_uoDiEDEsY</t>
  </si>
  <si>
    <t>https://hydramovies.com/wp-content/uploads/2018/04/Kill-the-Irishman-Movie-Poster.jpg</t>
  </si>
  <si>
    <t>Jonathan Hensleigh</t>
  </si>
  <si>
    <t>Christopher Walken|Ray Stevenson</t>
  </si>
  <si>
    <t>Dog Pound</t>
  </si>
  <si>
    <t>When 17-year-old Butch is sent to the Enola Vale Youth Correctional Center in Montana for blinding an abusive correctional officer, he brings with him a deep-seated intolerance for injustices and a penchant for meting out retributions on his own. No one had better mess with him or anyone else while he's there. Unfortunately, many do.</t>
  </si>
  <si>
    <t>Three juvenile delinquents are sentenced to a correctional facility where they encounter gang violence, death, and harassment from staff and other inmates.</t>
  </si>
  <si>
    <t>tt1422020</t>
  </si>
  <si>
    <t>Jvrn4Z8Sl3M</t>
  </si>
  <si>
    <t>https://hydramovies.com/wp-content/uploads/2018/04/Dog-Pound-Movie-Poster.jpg</t>
  </si>
  <si>
    <t>Kim Chapiron</t>
  </si>
  <si>
    <t>Jeremie Delon</t>
  </si>
  <si>
    <t>Adam Butcher|Matthew Morales|Shane Kippel</t>
  </si>
  <si>
    <t>Catfish</t>
  </si>
  <si>
    <t>In late 2007, filmmakers Ariel Schulman and Henry Joost sensed a story unfolding as they began to film the life of Ariel's brother, Nev. They had no idea that their project would lead to the most exhilarating and unsettling months of their lives. A reality thriller that is a shocking product of our times, Catfish is a riveting story of love, deception and grace within a labyrinth of online intrigue.</t>
  </si>
  <si>
    <t>Young filmmakers document their colleague's budding online friendship with a young woman and her family which leads to an unexpected series of discoveries.</t>
  </si>
  <si>
    <t>tt1584016</t>
  </si>
  <si>
    <t>BuE98oeL-e0</t>
  </si>
  <si>
    <t>https://hydramovies.com/wp-content/uploads/2018/04/Catfish-Movie-Poster.jpg</t>
  </si>
  <si>
    <t>Nev Schulman</t>
  </si>
  <si>
    <t>Sin Nombre</t>
  </si>
  <si>
    <t>Honduran teenager Sayra reunites with her father, an opportunity for her to potentially realize her dream of a life in the U.S. Moving to Mexico is the first step in a fateful journey of unexpected events.</t>
  </si>
  <si>
    <t>A Honduran young girl and a Mexican gangster are united in a journey across the American border.</t>
  </si>
  <si>
    <t>tt1127715</t>
  </si>
  <si>
    <t>Fvbqwx3e_bQ</t>
  </si>
  <si>
    <t>https://hydramovies.com/wp-content/uploads/2018/04/Sin-Nombre-Movie-Poster.jpg</t>
  </si>
  <si>
    <t>Cary Joji Fukunaga</t>
  </si>
  <si>
    <t>Leonardo Alonso|Marco Antonio Aguirre|Paulina Gaitan</t>
  </si>
  <si>
    <t>The Confirmation</t>
  </si>
  <si>
    <t>Eight year old Anthony is somewhat uneasy about spending the weekend with his alcoholic, down-on-his-luck carpenter dad Walt while his mom Bonnie and her new husband Kyle go to a Catholic retreat together. Walt is just as uneasy about spending time with Anthony, especially since their first day together is a series of characteristically unfortunate events, including his truck breaking down, his landlord locking him out of the house, and the theft of his toolbox, which he needs for an upcoming job. As Walt and Anthony set about finding the guy who stole the tools and improvise around their other misfortunes, they begin to discover a true connection with each other, causing Walt to become a better father and Anthony to reveal the promise and potential of the good man he will become.</t>
  </si>
  <si>
    <t>A divorced father and his eight-year-old son are about to spend a somewhat predictable weekend together, nevertheless, when a valuable toolbox gets stolen, the search for the thieves will soon turn into a true family bonding.</t>
  </si>
  <si>
    <t>tt4210080</t>
  </si>
  <si>
    <t>kZiyaxhPAgo</t>
  </si>
  <si>
    <t>https://hydramovies.com/wp-content/uploads/2018/04/The-Confirmation-Movie-Poster.jpg</t>
  </si>
  <si>
    <t>Bob Nelson</t>
  </si>
  <si>
    <t>Clive Owen|Jaeden Lieberher|Maria Bello</t>
  </si>
  <si>
    <t>Anything Else</t>
  </si>
  <si>
    <t>Jerry Falk and David Dobel, who meet at a business meeting, become fast friends. Their commonality is that they are both fledgling New York based comedy writers, largely writing material for stand-ups, are Jewish (although David is an atheist), and are each of bundle of different neuroses. Their big difference is that Jerry is twenty-one, while David is sixty, with forty more years worth of life experience, knowledge and neuroses. While Jerry writes full time - he also working on a novel - David has kept his day job as a public school teacher just in case. In their relationship, David becomes somewhat of Jerry's mentor, providing advice on Jerry's life issues, most which revolve around the fact that Jerry is a product of inertia, he having trouble leaving anyone. That's why Jerry's still with the one and only manager he's ever had, Harvey Wexler. Jerry not only being Harvey's only client (which is a testament to his effectiveness in the job), Harvey also has a 25% take as stipulated ...</t>
  </si>
  <si>
    <t>Jerry Falk learns a lesson the hard way when he falls head over heels in love with a beautiful but flighty girl, Amanda.</t>
  </si>
  <si>
    <t>tt0313792</t>
  </si>
  <si>
    <t>wIAuRc7TrrM</t>
  </si>
  <si>
    <t>https://hydramovies.com/wp-content/uploads/2018/04/Anything-Else-Movie-Poster.jpg</t>
  </si>
  <si>
    <t>Christina Ricci|Jason Biggs|Woody Allen</t>
  </si>
  <si>
    <t>13 Hours</t>
  </si>
  <si>
    <t>Libya, 2012. At an unofficial CIA base in Benghazi a group of ex-military contractors are providing security. In the aftermath of Gaddafi's downfall a power vacuum exists and the climate is volatile. Military weapons are freely available. The US Ambassador to Libya, Chris Stevens, makes a visit to the area, staying in a compound near the CIA base. On the night of 11 September, 2012, the Ambassador's compound is attacked by hordes of heavily armed locals. The only forces willing and able to defend it are six CIA contractors.</t>
  </si>
  <si>
    <t>During an attack on a U.S. compound in Libya, a security team struggles to make sense out of the chaos.</t>
  </si>
  <si>
    <t>tt4172430</t>
  </si>
  <si>
    <t>jBFmlNfFwUw</t>
  </si>
  <si>
    <t>https://hydramovies.com/wp-content/uploads/2018/04/13-Hours-Movie-Poster.jpg</t>
  </si>
  <si>
    <t>Michael Bay</t>
  </si>
  <si>
    <t>Chuck Hogan</t>
  </si>
  <si>
    <t>James Badge Dale|John Krasinski|Pablo Schreiber</t>
  </si>
  <si>
    <t>Anomalisa</t>
  </si>
  <si>
    <t>Michael Stone, an author that specializes in customer service, is a man who is unable to interact deeply with other people. His low sensitivity to excitement, and his lack of interest made him a man with a repetitive life on his own perspective. But, when he went on a business trip, he met a stranger - an extraordinary stranger, which slowly became a cure for his negative view on life that possibly will change his mundane life.</t>
  </si>
  <si>
    <t>A man crippled by the mundanity of his life experiences something out of the ordinary.</t>
  </si>
  <si>
    <t>tt2401878</t>
  </si>
  <si>
    <t>TWO5jH2tWpA</t>
  </si>
  <si>
    <t>https://hydramovies.com/wp-content/uploads/2018/04/Anomalisa-Movie-Poster.jpg</t>
  </si>
  <si>
    <t>Duke Johnson</t>
  </si>
  <si>
    <t>Charlie Kaufman</t>
  </si>
  <si>
    <t>David Thewlis|Jennifer Jason Leigh|Tom Noonan</t>
  </si>
  <si>
    <t>Mr. Right</t>
  </si>
  <si>
    <t>After going through a painful break-up, a woman meets a man who appears to be perfect for her. However, as their relationship develops, she learns that he is a former hit-man. Their new, but genuine, relationship is tested even further as they try to save each other, from his dark past which has come back to haunt him.</t>
  </si>
  <si>
    <t>A girl falls for the &amp;quot;perfect&amp;quot; guy, who happens to have a very fatal flaw: he's a hitman on the run from the crime cartels who employ him.</t>
  </si>
  <si>
    <t>tt2091935</t>
  </si>
  <si>
    <t>2TatqilQ8rI</t>
  </si>
  <si>
    <t>https://hydramovies.com/wp-content/uploads/2018/04/Mr.-Right-Movie-Poster.jpg</t>
  </si>
  <si>
    <t>Paco Cabezas</t>
  </si>
  <si>
    <t>Anna Kendrick|Sam Rockwell|Tim Roth</t>
  </si>
  <si>
    <t>Hail, Caesar!</t>
  </si>
  <si>
    <t>Hail Caesar! Follows a day in the life of Eddie Mannix, a Hollywood fixer for Capitol Pictures in the 1950s, who cleans up and solves problems for big names and stars in the industry. But when studio star Baird Whitlock disappears, Mannix has to deal with more than just the fix.</t>
  </si>
  <si>
    <t>A Hollywood fixer in the 1950s works to keep the studio's stars in line.</t>
  </si>
  <si>
    <t>tt0475290</t>
  </si>
  <si>
    <t>JRqKieJzCeo</t>
  </si>
  <si>
    <t>https://hydramovies.com/wp-content/uploads/2018/04/Hail-Caesar-Movie-Poster.jpg</t>
  </si>
  <si>
    <t>Ethan Coen</t>
  </si>
  <si>
    <t>Joel Coen</t>
  </si>
  <si>
    <t>Alden Ehrenreich|George Clooney|Josh Brolin</t>
  </si>
  <si>
    <t>Louder Than Bombs</t>
  </si>
  <si>
    <t>An upcoming exhibition celebrating photographer Isabelle Reed three years after her untimely death, brings her eldest son Jonah back to the family house - forcing him to spend more time with his father Gene and withdrawn younger brother Conrad than he has in years. With the three of them under the same roof, Gene tries desperately to connect with his two sons, but they struggle to reconcile their feelings about the woman they remember so differently.</t>
  </si>
  <si>
    <t>The fractious family of a father and his two sons confront their different feelings and memories of their deceased wife and mother, a famed war photographer.</t>
  </si>
  <si>
    <t>tt2217859</t>
  </si>
  <si>
    <t>4I1l_J9QuVk</t>
  </si>
  <si>
    <t>https://hydramovies.com/wp-content/uploads/2018/04/Louder-Than-Bombs-Movie-Poster.jpg</t>
  </si>
  <si>
    <t>Gabriel Byrne|Isabelle Huppert|Jesse Eisenberg</t>
  </si>
  <si>
    <t>The von Trapp Family: A Life of Music</t>
  </si>
  <si>
    <t>Agathe von Trapp, the eldest daughter of a well-known musical family, overcomes many obstacles to pursue her musical career and move to the United States.</t>
  </si>
  <si>
    <t>tt4742670</t>
  </si>
  <si>
    <t>A0xNLDW5N5M</t>
  </si>
  <si>
    <t>https://hydramovies.com/wp-content/uploads/2018/04/The-von-Trapp-Family-A-Life-of-Music-Movie-Poster.jpg</t>
  </si>
  <si>
    <t>Ben Verbong</t>
  </si>
  <si>
    <t>Chris Silber</t>
  </si>
  <si>
    <t>Eliza Bennett|Matthew Macfadyen</t>
  </si>
  <si>
    <t>Rambo</t>
  </si>
  <si>
    <t>Vietnam veteran John Rambo has survived many harrowing ordeals in his lifetime and has since withdrawn into a simple and secluded existence in Thailand, where he spends his time capturing snakes for local entertainers, and chauffeuring locals in his old PT boat. Even though he is looking to avoid trouble, trouble has a way of finding him: a group of Christian human rights missionaries, led by Michael Burnett and Sarah Miller, approach Rambo with the desire to rent his boat to travel up the river to Burma. For over fifty years, Burma has been a war zone. The Karen people of the region, who consist of peasants and farmers, have endured brutally oppressive rule from the murderous Burmese military and have been struggling for survival every single day. After some inner contemplation, Rambo accepts the offer and takes Michael, Sarah, and the rest of the missionaries up the river. When the missionaries finally arrive at the Karen village, they find themselves part of a raid by the sadistic ...</t>
  </si>
  <si>
    <t>In Thailand, John Rambo joins a group of mercenaries to venture into war-torn Burma, and rescue a group of Christian aid workers who were kidnapped by the ruthless local infantry unit.</t>
  </si>
  <si>
    <t>tt0462499</t>
  </si>
  <si>
    <t>2CRjdwRYQbU</t>
  </si>
  <si>
    <t>https://hydramovies.com/wp-content/uploads/2018/04/Rambo-Movie-Poster.jpg</t>
  </si>
  <si>
    <t>Sylvester Stallone</t>
  </si>
  <si>
    <t>Art Monterastelli</t>
  </si>
  <si>
    <t>Julie Benz|Sylvester Stallone</t>
  </si>
  <si>
    <t>WXIII: Patlabor the Movie 3</t>
  </si>
  <si>
    <t>Two police detectives and SV2 investigate a series of mysterious acts of deadly destruction occuring in and around Tokyo Bay.</t>
  </si>
  <si>
    <t>tt0318819</t>
  </si>
  <si>
    <t>cnMAdKo1rVc</t>
  </si>
  <si>
    <t>https://hydramovies.com/wp-content/uploads/2018/04/WXIII-Patlabor-the-Movie-3-Movie-Poster.jpg</t>
  </si>
  <si>
    <t>Takuji Endo</t>
  </si>
  <si>
    <t>Miki Tori</t>
  </si>
  <si>
    <t>Atsuko Tanaka|Hiroaki Hirata|Katsuhiko Watabiki</t>
  </si>
  <si>
    <t>Harlock: Space Pirate</t>
  </si>
  <si>
    <t>2977: For many years a mighty battle has been raging across the galaxies as 500 billion humans, whose forebears were exiled from Earth, plan to return to what is still called home. Forced to flee a ravaged Earth, humans have now depleted the corners of the galaxy to which they fled. Earth has now become the most valued and precious resource of all, controlled by the corrupt Gaia Coalition which governs the human race across the different galaxies. Having been exiled and vilified during the battle of the Homecoming War, Captain Harlock and his trusted crew of the Arcadia battle cruiser are the only hope mankind has of discovering the secrets that the Gaia have kept hidden. The Coalition has demanded Harlock's death and the Gaia Fleet's new leader, Ezra, calls on his younger brother, Logan, to infiltrate the Arcadia and then assassinate Harlock, thus forever eradicating the one man standing between the Coalition and their complete control of the Universe. Logan must make a very personal...</t>
  </si>
  <si>
    <t>Mankind is dying. Only one man can do anything about it, Space Captain Harlock, but the Gaia Coalition will stop at nothing to end him.</t>
  </si>
  <si>
    <t>tt2668134</t>
  </si>
  <si>
    <t>1vdw0If6Zzg</t>
  </si>
  <si>
    <t>https://hydramovies.com/wp-content/uploads/2018/04/Harlock-Space-Pirate-Movie-Poster.jpg</t>
  </si>
  <si>
    <t>Shinji Aramaki</t>
  </si>
  <si>
    <t>Leiji Matsumoto</t>
  </si>
  <si>
    <t>Jessica Boone|YÃ» Aoi</t>
  </si>
  <si>
    <t>Collapse</t>
  </si>
  <si>
    <t>A documentary on Michael Ruppert, a police officer turned independent reporter who predicted the current financial crisis in his self-published newsletter, From the Wilderness.</t>
  </si>
  <si>
    <t>tt1503769</t>
  </si>
  <si>
    <t>XXIRwd1LNVY</t>
  </si>
  <si>
    <t>https://hydramovies.com/wp-content/uploads/2018/04/Collapse-Movie-Poster.jpg</t>
  </si>
  <si>
    <t>Chris Smith</t>
  </si>
  <si>
    <t>Michael Ruppert</t>
  </si>
  <si>
    <t>He Never Died</t>
  </si>
  <si>
    <t>Jack's in a rut. Depression and severe anti-social behavior has whittled down his existence to sleeping and watching television. He spends his days in a diner, playing church bingo and sleeping. When some hired thugs show up Jack's life is stirred up and the question of his existence comes to light.</t>
  </si>
  <si>
    <t>Jack, a social outcast, is thrust out of his comfort zone when the outside world bangs on his door and he can't contain his violent past.</t>
  </si>
  <si>
    <t>tt2386404</t>
  </si>
  <si>
    <t>WyWralJ2pkk</t>
  </si>
  <si>
    <t>https://hydramovies.com/wp-content/uploads/2018/04/He-Never-Died-Movie-Poster.jpg</t>
  </si>
  <si>
    <t>Jason Krawczyk</t>
  </si>
  <si>
    <t>Booboo Stewart|Henry Rollins|Kate Greenhouse</t>
  </si>
  <si>
    <t>John Wick</t>
  </si>
  <si>
    <t>With the untimely death of his beloved wife still bitter in his mouth, John Wick, the expert former assassin, receives one final gift from her--a precious keepsake to help John find a new meaning in life now that she is gone. But when the arrogant Russian mob prince, Iosef Tarasov, and his men pay Wick a rather unwelcome visit to rob him of his prized 1969 Mustang and his wife's present, the legendary hitman will be forced to unearth his meticulously concealed identity. Blind with revenge, John will immediately unleash a carefully orchestrated maelstrom of destruction against the sophisticated kingpin, Viggo Tarasov, and his family, who are fully aware of his lethal capacity. Now, only blood can quench the boogeyman's thirst for retribution.</t>
  </si>
  <si>
    <t>An ex-hitman comes out of retirement to track down the gangsters that killed his dog and took everything from him.</t>
  </si>
  <si>
    <t>tt2911666</t>
  </si>
  <si>
    <t>2AUmvWm5ZDQ</t>
  </si>
  <si>
    <t>https://hydramovies.com/wp-content/uploads/2018/04/John-Wick-Movie-Poster.jpg</t>
  </si>
  <si>
    <t>Alfie Allen|Keanu Reeves|Michael Nyqvist</t>
  </si>
  <si>
    <t>Zootopia</t>
  </si>
  <si>
    <t>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t>
  </si>
  <si>
    <t>In a city of anthropomorphic animals, a rookie bunny cop and a cynical con artist fox must work together to uncover a conspiracy.</t>
  </si>
  <si>
    <t>tt2948356</t>
  </si>
  <si>
    <t>yCOPJi0Urq4</t>
  </si>
  <si>
    <t>https://hydramovies.com/wp-content/uploads/2018/04/Zootopia-Movie-Poster.jpg</t>
  </si>
  <si>
    <t>Byron Howard</t>
  </si>
  <si>
    <t>Ginnifer Goodwin|Jason Bateman</t>
  </si>
  <si>
    <t>Mother's Day</t>
  </si>
  <si>
    <t>Three brothers on the run from the law head for home, only to discover that their mother lost the house in a foreclosure. Mother ingeniously orchestrates her sons' escape, teaching the house's new owners and their guests a few lessons along the way.</t>
  </si>
  <si>
    <t>The sadistic members of a villainous family return to their childhood home to terrorize the new home owners and their guests.</t>
  </si>
  <si>
    <t>tt1434435</t>
  </si>
  <si>
    <t>RIQG0aKElmU</t>
  </si>
  <si>
    <t>https://hydramovies.com/wp-content/uploads/2018/04/Mothers-Day-Movie-Poster.jpg</t>
  </si>
  <si>
    <t>Darren Lynn Bousman</t>
  </si>
  <si>
    <t>Scott Milam</t>
  </si>
  <si>
    <t>Jaime King|Rebecca De Mornay</t>
  </si>
  <si>
    <t>Amazing Grace</t>
  </si>
  <si>
    <t>In 1797, William Wilberforce, the great crusader for the British abolition of slavery, is taking a vacation for his health even while he is sicker at heart for his frustrated cause. However, meeting the charming Barbara Spooner, Wilberforce finds a soulmate to share the story of his struggle. With few allies such as his mentor, John Newton, a slave ship captain turned repentant priest who penned the great hymn, "Amazing Grace," Prime William Pitt, and Olaudah Equiano, the erudite former slave turned author, Wilberforce fruitlessly fights both public indifference and moneyed opposition determined to keep their exploitation safe. Nevertheless, Wilberforce finds the inspiration in newfound love to rejuvenate the fight with new ideas that would lead to a great victory for social justice.</t>
  </si>
  <si>
    <t>The idealist William Wilberforce maneuvers his way through Parliament, endeavoring to end the British transatlantic slave trade.</t>
  </si>
  <si>
    <t>tt0454776</t>
  </si>
  <si>
    <t>SrE3IEAh1GI</t>
  </si>
  <si>
    <t>https://hydramovies.com/wp-content/uploads/2018/04/Amazing-Grace-Movie-Poster.jpg</t>
  </si>
  <si>
    <t>Albert Finney|Ioan Gruffudd|Michael Gambon</t>
  </si>
  <si>
    <t>Race</t>
  </si>
  <si>
    <t>In the 1930s, Jesse Owens is a young man who is the first in his family to go to college. Going to Ohio State to train under its track and field coach, Larry Snyder, the young African American athlete quickly impresses with his tremendous potential that suggests Olympic material. However, as Owens struggles both with the obligations of his life and the virulent racism against him, the question of whether America would compete at all at the 1936 Olympics in Nazi Germany is being debated vigorously. When the American envoy finds a compromise persuasive with the Third Reich to avert a boycott, Owens has his own moral struggle about going. Upon resolving that issue, Owens and his coach travel to Berlin to participate in a competition that would mark Owens as the greatest of America's Olympians even as the German film director, Leni Riefenstahl, locks horns with her country's Propaganda Minister, Josef Goebbels, to film the politically embarrassing fact for posterity.</t>
  </si>
  <si>
    <t>Jesse Owens' quest to become the greatest track and field athlete in history thrusts him onto the world stage of the 1936 Olympics, where he faces off against Adolf Hitler's vision of Aryan supremacy.</t>
  </si>
  <si>
    <t>tt3499096</t>
  </si>
  <si>
    <t>6ygu45dU3U4</t>
  </si>
  <si>
    <t>https://hydramovies.com/wp-content/uploads/2018/04/Race-Movie-Poster.jpg</t>
  </si>
  <si>
    <t>Stephen Hopkins</t>
  </si>
  <si>
    <t>Joe Shrapnel</t>
  </si>
  <si>
    <t>Eli Goree|Jason Sudeikis|Stephan James</t>
  </si>
  <si>
    <t>The Letter Writer</t>
  </si>
  <si>
    <t>When a teenager receives a mysterious letter in the mail, she sets out to find the author. It's a journey that will change her life forever.</t>
  </si>
  <si>
    <t>tt2320087</t>
  </si>
  <si>
    <t>_Qvj9YTf2A0</t>
  </si>
  <si>
    <t>https://hydramovies.com/wp-content/uploads/2018/04/The-Letter-Writer-Movie-Poster.jpg</t>
  </si>
  <si>
    <t>Christian Vuissa</t>
  </si>
  <si>
    <t>Aley Underwood|Bernie Diamond|Pam Eichner</t>
  </si>
  <si>
    <t>Triple 9</t>
  </si>
  <si>
    <t>In TRIPLE 9, a crew of dirty cops are blackmailed by the Russian mob to execute a virtually impossible heist. The only way to pull it off is to manufacture a 999, police code for "officer down". Their plan is turned upside down when the unsuspecting rookie they set up to die foils the attack, triggering a breakneck, action-packed finale filled with double-crosses, greed and revenge.</t>
  </si>
  <si>
    <t>A gang of criminals and corrupt cops plan the murder of a police officer in order to pull off their biggest heist yet across town.</t>
  </si>
  <si>
    <t>tt1712261</t>
  </si>
  <si>
    <t>JzUtr5sjRvU</t>
  </si>
  <si>
    <t>https://hydramovies.com/wp-content/uploads/2018/04/Triple-9-Movie-Poster.jpg</t>
  </si>
  <si>
    <t>John Hillcoat</t>
  </si>
  <si>
    <t>Matt Cook</t>
  </si>
  <si>
    <t>Anthony Mackie|Casey Affleck|Chiwetel Ejiofor</t>
  </si>
  <si>
    <t>How to Be Single</t>
  </si>
  <si>
    <t>There's a right way to be single, a wrong way to be single, and then...there's Alice. And Robin. Lucy. Meg. Tom. David. New York City is full of lonely hearts seeking the right match, be it a love connection, a hook-up, or something in the middle. And somewhere between the teasing texts and one-night stands, what these unmarrieds all have in common is the need to learn how to be single in a world filled with ever-evolving definitions of love. Sleeping around in the city that never sleeps was never so much fun.</t>
  </si>
  <si>
    <t>A group of young adults navigate love and relationships in New York City.</t>
  </si>
  <si>
    <t>tt1292566</t>
  </si>
  <si>
    <t>QiUA-WZzvlI</t>
  </si>
  <si>
    <t>https://hydramovies.com/wp-content/uploads/2018/04/How-to-Be-Single-Movie-Poster.jpg</t>
  </si>
  <si>
    <t>Christian Ditter</t>
  </si>
  <si>
    <t>Abby Kohn</t>
  </si>
  <si>
    <t>Dakota Johnson|Rebel Wilson</t>
  </si>
  <si>
    <t>The Finest Hours</t>
  </si>
  <si>
    <t>In February of 1952, one of the worst storms to ever hit the East Coast struck New England, damaging an oil tanker off the coast of Cape Cod and literally ripping it in half. On a small lifeboat faced with frigid temperatures and 70-foot high waves, four members of the Coast Guard set out to rescue more than 30 stranded sailors trapped aboard the rapidly-sinking vessel.</t>
  </si>
  <si>
    <t>The Coast Guard makes a daring rescue attempt off the coast of Cape Cod after a pair of oil tankers are destroyed during a blizzard in 1952.</t>
  </si>
  <si>
    <t>tt2025690</t>
  </si>
  <si>
    <t>-1QOTS-OkIg</t>
  </si>
  <si>
    <t>https://hydramovies.com/wp-content/uploads/2018/04/The-Finest-Hours-Movie-Poster.jpg</t>
  </si>
  <si>
    <t>Scott Silver</t>
  </si>
  <si>
    <t>Casey Affleck|Chris Pine</t>
  </si>
  <si>
    <t>Lakeview Terrace</t>
  </si>
  <si>
    <t>In California, the Caucasian Chris Mattson and his African-American wife Lisa Mattson move to a house in a gated community. The racist and dysfunctional next-door neighbor is the abusive LAPD Officer Abel Turner who feels uncomfortable with the relationship of the newcomers and transforms their lives into Hell on Earth.</t>
  </si>
  <si>
    <t>A troubled and racist African-American LAPD officer will stop at nothing to force out a friendly interracial couple who just moved in next door to him.</t>
  </si>
  <si>
    <t>tt0947802</t>
  </si>
  <si>
    <t>GXg9rlsTEBg</t>
  </si>
  <si>
    <t>https://hydramovies.com/wp-content/uploads/2018/04/Lakeview-Terrace-Movie-Poster.jpg</t>
  </si>
  <si>
    <t>Neil LaBute</t>
  </si>
  <si>
    <t>David Loughery</t>
  </si>
  <si>
    <t>Patrick Wilson|Samuel L. Jackson</t>
  </si>
  <si>
    <t>Somewhere</t>
  </si>
  <si>
    <t>Hollywood actor Johnny Marco, nested in his luxury hotel of choice, is a stimulated man. Drinking, parties and women keep a creeping boredom under wraps in between jobs. He is the occasional father of a bright girl, Cleo, who may be spoiled but doesn't act it. When Cleo's mother drops her off and leaves town, Johnny brings her along for the ride, but can he fit an 11-year-old girl into his privileged lifestyle?</t>
  </si>
  <si>
    <t>After withdrawing to the Chateau Marmont, a passionless Hollywood actor reexamines his life when his eleven-year-old daughter surprises him with a visit.</t>
  </si>
  <si>
    <t>tt1421051</t>
  </si>
  <si>
    <t>iEga7Hz9a3U</t>
  </si>
  <si>
    <t>https://hydramovies.com/wp-content/uploads/2018/04/Somewhere-Movie-Poster.jpg</t>
  </si>
  <si>
    <t>Chris Pontius|Elle Fanning|Stephen Dorff</t>
  </si>
  <si>
    <t>Diary of a Wimpy Kid: Rodrick Rules</t>
  </si>
  <si>
    <t>Greg and Rodrick don't get along, and his parents are fully aware of that. In order to help them get along, Greg's mother introduces Mom Bucks, which rewards them for getting along. But Rodrick isn't the only problem. He has to deal with any conflicts involving Holly Hills, as well as other embarrassing situations. Will Greg and Rodrick get along?</t>
  </si>
  <si>
    <t>Back in middle school after summer vacation, Greg Heffley and his older brother Rodrick must deal with their parents' misguided attempts to have them bond.</t>
  </si>
  <si>
    <t>tt1650043</t>
  </si>
  <si>
    <t>ZbqqYuG1TCM</t>
  </si>
  <si>
    <t>https://hydramovies.com/wp-content/uploads/2018/04/Diary-of-a-Wimpy-Kid-Rodrick-Rules-Movie-Poster.jpg</t>
  </si>
  <si>
    <t>David Bowers</t>
  </si>
  <si>
    <t>Gabe Sachs</t>
  </si>
  <si>
    <t>Devon Bostick|Zachary Gordon</t>
  </si>
  <si>
    <t>Killshot</t>
  </si>
  <si>
    <t>Beautiful Carmen Colson and her ironworker husband Wayne are placed in the Federal Witness Protection program after witnessing an extortion scheme go wrong. Thinking they are at last safe, they are targeted by an experienced intimidating hit man and a psychopathic young upstart killer. The ensuing struggle will test Carmen to the limit.</t>
  </si>
  <si>
    <t>Beautiful Carmen Colson and her ironworker husband Wayne are placed in the Federal Witness Protection program after witnessing an &amp;quot;incident&amp;quot;. Thinking they are at last safe, they are targeted by an experienced hit man and a psychopathic young upstart killer. The ensuing struggle will test Carmen to the limit.</t>
  </si>
  <si>
    <t>tt0443559</t>
  </si>
  <si>
    <t>jxiUMyqyWPw</t>
  </si>
  <si>
    <t>https://hydramovies.com/wp-content/uploads/2018/04/Killshot-Movie-Poster.jpg</t>
  </si>
  <si>
    <t>Hossein Amini</t>
  </si>
  <si>
    <t>Diane Lane|Mickey Rourke|Thomas Jane</t>
  </si>
  <si>
    <t>Vampire Hunter D: Bloodlust</t>
  </si>
  <si>
    <t>It is many thousand years in the future. Vampires once ruled the night but have seen their numbers reduced by fearless bounty hunters. One such hunter is D, the halfbreed son of a human mother and vampire father. When a girl from a rich family is taken from her home by the vampire Meier Link, her father contracts both D and the Markus brothers (a rival group of hunters) to race to retrieve her. As the heroes fight their way through Meier's hired guards, they begin to suspect that the girl may have gone with him willingly.</t>
  </si>
  <si>
    <t>When a girl is abducted by a vampire, a legendary bounty hunter is hired to bring her back.</t>
  </si>
  <si>
    <t>tt0216651</t>
  </si>
  <si>
    <t>l9vPi7JFhv0</t>
  </si>
  <si>
    <t>https://hydramovies.com/wp-content/uploads/2018/04/Vampire-Hunter-D-Bloodlust-Movie-Poster.jpg</t>
  </si>
  <si>
    <t>Yoshiaki Kawajiri</t>
  </si>
  <si>
    <t>Hideyuki Kikuchi</t>
  </si>
  <si>
    <t>Andrew Philpot|John Rafter Lee</t>
  </si>
  <si>
    <t>The Oxford Murders</t>
  </si>
  <si>
    <t>Martin, a PhD student in mathematics, enrolls at Oxford in the hope of meeting his mentor, Professor Seldom. The young man manages to find lodging at Mrs. Eagleton's but in this house a stifling atmosphere prevails due to the landlady's attitude. Indeed Mrs. Eagleton, who happens to be a friend of Seldom's, is a haughty and unsympathetic woman who also stifles her daughter Beth. At the university, things do not fare much better as Martin is put in his place by his idol during one of Seldom's lectures. But his private life changes for the best as he starts an affair with Lorna, a beautiful girl he met during a game of squash. One night Seldom and Martin who find themselves at Mrs. Eagletons's discover her dead body. They are interrogated by the police. Soon afterwards they decide to lead their own private investigation...</t>
  </si>
  <si>
    <t>At Oxford University, a professor and a grad student work together to try to stop a potential series of murders seemingly linked by mathematical symbols.</t>
  </si>
  <si>
    <t>tt0488604</t>
  </si>
  <si>
    <t>V8edqqoXcg4</t>
  </si>
  <si>
    <t>https://hydramovies.com/wp-content/uploads/2018/04/The-Oxford-Murders-Movie-Poster.jpg</t>
  </si>
  <si>
    <t>Elijah Wood|John Hurt</t>
  </si>
  <si>
    <t>Risen</t>
  </si>
  <si>
    <t>Follows the epic Biblical story of the Resurrection, as told through the eyes of a non-believer. Clavius, a powerful Roman Military Tribune, and his aide Lucius, are tasked with solving the mystery of what happened to Yahshua in the weeks following the crucifixion, in order to disprove the rumors of a risen Messiah and prevent an uprising in Jerusalem.</t>
  </si>
  <si>
    <t>In 33 AD, a Roman Tribune in Judea is tasked to find the missing body of Jesus Christ who rose from the dead.</t>
  </si>
  <si>
    <t>tt3231054</t>
  </si>
  <si>
    <t>xxgm2TJr2m0</t>
  </si>
  <si>
    <t>https://hydramovies.com/wp-content/uploads/2018/04/Risen-Movie-Poster.jpg</t>
  </si>
  <si>
    <t>Joseph Fiennes|Tom Felton</t>
  </si>
  <si>
    <t>The Witch</t>
  </si>
  <si>
    <t>New England, 1630: William and Katherine try to lead a devout Christian life, homesteading on the edge of an impassible wilderness, with five children. When their newborn son mysteriously vanishes and their crops fail, the family begins to turn on one another. 'The Witch' is a chilling portrait of a family unraveling within their own sins, leaving them prey for an inescapable evil.</t>
  </si>
  <si>
    <t>A family in 1630s New England is torn apart by the forces of witchcraft, black magic and possession.</t>
  </si>
  <si>
    <t>tt4263482</t>
  </si>
  <si>
    <t>gud8viI-P7Q</t>
  </si>
  <si>
    <t>https://hydramovies.com/wp-content/uploads/2018/04/The-Witch-Movie-Poster.jpg</t>
  </si>
  <si>
    <t>Robert Eggers</t>
  </si>
  <si>
    <t>Anya Taylor-Joy|Kate Dickie|Ralph Ineson</t>
  </si>
  <si>
    <t>Jolene</t>
  </si>
  <si>
    <t>A teenage orphan spends ten years traveling cross-country experiencing life, love and heartbreak. Based on E.L. Doctorow's story, "Jolene: A Life."</t>
  </si>
  <si>
    <t>A teenage orphan spends ten years traveling cross-country experiencing life, love and heartbreak. Based on E.L. Doctorow's story, &amp;quot;Jolene: A Life.&amp;quot;</t>
  </si>
  <si>
    <t>tt0867334</t>
  </si>
  <si>
    <t>HDLyPLEWJjg</t>
  </si>
  <si>
    <t>https://hydramovies.com/wp-content/uploads/2018/04/Jolene-Movie-Poster.jpg</t>
  </si>
  <si>
    <t>Dan Ireland</t>
  </si>
  <si>
    <t>Dennis Yares</t>
  </si>
  <si>
    <t>Frances Fisher|Jessica Chastain</t>
  </si>
  <si>
    <t>Lego Scooby-Doo!: Haunted Hollywood</t>
  </si>
  <si>
    <t>Oooh Hollywood! The glitz, the glam...the Headless Horseman?! Join your favorite K-9 sleuth, Scooby-Doo, along with Shaggy and the Mystery Inc. gang as they find themselves in a tinsel-town twist! While on a VIP tour of the legendary Brickton Studios, Scooby and friends get a first-hand experience of the rumored hauntings when classic movie monsters drop in for a creepy casting call. There's only one way to solve this thriller and save the aging studio - it's Mystery Inc's movie magic time! Grab your Scooby Snacks and hop in the director's chair for this all-new LEGOÂ® movie!</t>
  </si>
  <si>
    <t>The Scooby gang try to rescue an old movie studio, which is not only threatened by developers, but a series of movie monsters too.</t>
  </si>
  <si>
    <t>tt5548284</t>
  </si>
  <si>
    <t>iE1JxX_zCLg</t>
  </si>
  <si>
    <t>https://hydramovies.com/wp-content/uploads/2018/04/Lego-Scooby-Doo-Haunted-Hollywood-Movie-Poster.jpg</t>
  </si>
  <si>
    <t>Heath Corson</t>
  </si>
  <si>
    <t>Frank Welker|Matthew Lillard</t>
  </si>
  <si>
    <t>Assassination Games</t>
  </si>
  <si>
    <t>Vincent Brazil and Roland Flint are the two best assassins in the world - but unknown to each other. These two rival assassins form an uneasy alliance to take down a target, which is backed by dirty Interpol Agents.</t>
  </si>
  <si>
    <t>Two assassins agree to work together as one tries to avenge his wife and the other collect a reward for a job.</t>
  </si>
  <si>
    <t>tt1436568</t>
  </si>
  <si>
    <t>Pdmh1qO1-Ow</t>
  </si>
  <si>
    <t>https://hydramovies.com/wp-content/uploads/2018/04/Assassination-Games-Movie-Poster.jpg</t>
  </si>
  <si>
    <t>Ernie Barbarash</t>
  </si>
  <si>
    <t>Aaron Rahsaan Thomas</t>
  </si>
  <si>
    <t>Ivan Kaye|Jean-Claude Van Damme|Scott Adkins</t>
  </si>
  <si>
    <t>Dirty Pretty Things</t>
  </si>
  <si>
    <t>Okwe is an illegal Nigerian immigrant leading a hard life and struggling to survive in London's underground. He works as a hotel receptionist in the night time and as he has a doctor degree he practices some medicine, during the day, in a very odd way. Besides that he must constantly escape from Immigration officers. One day Okwe discovers by chance an illegal scheme of surgeries is being lead by Juan, his boss in the hotel. Juan quickly comes up with a tempting proposal: if Okwe accepts to perform the illegal surgeries he makes a lot of money and gets legalized situation in the U.K. Can Okwe keep his moral values intact?</t>
  </si>
  <si>
    <t>An illegal Nigerian immigrant discovers the unpalatable side of London life.</t>
  </si>
  <si>
    <t>tt0301199</t>
  </si>
  <si>
    <t>1J_fiAT4VJ0</t>
  </si>
  <si>
    <t>https://hydramovies.com/wp-content/uploads/2018/04/Dirty-Pretty-Things-Movie-Poster.jpg</t>
  </si>
  <si>
    <t>Audrey Tautou|Chiwetel Ejiofor|Sophie Okonedo</t>
  </si>
  <si>
    <t>Hero</t>
  </si>
  <si>
    <t>In ancient China, before the reign of the first emperor, warring factions throughout the Six Kingdoms plot to assassinate the most powerful ruler, Qin. When a minor official defeats Qin's three principal enemies, he is summoned to the palace to tell Qin the story of his surprising victory.</t>
  </si>
  <si>
    <t>A defense officer, Nameless, was summoned by the King of Qin regarding his success of terminating three warriors.</t>
  </si>
  <si>
    <t>tt0299977</t>
  </si>
  <si>
    <t>Yy1ugctqB5U</t>
  </si>
  <si>
    <t>https://hydramovies.com/wp-content/uploads/2018/04/Hero-Movie-Poster.jpg</t>
  </si>
  <si>
    <t>Feng Li</t>
  </si>
  <si>
    <t>Jet Li|Tony Chiu-Wai Leung</t>
  </si>
  <si>
    <t>Deadpool</t>
  </si>
  <si>
    <t>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</si>
  <si>
    <t>A fast-talking mercenary with a morbid sense of humor is subjected to a rogue experiment that leaves him with accelerated healing powers and a quest for revenge.</t>
  </si>
  <si>
    <t>tt1431045</t>
  </si>
  <si>
    <t>ZIM1HydF9UA</t>
  </si>
  <si>
    <t>https://hydramovies.com/wp-content/uploads/2018/04/Deadpool-Movie-Poster.jpg</t>
  </si>
  <si>
    <t>Tim Miller</t>
  </si>
  <si>
    <t>Morena Baccarin|Ryan Reynolds|T.J. Miller</t>
  </si>
  <si>
    <t>The Boy</t>
  </si>
  <si>
    <t>Greta is a young American woman who takes a job as a nanny in a remote English village, only to discover that the family's 8-year-old is a life-sized doll that the parents care for just like a real boy, as a way to cope with the death of their actual son 20 years prior. After violating a list of strict rules, a series of disturbing and inexplicable events bring Greta's worst nightmare to life, leading her to believe that the doll is actually alive.</t>
  </si>
  <si>
    <t>An American nanny is shocked that her new English family's boy is actually a life-sized doll. After she violates a list of strict rules, disturbing events make her believe that the doll is really alive.</t>
  </si>
  <si>
    <t>tt3882082</t>
  </si>
  <si>
    <t>zpIbO6HEwr8</t>
  </si>
  <si>
    <t>https://hydramovies.com/wp-content/uploads/2018/04/The-Boy-Movie-Poster.jpg</t>
  </si>
  <si>
    <t>William Brent Bell</t>
  </si>
  <si>
    <t>Stacey Menear</t>
  </si>
  <si>
    <t>James Russell|Lauren Cohan|Rupert Evans</t>
  </si>
  <si>
    <t>WWE TLC Tables, Ladders &amp; Chairs</t>
  </si>
  <si>
    <t>WWE Tables, Ladders and Chairs invades Boston, MA with a huge event where anything is legal. In the first match, the New Day defends their WWE Tag Team championships against The Usos and The Luchadragons in an amazing ladder match. Next up, Ryback takes on Rusev in singles competition. Will Rusev's fiance, Lana, get involved? Following their matchup, Alberto Del Rio defends his United States championship against the real American, Jack Swagger, in a chairs match. In what is being called the most extreme match of the night, Team Extreme (Rhyno, Tommy Dreamer, and the Dudley Boys) take on the Wyatt Family (Bray Wyatt, Braun Strowman, Eric Rowan, and Luke Harper) in a tag team elimination tables match. To follow the destruction of the tables match, Kevin Owens defends his Intercontinental championship against the lunatic fringe, Dean Ambrose in singles competition. It's now time for some divas action as Paige takes on the defending WWE Divas champion, Charlotte, with her father, WWE Hall...</t>
  </si>
  <si>
    <t>WWE Tables, Ladders and Chairs invades Boston, MA with a huge event where anything is legal. In the first match, the New Day defends their WWE Tag Team championships against The Usos and ...</t>
  </si>
  <si>
    <t>tt4610774</t>
  </si>
  <si>
    <t>h4_8Gb-OpBc</t>
  </si>
  <si>
    <t>https://hydramovies.com/wp-content/uploads/2018/04/WWE-TLC-Tables-Ladders-Chairs-Movie-Poster.jpg</t>
  </si>
  <si>
    <t>Stephen Farrelly</t>
  </si>
  <si>
    <t>Jonathan Good</t>
  </si>
  <si>
    <t>Where to Invade Next</t>
  </si>
  <si>
    <t>To show what the USA can learn from rest of the world, director Michael Moore playfully visits various nations in Europe and Africa as a one-man "invader" to take their ideas and practices for America. Whether it is Italy with its generous vacation time allotments, France with its gourmet school lunches, Germany with its industrial policy, Norway and its prison system, Tunisia and its strongly progressive women's policy, or Iceland and its strong female presence in government and business among others, Michael Moore discovers there is much that American should emulate.</t>
  </si>
  <si>
    <t>To learn what the USA can learn from other nations, Michael Moore playfully &amp;quot;invades&amp;quot; them to see what they have to offer.</t>
  </si>
  <si>
    <t>tt4897822</t>
  </si>
  <si>
    <t>1KeAZho8TKo</t>
  </si>
  <si>
    <t>https://hydramovies.com/wp-content/uploads/2018/04/Where-to-Invade-Next-Movie-Poster.jpg</t>
  </si>
  <si>
    <t>Christina Fancelli|Johnny Fancelli|Michael Moore</t>
  </si>
  <si>
    <t>The Choice</t>
  </si>
  <si>
    <t>In a small coastal town, the veterinarian Travis Shaw works with his father Shep and is very close to his beloved sister Steph. Travis is very successful with the women and dates Monica every now and then. When the resident Gabby Holland moves to the next door house, she initially believes he is a pretentious man. But when her boyfriend Ryan MacCarthy, who is fellow doctor in the same hospital where she works, needs to travel to another city, Gabby and Travis have a relationship and fall in love with each other. Out of the blue, Ryan returns and proposes to marry her. Now Gabby has to make a choice between her two loves.</t>
  </si>
  <si>
    <t>Travis and Gabby first meet as neighbors in a small coastal town and wind up in a relationship that is tested by life's most defining events.</t>
  </si>
  <si>
    <t>tt3797868</t>
  </si>
  <si>
    <t>nWPM1jTnuuo</t>
  </si>
  <si>
    <t>https://hydramovies.com/wp-content/uploads/2018/04/The-Choice-Movie-Poster.jpg</t>
  </si>
  <si>
    <t>Ross Katz</t>
  </si>
  <si>
    <t>Alexandra Daddario|Benjamin Walker|Teresa Palmer</t>
  </si>
  <si>
    <t>Once I Was a Beehive</t>
  </si>
  <si>
    <t>Lane Speer is a 16-year-old girl who spends her family vacations camping in the mountains. She takes the memories for granted until she loses her father to cancer. Only a year later, Lane is still reeling from her father's death as her mother marries a guy that Lane hardly knows - a Mormon. To top it off, while they are on their honeymoon, they arrange to have her stay with her Mormon step-aunt who takes her away to a Bible-themed girls' camp with a bunch of young Mormon girls. Confronted with memories of camping with her family, she tries to find peace with her new surroundings and deal with her father's death.</t>
  </si>
  <si>
    <t>After losing her father to cancer, a teenage girl reluctantly joins her new stepcousin at a summer camp for Latter-day Saint (Mormon) girls.</t>
  </si>
  <si>
    <t>tt4002772</t>
  </si>
  <si>
    <t>https://hydramovies.com/wp-content/uploads/2018/04/Once-I-Was-a-Beehive-Movie-Poster.jpg</t>
  </si>
  <si>
    <t>Maclain Nelson</t>
  </si>
  <si>
    <t>Hailey Smith|Lisa Clark|Paris Warner</t>
  </si>
  <si>
    <t>Cadillac Records</t>
  </si>
  <si>
    <t>In this tale of sex, violence, race, and rock and roll in 1950s Chicago, "Cadillac Records" follows the exciting but turbulent lives of some of America's musical legends, including Muddy Waters, Leonard Chess, Little Walter, Howlin' Wolf, Etta James and Chuck Berry.</t>
  </si>
  <si>
    <t>Chronicles the rise of Chess Records and its recording artists.</t>
  </si>
  <si>
    <t>tt1042877</t>
  </si>
  <si>
    <t>QfB20nn-gD8</t>
  </si>
  <si>
    <t>https://hydramovies.com/wp-content/uploads/2018/04/Cadillac-Records-Movie-Poster.jpg</t>
  </si>
  <si>
    <t>Darnell Martin</t>
  </si>
  <si>
    <t>Adrien Brody|BeyoncÃ©|Jeffrey Wright</t>
  </si>
  <si>
    <t>DRUNK STONED BRILLIANT DEAD: The Story of the National Lampoon</t>
  </si>
  <si>
    <t>Featuring rare and never before seen footage, this is the mind boggling story of The National Lampoon from its subversive and electrifying beginnings, to rebirth as an unlikely Hollywood heavyweight, and beyond. A humour empire like no other, the impact of the magazines irreverent, often shocking, sensibility was nothing short of seismic: this is an institution whose (drunk stoned brilliant) alumni left their fingerprints all over popular culture. Both insanely great and breathtakingly innovative, The National Lampoon created the foundation of modern comic sensibility by setting the bar in comedy impossibly high.</t>
  </si>
  <si>
    <t>A look at the history of the American comedy publication and production company, National Lampoon, from its beginning in the 1970s to 2010, featuring rare and never-before-seen footage.</t>
  </si>
  <si>
    <t>tt1674785</t>
  </si>
  <si>
    <t>6EXQgTDZs60</t>
  </si>
  <si>
    <t>https://hydramovies.com/wp-content/uploads/2018/04/DRUNK-STONED-BRILLIANT-DEAD-The-Story-of-the-National-Lampoon-Movie-Poster.jpg</t>
  </si>
  <si>
    <t>Douglas Tirola</t>
  </si>
  <si>
    <t>Mark Monroe</t>
  </si>
  <si>
    <t>Danny Abelson|Judd Apatow|Kevin Bacon</t>
  </si>
  <si>
    <t>Joy</t>
  </si>
  <si>
    <t>Joy has always been fascinated by creating things, This pursuit was always supported emotionally by her maternal grandmother, Mimi. Joy feels that lack of practical support has led to others making fortunes on ideas she came up with years ago but could not act upon manufacturing. Despite being broke, Joy is the person in her extended family to whom everyone has always turned, in the process forgoing her own life, including not having attended college to help see her parents through their divorce. She works in an unsatisfying job as an Eastern Airlines ticket clerk; and lives with her mother Terry who spends all day in bed watching soap operas; her ex-husband Tony, a less than successful aspiring Latino Tom Jones wannabe; and their two children.</t>
  </si>
  <si>
    <t>Joy is the story of the title character, who rose to become founder and matriarch of a powerful family business dynasty.</t>
  </si>
  <si>
    <t>tt2446980</t>
  </si>
  <si>
    <t>8Ngf1vSOTgk</t>
  </si>
  <si>
    <t>https://hydramovies.com/wp-content/uploads/2018/04/Joy-Movie-Poster.jpg</t>
  </si>
  <si>
    <t>David O. Russell</t>
  </si>
  <si>
    <t>Jennifer Lawrence|Robert De Niro</t>
  </si>
  <si>
    <t>Kate &amp; Leopold</t>
  </si>
  <si>
    <t>Kate and her actor brother live in N.Y. in the 21st Century. Her ex-boyfriend, Stuart, lives above her apartment. Stuart finds a space near the Brooklyn Bridge where there is a gap in time. He goes back to the 19th Century and takes pictures of the place. Leopold -- a man living in the 1870s -- is puzzled by Stuart's tiny camera, follows him back through the gap, and they both ended up in the present day. Leopold is clueless about his new surroundings. He gets help and insight from Charlie who thinks that Leopold is an actor who is always in character. Leopold is a highly intelligent man and tries his best to learn and even improve the modern conveniences that he encounters.</t>
  </si>
  <si>
    <t>An English Duke from 1876 is inadvertedly dragged to modern day New York where he falls for a plucky advertising executive.</t>
  </si>
  <si>
    <t>tt0035423</t>
  </si>
  <si>
    <t>lFJywpD2PU4</t>
  </si>
  <si>
    <t>https://hydramovies.com/wp-content/uploads/2018/04/Kate-Leopold-Movie-Poster.jpg</t>
  </si>
  <si>
    <t>Hugh Jackman|Meg Ryan</t>
  </si>
  <si>
    <t>Glorious 39</t>
  </si>
  <si>
    <t>1939 is set between present-day London and the idyllic British countryside in the time before the beginning of the Second World War. At a time of uncertainty and high tension, the story revolves around the formidable Keyes family, who are keen to uphold and preserve their very traditional way of life. The eldest sibling Anne is a budding young actress who is in love with Foreign Office official Lawrence, but her seemingly perfect life begins to dramatically unravel when she stumbles across secret recordings of the pro-appeasement movement. While trying to discover the origin of these recordings, dark secrets are revealed which lead to the death of a great friend. As war breaks out Anne discovers the truth and flees to London to try to confirm her suspicions, but she is caught and imprisoned and only then does she finally begin to discover how badly she has been betrayed.</t>
  </si>
  <si>
    <t>The adopted daughter of a privileged British politician uncovers a family secret in the weeks leading up to World War II.</t>
  </si>
  <si>
    <t>tt1319694</t>
  </si>
  <si>
    <t>RXj2p0ASGE8</t>
  </si>
  <si>
    <t>https://hydramovies.com/wp-content/uploads/2018/04/Glorious-39-Movie-Poster.jpg</t>
  </si>
  <si>
    <t>Stephen Poliakoff</t>
  </si>
  <si>
    <t>Eddie Redmayne|Juno Temple|Romola Garai</t>
  </si>
  <si>
    <t>The Snow Queen 2</t>
  </si>
  <si>
    <t>Snow queen casts a curse on her mirror making people see the worst in themselves.</t>
  </si>
  <si>
    <t>tt3477554</t>
  </si>
  <si>
    <t>ZVlKB97Pl-c</t>
  </si>
  <si>
    <t>https://hydramovies.com/wp-content/uploads/2018/04/The-Snow-Queen-2-Movie-Poster.jpg</t>
  </si>
  <si>
    <t>Roman Nepomnyashchiy</t>
  </si>
  <si>
    <t>Anna Shurochkina|Ivan Okhlobystin</t>
  </si>
  <si>
    <t>Deep Web</t>
  </si>
  <si>
    <t>A feature documentary that explores the rise of a new Internet; decentralized, encrypted, dangerous and beyond the law; with particular focus on the FBI capture of the Tor hidden service Silk Road, and the judicial aftermath.</t>
  </si>
  <si>
    <t>tt3312868</t>
  </si>
  <si>
    <t>BvC9oDlT8mM</t>
  </si>
  <si>
    <t>https://hydramovies.com/wp-content/uploads/2018/04/Deep-Web-Movie-Poster.jpg</t>
  </si>
  <si>
    <t>Alex Winter</t>
  </si>
  <si>
    <t>Cindy Cohn|Joshua L. Dratel|Nicolas Christin</t>
  </si>
  <si>
    <t>The Invitation</t>
  </si>
  <si>
    <t>Will and Eden were once a loving couple. After a tragedy took their son, Eden disappeared. Two years later, out of the blue, she returns with a new husband... and as a different person, eerily changed and eager to reunite with her ex and those she left behind. Over the course of a dinner party in the house that was once his, the haunted Will is gripped by mounting evidence that Eden and her new friends have a mysterious and terrifying agenda. But can we trust Will's hold on reality? Or will he be the unwitting catalyst of the doom he senses?</t>
  </si>
  <si>
    <t>While attending a dinner party at his former home, a man thinks his ex-wife and her new husband have sinister intentions for their guests.</t>
  </si>
  <si>
    <t>tt2400463</t>
  </si>
  <si>
    <t>0-mp77SZ_0M</t>
  </si>
  <si>
    <t>https://hydramovies.com/wp-content/uploads/2018/04/The-Invitation-Movie-Poster.jpg</t>
  </si>
  <si>
    <t>Karyn Kusama</t>
  </si>
  <si>
    <t>Phil Hay</t>
  </si>
  <si>
    <t>Emayatzy Corinealdi|Logan Marshall-Green|Michiel Huisman</t>
  </si>
  <si>
    <t>The Survivalist</t>
  </si>
  <si>
    <t>In a kill-or-be-killed world where starvation is rife and strangers are always dangerous, The Survivalist lives off the grid, and by his wits. When a starving woman and her teenage daughter discover his forest refuge, his loneliness drives him to overcome his suspicion and strike a bargain with them in return for bed and board. But as desire becomes stronger than necessity, the exchange becomes an uneasy, ongoing arrangement which threatens not only his carefully constructed world but also his life.</t>
  </si>
  <si>
    <t>In a time of starvation, a survivalist lives off a small plot of land hidden deep in forest. When two women seeking food and shelter discover his farm, he finds his existence threatened.</t>
  </si>
  <si>
    <t>tt2580382</t>
  </si>
  <si>
    <t>8lupoXCfn2c</t>
  </si>
  <si>
    <t>https://hydramovies.com/wp-content/uploads/2018/04/The-Survivalist-Movie-Poster.jpg</t>
  </si>
  <si>
    <t>Stephen Fingleton</t>
  </si>
  <si>
    <t>Barry Ward|Martin McCann|Mia Goth</t>
  </si>
  <si>
    <t>Krampus</t>
  </si>
  <si>
    <t>When his dysfunctional family clashes over the holidays, young Max (Emjay Anthony) is disillusioned and turns his back on Christmas. Little does he know, this lack of festive spirit has unleashed the wrath of Krampus: a demonic force of ancient evil intent on punishing non-believers. All hell breaks loose as beloved holiday icons take on a monstrous life of their own, laying siege to the fractured family's home and forcing them to fight for each other if they hope to survive.</t>
  </si>
  <si>
    <t>A boy who has a bad Christmas ends up accidentally summoning a festive demon to his family home.</t>
  </si>
  <si>
    <t>tt3850590</t>
  </si>
  <si>
    <t>dpG4UfhgR1Y</t>
  </si>
  <si>
    <t>https://hydramovies.com/wp-content/uploads/2018/04/Krampus-Movie-Poster.jpg</t>
  </si>
  <si>
    <t>Michael Dougherty</t>
  </si>
  <si>
    <t>Todd Casey</t>
  </si>
  <si>
    <t>Adam Scott|Toni Collette</t>
  </si>
  <si>
    <t>Veteran</t>
  </si>
  <si>
    <t>Jo Tae-Oh is a young man who was grown spoiled in a wealthy family. He keeps on committing pretty much every crime that one can think of. He tries to buy his way out of everything which almost always works but Detective Seo Do-Cheol won't let that happen this time.</t>
  </si>
  <si>
    <t>A detective hunts down a young and successful man.</t>
  </si>
  <si>
    <t>tt4768764</t>
  </si>
  <si>
    <t>MBj0HOLVQt8</t>
  </si>
  <si>
    <t>https://hydramovies.com/wp-content/uploads/2018/04/Veteran-Movie-Poster.jpg</t>
  </si>
  <si>
    <t>Seon-gyeong Gu</t>
  </si>
  <si>
    <t>Ah-In Yoo|Hae-jin Yoo|Jung-min Hwang</t>
  </si>
  <si>
    <t>The Spectacular Now</t>
  </si>
  <si>
    <t>Sutter Keely lives in the now. It's a good place for him. A high school senior, charming and self-possessed, he's the life of the party, loves his job at a men's clothing store, and has no plans for the future. A budding alcoholic, he's never far from his supersized, whiskey-fortified thirst-master cup. But after being dumped by his girlfriend, Sutter gets drunk and wakes up on a lawn with Aimee Finecky hovering over him. She's different: the "nice girl" who reads science fiction and doesn't have a boyfriend. While Aimee has dreams of a future, Sutter lives in the impressive delusion of a spectacular now, yet somehow, they're drawn together.</t>
  </si>
  <si>
    <t>A hard-partying high school senior's philosophy on life changes when he meets the not-so-typical &amp;quot;nice girl.&amp;quot;</t>
  </si>
  <si>
    <t>tt1714206</t>
  </si>
  <si>
    <t>XDTBLSkUmYk</t>
  </si>
  <si>
    <t>https://hydramovies.com/wp-content/uploads/2018/04/The-Spectacular-Now-Movie-Poster.jpg</t>
  </si>
  <si>
    <t>James Ponsoldt</t>
  </si>
  <si>
    <t>Miles Teller|Shailene Woodley</t>
  </si>
  <si>
    <t>You Kill Me</t>
  </si>
  <si>
    <t>Frank Falenczyk loves his job. He just happens to be the hit-man for his Polish mob family in Buffalo, New York. But Frank's got a drinking problem and when he messes up a critical assignment that puts the family business in peril, his uncle sends him to San Francisco to clean up his act. Frank is not a touchy-feely kind of guy, but he starts going to AA meetings, gets a sponsor and a job at a mortuary where he falls for the tart-tongued Laurel, a woman who is dangerously devoid of boundaries. Meanwhile, things aren't going well in Buffalo where an upstart Irish gang is threatening the family business. When violence erupts, Frank is forced to return home and with an unlikely assist from Laurel, faces old rivals on new terms.</t>
  </si>
  <si>
    <t>While drying out on the West Coast, an alcoholic hit man befriends a tart-tongued woman who might just come in handy when it's time for him to return to Buffalo and settle some old scores.</t>
  </si>
  <si>
    <t>tt0796375</t>
  </si>
  <si>
    <t>lW-yEUdtdJo</t>
  </si>
  <si>
    <t>https://hydramovies.com/wp-content/uploads/2018/04/You-Kill-Me-Movie-Poster.jpg</t>
  </si>
  <si>
    <t>John Dahl</t>
  </si>
  <si>
    <t>Ben Kingsley|Luke Wilson|TÃ©a Leoni</t>
  </si>
  <si>
    <t>Uptown Girls</t>
  </si>
  <si>
    <t>Molly Gunn, the freewheeling daughter of a deceased rock legend, is forced to get a job when her manager steals her money. As nanny for precocious Ray, the oft ignored daughter of a music executive, she learns what it means to be an adult while teaching Ray how to be a child.</t>
  </si>
  <si>
    <t>A grown-up woman, who kept her childish instincts and behavior, starts working as a nanny of a 8-year-old girl, who actually acts like an adult. But in the end everything turns to its right places.</t>
  </si>
  <si>
    <t>tt0263757</t>
  </si>
  <si>
    <t>xPlbRewUjmA</t>
  </si>
  <si>
    <t>https://hydramovies.com/wp-content/uploads/2018/04/Uptown-Girls-Movie-Poster.jpg</t>
  </si>
  <si>
    <t>Boaz Yakin</t>
  </si>
  <si>
    <t>Julia Dahl</t>
  </si>
  <si>
    <t>Brittany Murphy|Dakota Fanning</t>
  </si>
  <si>
    <t>Mayor of the Sunset Strip</t>
  </si>
  <si>
    <t>Through the glitter and the grunge, from The Monkees to Coldplay, Rodney Bingenheimer--a.k.a. Rodney on the ROQ--has reigned over the Los Angeles music scene for over two decades. A constantly evolving fixture as rock fan, journalist, promoter, club owner and radio DJ on KROQ, Bingenheimer has helped advance every adventurous rock mutation--California pop, glam, punk, goth, new wave, alternative--since he first hit the Sunset Strip during its psychedelic 1960s heyday.</t>
  </si>
  <si>
    <t>A look at the history of fame in the world through the eyes of pop star impresario, Rodney Bingenheimer.</t>
  </si>
  <si>
    <t>tt0230512</t>
  </si>
  <si>
    <t>bwSM4R8j8TA</t>
  </si>
  <si>
    <t>https://hydramovies.com/wp-content/uploads/2018/04/Mayor-of-the-Sunset-Strip-Movie-Poster.jpg</t>
  </si>
  <si>
    <t>George Hickenlooper</t>
  </si>
  <si>
    <t>David Bowie|Joey Ramone|Rodney Bingenheimer</t>
  </si>
  <si>
    <t>The Revenant</t>
  </si>
  <si>
    <t>While exploring uncharted wilderness in 1823, legendary frontiersman Hugh Glass sustains injuries from a brutal bear attack. When his hunting team leaves him for dead, Glass must utilize his survival skills to find a way back home while avoiding natives on their own hunt. Grief-stricken and fueled by vengeance, Glass treks through the wintry terrain to track down John Fitzgerald, the former confidant who betrayed and abandoned him.</t>
  </si>
  <si>
    <t>A frontiersman on a fur trading expedition in the 1820s fights for survival after being mauled by a bear and left for dead by members of his own hunting team.</t>
  </si>
  <si>
    <t>tt1663202</t>
  </si>
  <si>
    <t>LoebZZ8K5N0</t>
  </si>
  <si>
    <t>https://hydramovies.com/wp-content/uploads/2018/04/The-Revenant-Movie-Poster.jpg</t>
  </si>
  <si>
    <t>Alejandro G. IÃ±Ã¡rritu</t>
  </si>
  <si>
    <t>Mark L. Smith</t>
  </si>
  <si>
    <t>Leonardo DiCaprio|Tom Hardy</t>
  </si>
  <si>
    <t>A Perfect Day</t>
  </si>
  <si>
    <t>A group of aid workers work to resolve a crisis in an armed conflict zone.</t>
  </si>
  <si>
    <t>tt3577624</t>
  </si>
  <si>
    <t>I7-c66mbzXA</t>
  </si>
  <si>
    <t>https://hydramovies.com/wp-content/uploads/2018/04/A-Perfect-Day-Movie-Poster.jpg</t>
  </si>
  <si>
    <t>Fernando LeÃ³n de Aranoa</t>
  </si>
  <si>
    <t>Benicio Del Toro|Tim Robbins</t>
  </si>
  <si>
    <t>Flashbacks of a Fool</t>
  </si>
  <si>
    <t>An aging Hollywood star, Joe Scott, lives a life of narcissistic hedonism, observed by his laconic personal assistant, Ophelia. The death of his childhood best friend, Boots, takes our protagonist, and the movie, into an extended flashback to a sea-side town in 1970's Britain. Hollywood star Joe is now a teenage boy in a tentative relationship with a school-girl called Ruth. Further, his mother's friend, Evelyn, is attempting to seduce him. Engulfed by guilt at the unintended, tragic consequences of his subterfuge, he leaves home. The movie then switches back to contemporary Hollywood. Joe confronts his fear and returns to England for a difficult meeting with Ruth, who had gone on to marry Boots and has been a left a poor widow.</t>
  </si>
  <si>
    <t>A fading Hollywood star looks back at the days of his youth as he returns home from his best friend's funeral.</t>
  </si>
  <si>
    <t>tt1037218</t>
  </si>
  <si>
    <t>yHWoxdxi8Ws</t>
  </si>
  <si>
    <t>https://hydramovies.com/wp-content/uploads/2018/04/Flashbacks-of-a-Fool-Movie-Poster.jpg</t>
  </si>
  <si>
    <t>Baillie Walsh</t>
  </si>
  <si>
    <t>Daniel Craig|Eve|Harry Eden</t>
  </si>
  <si>
    <t>Things We Lost in the Fire</t>
  </si>
  <si>
    <t>Grief, recovery, and human contact. Brian is a great guy - a sweet father, a good husband, and a loyal friend to his boyhood pal Jerry who's a junkie. When tragedy strikes, Jerry tries to help Brian's wife and children cope, and Audrey, Brian's widow, tries to help Jerry kick the habit. Loss and addiction are stubborn. The story starts on the day of the funeral, with Brian appearing in flashbacks. A neighbor's divorce, a dinner party that includes a young woman from the Narcotics Anonymous group Jerry attends, and thinking back to a fire in Brian and Audrey's garage give the story texture.</t>
  </si>
  <si>
    <t>A recent widow invites her husband's troubled best friend to live with her and her two children. As he gradually turns his life around, he helps the family cope and confront their loss.</t>
  </si>
  <si>
    <t>tt0469623</t>
  </si>
  <si>
    <t>8GhwdaDd_ps</t>
  </si>
  <si>
    <t>https://hydramovies.com/wp-content/uploads/2018/04/Things-We-Lost-in-the-Fire-Movie-Poster.jpg</t>
  </si>
  <si>
    <t>Susanne Bier</t>
  </si>
  <si>
    <t>Alison Lohman|Benicio Del Toro|Halle Berry</t>
  </si>
  <si>
    <t>District 13: Ultimatum</t>
  </si>
  <si>
    <t>After a successful mission against drug lords, the efficient Captain Damien Tomaso is framed at home with three kilograms of heroin planted by the police in his kitchen and he is arrested. Meanwhile a group of teenagers film the action of dirty agents led by Roland from the security agency executing policemen in their car and then leaving the car with the corpses in the 13th District to blame the gangs and begin a civil war. Behind these events, the corrupt chief of the security agency Walter Gassman had received a huge amount as kickback from the constructor Harriburton that has interest to construct buildings in the poor area and uses the situation to force the President of France to authorize to nuke five towers in the district. The teenager with the film is hunted by the police but he delivers the memory card to Leito meanwhile Damien calls him from the precinct asking for help. The friends team-up with five dangerous bosses to gather evidences to prove to the president that ...</t>
  </si>
  <si>
    <t>Damien and Leito return to District 13 on a mission to bring peace to the troubled sector that is controlled by five different gang bosses, before the city's secret services take drastic measures to solve the problem.</t>
  </si>
  <si>
    <t>tt1247640</t>
  </si>
  <si>
    <t>jDDFNpj9xBQ</t>
  </si>
  <si>
    <t>https://hydramovies.com/wp-content/uploads/2018/04/District-13-Ultimatum-Movie-Poster.jpg</t>
  </si>
  <si>
    <t>Patrick Alessandrin</t>
  </si>
  <si>
    <t>Cyril Raffaelli|David Belle|Philippe Torreton</t>
  </si>
  <si>
    <t>Sunset Song</t>
  </si>
  <si>
    <t>Spanning the 1910 decade, six years in the life of a girl named Chris, one of the numerous children of a tyrannical Scottish farmer. Years of high hopes and of disillusionment, of mirth and sorrow, of dreaming and toiling, of sweetness and violence, of love and hate, of peace and war. And in the end, the dignified loneliness of a new Chris, a woman who seems to have gone through several lives, now and forever as one with the land, the earth eternal...</t>
  </si>
  <si>
    <t>The daughter of a Scottish farmer comes of age in the early 1900s.</t>
  </si>
  <si>
    <t>tt2262161</t>
  </si>
  <si>
    <t>sQqqkTdwv50</t>
  </si>
  <si>
    <t>https://hydramovies.com/wp-content/uploads/2018/04/Sunset-Song-Movie-Poster.jpg</t>
  </si>
  <si>
    <t>Lewis Grassic Gibbon</t>
  </si>
  <si>
    <t>Ken Blackburn|Mark Bonnar|Stuart Bowman</t>
  </si>
  <si>
    <t>Thin Ice</t>
  </si>
  <si>
    <t>A dishonest insurance salesman's life quickly disintegrates during a Wisconsin winter when he teams up with a psychopath to steal a rare violin at the home of a reclusive farmer.</t>
  </si>
  <si>
    <t>tt1512240</t>
  </si>
  <si>
    <t>tTnQzbD-VwM</t>
  </si>
  <si>
    <t>https://hydramovies.com/wp-content/uploads/2018/04/Thin-Ice-Movie-Poster.jpg</t>
  </si>
  <si>
    <t>Jill Sprecher</t>
  </si>
  <si>
    <t>Alan Arkin|Billy Crudup|Greg Kinnear</t>
  </si>
  <si>
    <t>Crouching Tiger, Hidden Dragon</t>
  </si>
  <si>
    <t>In 19th century Qing Dynasty China, a warrior gives his sword, Green Destiny, to his lover to deliver to safe keeping, but it is stolen, and the chase is on to find it. The search leads to the House of Yu where the story takes on a whole different level.</t>
  </si>
  <si>
    <t>A young Chinese warrior steals a sword from a famed swordsman and then escapes into a world of romantic adventure with a mysterious man in the frontier of the nation.</t>
  </si>
  <si>
    <t>tt0190332</t>
  </si>
  <si>
    <t>oEaGsdiA0y0</t>
  </si>
  <si>
    <t>https://hydramovies.com/wp-content/uploads/2018/04/Crouching-Tiger-Hidden-Dragon-Movie-Poster.jpg</t>
  </si>
  <si>
    <t>Du Lu Wang</t>
  </si>
  <si>
    <t>Michelle Yeoh|Yun-Fat Chow</t>
  </si>
  <si>
    <t>Justice League vs. Teen Titans</t>
  </si>
  <si>
    <t>Robin is sent to work with the Teen Titans after his volatile behavior botches up a Justice League mission. The Titans must then step up to face Trigon after he possesses the League and threatens to conquer the world.</t>
  </si>
  <si>
    <t>tt5091548</t>
  </si>
  <si>
    <t>dFjg3oNxaJ4</t>
  </si>
  <si>
    <t>https://hydramovies.com/wp-content/uploads/2018/04/Justice-League-vs.-Teen-Titans-Movie-Poster.jpg</t>
  </si>
  <si>
    <t>Bryan Q. Miller</t>
  </si>
  <si>
    <t>Christopher Gorham|Rosario Dawson</t>
  </si>
  <si>
    <t>Extraordinary Tales</t>
  </si>
  <si>
    <t>An animated anthology of five tales adapted from Edgar Allan Poe's stories.</t>
  </si>
  <si>
    <t>tt3454574</t>
  </si>
  <si>
    <t>IQe5L542hoI</t>
  </si>
  <si>
    <t>https://hydramovies.com/wp-content/uploads/2018/04/Extraordinary-Tales-Movie-Poster.jpg</t>
  </si>
  <si>
    <t>Raul Garcia</t>
  </si>
  <si>
    <t>Edgar Allan Poe</t>
  </si>
  <si>
    <t>Bela Lugosi|Christopher Lee</t>
  </si>
  <si>
    <t>Snow Chick: A Penguin's Tale</t>
  </si>
  <si>
    <t>A chronicle of the birth and development of one penguin chick, born late and smaller than any of its fellow toddlers.</t>
  </si>
  <si>
    <t>tt5296936</t>
  </si>
  <si>
    <t>PCFAzXh2waY</t>
  </si>
  <si>
    <t>https://hydramovies.com/wp-content/uploads/2018/04/Snow-Chick-A-Penguins-Tale-Movie-Poster.jpg</t>
  </si>
  <si>
    <t>John Downer</t>
  </si>
  <si>
    <t>Kate Winslet</t>
  </si>
  <si>
    <t>Arc</t>
  </si>
  <si>
    <t>Set in the belly of Los Angeles' criminal underworld, Arc is the story of Paris Pritchert, a former police officer turned drug dealer and addict, who embarks on a quest to find a missing child in the hope of redeeming his eroding character. The only catch is, like all addicts, Paris' confidence completely relies on the drugs in his system and -- in this case -- his firm belief that he can succeed in his mission if he can just stay high 24/7 and alive long enough to see it through. To aid in the endeavor, Paris enlists the help of Maya Gibbs, an African American prostitute versed not only in the language of the street, but also in the words of Maya Angelou and Nadine Gordimer. And together, the path of this dysfunctional duo crosses with those of the child's parents, a doctor with a penchant for soliciting "Street Boys", a self-ascribed King Of Porn, a drug supplier with a gift for making impeccable hors d'oeuvres, and a hardened cop with more scams than the most adept street hustler. ...</t>
  </si>
  <si>
    <t>A disgraced LAPD detective embarks on a quest to redeem his integrity by finding a missing child.</t>
  </si>
  <si>
    <t>tt0756618</t>
  </si>
  <si>
    <t>ZEhdoXIbD1w</t>
  </si>
  <si>
    <t>https://hydramovies.com/wp-content/uploads/2018/04/Arc-Movie-Poster.jpg</t>
  </si>
  <si>
    <t>Robert Ethan Gunnerson</t>
  </si>
  <si>
    <t>Garrett M. Brown|Jonah Blechman|Sean Apple</t>
  </si>
  <si>
    <t>Forsaken</t>
  </si>
  <si>
    <t>John Henry returns to his hometown in hopes of repairing his relationship with his estranged father, but a local gang is terrorizing the town. John Henry is the only one who can stop them, however he has abandoned both his gun and reputation as a fearless quick-draw killer.</t>
  </si>
  <si>
    <t>In 1872, an embittered gunslinger named John Henry Clayton attempts to make amends with his estranged father Reverend Samuel Clayton while their community is besieged by ruthless land-grabbers.</t>
  </si>
  <si>
    <t>tt2271563</t>
  </si>
  <si>
    <t>zO8xbYx6tco</t>
  </si>
  <si>
    <t>https://hydramovies.com/wp-content/uploads/2018/04/Forsaken-Movie-Poster.jpg</t>
  </si>
  <si>
    <t>Jon Cassar</t>
  </si>
  <si>
    <t>Brad Mirman</t>
  </si>
  <si>
    <t>Donald Sutherland|Esther Purves-Smith|Kiefer Sutherland</t>
  </si>
  <si>
    <t>Star Wars: The Force Awakens</t>
  </si>
  <si>
    <t>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t>
  </si>
  <si>
    <t>Three decades after the Empire's defeat, a new threat arises in the militant First Order. Stormtrooper defector Finn and the scavenger Rey are caught up in the Resistance's search for the missing Luke Skywalker.</t>
  </si>
  <si>
    <t>tt2488496</t>
  </si>
  <si>
    <t>gAUxw4umkdY</t>
  </si>
  <si>
    <t>https://hydramovies.com/wp-content/uploads/2018/04/Star-Wars-The-Force-Awakens-Movie-Poster.jpg</t>
  </si>
  <si>
    <t>J.J. Abrams</t>
  </si>
  <si>
    <t>Lawrence Kasdan</t>
  </si>
  <si>
    <t>Daisy Ridley|John Boyega</t>
  </si>
  <si>
    <t>Coming Home</t>
  </si>
  <si>
    <t>Lu Yanshi (Chen Daoming) and Feng Wanyu (Gong Li) are a devoted couple forced to separate when Lu is arrested and sent to a labor camp as a political prisoner, just as his wife is injured in an accident. Released during the last days of the Cultural Revolution, he finally returns home only to find that his beloved wife has amnesia and remembers little of her past. Unable to recognize Lu, she patiently waits for her husband's return. A stranger alone in the heart of his broken family, Lu Yanshi determines to resurrect their past together and reawaken his wife's memory.</t>
  </si>
  <si>
    <t>Lu and Feng are a devoted couple forced to separate when Lu is arrested and sent to a labor camp as a political prisoner during the Cultural Revolution. He finally returns home only to find that his beloved wife no longer recognizes him.</t>
  </si>
  <si>
    <t>tt3125472</t>
  </si>
  <si>
    <t>BPy52ucN0aM</t>
  </si>
  <si>
    <t>https://hydramovies.com/wp-content/uploads/2018/04/Coming-Home-Movie-Poster.jpg</t>
  </si>
  <si>
    <t>Geling Yan</t>
  </si>
  <si>
    <t>Daoming Chen|Huiwen Zhang|Li Gong</t>
  </si>
  <si>
    <t>Bon Cop Bad Cop</t>
  </si>
  <si>
    <t>When the body of the executive of hockey Benoit Brisset is found on the billboard of the border of Quebec and Ontario, the jurisdiction of the crime is shared between the two police forces and detectives David Bouchard from Montreal and Martin Ward from Toronto are assigned to work together. With totally different styles, attitudes and languages, the reckless David and the ethical Martin join force to disclose the identity of the Tattoo Killer, a deranged serial-killer that is killing managers of hockey.</t>
  </si>
  <si>
    <t>Two Canadian detectives, one from Ontario and the other from Quebec, must work together when a murdered victim is found on the Ontario Quebec border line.</t>
  </si>
  <si>
    <t>tt0479647</t>
  </si>
  <si>
    <t>UxMuCyzXgC4</t>
  </si>
  <si>
    <t>https://hydramovies.com/wp-content/uploads/2018/04/Bon-Cop-Bad-Cop-Movie-Poster.jpg</t>
  </si>
  <si>
    <t>Erik Canuel</t>
  </si>
  <si>
    <t>Leila Basen</t>
  </si>
  <si>
    <t>Michel Beaudry|Patrice BÃ©langer</t>
  </si>
  <si>
    <t>Monster High: Boo York, Boo York</t>
  </si>
  <si>
    <t>The ghouls are taking a bite out of Boo York! The De Niles are hoping to meet their dynastic destiny and carve out a new empire, while Catty Noir is trying to find her music. Together the ghouls are taking Boo York by storm.</t>
  </si>
  <si>
    <t>tt4779496</t>
  </si>
  <si>
    <t>3ZyuTfAK6j8</t>
  </si>
  <si>
    <t>https://hydramovies.com/wp-content/uploads/2018/04/Monster-High-Boo-York-Boo-York-Movie-Poster.jpg</t>
  </si>
  <si>
    <t>M.J. Offen</t>
  </si>
  <si>
    <t>Karen Strassman|Salli Saffioti</t>
  </si>
  <si>
    <t>The Tribe</t>
  </si>
  <si>
    <t>A deaf teenager enters a specialized boarding school where, to survive, he becomes part of a wild organization - the tribe. His love for one of the concubines will unwillingly lead him to break all the unwritten rules within the Tribe's hierarchy.</t>
  </si>
  <si>
    <t>A deaf boy joins a boarding school for similar children. Confronted by the violent and criminal antics of some of the other boys and girls, he struggles to conform and join the 'tribe'.</t>
  </si>
  <si>
    <t>tt1745787</t>
  </si>
  <si>
    <t>xboxgEm-ucU</t>
  </si>
  <si>
    <t>https://hydramovies.com/wp-content/uploads/2018/04/The-Tribe-Movie-Poster.jpg</t>
  </si>
  <si>
    <t>Myroslav Slaboshpytskyi</t>
  </si>
  <si>
    <t>Hryhoriy Fesenko|Rosa Babiy|Yana Novikova</t>
  </si>
  <si>
    <t>Love Me</t>
  </si>
  <si>
    <t>Love Me is a character-drive narrative that follows desperate men on their quest for love through the modern 'mail-order bride' industry in Ukraine. The film highlights the complete process of finding a partner in a foreign land, showing the Western male and Ukrainian female perspectives.</t>
  </si>
  <si>
    <t>Love Me is a character-drive narrative that follows desperate men on their quest for love through the modern 'mail-order bride' industry in Ukraine. The film highlights the complete process...</t>
  </si>
  <si>
    <t>tt3249478</t>
  </si>
  <si>
    <t>5zL3YJKygd4</t>
  </si>
  <si>
    <t>https://hydramovies.com/wp-content/uploads/2018/04/Love-Me-Movie-Poster.jpg</t>
  </si>
  <si>
    <t>Jonathon Narducci</t>
  </si>
  <si>
    <t>Bandits</t>
  </si>
  <si>
    <t>Two convicts, one charismatic (Willis) and the other a hypochondriac (Thornton), break out of prison and immediately start a bank robbing spree, kidnapping bank managers, spending the night with their families, then going with the managers in the morning to rob the banks. Using a dim-witted stunt man as their getaway driver and lookout, the three successfully pull off several jobs (even gaining the attention of a television show about American criminals), and become known as "The Sleepover Bandits." Things are going great until the bank managers begin to realize that the robbers are non-violent and therefore no threat to them or their employees, changing the game for the Bandits. To add to the complications, a bored &amp; unhappy housewife (Blanchett) ends up in the hands of the criminals, and begins to have romantic feelings for both Willis and Thornton, causing a sticky love triangle.</t>
  </si>
  <si>
    <t>Two bank robbers fall in love with the girl they've kidnapped.</t>
  </si>
  <si>
    <t>tt0219965</t>
  </si>
  <si>
    <t>7ip23mlJQnI</t>
  </si>
  <si>
    <t>https://hydramovies.com/wp-content/uploads/2018/04/Bandits-Movie-Poster.jpg</t>
  </si>
  <si>
    <t>Harley Peyton</t>
  </si>
  <si>
    <t>Billy Bob Thornton|Bruce Willis|Cate Blanchett</t>
  </si>
  <si>
    <t>Undertow</t>
  </si>
  <si>
    <t>Following the death of his wife Audrey, John Munn moves with his two sons, mid-teen Chris Munn and adolescent Tim Munn, to a pig farm in rural Drees County, Georgia, where they lead a reclusive life. The boys' maternal grandparents no longer visit due to being out of sorts with John. Chris is rebelling against this life in ways where he is regularly picked up by the police. Because of Tim's young age and health issues, Chris is routinely asked by their father to do more than his fair share of work around the farm. Into their lives returns Deel Munn, John's brother who the two boys did not even know existed. John emotionally distanced himself from Deel following Audrey's death and Deel's incarceration, Deel who has just been released from prison. John, however, welcomes his brother in a effort to mend old wounds, and for the boys to get to know one of their few relations. They will all soon learn that Deel has ulterior motives for his visit, those motives emerging largely from those ...</t>
  </si>
  <si>
    <t>Following the death of his wife Audrey, John Munn moves with his two sons, mid-teen Chris Munn and adolescent Tim Munn, to a pig farm in rural Drees County, Georgia, where they lead a ...</t>
  </si>
  <si>
    <t>tt0360130</t>
  </si>
  <si>
    <t>8rq_5CmE0iY</t>
  </si>
  <si>
    <t>https://hydramovies.com/wp-content/uploads/2018/04/Undertow-Movie-Poster.jpg</t>
  </si>
  <si>
    <t>Lingard Jervey</t>
  </si>
  <si>
    <t>Jamie Bell|Josh Lucas</t>
  </si>
  <si>
    <t>Turn the River</t>
  </si>
  <si>
    <t>In New York City, Gulley, who's in middle school, lives with his father and step-mother; his paternal grandmother dominates the family's life. In secret, he's recently been in touch with his mother, Kailey, a pool hustler, who wants to win big and take Gulley to Canada. With the help of Teddy Quinette, who runs Quinn's Pool Hall, Kailey may get her shot at big money. Can she win the match, keep her son's confidence, and, using fake documents she gets from Markus, a friend of hers, make it to Canada to start a new life?</t>
  </si>
  <si>
    <t>A pool shark takes the ultimate gamble when she kidnaps her own son and flees her ex-husband.</t>
  </si>
  <si>
    <t>tt0811128</t>
  </si>
  <si>
    <t>H-B76gV-v2M</t>
  </si>
  <si>
    <t>https://hydramovies.com/wp-content/uploads/2018/04/Turn-the-River-Movie-Poster.jpg</t>
  </si>
  <si>
    <t>Chris Eigeman</t>
  </si>
  <si>
    <t>Famke Janssen|Jaymie Dornan|Rip Torn</t>
  </si>
  <si>
    <t>Tumbledown</t>
  </si>
  <si>
    <t>Hannah (Hall) is beginning to move on with her life after the death of her husband, an acclaimed musician and the subject of her latest biography, when she meets Andrew (Sudeikis), a brash writer from New York, who has a different take on her husband's life - and death. The unlikely pair must collaborate to put together the famous singer's story and begin to write the next chapter of their lives.</t>
  </si>
  <si>
    <t>A young woman struggles to move on with her life after the death of her husband, an acclaimed folk singer, when a brash New York writer forces her to confront her loss and the ambiguous circumstances of his death.</t>
  </si>
  <si>
    <t>tt2338424</t>
  </si>
  <si>
    <t>LKn8P7ZxWFc</t>
  </si>
  <si>
    <t>https://hydramovies.com/wp-content/uploads/2018/04/Tumbledown-Movie-Poster.jpg</t>
  </si>
  <si>
    <t>Sean Mewshaw</t>
  </si>
  <si>
    <t>Jason Sudeikis|Rebecca Hall</t>
  </si>
  <si>
    <t>Monster High: Great Scarrier Reef</t>
  </si>
  <si>
    <t>During a party at Monster High, a strange force pulls Lagoona Blue, Frankie Stein, Draculaura, Clawdeen Wolf, Toralei Stripe, and Gillington "Gil" Webber to the Great Scarrier Reef. It is here that Lagoona must confront her childhood memories, get over her stage fright, and deal with her old enemy Kala Mer'ri as well as the threat of the Kraken that lives nearby.</t>
  </si>
  <si>
    <t>During a party at Monster High, a strange force pulls Lagoona Blue, Frankie Stein, Draculaura, Clawdeen Wolf, Toralei Stripe, and Gillington &amp;quot;Gil&amp;quot; Webber to the Great Scarrier Reef. It is ...</t>
  </si>
  <si>
    <t>tt5475710</t>
  </si>
  <si>
    <t>WqT4XOYwLqU</t>
  </si>
  <si>
    <t>https://hydramovies.com/wp-content/uploads/2018/04/Monster-High-Great-Scarrier-Reef-Movie-Poster.jpg</t>
  </si>
  <si>
    <t>Nina G. Bargiel</t>
  </si>
  <si>
    <t>Kate Higgins|Larissa Gallagher</t>
  </si>
  <si>
    <t>Churchill's Secret</t>
  </si>
  <si>
    <t>In June 1953, two years after he was re-elected as Prime Minister Winston Churchill collapses following a dinner party at Downing Street. Diagnosed by his doctor Lord Moran as having a stroke there are fears that he may not survive and he is taken to his country home Chartwell. Publicly he is said to be suffering from exhaustion and the newspaper owners consent to printing the deception. As his children arrive to watch over him they feud over son Randolph's drinking and daughter Sarah's less than illustrious film career whilst Winston's wife Clemmie reflects on the loss of another daughter who died in infancy. The Cabinet is informed of events as Moran brings in plain-spoken Yorkshire nurse Millie Appleyard to look after the great man. With her help and his wife's devotion Churchill survives to address the Conservative party conference later in the year, before retiring as premier two years later, the country as a whole being unaware all along of Churchill's secret.</t>
  </si>
  <si>
    <t>British Prime Minister Winston Churchill suffers from a stroke in the summer of 1953, which is consequently kept a secret from the rest of the world.</t>
  </si>
  <si>
    <t>tt4711762</t>
  </si>
  <si>
    <t>zOAV0I_YCc0</t>
  </si>
  <si>
    <t>https://hydramovies.com/wp-content/uploads/2018/04/Churchills-Secret-Movie-Poster.jpg</t>
  </si>
  <si>
    <t>Charles Sturridge</t>
  </si>
  <si>
    <t>Jonathan Smith</t>
  </si>
  <si>
    <t>Lindsay Duncan|Michael Gambon|Romola Garai</t>
  </si>
  <si>
    <t>Personal Effects</t>
  </si>
  <si>
    <t>Walter, 24, is a wrestler, competing for a spot on the national team when he learns of his sister's brutal death. He comes home to help his mother; he works out, takes a dead-end job, and goes to the trial of the accused murderer. He becomes friends with Linda, her husband murdered; she's raising a teen son, Clay, who's deaf. Walter gets Clay into wrestling. He accompanies Linda to events at a center where she works. He sees her at the courthouse. They wait for verdicts. Walter's mother takes her daughter's things to a rummage sale. Clay has his father's pistol. How will grief express itself?</t>
  </si>
  <si>
    <t>Walter, 24, is a wrestler, competing for a spot on the national team when he learns of his sister's brutal death. He comes home to help his mother; he works out, takes a dead-end job, and ...</t>
  </si>
  <si>
    <t>tt1138489</t>
  </si>
  <si>
    <t>4ysNNbA3-zI</t>
  </si>
  <si>
    <t>https://hydramovies.com/wp-content/uploads/2018/04/Personal-Effects-Movie-Poster.jpg</t>
  </si>
  <si>
    <t>David Hollander</t>
  </si>
  <si>
    <t>Ashton Kutcher|Kathy Bates|Michelle Pfeiffer</t>
  </si>
  <si>
    <t>Reality</t>
  </si>
  <si>
    <t>A wanna-be director is given 48 hours by a producer to find the best groan of pain, worthy of an Oscar, as the only condition to back his film.</t>
  </si>
  <si>
    <t>tt2392672</t>
  </si>
  <si>
    <t>4mTpwvHLzDQ</t>
  </si>
  <si>
    <t>https://hydramovies.com/wp-content/uploads/2018/04/Reality-Movie-Poster.jpg</t>
  </si>
  <si>
    <t>Quentin Dupieux</t>
  </si>
  <si>
    <t>Alain Chabat|Ã‰lodie Bouchez|Jonathan Lambert</t>
  </si>
  <si>
    <t>The Hunger Games: Mockingjay - Part 2</t>
  </si>
  <si>
    <t>After young Katniss Everdeen agrees to be the symbol of rebellion, the Mockingjay, she tries to return Peeta to his normal state, tries to get to the Capitol, and tries to deal with the battles coming her way...but all for her main goal: assassinating President Snow and returning peace to the Districts of Panem. As her squad starts to get smaller and smaller, will she make it to the Capitol? Will she get revenge on Snow or will her target change? Will she be with her "Star-Crossed Lover," Peeta, or her long-time friend, Gale? Deaths, bombs, bow and arrows, a love triangle, hope... What will happen?</t>
  </si>
  <si>
    <t>As the war of Panem escalates to the destruction of other districts, Katniss Everdeen, the reluctant leader of the rebellion, must bring together an army against President Snow, while all she holds dear hangs in the balance.</t>
  </si>
  <si>
    <t>tt1951266</t>
  </si>
  <si>
    <t>KmYNkasYthg</t>
  </si>
  <si>
    <t>https://hydramovies.com/wp-content/uploads/2018/04/The-Hunger-Games-Mockingjay-Part-2-Movie-Poster.jpg</t>
  </si>
  <si>
    <t>Francis Lawrence</t>
  </si>
  <si>
    <t>Jennifer Lawrence|Josh Hutcherson</t>
  </si>
  <si>
    <t>The Forbidden Room</t>
  </si>
  <si>
    <t>A never-before-seen woodsman mysteriously appears aboard a submarine that's been trapped deep under water for months with an unstable cargo. As the terrified crew make their way through the corridors of the doomed vessel, they find themselves on a voyage into the origins of their darkest fears.</t>
  </si>
  <si>
    <t>In this non-linear amalgamation, submarine crewmen and a woodsman wend their way through a voyage of odd experiences.</t>
  </si>
  <si>
    <t>tt3066630</t>
  </si>
  <si>
    <t>5nqRS204bBA</t>
  </si>
  <si>
    <t>https://hydramovies.com/wp-content/uploads/2018/04/The-Forbidden-Room-Movie-Poster.jpg</t>
  </si>
  <si>
    <t>Guy Maddin</t>
  </si>
  <si>
    <t>Clara Furey|Roy Dupuis</t>
  </si>
  <si>
    <t>Concussion</t>
  </si>
  <si>
    <t>Will Smith stars in Concussion, a dramatic thriller based on the incredible true David vs. Goliath story of American immigrant Dr. Bennet Omalu, the brilliant forensic neuropathologist who made the first discovery of CTE, a football-related brain trauma, in a pro player and fought for the truth to be known. Omalu's emotional quest puts him at dangerous odds with one of the most powerful institutions in the world.</t>
  </si>
  <si>
    <t>In Pittsburgh, accomplished pathologist Dr. Bennet Omalu uncovers the truth about brain damage in football players who suffer repeated concussions in the course of normal play.</t>
  </si>
  <si>
    <t>tt3322364</t>
  </si>
  <si>
    <t>Io6hPdC41RM</t>
  </si>
  <si>
    <t>https://hydramovies.com/wp-content/uploads/2018/04/Concussion-Movie-Poster.jpg</t>
  </si>
  <si>
    <t>Albert Brooks|Alec Baldwin|Will Smith</t>
  </si>
  <si>
    <t>Daddy's Home</t>
  </si>
  <si>
    <t>Stepfather Brad Whitaker is hoping for his stepchildren to love him and treat him like a dad. All is going well until the biological father, Dusty Mayron, shows up, then everything takes a toll. His stepchildren start putting him second and their father first, and now Dusty will have to learn that being a good dad is about pains and struggles. Brad will also experience once again what it's like to be a stepdad.</t>
  </si>
  <si>
    <t>Brad Whitaker is a radio host trying to get his stepchildren to love him and call him Dad. But his plans turn upside down when their biological father, Dusty Mayron, returns.</t>
  </si>
  <si>
    <t>tt1528854</t>
  </si>
  <si>
    <t>GaE49iAZW-M</t>
  </si>
  <si>
    <t>https://hydramovies.com/wp-content/uploads/2018/04/Daddys-Home-Movie-Poster.jpg</t>
  </si>
  <si>
    <t>Brian Burns</t>
  </si>
  <si>
    <t>The Editor</t>
  </si>
  <si>
    <t>Rey Ciso was once the greatest editor the world had ever seen. Since a horrific accident left him with four wooden fingers on his right hand, he's had to resort to cutting pulp films and trash pictures. When the lead actors from the film he's been editing turn up murdered at the studio, Rey is fingered as the number one suspect. The bodies continue to pile up in this absurdist giallo-thriller as Rey struggles to prove his innocence and learn the sinister truth lurking behind the scenes.</t>
  </si>
  <si>
    <t>A film editor gets embroiled in a string of murders.</t>
  </si>
  <si>
    <t>tt3067274</t>
  </si>
  <si>
    <t>plL3BNE1Rq4</t>
  </si>
  <si>
    <t>https://hydramovies.com/wp-content/uploads/2018/04/The-Editor-Movie-Poster.jpg</t>
  </si>
  <si>
    <t>Adam Brooks</t>
  </si>
  <si>
    <t>Adam Brooks|Paz de la Huerta</t>
  </si>
  <si>
    <t>Nick and Norah's Infinite Playlist</t>
  </si>
  <si>
    <t>It's been three weeks, two days, and 23 hours since Tris broke up with Nick. And now here she is at his gig, with a new guy. How could she have moved on so fast? This begins the night of Nick, Norah and Manhattan. The night of stripping nuns, hotel ice rooms, Russian food, psychotic ex-boyfriends and lovingly trashy ex-girlfriends. It's the night of Julio and Salvatore. The night of holding hands and writing songs and singing in the rain. It's a night they'll never forget.</t>
  </si>
  <si>
    <t>High school student Nick O'Leary, member of the Queercore band The Jerk Offs, meets college-bound Norah Silverberg when she asks him to be her boyfriend for five minutes.</t>
  </si>
  <si>
    <t>tt0981227</t>
  </si>
  <si>
    <t>57WY8--iqQA</t>
  </si>
  <si>
    <t>https://hydramovies.com/wp-content/uploads/2018/04/Nick-and-Norahs-Infinite-Playlist-Movie-Poster.jpg</t>
  </si>
  <si>
    <t>Peter Sollett</t>
  </si>
  <si>
    <t>Kat Dennings|Michael Cera</t>
  </si>
  <si>
    <t>And Everything Is Going Fine</t>
  </si>
  <si>
    <t>From the first time he performed Swimming to Cambodia - the one-man account of his experience of making the 1984 film The Killing Fields - Spalding Gray made the art of the monologue his own. Drawing unstintingly on the most intimate aspects of his own life, his shows were vibrant, hilarious and moving. His death came tragically early, in 2004; this compilation of interview and performance footage nails his idiosyncratic and irreplaceable brilliance.</t>
  </si>
  <si>
    <t>A look at the art of Spalding Gray who drew from real life experience to create a compelling and deeply personal series of monologues.</t>
  </si>
  <si>
    <t>tt1122614</t>
  </si>
  <si>
    <t>gNGe1c0C7Lc</t>
  </si>
  <si>
    <t>https://hydramovies.com/wp-content/uploads/2018/04/And-Everything-Is-Going-Fine-Movie-Poster.jpg</t>
  </si>
  <si>
    <t>Spalding Gray</t>
  </si>
  <si>
    <t>Kathie Russo</t>
  </si>
  <si>
    <t>Michael Jackson's Journey from Motown to Off the Wall</t>
  </si>
  <si>
    <t>A look at the life of the late pop star Michael Jackson from his early days at Motown Records to the release of his hit 1979 album, Off the Wall.</t>
  </si>
  <si>
    <t>tt5275844</t>
  </si>
  <si>
    <t>9445baaZ-rk</t>
  </si>
  <si>
    <t>https://hydramovies.com/wp-content/uploads/2018/04/Michael-Jacksons-Journey-from-Motown-to-Off-the-Wall-Movie-Poster.jpg</t>
  </si>
  <si>
    <t>Berry Gordy</t>
  </si>
  <si>
    <t>Below</t>
  </si>
  <si>
    <t>In the dark silence of the sea during World War II, the submarine U.S.S. Tiger Shark prowls on what should be a routine rescue mission. But for the shell-shocked crew, trapped together in the sub's narrow corridors and constricted spaces, this is about to become a journey into the sensory delusions, mental deceptions and runaway fear that lurk just below the surface of the ocean and deep inside the human psyche.</t>
  </si>
  <si>
    <t>Strange happenings occur on a WW II submarine.</t>
  </si>
  <si>
    <t>tt0276816</t>
  </si>
  <si>
    <t>WHs1wxDeqQc</t>
  </si>
  <si>
    <t>https://hydramovies.com/wp-content/uploads/2018/04/Below-Movie-Poster.jpg</t>
  </si>
  <si>
    <t>David Twohy</t>
  </si>
  <si>
    <t>Lucas Sussman</t>
  </si>
  <si>
    <t>Bruce Greenwood|David Crow</t>
  </si>
  <si>
    <t>Becoming Jane</t>
  </si>
  <si>
    <t>The year is 1795 and young Jane Austen is a feisty 20-year-old and emerging writer who already sees a world beyond class and commerce, beyond pride and prejudice, and dreams of doing what was then nearly unthinkable - marrying for love. Naturally, her parents are searching for a wealthy, well-appointed husband to assure their daughter's future social standing. They are eyeing Mr. Wisley, nephew to the very formidable, not to mention very rich, local aristocrat Lady Gresham, as a prospective match. But when Jane meets the roguish and decidedly non-aristocratic Tom Lefroy, sparks soon fly along with the sharp repartee. His intellect and arrogance raise her ire - then knock her head over heels. Now, the couple, whose flirtation flies in the face of the sense and sensibility of the age, is faced with a terrible dilemma. If they attempt to marry, they will risk everything that matters - family, friends and fortune.</t>
  </si>
  <si>
    <t>A biographical portrait of a pre-fame Jane Austen and her romance with a young Irishman.</t>
  </si>
  <si>
    <t>tt0416508</t>
  </si>
  <si>
    <t>qmd-ej9Hx20</t>
  </si>
  <si>
    <t>https://hydramovies.com/wp-content/uploads/2018/04/Becoming-Jane-Movie-Poster.jpg</t>
  </si>
  <si>
    <t>Jane Austen</t>
  </si>
  <si>
    <t>Anne Hathaway|James McAvoy</t>
  </si>
  <si>
    <t>The Hateful Eight</t>
  </si>
  <si>
    <t>Some time after the Civil War, a stagecoach hurtles through the wintry Wyoming landscape. Bounty hunter John Ruth and his fugitive captive Daisy Domergue race towards the town of Red Rock, where Ruth will bring Daisy to justice. Along the road, they encounter Major Marquis Warren (an infamous bounty hunter) and Chris Mannix (a man who claims to be Red Rock's new sheriff). Lost in a blizzard, the bunch seeks refuge at Minnie's Haberdashery. When they arrive they are greeted by unfamiliar faces: Bob, who claims to be taking care of the place while Minnie is gone; Oswaldo Mobray, the hangman of Red Rock; Joe Gage, a cow puncher; and confederate general Sanford Smithers. As the storm overtakes the mountainside, the eight travelers come to learn that they might not make it to Red Rock after all...</t>
  </si>
  <si>
    <t>In the dead of a Wyoming winter, a bounty hunter and his prisoner find shelter in a cabin currently inhabited by a collection of nefarious characters.</t>
  </si>
  <si>
    <t>tt3460252</t>
  </si>
  <si>
    <t>nIOmotayDMY</t>
  </si>
  <si>
    <t>https://hydramovies.com/wp-content/uploads/2018/04/The-Hateful-Eight-Movie-Poster.jpg</t>
  </si>
  <si>
    <t>Quentin Tarantino</t>
  </si>
  <si>
    <t>Jennifer Jason Leigh|Kurt Russell|Samuel L. Jackson</t>
  </si>
  <si>
    <t>Sisters</t>
  </si>
  <si>
    <t>Sisters Kate and Maura Ellis are summoned home to clean out their childhood bedroom before their parents sell the family house, much to their dismay. Looking to recapture their glory days, they throw one final high-school-style party for their classmates, which turns into the cathartic rager that a bunch of ground-down adults really need.</t>
  </si>
  <si>
    <t>Two sisters decide to throw one last house party before their parents sell their family home.</t>
  </si>
  <si>
    <t>tt1850457</t>
  </si>
  <si>
    <t>R11L9cI1dFE</t>
  </si>
  <si>
    <t>https://hydramovies.com/wp-content/uploads/2018/04/Sisters-Movie-Poster.jpg</t>
  </si>
  <si>
    <t>Jason Moore</t>
  </si>
  <si>
    <t>Paula Pell</t>
  </si>
  <si>
    <t>Amy Poehler|Maya Rudolph|Tina Fey</t>
  </si>
  <si>
    <t>Kill Your Friends</t>
  </si>
  <si>
    <t>An A&amp;R man working at the height of the Britpop music craze goes to extremes in order to find his next hit.</t>
  </si>
  <si>
    <t>tt2474958</t>
  </si>
  <si>
    <t>jwz8NiWg_o0</t>
  </si>
  <si>
    <t>https://hydramovies.com/wp-content/uploads/2018/04/Kill-Your-Friends-Movie-Poster.jpg</t>
  </si>
  <si>
    <t>Owen Harris</t>
  </si>
  <si>
    <t>John Niven</t>
  </si>
  <si>
    <t>James Corden|Nicholas Hoult|Thomas Conroy</t>
  </si>
  <si>
    <t>Scooby-Doo! Music of the Vampire</t>
  </si>
  <si>
    <t>After being tired of always monster hunting, the gang decides to go on a vacation free of any spooky stuff and hopefully mysteries. They go to the Little Bat village for the Vampire Festival and for the author of some Vampire books Velma enjoys. The author ends up being the oldest living Van Helsing relative and isn't well off financially. He shows the gang around his vampire museum which contains the oldest 'living' vampire Valdronya; who is encased in a coffin with a 6" thick glass lid. After-wards the gang goes to see a performance by a group of actors that believe themselves to be real vampires and live as such; they accidentally awaken Valdronya during their show with a mystic chant. Now there is a real live vampire running amok and what's worse is he wants Daphne to be his vampire bride. This movie is in a musical style.</t>
  </si>
  <si>
    <t>When Daphne becomes the star of a vampire film, the production is thrown into chaos by a real vampire, forcing the Scooby-Doo team to investigate who's behind this monstrous mayhem.</t>
  </si>
  <si>
    <t>tt2162709</t>
  </si>
  <si>
    <t>z7msfCSbrv0</t>
  </si>
  <si>
    <t>https://hydramovies.com/wp-content/uploads/2018/04/Scooby-Doo-Music-of-the-Vampire-Movie-Poster.jpg</t>
  </si>
  <si>
    <t>David Block</t>
  </si>
  <si>
    <t>Tom Sheppard</t>
  </si>
  <si>
    <t>Jeff Bennett|Julianne Buescher|Obba BabatundÃ©</t>
  </si>
  <si>
    <t>Disgrace</t>
  </si>
  <si>
    <t>Cape Town professor David Lurie blatantly refuses to defend himself for an affair with a colored student whom he gave a passing grade for an exam she didn't even attend. Dismissed, he moves to his daughter Lucy's farm, which she runs under most disadvantaged terms, favoring the black locals. Yet rowdies, unprovoked, violently rob and abuse them both. Lucy refuses to fight back, unlike David, who is surprised by his own altruistic potential.</t>
  </si>
  <si>
    <t>After having an affair with a student, a Cape Town professor moves to the Eastern Cape, where he gets caught up in a mess of post-apartheid politics.</t>
  </si>
  <si>
    <t>tt0445953</t>
  </si>
  <si>
    <t>KviNxGny11s</t>
  </si>
  <si>
    <t>https://hydramovies.com/wp-content/uploads/2018/04/Disgrace-Movie-Poster.jpg</t>
  </si>
  <si>
    <t>Steve Jacobs</t>
  </si>
  <si>
    <t>J.M. Coetzee</t>
  </si>
  <si>
    <t>Jessica Haines|John Malkovich|Natalie Becker</t>
  </si>
  <si>
    <t>The Big Short</t>
  </si>
  <si>
    <t>Three separate but parallel stories of the U.S mortgage housing crisis of 2005 are told. Michael Burry, an eccentric ex-physician turned one-eyed Scion Capital hedge fund manager, has traded traditional office attire for shorts, bare feet and a Supercuts haircut. He believes that the US housing market is built on a bubble that will burst within the next few years. Autonomy within the company allows Burry to do largely as he pleases, so Burry proceeds to bet against the housing market with the banks, who are more than happy to accept his proposal for something that has never happened in American history. The banks believe that Burry is a crackpot and therefore are confident in that they will win the deal. Jared Vennett with Deutschebank gets wind of what Burry is doing and, as an investor believes he too can cash in on Burry's beliefs. An errant telephone call to FrontPoint Partners gets this information into the hands of Mark Baum, an idealist who is fed up with the corruption in the ...</t>
  </si>
  <si>
    <t>In 2006-7 a group of investors bet against the US mortgage market. In their research they discover how flawed and corrupt the market is.</t>
  </si>
  <si>
    <t>tt1596363</t>
  </si>
  <si>
    <t>LWr8hbUkG9s</t>
  </si>
  <si>
    <t>https://hydramovies.com/wp-content/uploads/2018/04/The-Big-Short-Movie-Poster.jpg</t>
  </si>
  <si>
    <t>Adam McKay</t>
  </si>
  <si>
    <t>Charles Randolph</t>
  </si>
  <si>
    <t>Christian Bale|Steve Carell</t>
  </si>
  <si>
    <t>Snowtime!</t>
  </si>
  <si>
    <t>To amuse themselves during the winter school break, the kids in a small village decide to have a massive snowball fight. Luke and Sophie, both 11 years old, become the leaders of the opposing sides. Sophie and her cohort defend an elaborate snow fort against the assault of Luke's horde. Whichever side occupies the fort at the end of the winter break, wins.</t>
  </si>
  <si>
    <t>When winter break arrives, a boy and his friends are joined by the new girl in town for a prolonged snowball fight.</t>
  </si>
  <si>
    <t>tt5143700</t>
  </si>
  <si>
    <t>8NVHUxcAYGI</t>
  </si>
  <si>
    <t>https://hydramovies.com/wp-content/uploads/2018/04/Snowtime-Movie-Poster.jpg</t>
  </si>
  <si>
    <t>Jean-FranÃ§ois Pouliot</t>
  </si>
  <si>
    <t>Normand Canac-Marquis</t>
  </si>
  <si>
    <t>Angela Galuppo|Mariloup Wolfe</t>
  </si>
  <si>
    <t>Kokoda: 39th Battalion</t>
  </si>
  <si>
    <t>A bitter battle is fought between Australian and Japanese soldiers along the Kokoda trail in New Guinea during World War II.</t>
  </si>
  <si>
    <t>tt0481390</t>
  </si>
  <si>
    <t>xeg7nufYBuM</t>
  </si>
  <si>
    <t>https://hydramovies.com/wp-content/uploads/2018/04/Kokoda-39th-Battalion-Movie-Poster.jpg</t>
  </si>
  <si>
    <t>Alister Grierson</t>
  </si>
  <si>
    <t>Jack Finsterer|Simon Stone|Travis McMahon</t>
  </si>
  <si>
    <t>Lonely Hearts</t>
  </si>
  <si>
    <t>In the late 1940's, Martha Beck and Raymond Fernandez were America's notorious "Lonely Hearts Killers". Their lethal scam was simple; they would swindle and then viciously murder lovelorn war widows who would answer their personal ads in which Ray would describe himself as a sexy Latin Lover. Ironically, Ray's initial introduction to Martha was as a prospective mark. But when they met, it was love at first sight, perhaps as a result of their penchant for kinky sex and their mutual love for duplicity and easy money. With Martha posing as Ray's sister, they bilked elderly spinsters and widows of their savings and then viciously murdered them in a bloodbath of sexual frenzy. When they were arrested, Martha and Ray confessed to 12 killings, although it is believed the actual number is closer to 20. At their sensational trial, Martha and Ray cooed, held hands and seemed as though they could not get enough of each other. Their plea of not guilty by reason of insanity was rejected, and on ...</t>
  </si>
  <si>
    <t>Based on the true story, two homicide detectives track Martha Beck and Raymond Martinez Fernandez, a murderous pair known as the &amp;quot;Lonely Hearts Killers&amp;quot; who lured their victims through the personals.</t>
  </si>
  <si>
    <t>tt0441774</t>
  </si>
  <si>
    <t>V2CCvIru48k</t>
  </si>
  <si>
    <t>https://hydramovies.com/wp-content/uploads/2018/04/Lonely-Hearts-Movie-Poster.jpg</t>
  </si>
  <si>
    <t>Todd Robinson</t>
  </si>
  <si>
    <t>Jared Leto|John Travolta|Salma Hayek</t>
  </si>
  <si>
    <t>The Lady in the Van</t>
  </si>
  <si>
    <t>The Lady in the Van tells the true story of Alan Bennett's strained friendship with Miss Mary Shepherd, an eccentric homeless woman whom Bennett befriended in the 1970s before allowing her temporarily to park her Bedford van in the driveway of his Camden home. She stayed there for 15 years. As the story develops Bennett learns that Miss Shepherd is really Margaret Fairchild (died 1989), a former gifted pupil of the pianist Alfred Cortot. She had played Chopin in a promenade concert, tried to become a nun, was committed to an institution by her brother, escaped, had an accident when her van was hit by a motorcyclist for which she believed herself to blame, and thereafter lived in fear of arrest.</t>
  </si>
  <si>
    <t>A man forms an unexpected bond with a transient woman living in her van that's parked in his driveway.</t>
  </si>
  <si>
    <t>tt3722070</t>
  </si>
  <si>
    <t>OA8tMziteZM</t>
  </si>
  <si>
    <t>https://hydramovies.com/wp-content/uploads/2018/04/The-Lady-in-the-Van-Movie-Poster.jpg</t>
  </si>
  <si>
    <t>Nicholas Hytner</t>
  </si>
  <si>
    <t>Alan Bennett</t>
  </si>
  <si>
    <t>Alex Jennings|Jim Broadbent|Maggie Smith</t>
  </si>
  <si>
    <t>The Deep Blue Sea</t>
  </si>
  <si>
    <t>The wife of a British Judge is caught in a self-destructive love affair with a Royal Air Force pilot.</t>
  </si>
  <si>
    <t>tt1700844</t>
  </si>
  <si>
    <t>DmphOgeyk70</t>
  </si>
  <si>
    <t>https://hydramovies.com/wp-content/uploads/2018/04/The-Deep-Blue-Sea-Movie-Poster.jpg</t>
  </si>
  <si>
    <t>Terence Rattigan</t>
  </si>
  <si>
    <t>Ann Mitchell|Rachel Weisz|Tom Hiddleston</t>
  </si>
  <si>
    <t>I Believe in Miracles</t>
  </si>
  <si>
    <t>The story of the history-making Nottingham Forest team that won back-to-back European Cups in 1979 and 1980, led by the mercurial Brian Clough and his assistant Peter Taylor.</t>
  </si>
  <si>
    <t>tt5098836</t>
  </si>
  <si>
    <t>EgENKpwZm3o</t>
  </si>
  <si>
    <t>https://hydramovies.com/wp-content/uploads/2018/04/I-Believe-in-Miracles-Movie-Poster.jpg</t>
  </si>
  <si>
    <t>Brian Clough|Jimmy Gordon|Peter Taylor</t>
  </si>
  <si>
    <t>Deception</t>
  </si>
  <si>
    <t>Cat and mouse. Jonathan McQuarry is an auditor in Manhattan, moving from office to office checking their books. While working late, a smooth and well-dressed man named Wyatt Bose chats Jonathan up, offers him a joint, and soon they're pals. When their cell phones are accidentally swapped, Jonathan answers Wyatt's phone to a series of women asking if he's free tonight. Jonathan discovers it's a sex club: busy powerful people meet each other anonymously in hotels. Jonathan falls for one of the club members, whom he knows only as "S," whom he's also seen on a subway. When she goes missing, patterns emerge and Jonathan faces demands involving violence and lots of money.</t>
  </si>
  <si>
    <t>An accountant is introduced to a mysterious sex club known as The List by his lawyer friend. But in this new world, he soon becomes the prime suspect in a woman's disappearance and a multi-million dollar heist.</t>
  </si>
  <si>
    <t>tt0800240</t>
  </si>
  <si>
    <t>ecUgoSAPhEQ</t>
  </si>
  <si>
    <t>https://hydramovies.com/wp-content/uploads/2018/04/Deception-Movie-Poster.jpg</t>
  </si>
  <si>
    <t>Marcel Langenegger</t>
  </si>
  <si>
    <t>Ewan McGregor|Hugh Jackman|Michelle Williams</t>
  </si>
  <si>
    <t>The Peanuts Movie</t>
  </si>
  <si>
    <t>Charlie Brown, Snoopy, and the whole gang are back in a heartwarming story. A new girl with red hair moves in across the street, and Charlie Brown falls in love. Now he tries to impress the red haired girl to make her feel like he's a winner, but Charlie Brown just can't do anything right. At the same time, Snoopy is writing a love story about his continuing battles with The Red Baron. Then Charlie Brown has accomplished something never done before. He gets a perfect score on his standardized test, but there has been a mistake. Should he tell the truth and risk losing all of his newfound popularity? Can Charlie Brown get the girl to love him or will he go back to being a nothing?</t>
  </si>
  <si>
    <t>Snoopy embarks upon his greatest mission as he and his team take to the skies to pursue their arch-nemesis, while his best pal Charlie Brown begins his own epic quest back home to win the love of his life.</t>
  </si>
  <si>
    <t>tt2452042</t>
  </si>
  <si>
    <t>zQpUQPrAfQM</t>
  </si>
  <si>
    <t>https://hydramovies.com/wp-content/uploads/2018/04/The-Peanuts-Movie-Movie-Poster.jpg</t>
  </si>
  <si>
    <t>Steve Martino</t>
  </si>
  <si>
    <t>Craig Schulz</t>
  </si>
  <si>
    <t>Bill Melendez|Noah Schnapp</t>
  </si>
  <si>
    <t>Victor Frankenstein</t>
  </si>
  <si>
    <t>James McAvoy and Daniel Radcliffe star in a dynamic and thrilling twist on a legendary tale. Radical scientist Victor Frankenstein (McAvoy) and his equally brilliant protÃ©gÃ© Igor Strausman (Radcliffe) share a noble vision of aiding humanity through their groundbreaking research into immortality. But Victor's experiments go too far, and his obsession has horrifying consequences. Only Igor can bring his friend back from the brink of madness and save him from his monstrous creation.</t>
  </si>
  <si>
    <t>Told from Igor's perspective, we see the troubled young assistant's dark origins, his redemptive friendship with the young medical student Viktor Von Frankenstein, and become eyewitnesses to the emergence of how Frankenstein became the man - and the legend - we know today.</t>
  </si>
  <si>
    <t>tt1976009</t>
  </si>
  <si>
    <t>cvESrJ5GdHc</t>
  </si>
  <si>
    <t>https://hydramovies.com/wp-content/uploads/2018/04/Victor-Frankenstein-Movie-Poster.jpg</t>
  </si>
  <si>
    <t>Daniel Radcliffe|James McAvoy</t>
  </si>
  <si>
    <t>Standoff</t>
  </si>
  <si>
    <t>Carter (Thomas Jane), a troubled veteran, gets a chance at redemption by protecting a 12-year-old girl from an assassin (Laurence Fishburne) after she witnesses a murder. Holding a shotgun with a single shell, he engages in physical and psychological warfare in a desperate fight for the girl's life.</t>
  </si>
  <si>
    <t>Carter (Thomas Jane), a troubled veteran, gets a chance at redemption by protecting a 12-year-old girl from an assassin (Laurence Fishburne) after she witnesses a murder. Holding a shotgun ...</t>
  </si>
  <si>
    <t>tt3703908</t>
  </si>
  <si>
    <t>TEavB4f2tD0</t>
  </si>
  <si>
    <t>https://hydramovies.com/wp-content/uploads/2018/04/Standoff-Movie-Poster.jpg</t>
  </si>
  <si>
    <t>Adam Alleca</t>
  </si>
  <si>
    <t>Joanna Douglas|Laurence Fishburne|Thomas Jane</t>
  </si>
  <si>
    <t>Racing Extinction</t>
  </si>
  <si>
    <t>Scientists predict we may lose half the species on the planet by the end of the century. They believe we have entered the sixth major extinction event in Earth's history. Number five took out the dinosaurs. This era is called the Anthropocene, or 'Age of Man', because the evidence shows that humanity has sparked this catastrophic loss. We are the only ones who can stop it as well. The Oceanic Preservation Society, the group behind the Academy AwardÂ® winning film THE COVE, is back for "Racing Extinction". Along with some new innovators, OPS will bring a voice to the thousands of species on the very edge of life. An unlikely team of activists is out to expose the two worlds endangering species across the globe. The first threat to the wild comes from the international trade of wildlife. Bogus markets are being created at the expense of creatures who have survived on this planet for millions of years. The other threat is all around us, hiding in plain sight. There's a hidden world that ...</t>
  </si>
  <si>
    <t>A documentary that follows undercover activists trying to stave off a man-made mass extinction.</t>
  </si>
  <si>
    <t>tt1618448</t>
  </si>
  <si>
    <t>MwxyrLUdcss</t>
  </si>
  <si>
    <t>https://hydramovies.com/wp-content/uploads/2018/04/Racing-Extinction-Movie-Poster.jpg</t>
  </si>
  <si>
    <t>Louie Psihoyos</t>
  </si>
  <si>
    <t>Elon Musk|Joel Sartore|Louie Psihoyos</t>
  </si>
  <si>
    <t>Monster's Ball</t>
  </si>
  <si>
    <t>Set in the Southern United States, 'Monster's Ball' is a tale of a racist white man, Hank, who falls in love with a black woman named Leticia. Ironically Hank is a prison guard working on Death Row who executed Leticia's husband. Hank and Leticia's interracial affair leads to confusion and new ideas for the two unlikely lovers.</t>
  </si>
  <si>
    <t>After a family tragedy, a racist prison guard reexamines his attitudes while falling in love with the African American wife of the last prisoner he executed.</t>
  </si>
  <si>
    <t>tt0285742</t>
  </si>
  <si>
    <t>Y-94HNhLJBs</t>
  </si>
  <si>
    <t>https://hydramovies.com/wp-content/uploads/2018/04/Monsters-Ball-Movie-Poster.jpg</t>
  </si>
  <si>
    <t>Marc Forster</t>
  </si>
  <si>
    <t>Milo Addica</t>
  </si>
  <si>
    <t>Billy Bob Thornton|Halle Berry|Taylor Simpson</t>
  </si>
  <si>
    <t>The Dressmaker</t>
  </si>
  <si>
    <t>Based on Rosalie Ham's best selling novel, The Dressmaker is the story of femme fatale Tilly Dunnage who returns to her small home town in the country to right the wrongs of the past. A stylish drama with comic undertones about love, revenge and haute couture.</t>
  </si>
  <si>
    <t>A glamorous woman returns to her small town in rural Australia. With her sewing machine and haute couture style, she transforms the women and exacts sweet revenge on those who did her wrong.</t>
  </si>
  <si>
    <t>tt2910904</t>
  </si>
  <si>
    <t>uPCyjqGH914</t>
  </si>
  <si>
    <t>https://hydramovies.com/wp-content/uploads/2018/04/The-Dressmaker-Movie-Poster.jpg</t>
  </si>
  <si>
    <t>Jocelyn Moorhouse</t>
  </si>
  <si>
    <t>Rosalie Ham</t>
  </si>
  <si>
    <t>Judy Davis|Kate Winslet</t>
  </si>
  <si>
    <t>Zoolander</t>
  </si>
  <si>
    <t>Derek Zoolander is VH1's three time male model of the year, but when Hansel wins the award instead, Zoolander's world becomes upside down. His friends disappear, his father is disappointed in him, and he feels that he's not good as a model anymore. But when evil fashion guru Mugatu hires Zoolander, he thinks his life has turned back round again, that is until he finds out that Mugatu has actually brainwashed him to kill the Prime Minister of Malaysia. Can Zoolander and his new friends find out how to prevent the incident before it's too late?</t>
  </si>
  <si>
    <t>At the end of his career, a clueless fashion model is brainwashed to kill the Prime Minister of Malaysia.</t>
  </si>
  <si>
    <t>tt0196229</t>
  </si>
  <si>
    <t>MaEeSJZYkpY</t>
  </si>
  <si>
    <t>https://hydramovies.com/wp-content/uploads/2018/04/Zoolander-Movie-Poster.jpg</t>
  </si>
  <si>
    <t>Ben Stiller</t>
  </si>
  <si>
    <t>Drake Sather</t>
  </si>
  <si>
    <t>Ben Stiller|Owen Wilson</t>
  </si>
  <si>
    <t>In the Heart of the Sea</t>
  </si>
  <si>
    <t>In the winter of 1820, the New England whaling ship Essex was assaulted by something no one could believe: a whale of mammoth size and will, and an almost human sense of vengeance. The real-life maritime disaster would inspire Herman Melville's Moby-Dick. But that told only half the story. "In the Heart of the Sea" reveals the encounter's harrowing aftermath, as the ship's surviving crew is pushed to their limits and forced to do the unthinkable to stay alive. Braving storms, starvation, panic and despair, the men will call into question their deepest beliefs, from the value of their lives to the morality of their trade, as their captain searches for direction on the open sea and his first mate still seeks to bring the great whale down.</t>
  </si>
  <si>
    <t>A recounting of a New England whaling ship's sinking by a giant whale in 1820, an experience that later inspired the great novel Moby-Dick.</t>
  </si>
  <si>
    <t>tt1390411</t>
  </si>
  <si>
    <t>K-H35Mpj4uk</t>
  </si>
  <si>
    <t>https://hydramovies.com/wp-content/uploads/2018/04/In-the-Heart-of-the-Sea-Movie-Poster.jpg</t>
  </si>
  <si>
    <t>Chris Hemsworth|Cillian Murphy</t>
  </si>
  <si>
    <t>The Angels' Share</t>
  </si>
  <si>
    <t>This bitter sweet comedy follows protagonist Robbie as he sneaks into the maternity hospital to visit his young girlfriend Leonie and hold his newborn son Luke for the first time. Overwhelmed by the moment, he swears that Luke will not have the same tragic life he has had. Escaping a prison sentence by the skin of his teeth, he's given one last chance......While serving a community service order, he meets Rhino, Albert and Mo who, like him, find it impossible to find work because of their criminal records. Little did Robbie imagine how turning to drink might change their lives - not cheap fortified wine, but the best malt whiskies in the world. Will it be 'slopping out' for the next twenty years, or a new future with 'Uisge Beatha' the 'Water of Life?' Only the angels know........</t>
  </si>
  <si>
    <t>Narrowly avoiding jail, new dad Robbie vows to turn over a new leaf. A visit to a whisky distillery inspires him and his mates to seek a way out of their hopeless lives.</t>
  </si>
  <si>
    <t>tt1924394</t>
  </si>
  <si>
    <t>NcQIvmR21VU</t>
  </si>
  <si>
    <t>https://hydramovies.com/wp-content/uploads/2018/04/The-Angels-Share-Movie-Poster.jpg</t>
  </si>
  <si>
    <t>John Henshaw|Paul Brannigan|Roger Allam</t>
  </si>
  <si>
    <t>Brooklyn</t>
  </si>
  <si>
    <t>Ireland, early-1950s. Eilis Lacey is a young woman working in a grocery shop. She has greater ambitions and moves to Brooklyn, New York, leaving her mother and sister, Rose, behind. She is terribly homesick but eventually settles down, finding a job, studying to be a bookkeeper and meeting a nice young man, Tony. Things are going well but then she learns that Rose has died, and decides to return to Ireland, temporarily. She and Tony hastily get married and then she sets off back to Ireland, alone. Life is about to get complicated...</t>
  </si>
  <si>
    <t>An Irish immigrant lands in 1950s Brooklyn, where she quickly falls into a romance with a local. When her past catches up with her, however, she must choose between two countries and the lives that exist within.</t>
  </si>
  <si>
    <t>tt2381111</t>
  </si>
  <si>
    <t>1ekxPFTZm1Y</t>
  </si>
  <si>
    <t>https://hydramovies.com/wp-content/uploads/2018/04/Brooklyn-Movie-Poster.jpg</t>
  </si>
  <si>
    <t>John Crowley</t>
  </si>
  <si>
    <t>Nick Hornby</t>
  </si>
  <si>
    <t>Domhnall Gleeson|Emory Cohen|Saoirse Ronan</t>
  </si>
  <si>
    <t>Carol</t>
  </si>
  <si>
    <t>In an adaptation of Patricia Highsmith's seminal novel The Price of Salt, CAROL follows two women from very different backgrounds who find themselves in an unexpected love affair in 1950s New York. As conventional norms of the time challenge their undeniable attraction, an honest story emerges to reveal the resilience of the heart in the face of change. A young woman in her 20s, Therese Belivet (Rooney Mara), is a clerk working in a Manhattan department store and dreaming of a more fulfilling life when she meets Carol (Cate Blanchett), an alluring woman trapped in a loveless, convenient marriage. As an immediate connection sparks between them, the innocence of their first encounter dims and their connection deepens. While Carol breaks free from the confines of marriage, her husband (Kyle Chandler) begins to question her competence as a mother as her involvement with Therese and close relationship with her best friend Abby (Sarah Paulson) come to light.</t>
  </si>
  <si>
    <t>An aspiring photographer develops an intimate relationship with an older woman in 1950s New York.</t>
  </si>
  <si>
    <t>tt2402927</t>
  </si>
  <si>
    <t>679wr31SXWk</t>
  </si>
  <si>
    <t>https://hydramovies.com/wp-content/uploads/2018/04/Carol-Movie-Poster.jpg</t>
  </si>
  <si>
    <t>Phyllis Nagy</t>
  </si>
  <si>
    <t>Cate Blanchett|Rooney Mara|Sarah Paulson</t>
  </si>
  <si>
    <t>It's All Gone Pete Tong</t>
  </si>
  <si>
    <t>Its All Gone Pete Tong is a comedy following the tragic life of legendary Frankie Wilde. The story takes us through Frankie's life from one of the best DJ's alive, through subsequent battle with a hearing disorder, culminating in his mysterious disappearance from the scene. A genius in his own right, he clawed his way to the top of the DJ ranks, now living the opulent life of a superstar, he resides in his trophy villa in Ibiza with his trophy wife. This is when tragedy hits. Due to a hearing disorder he is rapidly going deaf with only one functioning ear to complete the new Ibiza season. How is he doing behind the decks? Horrible. How is he doing in the studio where he produces his remixes? Frankie dives into a low period, struggling with deafness in utter depression. After a year of locking himself away he emerges on the other side with a fresh attitude towards his affliction. He accepts his deafness and learns to function without sound. Will Frankie make it back to the DJ booth? ...</t>
  </si>
  <si>
    <t>A famous DJ in the Ibiza club scene finds the alcohol and drug-fueled party that is his life threatened by the progressive loss of his hearing.</t>
  </si>
  <si>
    <t>tt0388139</t>
  </si>
  <si>
    <t>WGsCzaI5qrM</t>
  </si>
  <si>
    <t>https://hydramovies.com/wp-content/uploads/2018/04/Its-All-Gone-Pete-Tong-Movie-Poster.jpg</t>
  </si>
  <si>
    <t>Michael Dowse</t>
  </si>
  <si>
    <t>Beatriz Batarda|Kate Magowan|Paul Kaye</t>
  </si>
  <si>
    <t>The Night Before</t>
  </si>
  <si>
    <t>Ethan (Joseph Gordon-Levitt), Isaac (Seth Rogen) and Chris (Anthony Mackie) have been friends since childhood, and for a decade, their yearly Christmas Eve reunion has been an annual night of debauchery and hilarity. Now that they're entering adulthood, the tradition is coming to an end, and to make it as memorable as possible, they set out to find the Nutcracka Ball - the Holy Grail of Christmas parties.</t>
  </si>
  <si>
    <t>On Christmas eve, three lifelong friends spend the night in New York City looking for the Holy Grail of Christmas parties.</t>
  </si>
  <si>
    <t>tt3530002</t>
  </si>
  <si>
    <t>Evebt5WVSS0</t>
  </si>
  <si>
    <t>https://hydramovies.com/wp-content/uploads/2018/04/The-Night-Before-Movie-Poster.jpg</t>
  </si>
  <si>
    <t>Jonathan Levine</t>
  </si>
  <si>
    <t>Joseph Gordon-Levitt|Seth Rogen</t>
  </si>
  <si>
    <t>The Danish Girl</t>
  </si>
  <si>
    <t>Copenhagen, Denmark, 1926. Einar Wegener (played by Eddie Redmayne) and his wife Gerda (Alicia Vikander) are a happily married couple. Both are artists, Einar preferring landscapes and she portraits. One day Einar poses for a portrait of Gerda's while wearing a dress. This is initially done as a lark, as is the later attendance at a party dressed as a woman. However, Einar soon discovers that she is in fact a woman and over time prefers being Lili. At first she and Gerda try to have her situation "cured" but this leads nowhere (other than to many doctors trying to have Lili locked up as a pervert and/or lunatic). Her voyage of self-discovery will ultimately lead to her undergoing the first ever sex-change operation.</t>
  </si>
  <si>
    <t>A fictitious love story loosely inspired by the lives of Danish artists Lili Elbe and Gerda Wegener. Lili and Gerda's marriage and work evolve as they navigate Lili's groundbreaking journey as a transgender pioneer.</t>
  </si>
  <si>
    <t>tt0810819</t>
  </si>
  <si>
    <t>d88APYIGkjk</t>
  </si>
  <si>
    <t>https://hydramovies.com/wp-content/uploads/2018/04/The-Danish-Girl-Movie-Poster.jpg</t>
  </si>
  <si>
    <t>David Ebershoff</t>
  </si>
  <si>
    <t>Alicia Vikander|Amber Heard|Eddie Redmayne</t>
  </si>
  <si>
    <t>Room</t>
  </si>
  <si>
    <t>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t>
  </si>
  <si>
    <t>A young boy is raised within the confines of a small shed.</t>
  </si>
  <si>
    <t>tt3170832</t>
  </si>
  <si>
    <t>-5UvJw7d1Vk</t>
  </si>
  <si>
    <t>https://hydramovies.com/wp-content/uploads/2018/04/Room-Movie-Poster.jpg</t>
  </si>
  <si>
    <t>Lenny Abrahamson</t>
  </si>
  <si>
    <t>Emma Donoghue</t>
  </si>
  <si>
    <t>Brie Larson|Jacob Tremblay|Sean Bridgers</t>
  </si>
  <si>
    <t>Theory of Obscurity: A Film About the Residents</t>
  </si>
  <si>
    <t>Theory of Obscurity tells the story of the renegade sound and video collective known as The Residents. A story that spans 40 years and is clouded in mystery. Many details surrounding the group are secret, including the identities of its members. Our film takes viewers inside this incredibly private group with unprecedented access to their archives and their recent 40th anniversary tour. The Residents have released more than 60 albums, performed all over the world and inspired many people to be weird, take chances and find their own voice. Now, our film will introduce The Residents to a whole new generation.</t>
  </si>
  <si>
    <t>Theory of Obscurity tells the story of the renegade sound and video collective known as The Residents. A story that spans 40 years and is clouded in mystery. Many details surrounding the ...</t>
  </si>
  <si>
    <t>tt2833768</t>
  </si>
  <si>
    <t>Ov5EqmOeuPY</t>
  </si>
  <si>
    <t>https://hydramovies.com/wp-content/uploads/2018/04/Theory-of-Obscurity-A-Film-About-the-Residents-Movie-Poster.jpg</t>
  </si>
  <si>
    <t>Don Hardy Jr.</t>
  </si>
  <si>
    <t>Chris Combs|Jerry Casale|Les Claypool</t>
  </si>
  <si>
    <t>Code 46</t>
  </si>
  <si>
    <t>Code 46 is a love story set in a Brave New World-type near-future where cities are heavily controlled and only accessible through checkpoints. People cannot travel unless they have "papeles" (papers in Spanish; words and sentences in many languages, especially Spanish, French and Chinese are mixed with English in this new world), a special travel permit issued by the totalitarian government, the "Sphinx". Outside these cities, the desert has taken over and shanty towns are jammed with non-citizens - people without IDs forced to live primitive lives. William is a family man who works as a government investigator. When he is sent to Shanghai to solve a case of fake IDs, he meets a woman named Maria. Although he realizes she is behind the forgeries, he cannot help but fall completely in love with her. He hides her crime and they have a wild, passionate affair that can only last as long as his visa: 24 hours. Back home, William is obsessed with the memory of Maria. When the original ...</t>
  </si>
  <si>
    <t>A futuristic Brief Encounter (1945), this is a love story in which the romance is doomed by genetic incompatibility.</t>
  </si>
  <si>
    <t>tt0345061</t>
  </si>
  <si>
    <t>https://hydramovies.com/wp-content/uploads/2018/04/Code-46-Movie-Poster.jpg</t>
  </si>
  <si>
    <t>Michael Winterbottom</t>
  </si>
  <si>
    <t>Om Puri|Samantha Morton|Tim Robbins</t>
  </si>
  <si>
    <t>Coconut Hero</t>
  </si>
  <si>
    <t>In the middle of Nowheresville lives 16-year-old Mike who wants out of his crappy life - permanently! Spending his time devising ways to do himself in, he considers the fatal brain tumor in his head as a godsend. That changes when he meets a girl and falls in love for the first time - without even knowing what love is.</t>
  </si>
  <si>
    <t>In the middle of Nowheresville lives 16-year-old Mike who wants out of his crappy life - permanently! Spending his time devising ways to do himself in, he considers the fatal brain tumor in...</t>
  </si>
  <si>
    <t>tt4246854</t>
  </si>
  <si>
    <t>nt95FCJHRRw</t>
  </si>
  <si>
    <t>https://hydramovies.com/wp-content/uploads/2018/04/Coconut-Hero-Movie-Poster.jpg</t>
  </si>
  <si>
    <t>Florian Cossen</t>
  </si>
  <si>
    <t>Elena von Saucken</t>
  </si>
  <si>
    <t>Alex Ozerov|Bea Santos|Krista Bridges</t>
  </si>
  <si>
    <t>Lego DC Comics Super Heroes: Justice League - Cosmic Clash</t>
  </si>
  <si>
    <t>Can the Justice League prevail against an unstoppable intergalactic machine with the power to bend time itself!? Until now, the Justice League has triumphed over every foe who has challenged them. This time, they face Brainiac, a super-intelligent invulnerable machine whose mad quest endangers all life in the galaxy. When Brainiac zaps Superman, Wonder Woman and Green Lantern to different places in time, the race is on for Batman and The Flash to re-assemble the Justice League!</t>
  </si>
  <si>
    <t>When Brainiac zaps Superman, Wonder Woman, and Green Lantern, Batman and Flash have to go back in time to save them.</t>
  </si>
  <si>
    <t>tt5251438</t>
  </si>
  <si>
    <t>c1pZ7iZxkJU</t>
  </si>
  <si>
    <t>https://hydramovies.com/wp-content/uploads/2018/04/Lego-DC-Comics-Super-Heroes-Justice-League-Cosmic-Clash-Movie-Poster.jpg</t>
  </si>
  <si>
    <t>Jessica DiCicco|Troy Baker</t>
  </si>
  <si>
    <t>Metallica Through the Never</t>
  </si>
  <si>
    <t>Trip, a young roadie for Metallica, is sent on an urgent mission during the band's show. But what seems like a simple assignment turns into a surreal adventure.</t>
  </si>
  <si>
    <t>tt2172935</t>
  </si>
  <si>
    <t>N4IhWJ8r7_4</t>
  </si>
  <si>
    <t>https://hydramovies.com/wp-content/uploads/2018/04/Metallica-Through-the-Never-Movie-Poster.jpg</t>
  </si>
  <si>
    <t>NimrÃ³d Antal</t>
  </si>
  <si>
    <t>Dane DeHaan|James Hetfield</t>
  </si>
  <si>
    <t>Going Clear: Scientology &amp; the Prison of Belief</t>
  </si>
  <si>
    <t>A devastating two hour documentary based on Lawrence Wright's book of the same name. Scientology is laid bare by a film that skilfully knits together archive footage, testimonials from former high ranking officials and public, and dramatic reconstructions.</t>
  </si>
  <si>
    <t>A documentary looking at the inner-workings of the Church of Scientology.</t>
  </si>
  <si>
    <t>tt4257858</t>
  </si>
  <si>
    <t>ixgd38EZIR0</t>
  </si>
  <si>
    <t>https://hydramovies.com/wp-content/uploads/2018/04/Going-Clear-Scientology-the-Prison-of-Belief-Movie-Poster.jpg</t>
  </si>
  <si>
    <t>Jason Beghe|Paul Haggis|Spanky Taylor</t>
  </si>
  <si>
    <t>Slither</t>
  </si>
  <si>
    <t>In this blend of the B movie classic The Blob (1958), and some Romero's zombies film, a meteorite collides in a small town. Grant finds it, and is infected by a parasite worm, which installs in his brain and causes him a creepy transformation into a monster. Starla, his wife, and Bill, a policeman, will try to stop him and the plague of worms generated by the creature.</t>
  </si>
  <si>
    <t>A small town is taken over by an alien plague, turning residents into zombies and all forms of mutant monsters.</t>
  </si>
  <si>
    <t>tt0439815</t>
  </si>
  <si>
    <t>2-f8wU6Fpeo</t>
  </si>
  <si>
    <t>https://hydramovies.com/wp-content/uploads/2018/04/Slither-Movie-Poster.jpg</t>
  </si>
  <si>
    <t>Elizabeth Banks|Michael Rooker|Nathan Fillion</t>
  </si>
  <si>
    <t>Creed</t>
  </si>
  <si>
    <t>Adonis Johnson is the son of the famous boxing champion Apollo Creed, who died in a boxing match in Rocky IV (1985). Adonis wasn't born until after his father's death and wants to follow his fathers footsteps in boxing. He seeks a mentor who is the former heavyweight boxing champion and former friend of Apollo Creed, the retired Rocky Balboa. Rocky eventually agrees to mentor Adonis. With Rocky's help they hope to get a title job to face even deadlier opponents than his father. But whether he is a true fighter remains to be seen....</t>
  </si>
  <si>
    <t>The former World Heavyweight Champion Rocky Balboa serves as a trainer and mentor to Adonis Johnson, the son of his late friend and former rival Apollo Creed.</t>
  </si>
  <si>
    <t>tt3076658</t>
  </si>
  <si>
    <t>fCBzWLVQgk8</t>
  </si>
  <si>
    <t>https://hydramovies.com/wp-content/uploads/2018/04/Creed-Movie-Poster.jpg</t>
  </si>
  <si>
    <t>Ryan Coogler</t>
  </si>
  <si>
    <t>Michael B. Jordan|Sylvester Stallone</t>
  </si>
  <si>
    <t>Moonwalkers</t>
  </si>
  <si>
    <t>What if Apollo 11 never actually made it? What if, in reality, Stanley Kubrick secretly shot the famous images of the moon landing in a studio, working for the US administration? This is the premise of a totally plausible conspiracy theory that takes us to swinging sixties London, where a stubborn CIA agent will never find Kubrick but instead is forced to team up with a lousy manager of a seedy rock band to develop the biggest con of all time, in this riotous, high-tempo action-comedy.</t>
  </si>
  <si>
    <t>After failing to locate the legendary Stanley Kubrick, an unstable CIA agent must instead team up with a seedy rock band manager to develop the biggest con of all time-staging the moon landing.</t>
  </si>
  <si>
    <t>tt2718440</t>
  </si>
  <si>
    <t>5J4vTI0Qr5k</t>
  </si>
  <si>
    <t>https://hydramovies.com/wp-content/uploads/2018/04/Moonwalkers-Movie-Poster.jpg</t>
  </si>
  <si>
    <t>Antoine Bardou-Jacquet</t>
  </si>
  <si>
    <t>Dean Craig</t>
  </si>
  <si>
    <t>Robert Sheehan|Ron Perlman|Rupert Grint</t>
  </si>
  <si>
    <t>My All-American</t>
  </si>
  <si>
    <t>What Freddie Steinmark (Finn Wittrock) wants most in the world is to play football. Although he is deemed too small by the usual athletic standards, his father trains him hard. Freddie brings a fight to the game that ultimately gets him noticed--by none other than legendary University of Texas coach Darrell Royal (Aaron Eckhart). Awarded a scholarship and a chance to play for the Longhorns, Freddie sets off to Austin with his loving high school sweetheart, Linda (Sarah Bolger), determined to make the team. Alongside his old teammate Bobby Mitchell (Rett Terrell) and new pal James Street (Juston Street), Freddie is put through the paces of a grueling practice schedule. The boys' camaraderie off the field translates into solid playing on it, and they rise up the depth charts, giving the Longhorns a real chance to improve upon their mediocre record. But just when they're reveling in the success of the season, Freddie suffers an injury that leads to a shocking diagnosis and the biggest ...</t>
  </si>
  <si>
    <t>Freddie Steinmark, an underdog on the gridiron, faces the toughest challenge of his life after leading his team to a championship season.</t>
  </si>
  <si>
    <t>tt3719896</t>
  </si>
  <si>
    <t>udOir1ucj38</t>
  </si>
  <si>
    <t>https://hydramovies.com/wp-content/uploads/2018/04/My-All-American-Movie-Poster.jpg</t>
  </si>
  <si>
    <t>Angelo Pizzo</t>
  </si>
  <si>
    <t>Aaron Eckhart|Finn Wittrock|Robin Tunney</t>
  </si>
  <si>
    <t>Spotlight</t>
  </si>
  <si>
    <t>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t>
  </si>
  <si>
    <t>The true story of how the Boston Globe uncovered the massive scandal of child molestation and cover-up within the local Catholic Archdiocese, shaking the entire Catholic Church to its core.</t>
  </si>
  <si>
    <t>tt1895587</t>
  </si>
  <si>
    <t>EwdCIpbTN5g</t>
  </si>
  <si>
    <t>https://hydramovies.com/wp-content/uploads/2018/04/Spotlight-Movie-Poster.jpg</t>
  </si>
  <si>
    <t>Tom McCarthy</t>
  </si>
  <si>
    <t>Josh Singer</t>
  </si>
  <si>
    <t>Mark Ruffalo|Michael Keaton|Rachel McAdams</t>
  </si>
  <si>
    <t>The Lobster</t>
  </si>
  <si>
    <t>A love story set in a dystopian near future where single people are arrested and transferred to a creepy hotel. There they are obliged to find a matching mate in 45 days. If they fail, they are transformed into an animal and released into the woods.</t>
  </si>
  <si>
    <t>In a dystopian near future, single people, according to the laws of The City, are taken to The Hotel, where they are obliged to find a romantic partner in forty-five days or are transformed into beasts and sent off into The Woods.</t>
  </si>
  <si>
    <t>tt3464902</t>
  </si>
  <si>
    <t>TR_NcqD-Gfs</t>
  </si>
  <si>
    <t>https://hydramovies.com/wp-content/uploads/2018/04/The-Lobster-Movie-Poster.jpg</t>
  </si>
  <si>
    <t>Colin Farrell|Jessica Barden|Rachel Weisz</t>
  </si>
  <si>
    <t>Secret in Their Eyes</t>
  </si>
  <si>
    <t>2002: Ray Kasten (Chiwetel Ejiofor) and Jess Cobb (Julia Roberts) are two investigators in a private police unit led by the DA. When they receive an anonymous tip about a girl raped and killed, they rush to the scene. Ray realizes it is Jess' daughter and the team falls apart due to the grief. In 2015, Ray comes back to LA, and says that after 13 years, he has found a lead and convinces the DA to reopen the case. They find clues and leads unknown to them, and secrets from the past come to light as they start discovering the real, chilling truth. Meanwhile, Jess, dissatisfied with the law, decides to take matters into her own hands and track down the killer, no matter what lengths she has to go to.</t>
  </si>
  <si>
    <t>A tight-knit team of rising investigators, along with their supervisor, is suddenly torn apart when they discover that one of their own teenage daughters has been brutally murdered.</t>
  </si>
  <si>
    <t>tt1741273</t>
  </si>
  <si>
    <t>N3b0PFCrayE</t>
  </si>
  <si>
    <t>https://hydramovies.com/wp-content/uploads/2018/04/Secret-in-Their-Eyes-Movie-Poster.jpg</t>
  </si>
  <si>
    <t>Billy Ray</t>
  </si>
  <si>
    <t>Chiwetel Ejiofor|Nicole Kidman</t>
  </si>
  <si>
    <t>A Mighty Wind</t>
  </si>
  <si>
    <t>When folk icon Irving Steinbloom passed away, he left behind a legacy of music and a family of performers he has shepherded to folk stardom. To celebrate a life spent submerged in folk, Irving's loving son Jonathan has decided to put together a memorial concert featuring some of Steinbloom's best-loved musicians. There's Mitch and Mickey, who were the epitome of young love until their partnership was torn apart by heartbreak; classic troubadours The Folksmen, whose records were endlessly entertaining for anyone able to punch a hole in the center to play them; and The New Main Street Singers, the most meticulously color-coordinated neuftet ever to hit an amusement park. Now for one night only in New York City's Town Hall, these three groups will reunite and gather together to celebrate the music that almost made them famous.</t>
  </si>
  <si>
    <t>Mockumentary captures the reunion of 1960s folk trio the Folksmen as they prepare for a show at The Town Hall to memorialize a recently deceased concert promoter.</t>
  </si>
  <si>
    <t>tt0310281</t>
  </si>
  <si>
    <t>ujUehfDYkfU</t>
  </si>
  <si>
    <t>https://hydramovies.com/wp-content/uploads/2018/04/A-Mighty-Wind-Movie-Poster.jpg</t>
  </si>
  <si>
    <t>Christopher Guest</t>
  </si>
  <si>
    <t>Christopher Guest|Eugene Levy|Michael McKean</t>
  </si>
  <si>
    <t>UnReal</t>
  </si>
  <si>
    <t>Follows several individuals breaking out of their mundane lives and entering into the adventurous thrill-seeking world of mountain biking.</t>
  </si>
  <si>
    <t>tt5180998</t>
  </si>
  <si>
    <t>zyU6iqiDF_M</t>
  </si>
  <si>
    <t>https://hydramovies.com/wp-content/uploads/2018/04/UnReal-Movie-Poster.jpg</t>
  </si>
  <si>
    <t>Colin Jones</t>
  </si>
  <si>
    <t>Sasha Motivala</t>
  </si>
  <si>
    <t>Graham Agassiz|Miles Chalmers</t>
  </si>
  <si>
    <t>The Devil's Rejects</t>
  </si>
  <si>
    <t>In Ruggsville, Texas, the police under the command of Sheriff John Quincy Wydell attack the house of the sadistic serial killers Firefly family (a.k.a. The Devil's Reject) and they arrest mother Firefly, but Otis B. Driftwood and Baby Firefly escape from the siege. Tiny is wandering nearby the house and also escapes. Otis and Baby call their patriarch, the mad clown Captain Spaulding and they schedule to reunite at an isolated motel in the desert. When Otis and Baby arrive, they kidnap two families of singers, using sadism and violence against the harmless persons. Meanwhile, Sheriff Wydell promises to capture and kill the runaways, seeking revenge for the death of his brother, the Deputy George Wydell.</t>
  </si>
  <si>
    <t>The murderous, backwoods Firefly family take to the road to escape a vengeful police force which is not afraid of being as ruthless as their target.</t>
  </si>
  <si>
    <t>tt0395584</t>
  </si>
  <si>
    <t>CvUyMfkMij0</t>
  </si>
  <si>
    <t>https://hydramovies.com/wp-content/uploads/2018/04/The-Devils-Rejects-Movie-Poster.jpg</t>
  </si>
  <si>
    <t>Rob Zombie</t>
  </si>
  <si>
    <t>Bill Moseley|Sheri Moon Zombie|Sid Haig</t>
  </si>
  <si>
    <t>In Absentia</t>
  </si>
  <si>
    <t>A woman sits alone on a chair at a table in a room on one of the top floors of an asylum. Bright spot lights dot the night, sometimes shining on her window. She sharpens pencils and writes on a page in a copy book. The pencil point often breaks under her fingers' force. She places broken points outside the window on the sill. A satanic figure is somewhere nearby, animated but of straw or clay, not flesh. She finishes her writing, tears the paper from the pad, folds it, places it in an envelope, and slips it through a slot. Is she writing to her husband? "Sweetheart, come."</t>
  </si>
  <si>
    <t>A woman sits alone on a chair at a table in a room on one of the top floors of an asylum. Bright spot lights dot the night, sometimes shining on her window. She sharpens pencils and writes ...</t>
  </si>
  <si>
    <t>tt0266643</t>
  </si>
  <si>
    <t>dtT3e3exJA0</t>
  </si>
  <si>
    <t>https://hydramovies.com/wp-content/uploads/2018/04/In-Absentia-Movie-Poster.jpg</t>
  </si>
  <si>
    <t>Stephen Quay</t>
  </si>
  <si>
    <t>Marlene Kaminsky</t>
  </si>
  <si>
    <t>The Good Dinosaur</t>
  </si>
  <si>
    <t>"The Good Dinosaur" asks the question: What if the asteroid that forever changed life on Earth missed the planet completely and giant dinosaurs never became extinct? In this epic journey into the world of dinosaurs, an Apatosaurus named Arlo makes an unlikely human friend. While travelling through a harsh and mysterious landscape, Arlo learns the power of confronting his fears and discovers what he is truly capable of.</t>
  </si>
  <si>
    <t>In a world where dinosaurs and humans live side-by-side, an Apatosaurus named Arlo makes an unlikely human friend.</t>
  </si>
  <si>
    <t>tt1979388</t>
  </si>
  <si>
    <t>7BrH72aFXfI</t>
  </si>
  <si>
    <t>https://hydramovies.com/wp-content/uploads/2018/04/The-Good-Dinosaur-Movie-Poster.jpg</t>
  </si>
  <si>
    <t>Peter Sohn</t>
  </si>
  <si>
    <t>Bob Peterson</t>
  </si>
  <si>
    <t>Frances McDormand|Jeffrey Wright</t>
  </si>
  <si>
    <t>Where Hope Grows</t>
  </si>
  <si>
    <t>A baseball player whose professional career was cut short due to his personal problems is suddenly awakened and invigorated by a young-man with Down syndrome who works at the local grocery store.</t>
  </si>
  <si>
    <t>tt3200980</t>
  </si>
  <si>
    <t>https://hydramovies.com/wp-content/uploads/2018/04/Where-Hope-Grows-Movie-Poster.jpg</t>
  </si>
  <si>
    <t>Chris Dowling</t>
  </si>
  <si>
    <t>David DeSanctis|Kristoffer Polaha|McKaley Miller</t>
  </si>
  <si>
    <t>The Punisher</t>
  </si>
  <si>
    <t>Special agent Frank Castle had it all: A loving family, a great life, and an adventurous job. But when his life is taken away from him by a ruthless criminal and his associates, Frank has become reborn. Now serving as judge, jury, and executioner, he's a new kind of vigilante out to wage a one man war against those who have done him wrong.</t>
  </si>
  <si>
    <t>An undercover FBI agent becomes a vigilante assassin and sets out to unleash his wrath upon the corrupt businessman who slaughtered his entire family at a reunion.</t>
  </si>
  <si>
    <t>tt0330793</t>
  </si>
  <si>
    <t>sICPkdKqRFY</t>
  </si>
  <si>
    <t>https://hydramovies.com/wp-content/uploads/2018/04/The-Punisher-Movie-Poster.jpg</t>
  </si>
  <si>
    <t>John Travolta|Samantha Mathis|Thomas Jane</t>
  </si>
  <si>
    <t>A Ballerina's Tale</t>
  </si>
  <si>
    <t>A feature documentary on African American ballerina Misty Copeland that examines her prodigious rise, her potentially career ending injury alongside themes of race and body image in the elite ballet world.</t>
  </si>
  <si>
    <t>tt4504040</t>
  </si>
  <si>
    <t>6Y2h6fz2XzQ</t>
  </si>
  <si>
    <t>https://hydramovies.com/wp-content/uploads/2018/04/A-Ballerinas-Tale-Movie-Poster.jpg</t>
  </si>
  <si>
    <t>Nelson George</t>
  </si>
  <si>
    <t>Misty Copeland</t>
  </si>
  <si>
    <t>Susan Fales-Hill</t>
  </si>
  <si>
    <t>Trumbo</t>
  </si>
  <si>
    <t>In 1947, Dalton Trumbo (Bryan Cranston) was Hollywood's top screenwriter until he and other artists were jailed and blacklisted for their political beliefs. TRUMBO (directed by Jay Roach) recounts how Dalton used words and wit to win two Academy Awards and expose the absurdity and injustice under the blacklist, which entangled everyone from gossip columnist Hedda Hopper (Helen Mirren) to John Wayne, Kirk Douglas and Otto Preminger.</t>
  </si>
  <si>
    <t>In 1947, Dalton Trumbo was Hollywood's top screenwriter, until he and other artists were jailed and blacklisted for their political beliefs.</t>
  </si>
  <si>
    <t>tt3203606</t>
  </si>
  <si>
    <t>n0dZ_2ICpJE</t>
  </si>
  <si>
    <t>https://hydramovies.com/wp-content/uploads/2018/04/Trumbo-Movie-Poster.jpg</t>
  </si>
  <si>
    <t>John McNamara</t>
  </si>
  <si>
    <t>Bryan Cranston|Diane Lane|Helen Mirren</t>
  </si>
  <si>
    <t>Steve Jobs</t>
  </si>
  <si>
    <t>His passion and ingenuity have been the driving force behind the digital age. However his drive to revolutionize technology was sacrificial. Ultimately it affected his family life and possibly his health. In this revealing film we explore the trials and triumphs of a modern day genius, the late CEO of Apple inc. Steven Paul Jobs.</t>
  </si>
  <si>
    <t>Steve Jobs takes us behind the scenes of the digital revolution, to paint a portrait of the man at its epicenter. The story unfolds backstage at three iconic product launches, ending in 1998 with the unveiling of the iMac.</t>
  </si>
  <si>
    <t>tt2080374</t>
  </si>
  <si>
    <t>aEr6K1bwIVs</t>
  </si>
  <si>
    <t>https://hydramovies.com/wp-content/uploads/2018/04/Steve-Jobs-Movie-Poster.jpg</t>
  </si>
  <si>
    <t>Kate Winslet|Michael Fassbender|Seth Rogen</t>
  </si>
  <si>
    <t>Dragon Ball Z: Resurrection 'F'</t>
  </si>
  <si>
    <t>After the god of destruction Beerus decided to not destroy the earth, the planet is back again in peace. But, Sorbet and Tagoma, previous Freeza's servants, decide to revive his leader using the Dragon Balls. Succesful in his plan, Freeza decides to return to earth to start his revenge against the saiyans who humillated him once.</t>
  </si>
  <si>
    <t>One peaceful day on Earth, two remnants of Frieza's army named Sorbet and Tagoma arrive searching for the Dragon Balls with the aim of reviving Frieza. They succeed, and Frieza subsequently seeks revenge on the Saiyans.</t>
  </si>
  <si>
    <t>tt3819668</t>
  </si>
  <si>
    <t>WiONylGn8Xw</t>
  </si>
  <si>
    <t>https://hydramovies.com/wp-content/uploads/2018/04/Dragon-Ball-Z-Resurrection-F-Movie-Poster.jpg</t>
  </si>
  <si>
    <t>Tadayoshi Yamamuro</t>
  </si>
  <si>
    <t>Akira Toriyama</t>
  </si>
  <si>
    <t>Hiromi Tsuru|Masako Nozawa|RyÃ´ Horikawa</t>
  </si>
  <si>
    <t>The 33</t>
  </si>
  <si>
    <t>Based on the real-life event, when a gold and copper mine collapses, it traps 33 miners underground for 69 days.</t>
  </si>
  <si>
    <t>tt2006295</t>
  </si>
  <si>
    <t>lGGAcEpjsD4</t>
  </si>
  <si>
    <t>https://hydramovies.com/wp-content/uploads/2018/04/The-33-Movie-Poster.jpg</t>
  </si>
  <si>
    <t>Mikko Alanne</t>
  </si>
  <si>
    <t>Antonio Banderas|Rodrigo Santoro</t>
  </si>
  <si>
    <t>The Producers</t>
  </si>
  <si>
    <t>New York, 1959. Max Bialystock was once the king of Broadway, but now all his shows close on opening night. Things turn around when he's visited by the neurotic accountant Leo Bloom, who proposes a scheme tailor-made for producers who can only make flops: raise far more money than you need, then make sure the show is despised. No one will be interested in it, so you can pocket the surplus. To this end, they produce a musical called Springtime for Hitler</t>
  </si>
  <si>
    <t>After putting together another Broadway flop, down-on-his-luck Producer Max Bialystock teams up with timid accountant Leo Bloom in a get-rich-quick scheme to put on the world's worst show.</t>
  </si>
  <si>
    <t>tt0395251</t>
  </si>
  <si>
    <t>VzF4N0StVes</t>
  </si>
  <si>
    <t>https://hydramovies.com/wp-content/uploads/2018/04/The-Producers-Movie-Poster.jpg</t>
  </si>
  <si>
    <t>Susan Stroman</t>
  </si>
  <si>
    <t>Mel Brooks</t>
  </si>
  <si>
    <t>Matthew Broderick|Nathan Lane</t>
  </si>
  <si>
    <t>Porcupine Tree: Anesthetize</t>
  </si>
  <si>
    <t>Anesthetize is the second live DVD by progressive rock band Porcupine Tree, released on 20 May 2010. The Blu-ray edition was released on 15 June.</t>
  </si>
  <si>
    <t>tt1626645</t>
  </si>
  <si>
    <t>8SNpqgRz3oU</t>
  </si>
  <si>
    <t>https://hydramovies.com/wp-content/uploads/2018/04/Porcupine-Tree-Anesthetize-Movie-Poster.jpg</t>
  </si>
  <si>
    <t>Lasse Hoile</t>
  </si>
  <si>
    <t>Porcupine Tree</t>
  </si>
  <si>
    <t>Colin Edwin</t>
  </si>
  <si>
    <t>Hyena Road</t>
  </si>
  <si>
    <t>Three different men, three different worlds, three different wars - all stand at the intersection of modern warfare - a murky world of fluid morality where all is not as it seems.</t>
  </si>
  <si>
    <t>tt4034452</t>
  </si>
  <si>
    <t>fi3sjMZ6cP0</t>
  </si>
  <si>
    <t>https://hydramovies.com/wp-content/uploads/2018/04/Hyena-Road-Movie-Poster.jpg</t>
  </si>
  <si>
    <t>Paul Gross</t>
  </si>
  <si>
    <t>Allan Hawco|David Richmond-Peck|Rossif Sutherland</t>
  </si>
  <si>
    <t>All Things Must Pass: The Rise and Fall of Tower Records</t>
  </si>
  <si>
    <t>Established in 1960, Tower Records was once a retail powerhouse with two hundred stores, in thirty countries, on five continents. From humble beginnings in a small-town drugstore, Tower Records eventually became the heart and soul of the music world, and a powerful force in the music industry. In 1999, Tower Records made $1 billion. In 2006, the company filed for bankruptcy. What went wrong? Everyone thinks they know what killed Tower Records: The Internet. But that's not the story. "All Things Must Pass" is a feature documentary film examining this iconic company's explosive trajectory, tragic demise, and legacy forged by its rebellious founder Russ Solomon.</t>
  </si>
  <si>
    <t>'All Things Must Pass' is a documentary that explores the rise and fall of Tower Records, and its legacy forged by its rebellious founder, Russ Solomon.</t>
  </si>
  <si>
    <t>tt3272570</t>
  </si>
  <si>
    <t>DAepjF6_N68</t>
  </si>
  <si>
    <t>https://hydramovies.com/wp-content/uploads/2018/04/All-Things-Must-Pass-The-Rise-and-Fall-of-Tower-Records-Movie-Poster.jpg</t>
  </si>
  <si>
    <t>Colin Hanks</t>
  </si>
  <si>
    <t>Steven Leckart</t>
  </si>
  <si>
    <t>Chris Cornell|Chuck D|Russ Solomon</t>
  </si>
  <si>
    <t>Martyrs</t>
  </si>
  <si>
    <t>Fifteen years after a horrifying experience of abduction and prolonged torture, Lucie embarks on a bloody quest for revenge against her oppressors. Along with her childhood friend, Anna, who also suffered abuse, she quickly descends, without hope, into madness and her own delusions. Anna, left on her own begins to re-experience what Lucie did when she was only twelve years old.</t>
  </si>
  <si>
    <t>A young woman's quest for revenge against the people who kidnapped and tormented her as a child leads her and a friend, who is also a victim of child abuse, on a terrifying journey into a living hell of depravity.</t>
  </si>
  <si>
    <t>tt1029234</t>
  </si>
  <si>
    <t>-7Qx2dT-lUw</t>
  </si>
  <si>
    <t>https://hydramovies.com/wp-content/uploads/2018/04/Martyrs-Movie-Poster.jpg</t>
  </si>
  <si>
    <t>Pascal Laugier</t>
  </si>
  <si>
    <t>Catherine BÃ©gin|Morjana Alaoui|MylÃ¨ne JampanoÃ¯</t>
  </si>
  <si>
    <t>Grandma</t>
  </si>
  <si>
    <t>Lily Tomlin stars as Elle who has just gotten through breaking up with her girlfriend when Elle's granddaughter Sage unexpectedly shows up needing six hundred dollars before sundown. Temporarily broke, Grandma Elle and Sage spend the day trying to get their hands on the cash as their unannounced visits to old friends and flames end up rattling skeletons and digging up secrets.</t>
  </si>
  <si>
    <t>A teenager facing an unplanned pregnancy seeks help from her acerbic grandmother, a woman who is long estranged from her daughter.</t>
  </si>
  <si>
    <t>tt4270516</t>
  </si>
  <si>
    <t>I0hJ7NHDglU</t>
  </si>
  <si>
    <t>https://hydramovies.com/wp-content/uploads/2018/04/Grandma-Movie-Poster.jpg</t>
  </si>
  <si>
    <t>Paul Weitz</t>
  </si>
  <si>
    <t>Julia Garner|Lily Tomlin|Marcia Gay Harden</t>
  </si>
  <si>
    <t>Glory Road</t>
  </si>
  <si>
    <t>In 1965, the coach of the high school girl basketball team Don Haskins is invited by the Texas Western Miners to be their coach. Despite the lack of budget, Haskins sees the chance to dispute the NCAA and moves with his wife and children to the college dormitory. He recruits seven talented and rejected black players to play with five Caucasian players and formed a legendary team that won the 1966 national championship against the powerful Kentucky.</t>
  </si>
  <si>
    <t>In 1966, Texas Western coach Don Haskins led the first all-black starting line-up for a college basketball team to the NCAA national championship.</t>
  </si>
  <si>
    <t>tt0385726</t>
  </si>
  <si>
    <t>uEd69QSBI0s</t>
  </si>
  <si>
    <t>https://hydramovies.com/wp-content/uploads/2018/04/Glory-Road-Movie-Poster.jpg</t>
  </si>
  <si>
    <t>James Gartner</t>
  </si>
  <si>
    <t>Christopher Cleveland</t>
  </si>
  <si>
    <t>Austin Nichols|Derek Luke|Josh Lucas</t>
  </si>
  <si>
    <t>Oddball and the Penguins</t>
  </si>
  <si>
    <t>The true story about an eccentric chicken farmer (Shane Jacobson) who, with the help of his granddaughter, trains his mischievous dog Oddball to protect a wild penguin sanctuary from fox attacks and in the process tries to reunite his family and save their seaside town.</t>
  </si>
  <si>
    <t>An eccentric chicken farmer, with the help of his granddaughter, trains his mischievous dog Oddball to protect a penguin sanctuary from fox attacks in an attempt to reunite his family and save their seaside town.</t>
  </si>
  <si>
    <t>tt3401748</t>
  </si>
  <si>
    <t>P7AV2ZYlxvI</t>
  </si>
  <si>
    <t>https://hydramovies.com/wp-content/uploads/2018/04/Oddball-and-the-Penguins-Movie-Poster.jpg</t>
  </si>
  <si>
    <t>Stuart McDonald</t>
  </si>
  <si>
    <t>Peter Ivan</t>
  </si>
  <si>
    <t>Alan Tudyk|Sarah Snook|Shane Jacobson</t>
  </si>
  <si>
    <t>Miss You Already</t>
  </si>
  <si>
    <t>Milly and Jess have been best friends forever. They've shared everything since they were kids - secrets, clothes, laughs, substances, boyfriends... now they are trying to be grown-ups. Milly has a high-flying job and lives in a beautiful townhouse with husband Kit and their two kids. Jess is a town planner and she and her boyfriend Jago live on a bohemian houseboat on a London canal. Their friendship is as rock solid as ever. That is until Jess struggles to have a much longed-for baby and Milly finds out she has breast cancer. How do you share that?</t>
  </si>
  <si>
    <t>The friendship between two life-long girlfriends is put to the test when one starts a family and the other falls ill.</t>
  </si>
  <si>
    <t>tt2245003</t>
  </si>
  <si>
    <t>K5LdNvLXddA</t>
  </si>
  <si>
    <t>https://hydramovies.com/wp-content/uploads/2018/04/Miss-You-Already-Movie-Poster.jpg</t>
  </si>
  <si>
    <t>Morwenna Banks</t>
  </si>
  <si>
    <t>Dominic Cooper|Drew Barrymore|Toni Collette</t>
  </si>
  <si>
    <t>That Evening Sun</t>
  </si>
  <si>
    <t>An aging Tennessee farmer returns to his homestead and must confront a family betrayal, the reappearance of an old enemy, and the loss of his farm.</t>
  </si>
  <si>
    <t>tt1114680</t>
  </si>
  <si>
    <t>tq4KnreDMgQ</t>
  </si>
  <si>
    <t>https://hydramovies.com/wp-content/uploads/2018/04/That-Evening-Sun-Movie-Poster.jpg</t>
  </si>
  <si>
    <t>Scott Teems</t>
  </si>
  <si>
    <t>Hal Holbrook|Ray McKinnon|Walton Goggins</t>
  </si>
  <si>
    <t>Macbeth</t>
  </si>
  <si>
    <t>Macbeth, the Thane of Glamis, receives a prophecy from a trio of witches that one day he will become King of Scotland. Consumed by ambition and spurred to action by his wife, Macbeth murders his king and takes the throne for himself.</t>
  </si>
  <si>
    <t>tt2884018</t>
  </si>
  <si>
    <t>3Q3EnDtbg8w</t>
  </si>
  <si>
    <t>https://hydramovies.com/wp-content/uploads/2018/04/Macbeth-Movie-Poster.jpg</t>
  </si>
  <si>
    <t>Justin Kurzel</t>
  </si>
  <si>
    <t>Todd Louiso</t>
  </si>
  <si>
    <t>Marion Cotillard|Michael Fassbender</t>
  </si>
  <si>
    <t>Last Cab to Darwin</t>
  </si>
  <si>
    <t>Rex is a loner, and when he's told he doesn't have long to live, he embarks on an epic drive through the Australian outback from Broken Hill to Darwin to die on his own terms; but his journey reveals to him that before you can end your life, you have to live it, and to live it, you've got to share it.</t>
  </si>
  <si>
    <t>When Rex, a Broken Hill cab driver, is told he doesn't have long to live, he sets out on an epic journey to Darwin in a bid to die on his own terms.</t>
  </si>
  <si>
    <t>tt3680410</t>
  </si>
  <si>
    <t>hypCdpjTMDI</t>
  </si>
  <si>
    <t>https://hydramovies.com/wp-content/uploads/2018/04/Last-Cab-to-Darwin-Movie-Poster.jpg</t>
  </si>
  <si>
    <t>Jeremy Sims</t>
  </si>
  <si>
    <t>Reg Cribb</t>
  </si>
  <si>
    <t>Michael Caton|Ningali Lawford</t>
  </si>
  <si>
    <t>Freeheld</t>
  </si>
  <si>
    <t>New Jersey police lieutenant, Laurel Hester, and her registered domestic partner, Stacie Andree, both battle to secure Hester's pension benefits when she is diagnosed with terminal cancer.</t>
  </si>
  <si>
    <t>tt1658801</t>
  </si>
  <si>
    <t>blk27Jj9UE8</t>
  </si>
  <si>
    <t>https://hydramovies.com/wp-content/uploads/2018/04/Freeheld-Movie-Poster.jpg</t>
  </si>
  <si>
    <t>Ron Nyswaner</t>
  </si>
  <si>
    <t>Ellen Page|Julianne Moore|Steve Carell</t>
  </si>
  <si>
    <t>Congo: The Grand Inga Project</t>
  </si>
  <si>
    <t>CONGO: The Grand Inga Project chronicles kayak icon Steve Fisher as he and a team of the bravest and most talented paddlers on earth tackle a first descent of the Inga Rapids, a deadly stretch of whitewater in the heart of the Democratic Republic of Congo.</t>
  </si>
  <si>
    <t>CONGO: The Grand Inga Project chronicles kayak icon Steve Fisher as he and a team of the bravest and most talented paddlers on earth tackle a first descent of the Inga Rapids, a deadly ...</t>
  </si>
  <si>
    <t>tt2509902</t>
  </si>
  <si>
    <t>N1glN7aZyEQ</t>
  </si>
  <si>
    <t>https://hydramovies.com/wp-content/uploads/2018/04/Congo-The-Grand-Inga-Project-Movie-Poster.jpg</t>
  </si>
  <si>
    <t>Steve Fisher</t>
  </si>
  <si>
    <t>Ben Marr|Steve Fisher|Tyler Bradt</t>
  </si>
  <si>
    <t>The Prophet</t>
  </si>
  <si>
    <t>Exiled artist and poet Mustafa embarks on a journey home with his housekeeper and her daughter; together the trio must evade the authorities who fear that the truth in Mustafa's words will incite rebellion.</t>
  </si>
  <si>
    <t>Exiled artist and poet Mustafa embarks on a journey home with his housekeeper and her daughter</t>
  </si>
  <si>
    <t>tt1640718</t>
  </si>
  <si>
    <t>lwQbMxDcRGE</t>
  </si>
  <si>
    <t>https://hydramovies.com/wp-content/uploads/2018/04/The-Prophet-Movie-Poster.jpg</t>
  </si>
  <si>
    <t>together the trio must evade the authorities who fear that the truth in Mustafa's words will incite rebellion.</t>
  </si>
  <si>
    <t>Roger Allers</t>
  </si>
  <si>
    <t>Liam Neeson|Roger Allers|Salma Hayek</t>
  </si>
  <si>
    <t>The Program</t>
  </si>
  <si>
    <t>An Irish sports journalist becomes convinced that Lance Armstrong's performances during the Tour de France victories are fueled by banned substances. With this conviction, he starts hunting for evidence that will expose Armstrong.</t>
  </si>
  <si>
    <t>tt3083008</t>
  </si>
  <si>
    <t>v4MiqwYE-5k</t>
  </si>
  <si>
    <t>https://hydramovies.com/wp-content/uploads/2018/04/The-Program-Movie-Poster.jpg</t>
  </si>
  <si>
    <t>Ben Foster|Chris O'Dowd|Guillaume Canet</t>
  </si>
  <si>
    <t>Bend It Like Beckham</t>
  </si>
  <si>
    <t>A comedy about bending the rules to reach your goal, Bend It Like Beckham explores the world of women's football, from kick-abouts in the park to freekicks in the Final. Set in Hounslow, West London and Hamburg, the film follows two 18 year olds with their hearts set on a future in professional soccer. Heart-stopping talent doesn't seem to be enough when your parents want you to hang up your football boots, find a nice boyfriend and learn to cook the perfect chapatti.</t>
  </si>
  <si>
    <t>The daughter of orthodox Sikh rebels against her parents' traditionalism and joins a football team.</t>
  </si>
  <si>
    <t>tt0286499</t>
  </si>
  <si>
    <t>XsmbObwStSQ</t>
  </si>
  <si>
    <t>https://hydramovies.com/wp-content/uploads/2018/04/Bend-It-Like-Beckham-Movie-Poster.jpg</t>
  </si>
  <si>
    <t>Keira Knightley|Parminder Nagra</t>
  </si>
  <si>
    <t>Suffragette</t>
  </si>
  <si>
    <t>A drama that tracks the story of the foot soldiers of the early feminist movement, women who were forced underground to pursue a dangerous game of cat and mouse with an increasingly brutal State. These women were not primarily from the genteel educated classes, they were working women who had seen peaceful protest achieve nothing. Radicalized and turning to violence as the only route to change, they were willing to lose everything in their fight for equality - their jobs, their homes, their children and their lives. Maud was one such foot soldier. The story of her fight for dignity is as gripping and visceral as any thriller, it is also heart-breaking and inspirational.</t>
  </si>
  <si>
    <t>In 1912 London, a young working mother is galvanized into radical political activism supporting the right for women to vote, and is willing to meet violence with violence to achieve this end.</t>
  </si>
  <si>
    <t>tt3077214</t>
  </si>
  <si>
    <t>056FI2Pq9RY</t>
  </si>
  <si>
    <t>https://hydramovies.com/wp-content/uploads/2018/04/Suffragette-Movie-Poster.jpg</t>
  </si>
  <si>
    <t>Sarah Gavron</t>
  </si>
  <si>
    <t>Abi Morgan</t>
  </si>
  <si>
    <t>Anne-Marie Duff|Carey Mulligan|Helena Bonham Carter</t>
  </si>
  <si>
    <t>Blood Work</t>
  </si>
  <si>
    <t>Retired FBI profiler Terry McCaleb (Eastwood), who has recently had a heart transplant, is hired by Graciela Rivers (De Jesus), to investigate the death of her sister, Gloria, who happens to have given McCaleb his heart. On the case, he soon deduces that the killer, who staged the murder to look like a random robbery, may actually be a serial killer Terry was trailing for years in the FBI. Can the elderly and feeble McCaleb, who had intended to spend his retirement living on his boat in the Los Angeles harbor, and who can't drive, and has to nap regularly, muster up the endurance to find the killer?</t>
  </si>
  <si>
    <t>Still recovering from a heart transplant, a retired FBI profiler returns to service when his own blood analysis offers clues to the identity of a serial killer.</t>
  </si>
  <si>
    <t>tt0309377</t>
  </si>
  <si>
    <t>vMg7LZ-JF6I</t>
  </si>
  <si>
    <t>https://hydramovies.com/wp-content/uploads/2018/04/Blood-Work-Movie-Poster.jpg</t>
  </si>
  <si>
    <t>Michael Connelly</t>
  </si>
  <si>
    <t>Anjelica Huston|Clint Eastwood|Jeff Daniels</t>
  </si>
  <si>
    <t>The Last Witch Hunter</t>
  </si>
  <si>
    <t>The modern world holds many secrets, but the most astounding secret of all is that witches still live amongst us; vicious supernatural creatures intent on unleashing the Black Death upon the world. Armies of witch hunters battled the unnatural enemy across the globe for centuries, including Kaulder, a valiant warrior who managed to slay the all-powerful Queen Witch, decimating her followers in the process. In the moments right before her death, the Queen curses Kaulder with her own immortality, forever separating him from his beloved wife and daughter in the afterlife. Today Kaulder is the only one of his kind remaining, and has spent centuries hunting down rogue witches, all the while yearning for his long-lost loved ones. However, unbeknownst to Kaulder, the Queen Witch is resurrected and seeks revenge on her killer causing an epic battle that will determine the survival of the human race.</t>
  </si>
  <si>
    <t>The last witch hunter is all that stands between humanity and the combined forces of the most horrifying witches in history.</t>
  </si>
  <si>
    <t>tt1618442</t>
  </si>
  <si>
    <t>xsuG2JUgs_8</t>
  </si>
  <si>
    <t>https://hydramovies.com/wp-content/uploads/2018/04/The-Last-Witch-Hunter-Movie-Poster.jpg</t>
  </si>
  <si>
    <t>Breck Eisner</t>
  </si>
  <si>
    <t>Cory Goodman</t>
  </si>
  <si>
    <t>Rose Leslie|Vin Diesel</t>
  </si>
  <si>
    <t>Batman: Bad Blood</t>
  </si>
  <si>
    <t>Bruce Wayne is missing. Alfred covers for him while Nightwing and Robin patrol Gotham City in his stead. And a new player, Batwoman, investigates Batman's disappearance.</t>
  </si>
  <si>
    <t>tt4870838</t>
  </si>
  <si>
    <t>G-0bQpHlpdQ</t>
  </si>
  <si>
    <t>https://hydramovies.com/wp-content/uploads/2018/04/Batman-Bad-Blood-Movie-Poster.jpg</t>
  </si>
  <si>
    <t>Jason O'Mara|Yvonne Strahovski</t>
  </si>
  <si>
    <t>Our Brand Is Crisis</t>
  </si>
  <si>
    <t>In 2002, Bolivian politician Pedro Gallo hires American James Carville's political consulting firm, Greenberg Carville Shrum, to help him win the 2002 Bolivian presidential election. GCS brings in Jane Bodine to manage the campaign in Bolivia. Battling her arch nemesis, the opposition's political consultant Pat Candy.</t>
  </si>
  <si>
    <t>A battle-hardened American political consultant is sent to help re-elect a controversial president in Bolivia, where she must compete with a long-term rival working for another candidate.</t>
  </si>
  <si>
    <t>tt1018765</t>
  </si>
  <si>
    <t>LDh17hmTQ74</t>
  </si>
  <si>
    <t>https://hydramovies.com/wp-content/uploads/2018/04/Our-Brand-Is-Crisis-Movie-Poster.jpg</t>
  </si>
  <si>
    <t>Anthony Mackie|Billy Bob Thornton|Sandra Bullock</t>
  </si>
  <si>
    <t>Black Mass</t>
  </si>
  <si>
    <t>Based on a true story of James "Whitey" Bulger, an Irish Mob godfather and a FBI informant who had a "secret trading" deal with his brother, William "Billy" Bulger, a state senator and a Boston public figure, and John Connolly, an FBI agent. They planned to take down theft Italian mob and mafia in Boston, which went awry and things turned massively violent. When the credence for each other began fading out, drug dealing, murders, and extortion started to rise, and forced the FBI's Boston office to confirm that Whitey Bulger was one of the most notorious criminals in US history and also one of the FBI's Ten Most Wanted List criminals.</t>
  </si>
  <si>
    <t>The true story of Whitey Bulger, the brother of a state senator and the most infamous violent criminal in the history of South Boston, who became an FBI informant to take down a Mafia family invading his turf.</t>
  </si>
  <si>
    <t>tt1355683</t>
  </si>
  <si>
    <t>CE3e3hGF2jc</t>
  </si>
  <si>
    <t>https://hydramovies.com/wp-content/uploads/2018/04/Black-Mass-Movie-Poster.jpg</t>
  </si>
  <si>
    <t>Mark Mallouk</t>
  </si>
  <si>
    <t>Benedict Cumberbatch|Johnny Depp</t>
  </si>
  <si>
    <t>The Keeping Room</t>
  </si>
  <si>
    <t>Left without men in the dying days of the American Civil War, three Southern women - two sisters and one African-American slave - must fight to defend their home and themselves from two rogue soldiers who have broken off from the fast-approaching Union Army.</t>
  </si>
  <si>
    <t>Left without men in the dying days of the American Civil War, three women must fight to defend their home and themselves from two rogue soldiers who have broken off from the fast-approaching Union Army.</t>
  </si>
  <si>
    <t>tt2488778</t>
  </si>
  <si>
    <t>0LCgZ9AzwaM</t>
  </si>
  <si>
    <t>https://hydramovies.com/wp-content/uploads/2018/04/The-Keeping-Room-Movie-Poster.jpg</t>
  </si>
  <si>
    <t>Daniel Barber</t>
  </si>
  <si>
    <t>Julia Hart</t>
  </si>
  <si>
    <t>Brit Marling|Hailee Steinfeld|Sam Worthington</t>
  </si>
  <si>
    <t>99 Homes</t>
  </si>
  <si>
    <t>Around the world everyone knows that honest hard work gets you nowhere. In sunny Orlando, Florida, construction worker Dennis Nash learns this the hard way when he is evicted from his home by a charismatic, gun-toting real-estate broker, Rick Carver. Humiliated and homeless, Nash has no choice but to move his mom and nine-year old son into a shabby, dangerous motel. All is lost. Until an unexpected opportunity arises for Nash to strike a deal with the devil - he begins working for Carver in a desperate attempt to get his home back. Carver seduces Nash into a risky world of scamming and stealing from the banks and the government; he teaches Nash how the rich get richer. Living a double life, Nash hides his new boss and job from his family. He rises fast and makes real money; he dreams bigger. But there is a cost. On Carver's orders, Nash must evict honest families from their homes - just as it happened to him. Nash's conscience starts tearing him apart... but his son needs a home. In a...</t>
  </si>
  <si>
    <t>A recently unemployed single father struggles to get back his foreclosed home by working for the real estate broker who is the source of his frustration.</t>
  </si>
  <si>
    <t>tt2891174</t>
  </si>
  <si>
    <t>Vh0piQN1_LY</t>
  </si>
  <si>
    <t>https://hydramovies.com/wp-content/uploads/2018/04/99-Homes-Movie-Poster.jpg</t>
  </si>
  <si>
    <t>Ramin Bahrani</t>
  </si>
  <si>
    <t>Andrew Garfield|Michael Shannon</t>
  </si>
  <si>
    <t>Middle Men</t>
  </si>
  <si>
    <t>Wayne Beering and Buck Dolby are drugged out geniuses with lots of ideas but they can never seem to get their act together. But when they come up with the idea to create a porn site - and charge for it (the first ever site to do so), their idea may be too lucrative for them to handle. Straight-laced business man, Jack Harris, is brought in to team up with them and turn their profitable idea into a legit business. Making money in the pornography industry is pretty easy, but staying true to yourself when surrounded by that much wealth, luxury, sex, crime and temptations, is much harder.</t>
  </si>
  <si>
    <t>Chronicles Jack Harris, one of the pioneers of internet commerce, as he wrestles with his morals, and struggles not to drown in a sea of con men, mobsters, drug addicts, and porn stars.</t>
  </si>
  <si>
    <t>tt1251757</t>
  </si>
  <si>
    <t>m3gcb_9Q10E</t>
  </si>
  <si>
    <t>https://hydramovies.com/wp-content/uploads/2018/04/Middle-Men-Movie-Poster.jpg</t>
  </si>
  <si>
    <t>George Gallo</t>
  </si>
  <si>
    <t>Gabriel Macht|Giovanni Ribisi|Luke Wilson</t>
  </si>
  <si>
    <t>American Wedding</t>
  </si>
  <si>
    <t>Jim Levenstein has finally found the courage to ask his girlfriend, Michelle Flaherty to marry him. She agrees to get married, but the problems don't stop there for Jim. Now along with Paul Finch and Kevin Myers, Jim must plan the wedding. Unfortunately Steve Stifler is in town and won't let the wedding go past without having some fun himself, which includes setting up a secret bachelor party.</t>
  </si>
  <si>
    <t>It's the wedding of Jim and Michelle and the gathering of their families and friends, including Jim's old friends from high school and Michelle's little sister.</t>
  </si>
  <si>
    <t>tt0328828</t>
  </si>
  <si>
    <t>KqiBn-97GEo</t>
  </si>
  <si>
    <t>https://hydramovies.com/wp-content/uploads/2018/04/American-Wedding-Movie-Poster.jpg</t>
  </si>
  <si>
    <t>Jesse Dylan</t>
  </si>
  <si>
    <t>Adam Herz</t>
  </si>
  <si>
    <t>Alyson Hannigan|Jason Biggs|Seann William Scott</t>
  </si>
  <si>
    <t>American Pie 2</t>
  </si>
  <si>
    <t>The whole gang are back and as close as ever. They decide to get even closer by spending the summer together at a beach house. They decide to hold the biggest party ever to be seen, even if the preparation doesn't always go to plan. Especially when Stifler, Finch and Jim become more close to each other than they ever want to be and when Jim mistakes super glue for lubricant.</t>
  </si>
  <si>
    <t>Jim and his friends are now in college, and they decide to meet up at the beach house for some fun.</t>
  </si>
  <si>
    <t>tt0252866</t>
  </si>
  <si>
    <t>cSGvEfL0qRM</t>
  </si>
  <si>
    <t>https://hydramovies.com/wp-content/uploads/2018/04/American-Pie-2-Movie-Poster.jpg</t>
  </si>
  <si>
    <t>J.B. Rogers</t>
  </si>
  <si>
    <t>Jason Biggs|Seann William Scott</t>
  </si>
  <si>
    <t>Bridge of Spies</t>
  </si>
  <si>
    <t>In the cold war, a lawyer, James B. Donovan is recruited by the CIA and involved in an intense negotiation mission to release and exchange a CIA U-2 spy-plane pilot, Francis G. Powers. The pilot was arrested alive after his plane was shot down by the Soviet Union during a mission and stays in the company of a KGB intelligence officer, Rudolf Abel, who was arrested for espionage in the US.</t>
  </si>
  <si>
    <t>During the Cold War, an American lawyer is recruited to defend an arrested Soviet spy in court, and then help the CIA facilitate an exchange of the spy for the Soviet captured American U2 spy plane pilot, Francis Gary Powers.</t>
  </si>
  <si>
    <t>tt3682448</t>
  </si>
  <si>
    <t>mBBuzHrZBro</t>
  </si>
  <si>
    <t>https://hydramovies.com/wp-content/uploads/2018/04/Bridge-of-Spies-Movie-Poster.jpg</t>
  </si>
  <si>
    <t>Matt Charman</t>
  </si>
  <si>
    <t>Mark Rylance|Tom Hanks</t>
  </si>
  <si>
    <t>Escobar: Paradise Lost</t>
  </si>
  <si>
    <t>Nicko and his brother take off from Canada in search of an easier life on the beaches of Colombia. Nicko meets a girl in the local village and they quickly fall in love, only for Nicko to later find out that Maria's uncle is the drug trafficker, Pablo Escobar. His life takes a dramatic turn after meeting El Patron, and Nick is forced into impossible situations to try and keep his family safe, but does Pablo have other ideas?</t>
  </si>
  <si>
    <t>In Colombia, a young surfer meets the woman of his dreams - and then meets her uncle, Pablo Escobar.</t>
  </si>
  <si>
    <t>tt2515030</t>
  </si>
  <si>
    <t>CSen29S0DLE</t>
  </si>
  <si>
    <t>https://hydramovies.com/wp-content/uploads/2018/04/Escobar-Paradise-Lost-Movie-Poster.jpg</t>
  </si>
  <si>
    <t>Andrea Di Stefano</t>
  </si>
  <si>
    <t>Benicio Del Toro|Josh Hutcherson</t>
  </si>
  <si>
    <t>Boiler Room</t>
  </si>
  <si>
    <t>Seth Davis is a college dropout running an illegal casino from his rented apartment. Driven by his domineering fathers disapproval at his illegitimate existence and his desire for serious wealth, Seth suddenly finds himself seduced by the opportunity to interview as a trainee stock broker from recent acquaintance Greg (Nicky Katt). Walking into the offices of JT Marlin, a small time brokerage firm on the outskirts of New York - Seth gets an aggressive cameo performance from Jay (Ben Affleck) that sets the tone for a firm clearly placing money above all else. Seth's fractured relationship with his father and flirtatious glances from love interest Abbie (Nia Long) are enough to keep Seth motivated in his new found career. As he begins to excel and develop a love for the hard sale and high commission, a few chance encounters leads Seth to question the legitimacy of the firm's operations - placing him once again at odds with his father and what remains of his morality. With homages to ...</t>
  </si>
  <si>
    <t>A college dropout, attempting to win back his father's high standards he gets a job as a broker for a suburban investment firm, which puts him on the fast track to success, but the job might not be as legitimate as it once appeared to be.</t>
  </si>
  <si>
    <t>tt0181984</t>
  </si>
  <si>
    <t>UoTx9RpL5W4</t>
  </si>
  <si>
    <t>https://hydramovies.com/wp-content/uploads/2018/04/Boiler-Room-Movie-Poster.jpg</t>
  </si>
  <si>
    <t>Giovanni Ribisi|Nia Long|Vin Diesel</t>
  </si>
  <si>
    <t>Roald Dahl's Esio Trot</t>
  </si>
  <si>
    <t>Lonely, ageing bachelor Mr Hoppy lives in a London flat and has two loves in his life - his balcony garden and Mrs Silver, the widow in the flat below. Sadly Mrs Silver is too fond of her tortoise Alfie to respond. Noting that Mrs Silver is perturbed that Alfie never seems to grow Mr Hoppy hatches a plan to show her how much he cares. This involves buying dozens of tortoises of increasing sizes to gradually substitute for Alfire, leading Mrs Silver to believe that a Bedouin chant - Esio Trot - is making her pet grow. However he is rumbled when one of the tortoises escapes. And, with another, brash resident vying for Mrs Silver's affections, will Mr Hoppy find happiness with the woman he loves?</t>
  </si>
  <si>
    <t>A retired bachelor has a thing for his neighbour who only shows affection to her pet tortoise.</t>
  </si>
  <si>
    <t>tt3205394</t>
  </si>
  <si>
    <t>165NXvc4JIw</t>
  </si>
  <si>
    <t>https://hydramovies.com/wp-content/uploads/2018/04/Roald-Dahls-Esio-Trot-Movie-Poster.jpg</t>
  </si>
  <si>
    <t>Dearbhla Walsh</t>
  </si>
  <si>
    <t>Richard Curtis</t>
  </si>
  <si>
    <t>James Corden|Salo Gardner</t>
  </si>
  <si>
    <t>Peter Pan</t>
  </si>
  <si>
    <t>In stifling Edwardian London, Wendy Darling mesmerizes her brothers every night with bedtime tales of swordplay, swashbuckling, and the fearsome Captain Hook. But the children become the heroes of an even greater story, when Peter Pan flies into their nursery one night and leads them over moonlit rooftops through a galaxy of stars and to the lush jungles of Neverland. Wendy and her brothers join Peter and the Lost Boys in an exhilarating life--free of grown-up rules--while also facing the inevitable showdown with Hook and his bloodthirsty pirates.</t>
  </si>
  <si>
    <t>The Darling family children receive a visit from Peter Pan, who takes them to Never Never Land where an ongoing war with the evil Pirate Captain Hook is taking place.</t>
  </si>
  <si>
    <t>tt0316396</t>
  </si>
  <si>
    <t>TongJJMgBeY</t>
  </si>
  <si>
    <t>https://hydramovies.com/wp-content/uploads/2018/04/Peter-Pan-Movie-Poster.jpg</t>
  </si>
  <si>
    <t>P.J. Hogan</t>
  </si>
  <si>
    <t>J.M. Barrie</t>
  </si>
  <si>
    <t>Jason Isaacs|Jeremy Sumpter</t>
  </si>
  <si>
    <t>Spectre</t>
  </si>
  <si>
    <t>A cryptic message from the past sends James Bond on a rogue mission to Mexico City and eventually Rome, where he meets Lucia, the beautiful and forbidden widow of an infamous criminal. Bond infiltrates a secret meeting and uncovers the existence of the sinister organisation known as SPECTRE. Meanwhile back in London, Max Denbigh, the new head of the Centre of National Security, questions Bond's actions and challenges the relevance of MI6 led by M. Bond covertly enlists Moneypenny and Q to help him seek out Madeleine Swann, the daughter of his old nemesis Mr White, who may hold the clue to untangling the web of SPECTRE. As the daughter of the assassin, she understands Bond in a way most others cannot. As Bond ventures towards the heart of SPECTRE, he learns a chilling connection between himself and the enemy he seeks.</t>
  </si>
  <si>
    <t>A cryptic message from 007 past sends him pitted against a mysterious terrorist organization called Spectre, and learns of its involvement on previous events of his most dangerous missions before.</t>
  </si>
  <si>
    <t>tt2379713</t>
  </si>
  <si>
    <t>7GqClqvlObY</t>
  </si>
  <si>
    <t>https://hydramovies.com/wp-content/uploads/2018/04/Spectre-Movie-Poster.jpg</t>
  </si>
  <si>
    <t>Sam Mendes</t>
  </si>
  <si>
    <t>Christoph Waltz|Daniel Craig</t>
  </si>
  <si>
    <t>Legend</t>
  </si>
  <si>
    <t>The true story of London's most notorious gangsters, twins Reggie and Ronnie Kray. As the brothers rise through the criminal underworld, Ronnie advances the family business with violence and intimidation while Reggie struggles to go legitimate for local girl Frances Shea. In and out of prison, Ronnie's unpredictable tendencies and the slow disintegration of Reggie's marriage threaten to bring the brothers' empire tumbling to the ground.</t>
  </si>
  <si>
    <t>Identical twin gangsters Ronald and Reginald Kray terrorize London during the 1960s.</t>
  </si>
  <si>
    <t>tt3569230</t>
  </si>
  <si>
    <t>yI3v6KfR9Mw</t>
  </si>
  <si>
    <t>https://hydramovies.com/wp-content/uploads/2018/04/Legend-Movie-Poster.jpg</t>
  </si>
  <si>
    <t>Brian Helgeland</t>
  </si>
  <si>
    <t>Emily Browning|Taron Egerton|Tom Hardy</t>
  </si>
  <si>
    <t>Truth</t>
  </si>
  <si>
    <t>The story of The Killian Documents controversy (a.k.a. "Rathergate") in the days leading up to the 2004 presidential election. When veteran newscaster Dan Rather and CBS News head Mary Mapes choose to air a segment on 60 Minutes exposing how President Bush avoided being drafted to Vietnam through his father's political advantages, the resulting fallout ultimately costs them their jobs and reputations.</t>
  </si>
  <si>
    <t>Newsroom drama detailing the 2004 CBS 60 Minutes report investigating then-President George W. Bush's military service, and the subsequent firestorm of criticism that cost anchor Dan Rather and producer Mary Mapes their careers.</t>
  </si>
  <si>
    <t>tt3859076</t>
  </si>
  <si>
    <t>MqOz8-Sto1g</t>
  </si>
  <si>
    <t>https://hydramovies.com/wp-content/uploads/2018/04/Truth-Movie-Poster.jpg</t>
  </si>
  <si>
    <t>James Vanderbilt</t>
  </si>
  <si>
    <t>Cate Blanchett|Dennis Quaid|Robert Redford</t>
  </si>
  <si>
    <t>Kevin Hart: I'm a Grown Little Man</t>
  </si>
  <si>
    <t>With his wisecracking one-of-a-kind style of comedy, Kevin Hart pokes fun at everyone - even his audience.</t>
  </si>
  <si>
    <t>tt1420554</t>
  </si>
  <si>
    <t>4I9CwlPk8GE</t>
  </si>
  <si>
    <t>https://hydramovies.com/wp-content/uploads/2018/04/Kevin-Hart-Im-a-Grown-Little-Man-Movie-Poster.jpg</t>
  </si>
  <si>
    <t>Shannon Hartman</t>
  </si>
  <si>
    <t>Kevin Hart</t>
  </si>
  <si>
    <t>Frozen Fever</t>
  </si>
  <si>
    <t>It's Anna's birthday and Elsa plans to throw her the perfect surprise party with the help of Kristoff and Olaf. However, after planning the huge party and as Anna is being led on a "party treasure hunt," Elsa finds that she has caught a cold. She starts sneezing and produces a group of small, cute snow people, much like Olaf, with each sneeze. After some near-misses, a very exhausted Elsa finally makes it with Anna to the courtyard where the party has been arranged. It is a big hit, and at last Anna manages to convince Elsa into letting her to lead her to bed and take care of her. Meanwhile, Olaf has taken the tiny snow creatures under his wing and takes them to Elsa's ice castle with the help of Kristoff.</t>
  </si>
  <si>
    <t>On Anna's birthday, Elsa and Kristoff are determined to give her the best celebration ever, but Elsa's icy powers may put more than just the party at risk.</t>
  </si>
  <si>
    <t>tt4007502</t>
  </si>
  <si>
    <t>bQRLVxZHKPs</t>
  </si>
  <si>
    <t>https://hydramovies.com/wp-content/uploads/2018/04/Frozen-Fever-Movie-Poster.jpg</t>
  </si>
  <si>
    <t>Chris Buck</t>
  </si>
  <si>
    <t>Idina Menzel|Kristen Bell</t>
  </si>
  <si>
    <t>Deathgasm</t>
  </si>
  <si>
    <t>Two teenage boys unwittingly summon an ancient evil entity known as The Blind One by delving into black magic while trying to escape their mundane lives.</t>
  </si>
  <si>
    <t>tt3705412</t>
  </si>
  <si>
    <t>Cg-c7UpJZLQ</t>
  </si>
  <si>
    <t>https://hydramovies.com/wp-content/uploads/2018/04/Deathgasm-Movie-Poster.jpg</t>
  </si>
  <si>
    <t>Jason Lei Howden</t>
  </si>
  <si>
    <t>James Blake|Kimberley Crossman|Milo Cawthorne</t>
  </si>
  <si>
    <t>A snapshot in time-the film chronicles the story behind the 1955 LIFE magazine photo thread by Dennis Stock of then-rising star, James Dean, and gives us an inside look at some of Hollywood's most iconic images and into the life of a gifted, but troubled man.</t>
  </si>
  <si>
    <t>A photographer for Life Magazine is assigned to shoot pictures of James Dean.</t>
  </si>
  <si>
    <t>tt2948840</t>
  </si>
  <si>
    <t>_ctOgZ5K5to</t>
  </si>
  <si>
    <t>https://hydramovies.com/wp-content/uploads/2018/04/Life-Movie-Poster-1.jpg</t>
  </si>
  <si>
    <t>Anton Corbijn</t>
  </si>
  <si>
    <t>Luke Davies</t>
  </si>
  <si>
    <t>Dane DeHaan|Peter Lucas|Robert Pattinson</t>
  </si>
  <si>
    <t>King Solomon's Mines</t>
  </si>
  <si>
    <t>An adventurous quest for a treasure hidden in King Solomon's mines, based on H. Rider Haggard's timeless tale.</t>
  </si>
  <si>
    <t>tt0397501</t>
  </si>
  <si>
    <t>IzBCUkFVgx0</t>
  </si>
  <si>
    <t>https://hydramovies.com/wp-content/uploads/2018/04/King-Solomons-Mines-Movie-Poster.jpg</t>
  </si>
  <si>
    <t>Patrick Swayze</t>
  </si>
  <si>
    <t>Roy Marsden</t>
  </si>
  <si>
    <t>Goosebumps</t>
  </si>
  <si>
    <t>First this is all about monsters and any kind of supernatural .After going to a new small town,the teenager boy Zach Cooper (Dylan Minnette) he meets the beautiful girl, Hannah (Odeya Rush), living right next door. But every silver lining has a cloud, and Zach's comes when he learns that Hannah has a mysterious dad who is revealed to be R. L. Stine (Jack Black), the author of the bestselling Goosebumps series. It turns out that there is a reason why Stine is so strange... he is a prisoner of his own imagination - the monsters that his books made famous are real, and Stine protects his readers by keeping them locked up in their books. Zach unintentionally unleashes the monsters from their manuscripts and they begin to terrorize the town, it's suddenly up to Stine, Zach, Hannah, and Zach's friend Champ (Ryan Lee) they all do their best to back all of the monsters in the book.</t>
  </si>
  <si>
    <t>A teenager teams up with the daughter of young adult horror author R. L. Stine after the writer's imaginary demons are set free on the town of Madison, Delaware.</t>
  </si>
  <si>
    <t>tt1051904</t>
  </si>
  <si>
    <t>7Cn716jv61s</t>
  </si>
  <si>
    <t>https://hydramovies.com/wp-content/uploads/2018/04/Goosebumps-Movie-Poster.jpg</t>
  </si>
  <si>
    <t>Rob Letterman</t>
  </si>
  <si>
    <t>Darren Lemke</t>
  </si>
  <si>
    <t>Dylan Minnette|Jack Black</t>
  </si>
  <si>
    <t>Max</t>
  </si>
  <si>
    <t>When Kyle Wincott is killed in the war, his war dog, Max, suffers from stress. Max is to be put down because he has trouble listening to anyone else, until he meets Justin, Kyle's brother. Justin adopts and saves Max. Then both of their lives will never be the same again.</t>
  </si>
  <si>
    <t>A Malinois dog that helped American Marines in Afghanistan returns to the United States and is adopted by his handler's family after suffering a traumatic experience.</t>
  </si>
  <si>
    <t>tt3369806</t>
  </si>
  <si>
    <t>4tgxoas-36Y</t>
  </si>
  <si>
    <t>https://hydramovies.com/wp-content/uploads/2018/04/Max-Movie-Poster.jpg</t>
  </si>
  <si>
    <t>Josh Wiggins|Luke Kleintank|Thomas Haden Church</t>
  </si>
  <si>
    <t>Fathers &amp; Daughters</t>
  </si>
  <si>
    <t>A Pulitzer-winning writer grapples with being a widower and father after a mental breakdown, while, 27 years later, his grown daughter struggles to forge connections of her own.</t>
  </si>
  <si>
    <t>tt2582502</t>
  </si>
  <si>
    <t>YZ-6gOCidMY</t>
  </si>
  <si>
    <t>https://hydramovies.com/wp-content/uploads/2018/04/Fathers-Daughters-Movie-Poster.jpg</t>
  </si>
  <si>
    <t>Gabriele Muccino</t>
  </si>
  <si>
    <t>Brad Desch</t>
  </si>
  <si>
    <t>Aaron Paul|Amanda Seyfried|Russell Crowe</t>
  </si>
  <si>
    <t>Ninja: Shadow of a Tear</t>
  </si>
  <si>
    <t>Fight everyone and trust no one: it's the code of survival practiced by martial-arts master Casey Bowman after his life of domestic bliss is shattered by a savage act of violence. Vowing revenge, the fearless American stealthily tracks the killer from Osaka to Bangkok to Rangoon with the help of a wise and crafty sensei. His only clues: a series of victims whose necks bear the distinctive mark of strangulation by barbed wire. Fighting to avenge as well as to survive, Casey must sharpen his razor-like responses and take his battle skills to the next level, even using deep meditation to fake his own death. His target: the sinister drug lord Goro, who is flooding the streets with deadly meth cooked at his remote jungle factory. To prepare for his ultimate confrontation, Casey must finally become an invisible warrior worthy of the name Ninja. But just when his prey is cornered, an unexpected twist shows Casey that his battle is only beginning: he truly can trust no one.</t>
  </si>
  <si>
    <t>Ninjitsu master Casey is back and out for revenge when his pregnant wife is murdered.</t>
  </si>
  <si>
    <t>tt2458106</t>
  </si>
  <si>
    <t>Dxmal-7WmyA</t>
  </si>
  <si>
    <t>https://hydramovies.com/wp-content/uploads/2018/04/Ninja-Shadow-of-a-Tear-Movie-Poster.jpg</t>
  </si>
  <si>
    <t>David N. White</t>
  </si>
  <si>
    <t>Kane Kosugi|Scott Adkins</t>
  </si>
  <si>
    <t>Dragon Blade</t>
  </si>
  <si>
    <t>When corrupt Roman leader Tiberius arrives with a giant army to claim the Silk Road, Huo An and his group of trained warriors teams up with an elite legion of defected Roman soldiers led by General Lucius to maintain the delicate balance of power in the region. To protect his country and his new friends, Huo An gathers the warriors of thirty-six ethnic nations together to fight Tiberius in an incredible epic battle.</t>
  </si>
  <si>
    <t>When corrupt Roman leader Tiberius arrives with a giant army to claim the Silk Road, Huo An teams up his army with an elite Legion of defected Roman soldiers led by General Lucius to protect his country and his new friends.</t>
  </si>
  <si>
    <t>tt3672840</t>
  </si>
  <si>
    <t>kUs8tWJ0EWM</t>
  </si>
  <si>
    <t>https://hydramovies.com/wp-content/uploads/2018/04/Dragon-Blade-Movie-Poster.jpg</t>
  </si>
  <si>
    <t>Daniel Lee</t>
  </si>
  <si>
    <t>Adrien Brody|Jackie Chan|John Cusack</t>
  </si>
  <si>
    <t>Killing Kennedy</t>
  </si>
  <si>
    <t>Based on Bill O'Reilly and Martin Dugard's best seller comes this shocking thriller starring Rob Lowe and Ginnifer Goodwin. As John F. Kennedy (Lowe) rises to become U.S. president, a former Marine grows disillusioned with America. When their paths ultimately cross, the course of history is changed forever as seen in this mesmerizing film about the assassination of JFK - and its chilling aftermath.</t>
  </si>
  <si>
    <t>Based on Bill O'Reilly and Martin Dugard's best seller comes this shocking thriller starring Rob Lowe and Ginnifer Goodwin. As John F. Kennedy (Lowe) rises to become U.S. president, a ...</t>
  </si>
  <si>
    <t>tt2815030</t>
  </si>
  <si>
    <t>GTT8S7LS0rY</t>
  </si>
  <si>
    <t>https://hydramovies.com/wp-content/uploads/2018/04/Killing-Kennedy-Movie-Poster.jpg</t>
  </si>
  <si>
    <t>Nelson McCormick</t>
  </si>
  <si>
    <t>Kelly Masterson</t>
  </si>
  <si>
    <t>Rob Lowe|Will Rothhaar</t>
  </si>
  <si>
    <t>Before We Go</t>
  </si>
  <si>
    <t>A woman misses the 1:30 train from New York to Boston and a street musician spends the night trying to help her make it back home before her husband does. Throughout the night they learn a lot about one another and eventually find a romance.</t>
  </si>
  <si>
    <t>Two strangers stuck in Manhattan for the night grow into each other's most trusted confidants when an evening of unexpected adventure forces them to confront their fears and take control of their lives.</t>
  </si>
  <si>
    <t>tt0443465</t>
  </si>
  <si>
    <t>vNzaiGzPoUg</t>
  </si>
  <si>
    <t>https://hydramovies.com/wp-content/uploads/2018/04/Before-We-Go-Movie-Poster.jpg</t>
  </si>
  <si>
    <t>Chris Evans</t>
  </si>
  <si>
    <t>Ronald Bass</t>
  </si>
  <si>
    <t>Alice Eve|Chris Evans</t>
  </si>
  <si>
    <t>The Condemned</t>
  </si>
  <si>
    <t>The story of Jack Conrad, who is awaiting the death penalty in a corrupt Central American prison. He is "purchased" by a wealthy television producer and taken to a desolate island where he must fight to the death against nine other condemned killers from all corners of the world, with freedom going to the sole survivor.</t>
  </si>
  <si>
    <t>Jack Conrad is awaiting the death penalty in a corrupt Central American prison. He is &amp;quot;purchased&amp;quot; by a wealthy television producer and taken to a desolate island where he must fight to the death against nine other condemned killers from all corners of the world, with freedom going to the sole survivor.</t>
  </si>
  <si>
    <t>tt0443473</t>
  </si>
  <si>
    <t>tSsuNN6jEjQ</t>
  </si>
  <si>
    <t>https://hydramovies.com/wp-content/uploads/2018/04/The-Condemned-Movie-Poster.jpg</t>
  </si>
  <si>
    <t>Scott Wiper</t>
  </si>
  <si>
    <t>Steve Austin|Vinnie Jones</t>
  </si>
  <si>
    <t>Goal! The Dream Begins</t>
  </si>
  <si>
    <t>Santiago's father, Hernan Munez, smuggled his penniless Mexican family over the US border to seek a better, albeit modest future in L.A. Eldest son Santiago dreams of more, like native Angelinos, then joining Hernan's gardening firm. His change arrives when a British ex-pro spots him as an exceptional soccer natural and promises he can arrange a real British talent scout to check him out. Although that falls trough and dad forbids it, Santiago accepts grandma's savings to try out with English premier league club Newcastle. Despite his asthma, he gets in and befriends the freshly transferred, desperately undisciplined bad boy star scorer, party animal Gavin Harris, who becomes his bothersome house-mate, a recipe for trouble and yet each's salvation.</t>
  </si>
  <si>
    <t>The extremely talented Santiago Munez is given a chance at professional football, after being spotted by a scout who has ties with Newcastle United.</t>
  </si>
  <si>
    <t>tt0380389</t>
  </si>
  <si>
    <t>67LM5X9-MHA</t>
  </si>
  <si>
    <t>https://hydramovies.com/wp-content/uploads/2018/04/Goal-The-Dream-Begins-Movie-Poster.jpg</t>
  </si>
  <si>
    <t>Danny Cannon</t>
  </si>
  <si>
    <t>Mike Jefferies</t>
  </si>
  <si>
    <t>Alessandro Nivola|Kuno Becker</t>
  </si>
  <si>
    <t>Solace</t>
  </si>
  <si>
    <t>A psychic doctor, John Clancy (Sir Anthony Hopkins), works with an F.B.I. Special Agent (Jeffrey Dean Morgan) in search of serial killer Charles Ambrose (Colin Farrell). After having lived in isolation for two years, since the death of his daughter, Clancy is asked by his friend Joe, an F.B.I. Special Agent to help him solve several murders committed by a serial killer. The problem is that Ambrose is also psychic, and far ahead of Clancy.</t>
  </si>
  <si>
    <t>A psychic works with the F.B.I., in order to hunt down a serial killer.</t>
  </si>
  <si>
    <t>tt1291570</t>
  </si>
  <si>
    <t>Lq86v60c_Jo</t>
  </si>
  <si>
    <t>https://hydramovies.com/wp-content/uploads/2018/04/Solace-Movie-Poster.jpg</t>
  </si>
  <si>
    <t>Afonso Poyart</t>
  </si>
  <si>
    <t>Sean Bailey</t>
  </si>
  <si>
    <t>Abbie Cornish|Anthony Hopkins|Jeffrey Dean Morgan</t>
  </si>
  <si>
    <t>Straight Outta Compton</t>
  </si>
  <si>
    <t>In 1987, five young men, using brutally honest rhymes and hardcore beats, put their frustration and anger about life in the most dangerous place in America into the most powerful weapon they had: their music. Taking us back to where it all began, Straight Outta Compton tells the true story of how these cultural rebels-armed only with their lyrics, swagger, bravado and raw talent-stood up to the authorities that meant to keep them down and formed the world's most dangerous group, N.W.A. And as they spoke the truth that no one had before and exposed life in the hood, their voice ignited a social revolution that is still reverberating today.</t>
  </si>
  <si>
    <t>The group NWA emerges from the mean streets of Compton in Los Angeles, California, in the mid-1980s and revolutionizes Hip Hop culture with their music and tales about life in the hood.</t>
  </si>
  <si>
    <t>tt1398426</t>
  </si>
  <si>
    <t>rsbWEF1Sju0</t>
  </si>
  <si>
    <t>https://hydramovies.com/wp-content/uploads/2018/04/Straight-Outta-Compton-Movie-Poster.jpg</t>
  </si>
  <si>
    <t>Jonathan Herman</t>
  </si>
  <si>
    <t>Corey Hawkins|O'Shea Jackson Jr.</t>
  </si>
  <si>
    <t>Experimenter</t>
  </si>
  <si>
    <t>Experimenter is based on the true story of famed social psychologist Stanley Milgram, who in 1961 conducted a series of radical behavior experiments that tested ordinary humans' willingness to obey by using electric shock. We follow Milgram, from meeting his wife Sasha through his controversial experiments that sparked public outcry.</t>
  </si>
  <si>
    <t>In 1961, famed social psychologist Stanley Milgram conducted a series of radical behavior experiments that tested ordinary humans' willingness to obey authority.</t>
  </si>
  <si>
    <t>tt3726704</t>
  </si>
  <si>
    <t>O1VOZhwRvWo</t>
  </si>
  <si>
    <t>https://hydramovies.com/wp-content/uploads/2018/04/Experimenter-Movie-Poster.jpg</t>
  </si>
  <si>
    <t>Michael Almereyda</t>
  </si>
  <si>
    <t>Anthony Edwards|Jim Gaffigan|John Palladino</t>
  </si>
  <si>
    <t>Ashby</t>
  </si>
  <si>
    <t>ASHBY is a coming of age/approaching death comedy drama. A seventeen-year-old kid (Ed) trying to understand who he wants to be in the world, befriends a terminally ill ex-CIA contract killer (Ashby) who is trying to make peace with his life and God before he goes. 'Making peace' might just entail killing three old bosses who have tricked him into breaching his strange moral code.</t>
  </si>
  <si>
    <t>High-school student Ed Wallis enters into a friendship with his neighbor, Ashby, a retired CIA assassin who only has a few months left to live.</t>
  </si>
  <si>
    <t>tt3774466</t>
  </si>
  <si>
    <t>lNlMsJWb1KM</t>
  </si>
  <si>
    <t>https://hydramovies.com/wp-content/uploads/2018/04/Ashby-Movie-Poster.jpg</t>
  </si>
  <si>
    <t>Tony McNamara</t>
  </si>
  <si>
    <t>Emma Roberts|Mickey Rourke|Nat Wolff</t>
  </si>
  <si>
    <t>Woodlawn</t>
  </si>
  <si>
    <t>A gifted high school football player must learn to embrace his talent and his faith as he battles racial tensions on and off the field.</t>
  </si>
  <si>
    <t>tt4183692</t>
  </si>
  <si>
    <t>BRQaEJv9qIk</t>
  </si>
  <si>
    <t>https://hydramovies.com/wp-content/uploads/2018/04/Woodlawn-Movie-Poster.jpg</t>
  </si>
  <si>
    <t>Andrew Erwin</t>
  </si>
  <si>
    <t>Jon Erwin</t>
  </si>
  <si>
    <t>Caleb Castille|Sean Astin</t>
  </si>
  <si>
    <t>The Intern</t>
  </si>
  <si>
    <t>A retired 70-year-old widower, Ben (played by Robert De Niro), is bored with retired life. He applies to a be a senior intern at an online fashion retailer and gets the position. The founder of the company is Jules Ostin (Anne Hathaway), a tireless, driven, demanding, dynamic workaholic. Ben is made her intern, but this is a nominal role - she doesn't intend to give him work and it is just window dressing. However, Ben proves to be quite useful and, more than that, a source of support and wisdom.</t>
  </si>
  <si>
    <t>Seventy-year-old widower Ben Whittaker has discovered that retirement isn't all it's cracked up to be. Seizing an opportunity to get back in the game, he becomes a senior intern at an online fashion site, founded and run by Jules Ostin.</t>
  </si>
  <si>
    <t>tt2361509</t>
  </si>
  <si>
    <t>ZU3Xban0Y6A</t>
  </si>
  <si>
    <t>https://hydramovies.com/wp-content/uploads/2018/04/The-Intern-Movie-Poster.jpg</t>
  </si>
  <si>
    <t>Nancy Meyers</t>
  </si>
  <si>
    <t>Anne Hathaway|Rene Russo|Robert De Niro</t>
  </si>
  <si>
    <t>45 Years</t>
  </si>
  <si>
    <t>Kate and Geoff Mercer are planning to celebrate their 45th wedding anniversary with dozens of friends. The event is to take place soon in the community hall of Norwich, the town near which they live. A week before the party, Geoff receives a letter which, although he tries to hide it, obviously troubles him. When his wife asks him what is going on, Geoff tells her that the body of Katya, his first great love who disappeared fifty years before in the Alps, has just been found in a melting glacier. From then on, Geoff starts behaving more and more strangely and for the first time after so many years Kate asks herself who the man she married so long ago really is.</t>
  </si>
  <si>
    <t>A married couple preparing to celebrate their wedding anniversary receives shattering news that promises to forever change the course of their lives.</t>
  </si>
  <si>
    <t>tt3544082</t>
  </si>
  <si>
    <t>Tg5cpiX18TA</t>
  </si>
  <si>
    <t>https://hydramovies.com/wp-content/uploads/2018/04/45-Years-Movie-Poster.jpg</t>
  </si>
  <si>
    <t>Andrew Haigh</t>
  </si>
  <si>
    <t>Charlotte Rampling|Geraldine James|Tom Courtenay</t>
  </si>
  <si>
    <t>Ship of Theseus</t>
  </si>
  <si>
    <t>If the parts of a ship are replaced, bit-by-bit, is it still the same ship? A celebrated experimental photographer struggles with the loss of her intuitive genius as an unexpected aftermath of a physical change; an intellectual monk confronting a complex ethical dilemma with a long held ideology, has to choose between principle and death; and a young stockbroker, following the trail of a stolen kidney, learns how intricate morality could be. These disparate characters manifest philosophical dilemmas in their personal lives, but their narratives converge to reveal an even larger fabric of connections, meaning, beauty, existence and death in a delicately poetic finale.</t>
  </si>
  <si>
    <t>The film explores questions of identity, justice, beauty, meaning and death through an experimental photographer, an ailing monk and a young stockbroker.</t>
  </si>
  <si>
    <t>tt1773764</t>
  </si>
  <si>
    <t>p5xt0cKasDw</t>
  </si>
  <si>
    <t>https://hydramovies.com/wp-content/uploads/2018/04/Ship-of-Theseus-Movie-Poster.jpg</t>
  </si>
  <si>
    <t>Anand Gandhi</t>
  </si>
  <si>
    <t>Aida Elkashef|Yogesh Shah</t>
  </si>
  <si>
    <t>Oliver Twist</t>
  </si>
  <si>
    <t>In the Nineteenth Century, orphan Oliver Twist is sent from the orphanage to a workhouse, where the children are mistreated and barely fed. He moves to the house of an undertaker, but after an unfair severe spank, he starts a seven day runaway to London. He arrives exhausted and starving, and is soon welcomed in a gang of pickpockets lead by the old crook Fagin. When he is mistakenly taken as a thief, the wealthy victim Mr. Brownlow brings Oliver to his home and shelters him. But Fagin and the dangerous Bill Sykes decide to kidnap Oliver to burglarize Mr. Brownlow's fancy house.</t>
  </si>
  <si>
    <t>An adaptation of the classic Dickens tale, where an orphan meets a pickpocket on the streets of London. From there, he joins a household of boys who are trained to steal for their master.</t>
  </si>
  <si>
    <t>tt0380599</t>
  </si>
  <si>
    <t>https://www.youtube.</t>
  </si>
  <si>
    <t>https://hydramovies.com/wp-content/uploads/2018/04/Oliver-Twist-Movie-Poster.jpg</t>
  </si>
  <si>
    <t>Roman Polanski</t>
  </si>
  <si>
    <t>Charles Dickens</t>
  </si>
  <si>
    <t>Barney Clark|Ben Kingsley|Jeremy Swift</t>
  </si>
  <si>
    <t>Burnt</t>
  </si>
  <si>
    <t>Chef Adam Jones (Bradley Cooper) had it all - and lost it. A two-star Michelin rockstar with the bad habits to match, the former enfant terrible of the Paris restaurant scene did everything different every time out, and only ever cared about the thrill of creating explosions of taste. To land his own kitchen and that third elusive Michelin star though, he'll need the best of the best on his side, including the beautiful Helene (Sienna Miller).</t>
  </si>
  <si>
    <t>Adam Jones (Bradley Cooper) is a chef who destroyed his career with drugs and diva behavior. He cleans up and returns to London, determined to redeem himself by spearheading a top restaurant that can gain three Michelin stars.</t>
  </si>
  <si>
    <t>tt2503944</t>
  </si>
  <si>
    <t>IiGJlUVQDGk</t>
  </si>
  <si>
    <t>https://hydramovies.com/wp-content/uploads/2018/04/Burnt-Movie-Poster.jpg</t>
  </si>
  <si>
    <t>John Wells</t>
  </si>
  <si>
    <t>Bradley Cooper|Daniel BrÃ¼hl|Sienna Miller</t>
  </si>
  <si>
    <t>The Diary of a Teenage Girl</t>
  </si>
  <si>
    <t>A teen artist living in 1970s San Francisco enters into an affair with her mother's boyfriend.</t>
  </si>
  <si>
    <t>tt3172532</t>
  </si>
  <si>
    <t>M9LNsSjnqBM</t>
  </si>
  <si>
    <t>https://hydramovies.com/wp-content/uploads/2018/04/The-Diary-of-a-Teenage-Girl-Movie-Poster.jpg</t>
  </si>
  <si>
    <t>Marielle Heller</t>
  </si>
  <si>
    <t>Phoebe Gloeckner</t>
  </si>
  <si>
    <t>Alexander SkarsgÃ¥rd|Bel Powley|Kristen Wiig</t>
  </si>
  <si>
    <t>Paper Man</t>
  </si>
  <si>
    <t>A coming-of-middle-age comedy that chronicles the unlikely friendship between failed author Richard Dunne and a Long Island teen who teaches him a thing or two about growing up, all under the disapproving eye of his long-suffering wife and his imaginary Superhero friend.</t>
  </si>
  <si>
    <t>A washed-up writer forms an unlikely friendship with a teenager from Long Island.</t>
  </si>
  <si>
    <t>tt0437405</t>
  </si>
  <si>
    <t>81naJWXRuSk</t>
  </si>
  <si>
    <t>https://hydramovies.com/wp-content/uploads/2018/04/Paper-Man-Movie-Poster.jpg</t>
  </si>
  <si>
    <t>Kieran Mulroney</t>
  </si>
  <si>
    <t>Michele Mulroney</t>
  </si>
  <si>
    <t>Emma Stone|Jeff Daniels|Ryan Reynolds</t>
  </si>
  <si>
    <t>The Martian</t>
  </si>
  <si>
    <t>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t>
  </si>
  <si>
    <t>An astronaut becomes stranded on Mars after his team assume him dead, and must rely on his ingenuity to find a way to signal to Earth that he is alive.</t>
  </si>
  <si>
    <t>tt3659388</t>
  </si>
  <si>
    <t>ej3ioOneTy8</t>
  </si>
  <si>
    <t>https://hydramovies.com/wp-content/uploads/2018/04/The-Martian-Movie-Poster.jpg</t>
  </si>
  <si>
    <t>Drew Goddard</t>
  </si>
  <si>
    <t>Jessica Chastain|Kristen Wiig|Matt Damon</t>
  </si>
  <si>
    <t>Brandon Semenuk's Rad Company</t>
  </si>
  <si>
    <t>RAD COMPANY will take the audience on a high performance visual ride around the globe. Stunning imagery, progressive action, a plethora of riding and filming styles as well as cutting edge after effects - the film will pick up where the iconic NWD franchise ended nearly five years ago.</t>
  </si>
  <si>
    <t>RAD COMPANY will take the audience on a high performance visual ride around the globe. Stunning imagery, progressive action, a plethora of riding and filming styles as well as cutting edge ...</t>
  </si>
  <si>
    <t>tt3826150</t>
  </si>
  <si>
    <t>dr-4LbSSriY</t>
  </si>
  <si>
    <t>https://hydramovies.com/wp-content/uploads/2018/04/Brandon-Semenuks-Rad-Company-Movie-Poster.jpg</t>
  </si>
  <si>
    <t>Jeremy Grant</t>
  </si>
  <si>
    <t>Brendan Fairclough</t>
  </si>
  <si>
    <t>Thomas Grenon</t>
  </si>
  <si>
    <t>Irrational Man</t>
  </si>
  <si>
    <t>A new philosophy professor arrives on a small town campus near Newport, Rhode Island. His name, Abe Lucas. His reputation : bad. Abe is said to be a womanizer and an alcoholic. But what people do not know is that he is a disillusioned idealist. Since he has become aware of his inability to change the world, he has indeed been living in a state of deep nihilism and arrogant desperation. In class, he only goes through the motions and outside he drinks too much. But as far as sex is concerned, he is just a shadow of himself now: depression is not synonymous with Viagra! For all that, he can't help being attracted to one of his students, pretty and bright Jill Pollard. He enters into a relationship with her which remains platonic, even if Jill would not say no to more. The situation remains unchanged for a while until, one day, in a diner, Abe and Jill surprise a conversation that will change the course of their lives dramatically...</t>
  </si>
  <si>
    <t>A tormented philosophy professor finds a will to live when he commits an existential act.</t>
  </si>
  <si>
    <t>tt3715320</t>
  </si>
  <si>
    <t>hP8mPkyBntw</t>
  </si>
  <si>
    <t>https://hydramovies.com/wp-content/uploads/2018/04/Irrational-Man-Movie-Poster.jpg</t>
  </si>
  <si>
    <t>Emma Stone|Joaquin Phoenix|Parker Posey</t>
  </si>
  <si>
    <t>Hotel Transylvania 2</t>
  </si>
  <si>
    <t>The Drac pack is back for an all-new monster comedy adventure in Sony Pictures Animation's Hotel Transylvania 2! Everything seems to be changing for the better at Hotel Transylvania... Dracula's rigid monster-only hotel policy has finally relaxed, opening up its doors to human guests. But behind closed coffins, Drac is worried that his adorable half-human, half-vampire grandson, Dennis, isn't showing signs of being a vampire. So while Mavis is busy visiting her human in-laws with Johnny - and in for a major cultural shock of her own - "Vampa" Drac enlists his friends Frank, Murray, Wayne and Griffin to put Dennis through a "monster-in-training" boot camp. But little do they know that Drac's grumpy and very old, old, old school dad Vlad is about to pay a family visit to the hotel. And when Vlad finds out that his great-grandson is not a pure blood - and humans are now welcome at Hotel Transylvania - things are going to get batty!</t>
  </si>
  <si>
    <t>Dracula and his friends try to bring out the monster in his half human, half vampire grandson in order to keep Mavis from leaving the hotel.</t>
  </si>
  <si>
    <t>tt2510894</t>
  </si>
  <si>
    <t>T3nqmGgnJe8</t>
  </si>
  <si>
    <t>https://hydramovies.com/wp-content/uploads/2018/04/Hotel-Transylvania-2-Movie-Poster.jpg</t>
  </si>
  <si>
    <t>Genndy Tartakovsky</t>
  </si>
  <si>
    <t>Robert Smigel</t>
  </si>
  <si>
    <t>Adam Sandler|Andy Samberg</t>
  </si>
  <si>
    <t>Infinitely Polar Bear</t>
  </si>
  <si>
    <t>In the late 70's, in Boston, the bipolar Cameron "Cam" Stuart lives with his mulatto wife Maggie and their daughters Amelia and Faith in an isolated house in the countryside. When Cam is fired from his job, he has a mental breakdown and Maggie is forced to institutionalize him. When he is released, he moves to a small apartment while Maggie works to support the children. She decides to apply to an MBA to improve her income and she is accepted by the Columbia University in New York. She asks Cam to take care of the girls for eighteen months and he agrees despite his fears. Maggie moves to New York and Cam is responsible for Amelia and Faith education. Will the scheme work?</t>
  </si>
  <si>
    <t>A manic-depressive mess of a father tries to win back his wife by attempting to take full responsibility of their two young, spirited daughters, who don't make the overwhelming task any easier.</t>
  </si>
  <si>
    <t>tt1969062</t>
  </si>
  <si>
    <t>fvjS7rN8HT0</t>
  </si>
  <si>
    <t>https://hydramovies.com/wp-content/uploads/2018/04/Infinitely-Polar-Bear-Movie-Poster.jpg</t>
  </si>
  <si>
    <t>Maya Forbes</t>
  </si>
  <si>
    <t>Imogene Wolodarsky|Mark Ruffalo|Zoe Saldana</t>
  </si>
  <si>
    <t>Sleeping with Other People</t>
  </si>
  <si>
    <t>Can two serial cheaters get a second chance at love? After a one-night stand in college, New Yorkers Lainey (Alison Brie) and Jake (Jason Sudeikis) meet by chance twelve years later and discover they each have the same problem: because of their monogamy-challenged ways, neither can maintain a relationship. Determined to stay friends despite their mutual attraction, they make a pact to keep it platonic, a deal that proves easier said than done.</t>
  </si>
  <si>
    <t>A good-natured womanizer and a serial cheater form a platonic relationship that helps reform them in ways, while a mutual attraction sets in.</t>
  </si>
  <si>
    <t>tt3165612</t>
  </si>
  <si>
    <t>X8LwT6OWQwY</t>
  </si>
  <si>
    <t>https://hydramovies.com/wp-content/uploads/2018/04/Sleeping-with-Other-People-Movie-Poster.jpg</t>
  </si>
  <si>
    <t>Leslye Headland</t>
  </si>
  <si>
    <t>Alison Brie|Jason Sudeikis|Jordan Carlos</t>
  </si>
  <si>
    <t>Scouts Guide to the Zombie Apocalypse</t>
  </si>
  <si>
    <t>A reckless janitor accidentally releases a zombie from a laboratory of research. Meanwhile, the teenagers scouts Ben Goudy and Carter Grant decide to camp for the last time since they are too old to be scouts. The problem is that they do not want to harm the feelings of their friend Augie Foster and the Scout Leader Rogers. They have a flat tire after hitting a deer on the road and Carter's sister Kendall Grant, her boyfriend and her friend Chloe stop their Jeep to see whether they need a ride. They invite Ben and Carter to go to a party in the night. The two scouts leave the camping during the night to go to the party. When they drive through the town, they do not see a living soul and they decide to visit a night-club since the bouncer is not at the door. They discover that people have turned into zombies and they team-up with Ben's recent acquaintance Denise Russo, who is bartender in the nightclub, and Augie that was left alone at the camp and came to the town. Soon they discover ...</t>
  </si>
  <si>
    <t>Three scouts, on the eve of their last camp-out, discover the true meaning of friendship when they attempt to save their town from a zombie outbreak.</t>
  </si>
  <si>
    <t>tt1727776</t>
  </si>
  <si>
    <t>dTx99deorSU</t>
  </si>
  <si>
    <t>https://hydramovies.com/wp-content/uploads/2018/04/Scouts-Guide-to-the-Zombie-Apocalypse-Movie-Poster.jpg</t>
  </si>
  <si>
    <t>Carrie Lee Wilson</t>
  </si>
  <si>
    <t>Logan Miller|Tye Sheridan</t>
  </si>
  <si>
    <t>Sicario</t>
  </si>
  <si>
    <t>When drug violence worsens on the USA Mexico border, the FBI sends an idealistic agent, Kate Macer (Emily Blunt) on a mission to eradicate a drug cartel responsible for a bomb that had killed members of her team.</t>
  </si>
  <si>
    <t>An idealistic FBI agent is enlisted by a government task force to aid in the escalating war against drugs at the border area between the U.S. and Mexico.</t>
  </si>
  <si>
    <t>tt3397884</t>
  </si>
  <si>
    <t>G8tlEcnrGnU</t>
  </si>
  <si>
    <t>https://hydramovies.com/wp-content/uploads/2018/04/Sicario-Movie-Poster.jpg</t>
  </si>
  <si>
    <t>Benicio Del Toro|Emily Blunt|Josh Brolin</t>
  </si>
  <si>
    <t>The Walk</t>
  </si>
  <si>
    <t>Twelve people have walked on the moon, but only one man - Philippe Petit (Joseph Gordon-Levitt) - has ever, or will ever, walk in the immense void between the World Trade Center towers. Guided by his real-life mentor, Papa Rudy (Ben Kingsley), and aided by an unlikely band of international recruits, Petit and his gang overcome long odds, betrayals, dissension and countless close calls to conceive and execute their mad plan. Robert Zemeckis, the director of such marvels as Forrest Gump, Cast Away, Back to the Future, Polar Express and Flight, again uses cutting edge technology in the service of an emotional, character-driven story. With innovative photorealistic techniques and IMAX 3D wizardry, The Walk is true big-screen cinema, a chance for moviegoers to viscerally experience the feeling of reaching the clouds. The film, a PG-rated, all-audience entertainment for moviegoers 8 to 80, unlike anything audiences have seen before, is a love letter to Paris and New York City in the 1970s, ...</t>
  </si>
  <si>
    <t>In 1974, high-wire artist Philippe Petit recruits a team of people to help him realize his dream: to walk the immense void between the World Trade Center towers.</t>
  </si>
  <si>
    <t>tt3488710</t>
  </si>
  <si>
    <t>4W6byFcD5uE</t>
  </si>
  <si>
    <t>https://hydramovies.com/wp-content/uploads/2018/04/The-Walk-Movie-Poster.jpg</t>
  </si>
  <si>
    <t>Charlotte Le Bon|Joseph Gordon-Levitt</t>
  </si>
  <si>
    <t>The Visit</t>
  </si>
  <si>
    <t>Two children spend a week at their grandparents' house while their single mom goes on a relaxing vacation with her boyfriend. Becca decides to film a documentary about her grandparents to help her mom reconnect with her parents, and to find out some things about her parents as well. While filming, Becca and her little brother Tyler discover a dark secret about their grandparents.</t>
  </si>
  <si>
    <t>Two siblings become increasingly frightened by their grandparents' disturbing behavior while visiting them on vacation.</t>
  </si>
  <si>
    <t>tt3567288</t>
  </si>
  <si>
    <t>0Fv3gU-ed7Y</t>
  </si>
  <si>
    <t>https://hydramovies.com/wp-content/uploads/2018/04/The-Visit-Movie-Poster.jpg</t>
  </si>
  <si>
    <t>Deanna Dunagan|Ed Oxenbould|Olivia DeJonge</t>
  </si>
  <si>
    <t>Being AP</t>
  </si>
  <si>
    <t>'Being AP' premiered at Toronto Film Festival 2015, and documents one of Northern Ireland's greatest ever sportsmen during his last racing season. The story of AP's final season is a fascinating mix of sacrifice, doubt, decisions, triumphs and failures, injury and ultimately, finding a way to leave the stage. With unprecedented access to a top athlete, the film tracks all the elements that make up McCoy's life. We see him in action at racecourses across the UK and Ireland. We are with him at the Cheltenham Festival and Aintree. We see him struggling with injury at home, setting himself new targets and grappling with the decision whether to retire or not. We track the successful early part of the season, when AP harbours the outrageous idea of riding 300 winners in a season. We see the shattering effect of injury on body and psyche. We witness the torment of deciding whether this is to be his last season, and we are there as he goes through the public agony of playing out his ...</t>
  </si>
  <si>
    <t>'Being AP' premiered at Toronto Film Festival 2015, and documents one of Northern Ireland's greatest ever sportsmen during his last racing season. The story of AP's final season is a ...</t>
  </si>
  <si>
    <t>tt3916100</t>
  </si>
  <si>
    <t>mrIbDGwwE7Y</t>
  </si>
  <si>
    <t>https://hydramovies.com/wp-content/uploads/2018/04/Being-AP-Movie-Poster.jpg</t>
  </si>
  <si>
    <t>Anthony Wonke</t>
  </si>
  <si>
    <t>Tony McCoy</t>
  </si>
  <si>
    <t>Everest</t>
  </si>
  <si>
    <t>On the morning of May 10, 1996, climbers from two commercial expeditions start their final ascent toward the summit of Mount Everest, the highest point on Earth. With little warning, a violent storm strikes the mountain, engulfing the adventurers in one of the fiercest blizzards ever encountered by man. Challenged by the harshest conditions imaginable, the teams must endure blistering winds and freezing temperatures in an epic battle to survive against nearly impossible odds.</t>
  </si>
  <si>
    <t>The story of New Zealand's Robert &amp;quot;Rob&amp;quot; Edwin Hall, who on May 10, 1996, together with Scott Fischer, teamed up on a joint expedition to ascend Mount Everest.</t>
  </si>
  <si>
    <t>tt2719848</t>
  </si>
  <si>
    <t>5ZQVpPiOji0</t>
  </si>
  <si>
    <t>https://hydramovies.com/wp-content/uploads/2018/04/Everest-Movie-Poster.jpg</t>
  </si>
  <si>
    <t>Baltasar KormÃ¡kur</t>
  </si>
  <si>
    <t>Ang Phula Sherpa|Jason Clarke|Thomas M. Wright</t>
  </si>
  <si>
    <t>A Walk in the Woods</t>
  </si>
  <si>
    <t>In this new comedy adventure, celebrated travel writer, Bill Bryson, instead of retiring to enjoy his loving and beautiful wife, and large and happy family, challenges himself to hike the Appalachian Trail - 2,200 miles of America's most unspoiled, spectacular and rugged countryside from Georgia to Maine. The peace and tranquility he hopes to find, though, is anything but, once he agrees to being accompanied by the only person he can find willing to join him on the trek - his long lost and former friend Katz, a down-on-his-luck serial philanderer who, after a lifetime of relying on his charm and wits to keep one step ahead of the law - sees the trip as a way to sneak out of paying some debts and sneak into one last adventure before its too late. The trouble is, the two have a completely different definition of the word, "adventure". Now they're about to find out that when you push yourself to the edge, the real fun begins.</t>
  </si>
  <si>
    <t>After spending two decades in England, Bill Bryson returns to the U.S., where he decides the best way to connect with his homeland is to hike the Appalachian Trail with one of his oldest friends.</t>
  </si>
  <si>
    <t>tt1178665</t>
  </si>
  <si>
    <t>suK1e_3zNHg</t>
  </si>
  <si>
    <t>https://hydramovies.com/wp-content/uploads/2018/04/A-Walk-in-the-Woods-Movie-Poster.jpg</t>
  </si>
  <si>
    <t>Ken Kwapis</t>
  </si>
  <si>
    <t>Michael Arndt</t>
  </si>
  <si>
    <t>Nick Nolte|Robert Redford</t>
  </si>
  <si>
    <t>Memories of the Sword</t>
  </si>
  <si>
    <t>While the Goryo Dynasty in the medieval Korea, three warriors named Deok-ki, Poong-chun and Seol-rang have led a riot against the king and his foreign allies from Kitan, China. But Deok-ki betrays them, which results in the death of Poong-chun. But Seol-rang is able to escape with Seol-hee, Poong-chun's little daughter, and her sword. 18 years later, Seol-rang got blind but she raised and taught Seol-hee very well. Both feel that the time for revenge is right, but Deok-ki is now one of the most powerful men in the country. All of them know, that spilling blood is the only way of redemption.</t>
  </si>
  <si>
    <t>While in medieval Korea, a young girl sets out to revenge the betrayal and the death of her mother. But therefore she must face one of the most powerful men and warriors of the Goryo Dynasty.</t>
  </si>
  <si>
    <t>tt3054798</t>
  </si>
  <si>
    <t>sFvAPcl_jUg</t>
  </si>
  <si>
    <t>https://hydramovies.com/wp-content/uploads/2018/04/Memories-of-the-Sword-Movie-Poster.jpg</t>
  </si>
  <si>
    <t>Heung-sik Park</t>
  </si>
  <si>
    <t>Ah-reum Choi</t>
  </si>
  <si>
    <t>Byung-Hun Lee|Go-eun Kim|Su-an Kim</t>
  </si>
  <si>
    <t>Cracks</t>
  </si>
  <si>
    <t>At an elite girls boarding school, the award winning diving team is considered the premier group of girls in the school. When a new girl from Spain, Fiamma, comes to the school and joins the team, the rest of the squad is jealous of her relationship with the coach and force her off the team and out of the school by bullying her. When the girl is forced to rejoin the group, they decide to let her into their social circle and begin to be as fascinated with her as their coach is. But things take a turn when the coach's fascination turns into a physical relationship between Fiamma and herself.</t>
  </si>
  <si>
    <t>A look at the lives and relationships among girls at an elite boarding school.</t>
  </si>
  <si>
    <t>tt1183665</t>
  </si>
  <si>
    <t>Z6Xf1BdWbik</t>
  </si>
  <si>
    <t>https://hydramovies.com/wp-content/uploads/2018/04/Cracks-Movie-Poster.jpg</t>
  </si>
  <si>
    <t>Jordan Scott</t>
  </si>
  <si>
    <t>Ben Court</t>
  </si>
  <si>
    <t>Eva Green|Juno Temple</t>
  </si>
  <si>
    <t>15 Minutes</t>
  </si>
  <si>
    <t>When Eastern European criminals Oleg and Emil come to New York City to pick up their share of a heist score, Oleg steals a video camera and starts filming their activities, both legal and illegal. When they learn how the American media circus can make a remorseless killer look like the victim and make them rich, they target media-savvy NYPD Homicide Detective Eddie Flemming and media-naive FDNY Fire Marshal Jordy Warsaw, the cops investigating their murder and torching of their former criminal partner, filming everything to sell to the local tabloid TV show "Top Story."</t>
  </si>
  <si>
    <t>A homicide detective and a fire marshal must stop a pair of murderers who commit videotaped crimes to become media darlings.</t>
  </si>
  <si>
    <t>tt0179626</t>
  </si>
  <si>
    <t>dCa4c8D5THc</t>
  </si>
  <si>
    <t>https://hydramovies.com/wp-content/uploads/2018/04/15-Minutes-Movie-Poster.jpg</t>
  </si>
  <si>
    <t>John Herzfeld</t>
  </si>
  <si>
    <t>Edward Burns|Kelsey Grammer|Robert De Niro</t>
  </si>
  <si>
    <t>Horns</t>
  </si>
  <si>
    <t>After Iggy's long-time girlfriend is murdered and the whole town agrees he is the killer, he awakens one morning with horns and the townspeople soon confess their sins. Once knowing the sins of the people, he is facing the true killer of his beloved girlfriend.</t>
  </si>
  <si>
    <t>In the aftermath of his girlfriend's mysterious death, a young man awakens to find strange horns sprouting from his temples.</t>
  </si>
  <si>
    <t>tt1528071</t>
  </si>
  <si>
    <t>B8s_1UcdoNI</t>
  </si>
  <si>
    <t>https://hydramovies.com/wp-content/uploads/2018/04/Horns-Movie-Poster.jpg</t>
  </si>
  <si>
    <t>Keith Bunin</t>
  </si>
  <si>
    <t>Daniel Radcliffe|Juno Temple|Max Minghella</t>
  </si>
  <si>
    <t>The Life of David Gale</t>
  </si>
  <si>
    <t>When anti-death-penalty activist David Gale is convicted and condemned to death for the murder of a colleague, reporter Bitsey Bloom sets out to learn the story behind Gale's crime. What she finds challenges her belief in Gale's guilt and, finally, in the justice system.</t>
  </si>
  <si>
    <t>A man against capital punishment is accused of murdering a fellow activist and is sent to death row.</t>
  </si>
  <si>
    <t>tt0289992</t>
  </si>
  <si>
    <t>BnbNu4vl2Q0</t>
  </si>
  <si>
    <t>https://hydramovies.com/wp-content/uploads/2018/04/The-Life-of-David-Gale-Movie-Poster.jpg</t>
  </si>
  <si>
    <t>Alan Parker</t>
  </si>
  <si>
    <t>Kate Winslet|Kevin Spacey|Laura Linney</t>
  </si>
  <si>
    <t>Pawn Sacrifice</t>
  </si>
  <si>
    <t>During the height of the Cold War, American chess prodigy Bobby Fischer finds himself caught between two superpowers when he challenges the Soviet Empire.</t>
  </si>
  <si>
    <t>Set during the Cold War, American chess prodigy Bobby Fischer finds himself caught between two superpowers and his own struggles as he challenges the Soviet Empire.</t>
  </si>
  <si>
    <t>tt1596345</t>
  </si>
  <si>
    <t>xFHvH9FtACg</t>
  </si>
  <si>
    <t>https://hydramovies.com/wp-content/uploads/2018/04/Pawn-Sacrifice-Movie-Poster.jpg</t>
  </si>
  <si>
    <t>Liev Schreiber|Tobey Maguire</t>
  </si>
  <si>
    <t>Heist</t>
  </si>
  <si>
    <t>When their attempt to rob a casino owned by the feared gangster Pope goes awry and a shootout ensues, Vaughn and Cox are forced to flee on foot and hijack city Bus 657 and take the passengers hostage.</t>
  </si>
  <si>
    <t>A father is without the means to pay for his daughter's medical treatment. As a last resort, he partners with a greedy co-worker to rob a casino. When things go awry they're forced to hijack a city bus.</t>
  </si>
  <si>
    <t>tt3276924</t>
  </si>
  <si>
    <t>BvJDL8v8lTk</t>
  </si>
  <si>
    <t>https://hydramovies.com/wp-content/uploads/2018/04/Heist-Movie-Poster.jpg</t>
  </si>
  <si>
    <t>Scott Mann</t>
  </si>
  <si>
    <t>Jeffrey Dean Morgan|Robert De Niro</t>
  </si>
  <si>
    <t>We Are Your Friends</t>
  </si>
  <si>
    <t>Cole is an aspiring DJ who spends his days scheming with his childhood friends and his nights working on the one track that will set the world on fire. All of this changes when he meets a charismatic but damaged older DJ named James, who takes him under his wing. Things get complicated, however, when Cole starts falling for James' much younger girlfriend, Sophie. With Cole's forbidden relationship intensifying and his friendships unraveling, he must choose between love, loyalty, and the future he is destined for.</t>
  </si>
  <si>
    <t>Caught between a forbidden romance and the expectations of his friends, aspiring DJ Cole Carter attempts to find the path in life that leads to fame and fortune.</t>
  </si>
  <si>
    <t>tt3787590</t>
  </si>
  <si>
    <t>gZzAeYWXFpk</t>
  </si>
  <si>
    <t>https://hydramovies.com/wp-content/uploads/2018/04/We-Are-Your-Friends-Movie-Poster.jpg</t>
  </si>
  <si>
    <t>Max Joseph</t>
  </si>
  <si>
    <t>Wes Bentley|Zac Efron</t>
  </si>
  <si>
    <t>The Caller</t>
  </si>
  <si>
    <t>Troubled divorcee Mary Kee is tormented by a series of sinister phone calls from a mysterious woman. When the stranger reveals she's calling from the past, Mary tries to break off contact. But the caller doesn't like being ignored, and looks for revenge in a unique and terrifying way...</t>
  </si>
  <si>
    <t>A young divorcee is getting her life back together by moving into an apartment. But what will she do when a strange person repeatedly calls her, and threatens to change her new life around?</t>
  </si>
  <si>
    <t>tt1525890</t>
  </si>
  <si>
    <t>GBO-H9EZW5c</t>
  </si>
  <si>
    <t>https://hydramovies.com/wp-content/uploads/2018/04/The-Caller-Movie-Poster.jpg</t>
  </si>
  <si>
    <t>Matthew Parkhill</t>
  </si>
  <si>
    <t>Sergio Casci</t>
  </si>
  <si>
    <t>Lorna Raver|Rachelle Lefevre|Stephen Moyer</t>
  </si>
  <si>
    <t>Daft Punk Unchained</t>
  </si>
  <si>
    <t>Documentary about the entire career of Daft Punk, from their start in early 90's with their first group called Darlin', until their grammy awards in 2014. We learn how the artists have built their music, their image and all aspects of their inspiration.</t>
  </si>
  <si>
    <t>Documentary about the entire career of Daft Punk, from their start in early 90's with their first group called Darlin', until their grammy awards in 2014. We learn how the artists have ...</t>
  </si>
  <si>
    <t>tt3833822</t>
  </si>
  <si>
    <t>3I3maTRmiYU</t>
  </si>
  <si>
    <t>https://hydramovies.com/wp-content/uploads/2018/04/Daft-Punk-Unchained-Movie-Poster.jpg</t>
  </si>
  <si>
    <t>HervÃ© Martin-Delpierre</t>
  </si>
  <si>
    <t>Marina Rozenman</t>
  </si>
  <si>
    <t>Guy-Manuel De Homem-Christo|Skrillex|Thomas Bangalter</t>
  </si>
  <si>
    <t>Spanglish</t>
  </si>
  <si>
    <t>John Clasky is a devoted dad whose skills as a chef have offered his family a very upscale life, including a summer home in Malibu and a breathtaking new Mexican housekeeper, named Flor. She and her daughter Cristina have recently emigrated to L.A. from Mexico and are trying to find a better life. When they move in with the Claskys for the summer, Flor has to fight for her daughter's soul as she discovers that life in a new country is perilous!</t>
  </si>
  <si>
    <t>A woman and her daughter emigrate from Mexico for a better life in America, where they start working for a family where the patriarch is a newly celebrated chef with an insecure wife.</t>
  </si>
  <si>
    <t>tt0371246</t>
  </si>
  <si>
    <t>HXkSBXrdDxs</t>
  </si>
  <si>
    <t>https://hydramovies.com/wp-content/uploads/2018/04/Spanglish-Movie-Poster.jpg</t>
  </si>
  <si>
    <t>James L. Brooks</t>
  </si>
  <si>
    <t>Adam Sandler|Paz Vega|TÃ©a Leoni</t>
  </si>
  <si>
    <t>Beasts of No Nation</t>
  </si>
  <si>
    <t>Follows the journey of a young boy, Agu, who is forced to join a group of soldiers in a fictional West African country. While Agu fears his commander and many of the men around him, his fledgling childhood has been brutally shattered by the war raging through his country, and he is at first torn between conflicting revulsion and fascination Depicts the mechanics of war and does not shy away from explicit, visceral detail, and paints a complex, difficult picture of Agu as a child soldier.</t>
  </si>
  <si>
    <t>A drama based on the experiences of Agu, a child soldier fighting in the civil war of an unnamed African country.</t>
  </si>
  <si>
    <t>tt1365050</t>
  </si>
  <si>
    <t>2xb9Ty-1frw</t>
  </si>
  <si>
    <t>https://hydramovies.com/wp-content/uploads/2018/04/Beasts-of-No-Nation-Movie-Poster.jpg</t>
  </si>
  <si>
    <t>Abraham Attah|Emmanuel Affadzi|Ricky Adelayitor</t>
  </si>
  <si>
    <t>Sightseers</t>
  </si>
  <si>
    <t>Chris wants to show girlfriend Tina his world, but events soon conspire against the couple and their dream caravan holiday takes a very wrong turn.</t>
  </si>
  <si>
    <t>tt2023690</t>
  </si>
  <si>
    <t>qyg9aRqlUxM</t>
  </si>
  <si>
    <t>https://hydramovies.com/wp-content/uploads/2018/04/Sightseers-Movie-Poster.jpg</t>
  </si>
  <si>
    <t>Alice Lowe|Kenneth Hadley</t>
  </si>
  <si>
    <t>Mr Calzaghe</t>
  </si>
  <si>
    <t>The story of the rise to glory of boxer Joe Calzaghe.</t>
  </si>
  <si>
    <t>tt3726252</t>
  </si>
  <si>
    <t>00xVojWKUOU</t>
  </si>
  <si>
    <t>https://hydramovies.com/wp-content/uploads/2018/04/Mr-Calzaghe-Movie-Poster.jpg</t>
  </si>
  <si>
    <t>Vaughan Sivell</t>
  </si>
  <si>
    <t>Joe Calzaghe</t>
  </si>
  <si>
    <t>James Dean Bradfield</t>
  </si>
  <si>
    <t>Bone Tomahawk</t>
  </si>
  <si>
    <t>After an outlaw unknowingly leads a band of cannibalistic Troglodytes into the peaceful western town of Bright Hope, the monsters kidnap several settlers, including the wife of a local rancher. Despite his injured leg the rancher joins a small rescue party with the sheriff, his aging deputy and a strong-willed gunslinger. What follows is a journey into hell on earth as the posse comes to realize it is up against a foe whose savagery knows no bounds. The film takes place at the turn of the century around the border of what is now Texas and New Mexico.</t>
  </si>
  <si>
    <t>In the dying days of the old west, an elderly sheriff and his posse set out to rescue their town's doctor from cannibalistic cave dwellers.</t>
  </si>
  <si>
    <t>tt2494362</t>
  </si>
  <si>
    <t>0ZbwtHi-KSE</t>
  </si>
  <si>
    <t>https://hydramovies.com/wp-content/uploads/2018/04/Bone-Tomahawk-Movie-Poster.jpg</t>
  </si>
  <si>
    <t>Kurt Russell|Matthew Fox|Patrick Wilson</t>
  </si>
  <si>
    <t>War Room</t>
  </si>
  <si>
    <t>Filled with heart, humor, and wit, WAR ROOM follows Tony and Elizabeth Jordan, a couple who seemingly have it all-great jobs, a beautiful daughter, their dream home. But appearances can be deceiving. In reality, their marriage has become a war zone and their daughter is collateral damage. With guidance from Miss Clara, an older, wiser woman, Elizabeth discovers she can start fighting for her family instead of against them. As the power of prayer and Elizabeth's newly energized faith transform her life, will Tony join the fight and become the man he knows he needs to be? Together, their real enemy doesn't have a prayer.</t>
  </si>
  <si>
    <t>A seemingly perfect family looks to fix their problems with the help of Miss Clara, an older, wiser woman.</t>
  </si>
  <si>
    <t>tt3832914</t>
  </si>
  <si>
    <t>mIl-XY9t_Lw</t>
  </si>
  <si>
    <t>https://hydramovies.com/wp-content/uploads/2018/04/War-Room-Movie-Poster.jpg</t>
  </si>
  <si>
    <t>Alex Kendrick</t>
  </si>
  <si>
    <t>Karen Abercrombie|Priscilla C. Shirer|T.C. Stallings</t>
  </si>
  <si>
    <t>Mistress America</t>
  </si>
  <si>
    <t>Tracy, a lonely college freshman in New York, is rescued from her solitude by her soon-to-be stepsister Brooke, an adventurous gal about town who entangles her in alluringly mad schemes. Mistress America is a comedy about dream-chasing, score-settling, makeshift families, and cat-stealing.</t>
  </si>
  <si>
    <t>A lonely college freshman's life is turned upside-down by her impetuous, adventurous stepsister-to-be.</t>
  </si>
  <si>
    <t>tt2872462</t>
  </si>
  <si>
    <t>6z8MCW16uZY</t>
  </si>
  <si>
    <t>https://hydramovies.com/wp-content/uploads/2018/04/Mistress-America-Movie-Poster.jpg</t>
  </si>
  <si>
    <t>Greta Gerwig|Lola Kirke|Shana Dowdeswell</t>
  </si>
  <si>
    <t>Good Luck Charlie, It's Christmas!</t>
  </si>
  <si>
    <t>Teddy Duncan's middle-class family embarks on a plane flight from their Denver home to visit Mrs. Duncan's parents, the Blankenhoopers, in Palm Springs - all except daughter Teddy and mother Amy, for whom a cross country odyssey begins when a chance at free plane fare leads to a curtailed bus ride, a nightmarish experience in a Yugo, hitchhiking with a pair of alien abductees, and peddling through the desert on a tandem bike. All the while, the male Duncans survive a zany Christmas with Grandpa and Grandma Blankenhooper.</t>
  </si>
  <si>
    <t>Idiocy strikes when a woman and her daughter get separated from their family during the holidays.</t>
  </si>
  <si>
    <t>tt1828976</t>
  </si>
  <si>
    <t>XcIEsTubRJw</t>
  </si>
  <si>
    <t>https://hydramovies.com/wp-content/uploads/2018/04/Good-Luck-Charlie-Its-Christmas-Movie-Poster.jpg</t>
  </si>
  <si>
    <t>Arlene Sanford</t>
  </si>
  <si>
    <t>Phil Baker</t>
  </si>
  <si>
    <t>Bridgit Mendler|Leigh-Allyn Baker</t>
  </si>
  <si>
    <t>Free to Play</t>
  </si>
  <si>
    <t>Follow three professional video game players as they overcome personal adversity, family pressures, and the realities of life to compete in a $1,000,000 tournament that could change their lives forever.</t>
  </si>
  <si>
    <t>tt3203290</t>
  </si>
  <si>
    <t>R-RKqGaNq-Y</t>
  </si>
  <si>
    <t>https://hydramovies.com/wp-content/uploads/2018/04/Free-to-Play-Movie-Poster.jpg</t>
  </si>
  <si>
    <t>Benedict Lim</t>
  </si>
  <si>
    <t>Clinton Loomis</t>
  </si>
  <si>
    <t>Lost in the Sun</t>
  </si>
  <si>
    <t>The story of John, a small-time crook, who finds an unlikely accomplice in Louis, a newly-orphaned teenage boy. As their open-road adventure progresses and John drags the kid on a string of robberies, the pair forge an unexpected and powerful bond.</t>
  </si>
  <si>
    <t>The story of John, a small-time crook, who finds an unlikely accomplice in Louis, a newly-orphaned teenage boy. As their open-road adventure progresses and John drags the kid on a string of...</t>
  </si>
  <si>
    <t>tt3593046</t>
  </si>
  <si>
    <t>fpp5m6c0-jc</t>
  </si>
  <si>
    <t>https://hydramovies.com/wp-content/uploads/2018/04/Lost-in-the-Sun-Movie-Poster.jpg</t>
  </si>
  <si>
    <t>Trey Nelson</t>
  </si>
  <si>
    <t>Josh Duhamel|Josh Wiggins|Lynn Collins</t>
  </si>
  <si>
    <t>Jaco</t>
  </si>
  <si>
    <t>'JACO' tells the story of Jaco Pastorius, a self-taught, larger-than-life musician who changed the course of modern music. Never-before-seen archive unveils the story of Jaco's life, his ...</t>
  </si>
  <si>
    <t>tt2385115</t>
  </si>
  <si>
    <t>xYE-tm8UBSM</t>
  </si>
  <si>
    <t>https://hydramovies.com/wp-content/uploads/2018/04/Jaco-Movie-Poster.jpg</t>
  </si>
  <si>
    <t>Stephen Kijak</t>
  </si>
  <si>
    <t>Paul Marchand</t>
  </si>
  <si>
    <t>Alex Acuna|Kenneth Alper|Randy Brecker</t>
  </si>
  <si>
    <t>The Invisible</t>
  </si>
  <si>
    <t>Nick Powell is an excellent high-school student who raises money by selling homework and results of quizzes to his schoolmates. He aims to travel to London for a writer's course - telling his best friend, Pete Egan, that he has already bought the airplane ticket but he has not told his mother yet. Annie Newton has a problem with Pete, who owes her money. As events unfold, due to a case of mistaken identity, Nick takes a severe beating from Annie and her gang, his body dumped in a sewer. The next morning, he discovers he cannot be seen - he is now a spirit in a state of limbo and can only observe as the events of that day unfold.</t>
  </si>
  <si>
    <t>A teenager is left invisible to the living after an attack.</t>
  </si>
  <si>
    <t>tt0435670</t>
  </si>
  <si>
    <t>4SY9RLdhld8</t>
  </si>
  <si>
    <t>https://hydramovies.com/wp-content/uploads/2018/04/The-Invisible-Movie-Poster.jpg</t>
  </si>
  <si>
    <t>David S. Goyer</t>
  </si>
  <si>
    <t>Mick Davis</t>
  </si>
  <si>
    <t>Justin Chatwin|Margarita Levieva</t>
  </si>
  <si>
    <t>Absolutely Anything</t>
  </si>
  <si>
    <t>Some aliens, who travel from planet to planet to see what kind of species inhabit them, come to Earth. And if humans are, according to their standards, decent, they are welcomed to be their friend. And if not the planet is destroyed. To find out, they choose one inhabitant and give that person the power to do whatever he/she wants. And they choose Neil Clarke, a teacher who teaches the special kids. He is constantly being berated by the headmaster and is attracted to his neighbor, Catherine, but doesn't have the guts to approach her. But now he can do anything he wants but has to be careful.</t>
  </si>
  <si>
    <t>A group of eccentric aliens confer a human being with the power to do absolutely anything, as an experiment.</t>
  </si>
  <si>
    <t>tt1727770</t>
  </si>
  <si>
    <t>L-_PnFy73do</t>
  </si>
  <si>
    <t>https://hydramovies.com/wp-content/uploads/2018/04/Absolutely-Anything-Movie-Poster.jpg</t>
  </si>
  <si>
    <t>Terry Jones</t>
  </si>
  <si>
    <t>Kate Beckinsale|Sanjeev Bhaskar|Simon Pegg</t>
  </si>
  <si>
    <t>Jerusalem</t>
  </si>
  <si>
    <t>Filmed in 3D for IMAX and Giant Screen cinemas, JERUSALEM is an immersive experience about one of the world's most beloved cities. Discover why this tiny piece of land is sacred to billions of people and how archaeology is uncovering secrets of Jerusalem's past.</t>
  </si>
  <si>
    <t>Filmed in 3D for IMAX and Giant Screen cinemas, JERUSALEM is an immersive experience about one of the world's most beloved cities. Discover why this tiny piece of land is sacred to billions...</t>
  </si>
  <si>
    <t>tt2385006</t>
  </si>
  <si>
    <t>tejeDb_5WWs</t>
  </si>
  <si>
    <t>https://hydramovies.com/wp-content/uploads/2018/04/Jerusalem-Movie-Poster.jpg</t>
  </si>
  <si>
    <t>Daniel Ferguson</t>
  </si>
  <si>
    <t>Benedict Cumberbatch|Farah Ammouri|Jodi Magness</t>
  </si>
  <si>
    <t>Heartbreakers</t>
  </si>
  <si>
    <t>Max and Page are a mother and daughter con team. Max seduces wealthy men into marrying her, then Page seduces them into infidelity so Max can rake them over the divorce court coals. And then it's on to the next victim.</t>
  </si>
  <si>
    <t>A mother and daughter con team seduce and scam wealthy men.</t>
  </si>
  <si>
    <t>tt0125022</t>
  </si>
  <si>
    <t>ja2Q5gH_Mac</t>
  </si>
  <si>
    <t>https://hydramovies.com/wp-content/uploads/2018/04/Heartbreakers-Movie-Poster.jpg</t>
  </si>
  <si>
    <t>David Mirkin</t>
  </si>
  <si>
    <t>Robert Dunn</t>
  </si>
  <si>
    <t>Jennifer Love Hewitt|Sigourney Weaver</t>
  </si>
  <si>
    <t>Noble</t>
  </si>
  <si>
    <t>Vietnam. 1989. Fourteen years after the end of the war. When Irish woman Christina Noble flies into Ho Chi Minh City (formerly Saigon) she leaves behind an extraordinary life story. But the best is yet to come. Christina lands in a country "that she wouldn't be able to show you on a map". With a few dollars, a dream and her own hard-won courage, she is about to change everything. For hundreds of thousands of people. Forever. NOBLE is the inspirational true story of a woman who believes that it only takes one person to make a difference. And of how she is proved right.</t>
  </si>
  <si>
    <t>Christina Noble overcomes the harsh difficulties of her childhood in Ireland to discover her destiny on the streets of Saigon. A true story.</t>
  </si>
  <si>
    <t>tt2626090</t>
  </si>
  <si>
    <t>CLMfTOp4gnU</t>
  </si>
  <si>
    <t>https://hydramovies.com/wp-content/uploads/2018/04/Noble-Movie-Poster.jpg</t>
  </si>
  <si>
    <t>Stephen Bradley</t>
  </si>
  <si>
    <t>Deirdre O'Kane|Gloria Cramer Curtis|Sarah Greene</t>
  </si>
  <si>
    <t>At Middleton</t>
  </si>
  <si>
    <t>Two parents fall in love over the course of a single day while playing hooky from their children's college tour.</t>
  </si>
  <si>
    <t>tt1483324</t>
  </si>
  <si>
    <t>0oBkGzydFIw</t>
  </si>
  <si>
    <t>https://hydramovies.com/wp-content/uploads/2018/04/At-Middleton-Movie-Poster.jpg</t>
  </si>
  <si>
    <t>Adam Rodgers</t>
  </si>
  <si>
    <t>Glenn German</t>
  </si>
  <si>
    <t>Andy Garcia|Taissa Farmiga|Vera Farmiga</t>
  </si>
  <si>
    <t>The Hours</t>
  </si>
  <si>
    <t>In 1951, Laura Brown, a pregnant housewife, is planning a party for her husband, but she can't stop reading the novel 'Mrs. Dalloway'. Clarissa Vaughn, a modern woman living in present times is throwing a party for her friend Richard, a famous author dying of AIDS. These two stories are simultaneously linked to the work and life of Virginia Woolf, who's writing the novel mentioned before.</t>
  </si>
  <si>
    <t>The story of how the novel &amp;quot;Mrs. Dalloway&amp;quot; affects three generations of women, all of whom, in one way or another, have had to deal with suicide in their lives.</t>
  </si>
  <si>
    <t>tt0274558</t>
  </si>
  <si>
    <t>TZJCVilXbjQ</t>
  </si>
  <si>
    <t>https://hydramovies.com/wp-content/uploads/2018/04/The-Hours-Movie-Poster.jpg</t>
  </si>
  <si>
    <t>Stephen Daldry</t>
  </si>
  <si>
    <t>Michael Cunningham</t>
  </si>
  <si>
    <t>Julianne Moore|Meryl Streep|Nicole Kidman</t>
  </si>
  <si>
    <t>Love</t>
  </si>
  <si>
    <t>Murphy is an American living in Paris who enters a highly sexually and emotionally charged relationship with the unstable Electra. Unaware of the effect it will have on their relationship, they invite their pretty neighbor into their bed.</t>
  </si>
  <si>
    <t>tt3774694</t>
  </si>
  <si>
    <t>h6dbr_E-Yl8</t>
  </si>
  <si>
    <t>https://hydramovies.com/wp-content/uploads/2018/04/Love-Movie-Poster.jpg</t>
  </si>
  <si>
    <t>Gaspar NoÃ©</t>
  </si>
  <si>
    <t>Aomi Muyock|Karl Glusman|Klara Kristin</t>
  </si>
  <si>
    <t>The Little Prince</t>
  </si>
  <si>
    <t>From Mark Osborne comes the first-ever animated feature film adaptation of Antoine de Saint-ExupÃ©ry's iconic masterpiece, The Little Prince. At the heart of it all is The Little Girl, who's being prepared by her mother for the very grown-up world in which they live - only to be interrupted by her eccentric, kind-hearted neighbor, The Aviator. The Aviator introduces his new friend to an extraordinary world where anything is possible. A world that he himself was initiated into long ago by The Little Prince. It's here that The Little Girl's magical and emotional journey into her own imagination - and into the universe of The Little Prince - begins. And it's where The Little Girl rediscovers her childhood and learns that ultimately, it's human connections that matter most, and that what's truly essential can only be seen with the heart.</t>
  </si>
  <si>
    <t>A little girl lives in a very grown-up world with her mother, who tries to prepare her for it. Her neighbor, the Aviator, introduces the girl to an extraordinary world where anything is possible, the world of the Little Prince.</t>
  </si>
  <si>
    <t>tt1754656</t>
  </si>
  <si>
    <t>fEPqgSNLfK8</t>
  </si>
  <si>
    <t>https://hydramovies.com/wp-content/uploads/2018/04/The-Little-Prince-Movie-Poster.jpg</t>
  </si>
  <si>
    <t>Mark Osborne</t>
  </si>
  <si>
    <t>Irena Brig</t>
  </si>
  <si>
    <t>Jeff Bridges|Mackenzie Foy</t>
  </si>
  <si>
    <t>Amy</t>
  </si>
  <si>
    <t>A documentary on the life of Amy Winehouse, the immensely talented yet doomed songstress. We see her from her teen years, where she already showed her singing abilities, to her finding success and then her downward spiral into alcoholism and drugs.</t>
  </si>
  <si>
    <t>Archival footage and personal testimonials present an intimate portrait of the life and career of British singer/songwriter Amy Winehouse.</t>
  </si>
  <si>
    <t>tt2870648</t>
  </si>
  <si>
    <t>_2yCIwmNuLE</t>
  </si>
  <si>
    <t>https://hydramovies.com/wp-content/uploads/2018/04/Amy-Movie-Poster.jpg</t>
  </si>
  <si>
    <t>Amy Winehouse</t>
  </si>
  <si>
    <t>Mark Ronson</t>
  </si>
  <si>
    <t>Mississippi Grind</t>
  </si>
  <si>
    <t>Down on his luck and facing financial hardship, Gerry teams up with a younger, charismatic poker player named Curtis in an attempt to change his luck. The two set off on a road trip through the South with visions of winning back what has been lost.</t>
  </si>
  <si>
    <t>Down on his luck and facing financial hardship, Gerry teams up with younger charismatic poker player, Curtis, in an attempt to change his luck. The two set off on a road trip through the South with visions of winning back what's been lost.</t>
  </si>
  <si>
    <t>tt2349144</t>
  </si>
  <si>
    <t>Ooca5idaNSk</t>
  </si>
  <si>
    <t>https://hydramovies.com/wp-content/uploads/2018/04/Mississippi-Grind-Movie-Poster.jpg</t>
  </si>
  <si>
    <t>Anna Boden</t>
  </si>
  <si>
    <t>Ben Mendelsohn|Ryan Reynolds|Yvonne Landry</t>
  </si>
  <si>
    <t>Best of Enemies: Buckley vs. Vidal</t>
  </si>
  <si>
    <t>'Best of Enemies' is a documentary about the legendary series of nationally televised debates in 1968 between two great public intellectuals, the liberal Gore Vidal and the conservative William F. Buckley Jr. Intended as commentary on the issues of their day, these vitriolic and explosive encounters came to define the modern era of public discourse in the media, marking the big bang moment of our contemporary media landscape when spectacle trumped content and argument replaced substance. 'Best of Enemies' delves into the entangled biographies of these two great thinkers and luxuriates in the language and the theater of their debates, begging the question, 'What has television done to the way we discuss politics in our democracy today?'</t>
  </si>
  <si>
    <t>A documentary on the series of televised debates in 1968 between liberal Gore Vidal and conservative William F. Buckley.</t>
  </si>
  <si>
    <t>tt3518012</t>
  </si>
  <si>
    <t>CzgfQvB2dvA</t>
  </si>
  <si>
    <t>https://hydramovies.com/wp-content/uploads/2018/04/Best-of-Enemies-Buckley-vs.-Vidal-Movie-Poster.jpg</t>
  </si>
  <si>
    <t>Robert Gordon</t>
  </si>
  <si>
    <t>Gore Vidal|William F. Buckley</t>
  </si>
  <si>
    <t>Maze Runner: The Scorch Trials</t>
  </si>
  <si>
    <t>The second chapter of the epic "Maze Runner" saga. Thomas (Dylan O'Brien) and his fellow Gladers face their greatest challenge yet: searching for clues about the mysterious and powerful organization known as WCKD. Their journey takes them to the Scorch, a desolate landscape filled with unimaginable obstacles. Teaming up with resistance fighters, the Gladers take on WCKD's vastly superior forces and uncover its shocking plans for them all.</t>
  </si>
  <si>
    <t>After having escaped the Maze, the Gladers now face a new set of challenges on the open roads of a desolate landscape filled with unimaginable obstacles.</t>
  </si>
  <si>
    <t>tt4046784</t>
  </si>
  <si>
    <t>SDofO3P2HpE</t>
  </si>
  <si>
    <t>https://hydramovies.com/wp-content/uploads/2018/04/Maze-Runner-The-Scorch-Trials-Movie-Poster.jpg</t>
  </si>
  <si>
    <t>Dylan O'Brien|Kaya Scodelario|Thomas Brodie-Sangster</t>
  </si>
  <si>
    <t>Ant-Man</t>
  </si>
  <si>
    <t>Armed with the astonishing ability to shrink in scale but increase in strength, con-man Scott Lang must embrace his inner-hero and help his mentor, Dr. Hank Pym, protect the secret behind his spectacular Ant-Man suit from a new generation of towering threats. Against seemingly insurmountable obstacles, Pym and Lang must plan and pull off a heist that will save the world.</t>
  </si>
  <si>
    <t>Armed with a super-suit with the astonishing ability to shrink in scale but increase in strength, cat burglar Scott Lang must embrace his inner hero and help his mentor, Dr. Hank Pym, plan and pull off a heist that will save the world.</t>
  </si>
  <si>
    <t>tt0478970</t>
  </si>
  <si>
    <t>pWdKf3MneyI</t>
  </si>
  <si>
    <t>https://hydramovies.com/wp-content/uploads/2018/04/Ant-Man-Movie-Poster.jpg</t>
  </si>
  <si>
    <t>Peyton Reed</t>
  </si>
  <si>
    <t>Michael Douglas|Paul Rudd</t>
  </si>
  <si>
    <t>The Stanford Prison Experiment</t>
  </si>
  <si>
    <t>In 1971, twenty-four male students are selected to take on randomly assigned roles of prisoners and guards in a mock prison situated in the basement of the Stanford psychology building.</t>
  </si>
  <si>
    <t>tt0420293</t>
  </si>
  <si>
    <t>3XN2X72jrFk</t>
  </si>
  <si>
    <t>https://hydramovies.com/wp-content/uploads/2018/04/The-Stanford-Prison-Experiment-Movie-Poster.jpg</t>
  </si>
  <si>
    <t>Kyle Patrick Alvarez</t>
  </si>
  <si>
    <t>Tim Talbott</t>
  </si>
  <si>
    <t>Billy Crudup|Ezra Miller|Tye Sheridan</t>
  </si>
  <si>
    <t>Steve Jobs: The Man in the Machine</t>
  </si>
  <si>
    <t>In his signature black turtleneck and blue jeans, shrouded in shadows below a milky apple, Steve Jobs' image was ubiquitous. But who was the man on the stage? What accounted for the grief of so many across the world when he died? From Oscar-winning director Alex Gibney, 'Steve Jobs: The Man In The Machine' is a critical examination of Jobs who was at once revered as an iconoclastic genius and a barbed-tongued tyrant. A candid look at Jobs' legacy featuring interviews with a handful of those close to him at different stages in his life, the film is evocative and nuanced in capturing the essence of the Apple legend and his values which shape the culture of Silicon Valley to this day.</t>
  </si>
  <si>
    <t>A look at the personal and private life of the late Apple CEO, Steve Jobs.</t>
  </si>
  <si>
    <t>tt4425064</t>
  </si>
  <si>
    <t>SrlPyKxdMX4</t>
  </si>
  <si>
    <t>https://hydramovies.com/wp-content/uploads/2018/04/Steve-Jobs-The-Man-in-the-Machine-Movie-Poster.jpg</t>
  </si>
  <si>
    <t>Bob Belleville|Chrisann Brennan|Nolan Bushnell</t>
  </si>
  <si>
    <t>Ted 2</t>
  </si>
  <si>
    <t>Months after John's divorce, Ted and Tami-Lynn's marriage seems on the same road. To patch things up, Ted and Tami-Lynn plan to have a child with John's help, but their failed efforts backfire disastrously. Namely, Ted is declared property by the government and he loses all his civil rights. Now, Ted must fight a seemingly hopeless legal battle with an inexperienced young lawyer to regain his rightful legal status. Unfortunately, between Ted's drunken idiocies and sinister forces interested in this situation to exploit him, Ted's quest has all the odds against him.</t>
  </si>
  <si>
    <t>Newlywed couple Ted and Tami-Lynn want to have a baby, but in order to qualify to be a parent, Ted will have to prove he's a person in a court of law.</t>
  </si>
  <si>
    <t>tt2637276</t>
  </si>
  <si>
    <t>S3AVcCggRnU</t>
  </si>
  <si>
    <t>https://hydramovies.com/wp-content/uploads/2018/04/Ted-2-Movie-Poster.jpg</t>
  </si>
  <si>
    <t>Seth MacFarlane</t>
  </si>
  <si>
    <t>Mark Wahlberg|Seth MacFarlane</t>
  </si>
  <si>
    <t>Youth</t>
  </si>
  <si>
    <t>Fred and Mick, two old friends, are on vacation in an elegant hotel at the foot of the Alps. Fred, a composer and conductor, is now retired. Mick, a film director, is still working. They look with curiosity and tenderness on their children's confused lives, Mick's enthusiastic young writers, and the other hotel guests. While Mick scrambles to finish the screenplay for what he imagines will be his last important film, Fred has no intention of resuming his musical career. But someone wants at all costs to hear him conduct again.</t>
  </si>
  <si>
    <t>A retired orchestra conductor is on vacation with his daughter and his film director best friend in the Alps when he receives an invitation from Queen Elizabeth II to perform for Prince Philip's birthday.</t>
  </si>
  <si>
    <t>tt3312830</t>
  </si>
  <si>
    <t>https://hydramovies.com/wp-content/uploads/2018/04/Youth-Movie-Poster.jpg</t>
  </si>
  <si>
    <t>Paolo Sorrentino</t>
  </si>
  <si>
    <t>Harvey Keitel|Michael Caine|Rachel Weisz</t>
  </si>
  <si>
    <t>Assassination</t>
  </si>
  <si>
    <t>Korea in the year 1933, the country is occupied by the Japanese army. Many warriors of the resistance where forced into the exile in China. Now they are trying to organize the fight from the distance. Now the resistance has learned that the highest commander of the Japanese army is going to visit Korea. They decide to take the chance and kill him by assassination. But the only sniper who is able to make that shot is Ahn Ok-yun, who is serving her time in the prison of Shanghai. The resistance agent Yem Sek-jin is set to get her and her comrades out, but his plan is offered to the Japanese by a traitor. Now, Ok-yun and her warriors not just have to flee from the Chinese prison, she also must face the Japanese army and a very special hit-man, assigned to take her down.</t>
  </si>
  <si>
    <t>While Korea is occupied by the Japanese Army in 1933, the resistance plans to kill the Japanese Commander. But their plan is threatened by a traitor within their group and also the enemies' forces are hunting them down.</t>
  </si>
  <si>
    <t>tt3501416</t>
  </si>
  <si>
    <t>AynW_2b1CZY</t>
  </si>
  <si>
    <t>https://hydramovies.com/wp-content/uploads/2018/04/Assassination-Movie-Poster.jpg</t>
  </si>
  <si>
    <t>Dong-hoon Choi</t>
  </si>
  <si>
    <t>Ji-hyun Jun|Jung-jae Lee|Jung-woo Ha</t>
  </si>
  <si>
    <t>Moondance Alexander</t>
  </si>
  <si>
    <t>The curiously named, Moondance Alexander is a spirited teen living with her eccentric mother. She is faced with another uneventful summer until she discovers a lost pinto pony named Checkers who has jumped out of his paddock. Although Moondance returns the horse to his rightful owner, the gruff and mysterious Dante Longpre, she is convinced that Checkers is a champion jumper in disguise and is determined to help him realize his full potential. Moondance manages to talk Dante into training her and Checkers for the Bow Valley Classic and despite the criticism of her peers; discovers that perseverance, loyalty and individuality can land you in the winner's circle.</t>
  </si>
  <si>
    <t>The curiously named, Moondance Alexander is a spirited teen living with her eccentric mother. She is faced with another uneventful summer until she discovers a lost pinto pony named ...</t>
  </si>
  <si>
    <t>tt0828065</t>
  </si>
  <si>
    <t>4DLXTf4vuD8</t>
  </si>
  <si>
    <t>https://hydramovies.com/wp-content/uploads/2018/04/Moondance-Alexander-Movie-Poster.jpg</t>
  </si>
  <si>
    <t>Don Johnson|Kay Panabaker|Lori Loughlin</t>
  </si>
  <si>
    <t>Listen to Me Marlon</t>
  </si>
  <si>
    <t>With exclusive access to his extraordinary unseen and unheard personal archive including hundreds of hours of audio recorded over the course of his life, this is the definitive Marlon Brando cinema documentary. Charting his exceptional career as an actor and his extraordinary life away from the stage and screen with Brando himself as your guide, the film will fully explore the complexities of the man by telling the story uniquely from Marlon's perspective, entirely in his own voice. No talking heads, no interviewees, just Brando on Brando and life.</t>
  </si>
  <si>
    <t>A documentary that utilizes hundreds of hours of audio that Marlon Brando recorded over the course of his life to tell the screen legend's story.</t>
  </si>
  <si>
    <t>tt4145178</t>
  </si>
  <si>
    <t>JgoFFzy0z8k</t>
  </si>
  <si>
    <t>https://hydramovies.com/wp-content/uploads/2018/04/Listen-to-Me-Marlon-Movie-Poster.jpg</t>
  </si>
  <si>
    <t>Stevan Riley</t>
  </si>
  <si>
    <t>Bernardo Bertolucci|Marlon Brando|Stella Adler</t>
  </si>
  <si>
    <t>Meru</t>
  </si>
  <si>
    <t>Three elite climbers struggle to find their way through obsession and loss as they attempt to climb Mount Meru, one of the most coveted prizes in the high stakes game of Himalayan big wall climbing.</t>
  </si>
  <si>
    <t>tt2545428</t>
  </si>
  <si>
    <t>qdWzTqyMtSU</t>
  </si>
  <si>
    <t>https://hydramovies.com/wp-content/uploads/2018/04/Meru-Movie-Poster.jpg</t>
  </si>
  <si>
    <t>Jimmy Chin</t>
  </si>
  <si>
    <t>Conrad Anker</t>
  </si>
  <si>
    <t>Ronaldo</t>
  </si>
  <si>
    <t>Filmed over 14 months with unprecedented access into the inner circle of the man and the sport, this is the first official and fully authorized film of one of the most celebrated figures in football. For the first time ever, the world gets vividly candid and un-paralleled, behind-closed-doors access to the footballer, father, family-man and friend in this moving &amp; fascinating documentary. Through in-depth conversations, state of the art football footage and never before seen archival footage, the film gives an astonishing insight into the sporting and personal life of double Ballon D'Or winner Cristiano Ronaldo at the peak of his career.</t>
  </si>
  <si>
    <t>A close look at the life of Cristiano Ronaldo.</t>
  </si>
  <si>
    <t>tt5065822</t>
  </si>
  <si>
    <t>lScZLH5b-og</t>
  </si>
  <si>
    <t>https://hydramovies.com/wp-content/uploads/2018/04/Ronaldo-Movie-Poster.jpg</t>
  </si>
  <si>
    <t>Dolores Aveiro</t>
  </si>
  <si>
    <t>Georgie Bingham</t>
  </si>
  <si>
    <t>American Ultra</t>
  </si>
  <si>
    <t>Small-town stoner Mike Howell (Jesse Eisenberg) spends most of his time getting high and writing a graphic novel about a superhero monkey. What Mike doesn't know is that he was trained by the CIA to be a lethal killing machine. When the agency targets him for termination, his former handler activates his latent skills, turning the mild-mannered slacker into a deadly weapon. Now, the utterly surprised Mike must use his newfound abilities to save himself and his girlfriend from getting wasted by the failed test subjects that are sent after him by the CIA.</t>
  </si>
  <si>
    <t>A stoner - who is in fact a government agent - is marked as a liability and targeted for extermination. But he's too well-trained and too high for them to handle.</t>
  </si>
  <si>
    <t>tt3316948</t>
  </si>
  <si>
    <t>bLGFwkRx2HA</t>
  </si>
  <si>
    <t>https://hydramovies.com/wp-content/uploads/2018/04/American-Ultra-Movie-Poster.jpg</t>
  </si>
  <si>
    <t>Nima Nourizadeh</t>
  </si>
  <si>
    <t>Connie Britton|Jesse Eisenberg|Kristen Stewart</t>
  </si>
  <si>
    <t>Tangerine</t>
  </si>
  <si>
    <t>A hooker tears through Tinseltown on Christmas Eve searching for the pimp who broke her heart.</t>
  </si>
  <si>
    <t>tt3824458</t>
  </si>
  <si>
    <t>fUxRxgtYt0M</t>
  </si>
  <si>
    <t>https://hydramovies.com/wp-content/uploads/2018/04/Tangerine-Movie-Poster.jpg</t>
  </si>
  <si>
    <t>Karren Karagulian|Kitana Kiki Rodriguez|Mya Taylor</t>
  </si>
  <si>
    <t>The End of the Tour</t>
  </si>
  <si>
    <t>The story of the five-day interview between Rolling Stone reporter David Lipsky and acclaimed novelist David Foster Wallace, which took place right after the 1996 publication of Wallace's groundbreaking epic novel, 'Infinite Jest.'</t>
  </si>
  <si>
    <t>tt3416744</t>
  </si>
  <si>
    <t>DBk1Mrb4RyM</t>
  </si>
  <si>
    <t>https://hydramovies.com/wp-content/uploads/2018/04/The-End-of-the-Tour-Movie-Poster.jpg</t>
  </si>
  <si>
    <t>Donald Margulies</t>
  </si>
  <si>
    <t>Anna Chlumsky|Jason Segel|Jesse Eisenberg</t>
  </si>
  <si>
    <t>Mr. Holmes</t>
  </si>
  <si>
    <t>The story is set in 1947, following a long-retired Holmes living in a Sussex village with his housekeeper and her young son. But then he finds himself haunted by 30-year old case. Holmes memory isn't what it used to be, so he only remembers fragments of the case: a confrontation with an angry husband, a secret bond with his beautiful but unstable wife.</t>
  </si>
  <si>
    <t>An aged, retired Sherlock Holmes deals with early dementia, as he tries to remember his final case, and a mysterious woman, whose memory haunts him. He also befriends a fan, the young son of his housekeeper, who wants him to work again.</t>
  </si>
  <si>
    <t>tt3168230</t>
  </si>
  <si>
    <t>0G1lIBgk4PA</t>
  </si>
  <si>
    <t>https://hydramovies.com/wp-content/uploads/2018/04/Mr.-Holmes-Movie-Poster.jpg</t>
  </si>
  <si>
    <t>Mitch Cullin</t>
  </si>
  <si>
    <t>Ian McKellen|Laura Linney</t>
  </si>
  <si>
    <t>Trainwreck</t>
  </si>
  <si>
    <t>Despite having a love/hate relationship with her scoundrel of a father Gordon Townsend, the one thing Amy Townsend has grown up believing from him is that monogamy isn't realistic, he and Amy's mom who broke up due to infidelity when Amy was young. As such, she gets drunk and stoned frequently in her pursuit of indiscriminate sex, with an unstated rule that there is no sleeping over once the sex is over. Her current "boyfriend", Steven, believes they are exclusive, not knowing that she sleeps with other men. Working at sensationalistic magazine S'nuff under head sensationalist Dianna, Amy is in line for a promotion, she certain to get it if her next story meets Dianna's scrutiny. That story is a profile of sports doctor to the stars, Dr. Aaron Conners, it despite Amy knowing nothing about sports. To Amy's amazement, Aaron wants to date her following their first sexual encounter, his sexual history in terms of quantity which is in extreme contrast to her own. Also to her amazement, she...</t>
  </si>
  <si>
    <t>Having thought that monogamy was never possible, a commitment-phobic career woman may have to face her fears when she meets a good guy.</t>
  </si>
  <si>
    <t>tt3152624</t>
  </si>
  <si>
    <t>2MxnhBPoIx4</t>
  </si>
  <si>
    <t>https://hydramovies.com/wp-content/uploads/2018/04/Trainwreck-Movie-Poster.jpg</t>
  </si>
  <si>
    <t>Amy Schumer</t>
  </si>
  <si>
    <t>Amy Schumer|Bill Hader|Brie Larson</t>
  </si>
  <si>
    <t>No Escape</t>
  </si>
  <si>
    <t>When Jack (Owen Wilson) finds an opportunity to move to Southeast Asia to head his water manufacturing company's new plant there, he immediately jumps at the opportunity and moves his family there. When they get there; they seem to be having problems, the electronics don't work and rarely any cars are seen in the streets. When he goes to the market the next morning, he finds himself caught in the middle of a violent rebellion headed by armed rebels executing foreigners. Jack must get back to the hotel and with the help of a mysterious British "tourist" (Pierce Brosnan), must get his family to the American Embassy in the midst of the chaos.</t>
  </si>
  <si>
    <t>In their new overseas house, an American family soon finds themselves caught in the middle of a coup, and they frantically look for a safe escape from an environment where foreigners are being immediately executed.</t>
  </si>
  <si>
    <t>tt1781922</t>
  </si>
  <si>
    <t>m5Wvi0LsukI</t>
  </si>
  <si>
    <t>https://hydramovies.com/wp-content/uploads/2018/04/No-Escape-Movie-Poster.jpg</t>
  </si>
  <si>
    <t>Lake Bell|Owen Wilson|Pierce Brosnan</t>
  </si>
  <si>
    <t>The Gift</t>
  </si>
  <si>
    <t>Simon and Robyn are a young married couple whose life is going just as planned until a chance encounter with an acquaintance from Simon's high school sends their world into a harrowing tailspin. Simon doesn't recognize Gordo at first, but after a series of uninvited encounters and mysterious gifts prove troubling, a horrifying secret from the past is uncovered after more than 20 years. As Robyn learns the unsettling truth about what happened between Simon and Gordo, she starts to question: how well do we really know the people closest to us, and are past bygones ever really bygones?</t>
  </si>
  <si>
    <t>A young married couple's lives are thrown into a harrowing tailspin when an acquaintance from the husband's past brings mysterious gifts and a horrifying secret to light after more than 20 years.</t>
  </si>
  <si>
    <t>tt4178092</t>
  </si>
  <si>
    <t>I3IiZU9JBuE</t>
  </si>
  <si>
    <t>https://hydramovies.com/wp-content/uploads/2018/04/The-Gift-Movie-Poster.jpg</t>
  </si>
  <si>
    <t>Joel Edgerton</t>
  </si>
  <si>
    <t>Jason Bateman|Joel Edgerton|Rebecca Hall</t>
  </si>
  <si>
    <t>Minions</t>
  </si>
  <si>
    <t>Ever since the dawn of time, the Minions have lived to serve the most despicable of masters. From the T-Rex to Napoleon, the easily distracted tribe has helped the biggest and the baddest of villains. Now, join protective leader Kevin, teenage rebel Stuart, and lovable little Bob on a global road trip. They'll earn a shot to work for a new boss, the world's first female supervillain, and try to save all of Minionkind from annihilation.</t>
  </si>
  <si>
    <t>Minions Stuart, Kevin, and Bob are recruited by Scarlet Overkill, a supervillain who, alongside her inventor husband Herb, hatches a plot to take over the world.</t>
  </si>
  <si>
    <t>tt2293640</t>
  </si>
  <si>
    <t>eisKxhjBnZ0</t>
  </si>
  <si>
    <t>https://hydramovies.com/wp-content/uploads/2018/04/Minions-Movie-Poster.jpg</t>
  </si>
  <si>
    <t>Brian Lynch</t>
  </si>
  <si>
    <t>Jon Hamm|Michael Keaton|Sandra Bullock</t>
  </si>
  <si>
    <t>Vacation</t>
  </si>
  <si>
    <t>Hoping to bring his family closer together and to recreate his childhood vacation for his own kids, an adult Rusty Griswold takes his wife and two sons on a cross-country road trip to Walley World. Needless to say, things don't go quite as planned.</t>
  </si>
  <si>
    <t>Rusty Griswold takes his own family on a road trip to &amp;quot;Walley World&amp;quot; in order to spice things up with his wife and reconnect with his sons.</t>
  </si>
  <si>
    <t>tt1524930</t>
  </si>
  <si>
    <t>4cNmMLq9ZrQ</t>
  </si>
  <si>
    <t>https://hydramovies.com/wp-content/uploads/2018/04/Vacation-Movie-Poster.jpg</t>
  </si>
  <si>
    <t>John Francis Daley</t>
  </si>
  <si>
    <t>Christina Applegate|Ed Helms</t>
  </si>
  <si>
    <t>The Man from U.N.C.L.E.</t>
  </si>
  <si>
    <t>In the 1960s with the Cold War in play, CIA agent Napoleon Solo successfully helps Gaby Teller defect to West Germany despite the intimidating opposition of KGB agent Illya Kuryakin. Later, all three unexpectedly find themselves working together in a joint mission to stop a private criminal organization from using Gaby's father's scientific expertise to construct their own nuclear bomb. Through clenched teeth and stylish poise, all three must find a way to cooperate for the sake of world peace, even as they each pursue their own agendas.</t>
  </si>
  <si>
    <t>In the early 1960s, CIA agent Napoleon Solo and KGB operative Illya Kuryakin participate in a joint mission against a mysterious criminal organization, which is working to proliferate nuclear weapons.</t>
  </si>
  <si>
    <t>tt1638355</t>
  </si>
  <si>
    <t>https://hydramovies.com/wp-content/uploads/2018/04/The-Man-from-U.N.C.L.E.-Movie-Poster.jpg</t>
  </si>
  <si>
    <t>Armie Hammer|Henry Cavill</t>
  </si>
  <si>
    <t>Self/less</t>
  </si>
  <si>
    <t>An extremely wealthy man, dying from cancer, undergoes a radical medical procedure that transfers his consciousness into the body of a healthy young man. But all is not as it seems when he starts to uncover the mystery of the body's origin and the organization that will kill to protect its cause.</t>
  </si>
  <si>
    <t>A dying real estate mogul transfers his consciousness into a healthy young body, but soon finds that neither the procedure nor the company that performed it are quite what they seem.</t>
  </si>
  <si>
    <t>tt2140379</t>
  </si>
  <si>
    <t>3agaVwt0tb8</t>
  </si>
  <si>
    <t>https://hydramovies.com/wp-content/uploads/2018/04/Selfless-Movie-Poster.jpg</t>
  </si>
  <si>
    <t>Tarsem Singh</t>
  </si>
  <si>
    <t>Ã€lex Pastor</t>
  </si>
  <si>
    <t>Matthew Goode|Natalie Martinez|Ryan Reynolds</t>
  </si>
  <si>
    <t>Some Dogs Bite</t>
  </si>
  <si>
    <t>It's a Crime to Steal a Baby! But What if it's Your Brother? H (18), Casey (14) and baby Severino have been split up after their mother's death. Casey is in foster care; Severino is about to be adopted, and no one really cares what H (Taylor) does.</t>
  </si>
  <si>
    <t>A 14-year-old leads his two half-brothers (one older, one an infant) on a journey to find and live as a family with his father after their mother dies.</t>
  </si>
  <si>
    <t>tt1518191</t>
  </si>
  <si>
    <t>https://hydramovies.com/wp-content/uploads/2018/04/Some-Dogs-Bite-Movie-Poster.jpg</t>
  </si>
  <si>
    <t>Marc Munden</t>
  </si>
  <si>
    <t>Lin Coghlan</t>
  </si>
  <si>
    <t>Aaron Taylor|Michelle Asante|Thomas Brodie-Sangster</t>
  </si>
  <si>
    <t>The Grand Seduction</t>
  </si>
  <si>
    <t>The small harbor of Tickle Cove is in dire need of a doctor so that the town can land a contract to secure a factory which will save the town from financial ruin. Village resident Murray French (Gleeson) leads the search, and when he finds Dr. Paul Lewis (Kitsch) he employs - along with the whole town - tactics to seduce the doctor to stay permanently.</t>
  </si>
  <si>
    <t>To survive, a dying Newfoundland fishing village must convince a young doctor to take up residence by any means necessary.</t>
  </si>
  <si>
    <t>tt2319580</t>
  </si>
  <si>
    <t>https://hydramovies.com/wp-content/uploads/2018/04/The-Grand-Seduction-Movie-Poster.jpg</t>
  </si>
  <si>
    <t>Don McKellar</t>
  </si>
  <si>
    <t>Ken Scott</t>
  </si>
  <si>
    <t>Brendan Gleeson|Taylor Kitsch</t>
  </si>
  <si>
    <t>Flowers in the Attic</t>
  </si>
  <si>
    <t>Based on V.C. Andrews' controversial cult-classic novel, "Flowers in the Attic" tells the story of the Dollanganger kids who, after the unexpected death of their father, are coerced to stay hidden in the attic of their ruthless grandmother.</t>
  </si>
  <si>
    <t>After the sudden death of their father, four children face cruel treatment from their ruthless grandmother.</t>
  </si>
  <si>
    <t>tt3074694</t>
  </si>
  <si>
    <t>rHtU8ENFst4</t>
  </si>
  <si>
    <t>https://hydramovies.com/wp-content/uploads/2018/04/Flowers-in-the-Attic-Movie-Poster.jpg</t>
  </si>
  <si>
    <t>Deborah Chow</t>
  </si>
  <si>
    <t>Ellen Burstyn|Heather Graham|Kiernan Shipka</t>
  </si>
  <si>
    <t>Paradise Found 2015</t>
  </si>
  <si>
    <t>A NASA scientist discovers a new theory of mind that can change the world, and has spent his life in exile proving the theory. He confronts his dying father, a tyrannical CIA agent and World War II veteran experiencing PTSD with flashbacks to combat, sexcapades in Paris and surreal visions. The story comes to an explosive conclusion, as the old man arrives at a shocking realization.</t>
  </si>
  <si>
    <t>A revolutionary scientist defends his life choices to his dying father, a tyrannical CIA agent fighting for redemption.</t>
  </si>
  <si>
    <t>tt4187662</t>
  </si>
  <si>
    <t>https://hydramovies.com/wp-content/uploads/2018/04/Paradise-Found-2015-Movie-Poster.jpg</t>
  </si>
  <si>
    <t>Ron Dalrymple</t>
  </si>
  <si>
    <t>Daniel Dasent|Marcella Avila|Ron Dalrymple</t>
  </si>
  <si>
    <t>The Final Girls</t>
  </si>
  <si>
    <t>When Max (Taissa Farmiga) and her friends reluctantly attend a tribute screening of an infamous '80s slasher film that starred Max's late mother (Malin Akerman), they are accidentally sucked into the silver screen. They soon realize they are trapped inside the cult classic movie and must team up with the fictional and ill-fated "Camp Bloodbath" counselors, including Max's mom as the shy scream queen, to battle the film's machete-wielding, masked killer. With the body count rising in scene after iconic scene, who will be THE FINAL GIRLS left standing and live to escape this film?</t>
  </si>
  <si>
    <t>A young woman grieving the loss of her mother, a famous scream queen from the 1980s, finds herself pulled into the world of her mom's most famous movie. Reunited, the women must fight off the film's maniacal killer.</t>
  </si>
  <si>
    <t>tt2118624</t>
  </si>
  <si>
    <t>zreNh78kTjg</t>
  </si>
  <si>
    <t>https://hydramovies.com/wp-content/uploads/2018/04/The-Final-Girls-Movie-Poster.jpg</t>
  </si>
  <si>
    <t>Todd Strauss-Schulson</t>
  </si>
  <si>
    <t>M.A. Fortin</t>
  </si>
  <si>
    <t>Adam Devine|Malin Akerman|Taissa Farmiga</t>
  </si>
  <si>
    <t>Avengers: Age of Ultron</t>
  </si>
  <si>
    <t>Tony Stark creates the Ultron Program to protect the world, but when the peacekeeping program becomes hostile, The Avengers go into action to try and defeat a virtually impossible enemy together. Earth's mightiest heroes must come together once again to protect the world from global extinction.</t>
  </si>
  <si>
    <t>When Tony Stark and Bruce Banner try to jump-start a dormant peacekeeping program called Ultron, things go horribly wrong and it's up to Earth's mightiest heroes to stop the villainous Ultron from enacting his terrible plan.</t>
  </si>
  <si>
    <t>tt2395427</t>
  </si>
  <si>
    <t>rD8lWtcgeyg</t>
  </si>
  <si>
    <t>https://hydramovies.com/wp-content/uploads/2018/04/Avengers-Age-of-Ultron-Movie-Poster.jpg</t>
  </si>
  <si>
    <t>Joss Whedon</t>
  </si>
  <si>
    <t>Entourage</t>
  </si>
  <si>
    <t>This movie picks up where the TV show ended. Vincent Chase is offered a role by his former agent now Studio boss Ari Gold in a movie he is developing. Vincent agrees on the condition that he be allowed to direct the movie also. Nearly a year later, Vince is uncertain if the movie is ready, so he asks Ari for money to finish the movie. But Vincent has asked for money more than once already and Ari's bosses are not happy of how much they're spending. But he goes to their backer to ask for more money and he wants to see what Vince has shot so far but Vince won't let anyone see it yet. But he's planning a screening, and asks the backer to come to L.A. with him but he can't so he sends his son instead. At the screening Vince decides not to show it. But gives out DVDS. The son after watching the movie, says he has issues with Drama, Vince's brother who has a small role in the movie. Vince is unwilling to drop him. When they appease the son, he then says he has issues with Vince. So as they ...</t>
  </si>
  <si>
    <t>Movie star Vincent Chase, together with his boys Eric, Turtle, and Johnny, are back - and back in business with super agent-turned-studio head Ari Gold on a risky project that will serve as Vince's directorial debut.</t>
  </si>
  <si>
    <t>tt1674771</t>
  </si>
  <si>
    <t>https://hydramovies.com/wp-content/uploads/2018/04/Entourage-Movie-Poster.jpg</t>
  </si>
  <si>
    <t>Doug Ellin</t>
  </si>
  <si>
    <t>Adrian Grenier|Kevin Connolly</t>
  </si>
  <si>
    <t>Cop Car</t>
  </si>
  <si>
    <t>A pair of ten-year-olds find an abandoned cop car in a field. When they take it for a joyride, it seems like they could kill themselves at any moment. But things only get worse when the small town sheriff goes looking for his missing car. The kids find themselves in the center of a deadly game of cat and mouse they don't understand and the only way out is to go as fast as their cop car can take them.</t>
  </si>
  <si>
    <t>A small-town sheriff sets out to find the two kids who have taken his car on a joy ride.</t>
  </si>
  <si>
    <t>tt3813310</t>
  </si>
  <si>
    <t>https://hydramovies.com/wp-content/uploads/2018/04/Cop-Car-Movie-Poster.jpg</t>
  </si>
  <si>
    <t>Hays Wellford|James Freedson-Jackson|Kevin Bacon</t>
  </si>
  <si>
    <t>Tomorrowland</t>
  </si>
  <si>
    <t>Bound by a shared destiny, a bright, optimistic teen bursting with scientific curiosity and a former boy-genius inventor jaded by disillusionment embark on a danger-filled mission to unearth the secrets of an enigmatic place somewhere in time and space that exists in their collective memory as "Tomorrowland."</t>
  </si>
  <si>
    <t>Bound by a shared destiny, a teen bursting with scientific curiosity and a former boy-genius inventor embark on a mission to unearth the secrets of a place somewhere in time and space that exists in their collective memory.</t>
  </si>
  <si>
    <t>tt1964418</t>
  </si>
  <si>
    <t>https://hydramovies.com/wp-content/uploads/2018/04/Tomorrowland-Movie-Poster.jpg</t>
  </si>
  <si>
    <t>Brad Bird</t>
  </si>
  <si>
    <t>Damon Lindelof</t>
  </si>
  <si>
    <t>Britt Robertson|George Clooney</t>
  </si>
  <si>
    <t>Me and Earl and the Dying Girl</t>
  </si>
  <si>
    <t>Seventeen-year-old Greg has managed to become part of every social group at his Pittsburgh high school without having any friends, but his life changes when his mother forces him to befriend Rachel, a girl he once knew in Hebrew school who has leukemia.</t>
  </si>
  <si>
    <t>High schooler Greg, who spends most of his time making parodies of classic movies with his co-worker Earl, finds his outlook forever altered after befriending a classmate who has just been diagnosed with cancer.</t>
  </si>
  <si>
    <t>tt2582496</t>
  </si>
  <si>
    <t>https://hydramovies.com/wp-content/uploads/2018/04/Me-and-Earl-and-the-Dying-Girl-Movie-Poster.jpg</t>
  </si>
  <si>
    <t>Alfonso Gomez-Rejon</t>
  </si>
  <si>
    <t>Jesse Andrews</t>
  </si>
  <si>
    <t>Olivia Cooke|RJ Cyler|Thomas Mann</t>
  </si>
  <si>
    <t>Rhymes for Young Ghouls</t>
  </si>
  <si>
    <t>Red Crow Mi'g Maq reservation, 1976: By government decree, every Indian child under the age of 16 must attend residential school. In the kingdom of the Crow, that meansimprisonment at St. Dymphna's. That means being at the mercy of "Popper", the sadistic Indian agent who runs the school. At 15, Aila is the weed princess of Red Crow. Hustling with her uncle Burner, she sells enough dope to pay Popper her "truancy tax", keeping her out of St. Ds. But when Aila's drug money is stolen and her father Joseph returns from prison, the precarious balance of Aila's world is destroyed. Her only options are to run or fight... and Mi'gMaq don't run.</t>
  </si>
  <si>
    <t>Red Crow Mi'g Maq reservation, 1976: By government decree, every Indian child under the age of 16 must attend residential school. In the kingdom of the Crow, that meansimprisonment at St. Dymphna's. That means being at the mercy of &amp;quot;Popper&amp;quot;, the sadistic Indian agent who runs the school.</t>
  </si>
  <si>
    <t>tt2385195</t>
  </si>
  <si>
    <t>https://hydramovies.com/wp-content/uploads/2018/04/Rhymes-for-Young-Ghouls-Movie-Poster.jpg</t>
  </si>
  <si>
    <t>Jeff Barnaby</t>
  </si>
  <si>
    <t>Brandon Oakes|Devery Jacobs|Glen Gould</t>
  </si>
  <si>
    <t>Jurassic World</t>
  </si>
  <si>
    <t>22 years after the original Jurassic Park failed, the new park (also known as Jurassic World) is open for business. After years of studying genetics the scientists on the park genetically engineer a new breed of dinosaur. When everything goes horribly wrong, will our heroes make it off the island?</t>
  </si>
  <si>
    <t>A new theme park, built on the original site of Jurassic Park, creates a genetically modified hybrid dinosaur, which escapes containment and goes on a killing spree.</t>
  </si>
  <si>
    <t>tt0369610</t>
  </si>
  <si>
    <t>RFinNxS5KN4</t>
  </si>
  <si>
    <t>https://hydramovies.com/wp-content/uploads/2018/04/Jurassic-World-Movie-Poster.jpg</t>
  </si>
  <si>
    <t>Rick Jaffa</t>
  </si>
  <si>
    <t>Bryce Dallas Howard|Chris Pratt</t>
  </si>
  <si>
    <t>San Andreas</t>
  </si>
  <si>
    <t>In San Andreas, California is experiencing a statewide earthquake that goes on record as easily the biggest earthquake in history. Dwayne Johnson plays Ray Gaines, a helicopter rescue pilot for the Los Angeles Fire Department, who is trying to find his daughter, Blake (Alexandra Daddario), who is in San Francisco amidst the chaos. Ray's estranged wife, Emma, is forced to turn to Ray for help, as he is her last resort. Together they journey to save their daughter.</t>
  </si>
  <si>
    <t>In the aftermath of a massive earthquake in California, a rescue-chopper pilot makes a dangerous journey with his ex-wife across the state in order to rescue his daughter.</t>
  </si>
  <si>
    <t>tt2126355</t>
  </si>
  <si>
    <t>https://hydramovies.com/wp-content/uploads/2018/04/San-Andreas-Movie-Poster.jpg</t>
  </si>
  <si>
    <t>Brad Peyton</t>
  </si>
  <si>
    <t>Carlton Cuse</t>
  </si>
  <si>
    <t>Carla Gugino|Dwayne Johnson</t>
  </si>
  <si>
    <t>Terminator Genisys</t>
  </si>
  <si>
    <t>When John Connor (Jason Clarke), leader of the human resistance, sends Sgt. Kyle Reese (Jai Courtney) back to 1984 to protect Sarah Connor (Emilia Clarke) and safeguard the future, an unexpected turn of events creates a fractured time-line. Now, Sgt. Reese finds himself in a new and unfamiliar version of the past, where he is faced with unlikely allies, including the Guardian (Arnold Schwarzenegger), dangerous new enemies, and an unexpected new mission: To reset the future...</t>
  </si>
  <si>
    <t>When John Connor, leader of the human resistance, sends Sgt. Kyle Reese back to 1984 to protect Sarah Connor and safeguard the future, an unexpected turn of events creates a fractured timeline.</t>
  </si>
  <si>
    <t>tt1340138</t>
  </si>
  <si>
    <t>FqbOFjl7ZWE</t>
  </si>
  <si>
    <t>https://hydramovies.com/wp-content/uploads/2018/04/Terminator-Genisys-Movie-Poster.jpg</t>
  </si>
  <si>
    <t>Alan Taylor</t>
  </si>
  <si>
    <t>Laeta Kalogridis</t>
  </si>
  <si>
    <t>Arnold Schwarzenegger|Jason Clarke</t>
  </si>
  <si>
    <t>Mr Blue Sky: The Story of Jeff Lynne &amp; ELO</t>
  </si>
  <si>
    <t>As the creative force behind Electric Light Orchestra and a singularly accomplished singer, songwriter, guitarist and producer, Jeff Lynne is one of rock's most iconic--yet mysterious--figures.</t>
  </si>
  <si>
    <t>tt2440214</t>
  </si>
  <si>
    <t>https://hydramovies.com/wp-content/uploads/2018/04/Mr-Blue-Sky-The-Story-of-Jeff-Lynne-ELO-Movie-Poster.jpg</t>
  </si>
  <si>
    <t>Martyn Atkins</t>
  </si>
  <si>
    <t>Dhani Harrison|Jeff Lynne|Olivia Harrison</t>
  </si>
  <si>
    <t>Southpaw</t>
  </si>
  <si>
    <t>As tragedy strikes him in his prime, famed boxer, Billy Hope, begins to fall into a great depression. Once the decision regarding the custody of his daughter is under question, Billy decides to get his life back on track by getting back into the ring.</t>
  </si>
  <si>
    <t>A champion boxer fights to get his daughter back from child protective services as well as revive his professional career, after a fatal incident sends him on a rampant path of destruction.</t>
  </si>
  <si>
    <t>tt1798684</t>
  </si>
  <si>
    <t>Mh2ebPxhoLs</t>
  </si>
  <si>
    <t>https://hydramovies.com/wp-content/uploads/2018/04/Southpaw-Movie-Poster.jpg</t>
  </si>
  <si>
    <t>Kurt Sutter</t>
  </si>
  <si>
    <t>Jake Gyllenhaal|Oona Laurence|Rachel McAdams</t>
  </si>
  <si>
    <t>The Search for Freedom</t>
  </si>
  <si>
    <t>THE SEARCH FOR FREEDOM is the story of a cultural revolution fueled by the human desire to live in the moment and do what makes you feel the most alive. We discover how an electrifying new world came about through pure energy and imagination and the infinite possibilities of self-expression available to anyone willing to drop in. This documentary is a visceral, visual experience told through the eyes some of the brightest pioneers, legends, visionaries and champions of surfing, snowboarding, skiing, skateboarding, mountain biking and more.</t>
  </si>
  <si>
    <t>THE SEARCH FOR FREEDOM is the story of a cultural revolution fueled by the human desire to live in the moment and do what makes you feel the most alive.</t>
  </si>
  <si>
    <t>tt4943594</t>
  </si>
  <si>
    <t>https://hydramovies.com/wp-content/uploads/2018/04/The-Search-for-Freedom-Movie-Poster.jpg</t>
  </si>
  <si>
    <t>Jon Long</t>
  </si>
  <si>
    <t>Annie Boulanger|Bruce Brown|Yvon Chouinard</t>
  </si>
  <si>
    <t>Ice Age</t>
  </si>
  <si>
    <t>Back when the Earth was being overrun by glaciers, and animals were scurrying to save themselves from the upcoming Ice Age, a sloth named Sid, a woolly mammoth named Manny, and a saber-toothed tiger named Diego are forced to become unlikely heroes. The three reluctantly come together when they have to return a human child to its father while braving the deadly elements of the impending Ice Age.</t>
  </si>
  <si>
    <t>Set during the Ice Age, a sabertooth tiger, a sloth, and a wooly mammoth find a lost human infant, and they try to return him to his tribe.</t>
  </si>
  <si>
    <t>tt0268380</t>
  </si>
  <si>
    <t>cMfeWyVBidk</t>
  </si>
  <si>
    <t>https://hydramovies.com/wp-content/uploads/2018/04/Ice-Age-Movie-Poster.jpg</t>
  </si>
  <si>
    <t>Chris Wedge</t>
  </si>
  <si>
    <t>Michael J. Wilson</t>
  </si>
  <si>
    <t>Denis Leary|John Leguizamo</t>
  </si>
  <si>
    <t>Child 44</t>
  </si>
  <si>
    <t>Based on the first of a trilogy by Tom Rob Smith and set in the Stalin era of the Soviet Union. The plot is about an idealistic pro-Stalin security officer who decides to investigate a series of child murders in a country where supposedly this sort of crime doesn't exist. The state would not hear of the existence of a child murderer let alone a serial killer. He gets demoted and exiled but decides, with just the help of his wife, to continue pursuing the case.</t>
  </si>
  <si>
    <t>A disgraced member of the Russian military police investigates a series of child murders during the Stalin-era Soviet Union.</t>
  </si>
  <si>
    <t>tt1014763</t>
  </si>
  <si>
    <t>Uia6y9SRsj4</t>
  </si>
  <si>
    <t>https://hydramovies.com/wp-content/uploads/2018/04/Child-44-Movie-Poster.jpg</t>
  </si>
  <si>
    <t>Richard Price</t>
  </si>
  <si>
    <t>Gary Oldman|Noomi Rapace|Tom Hardy</t>
  </si>
  <si>
    <t>Little Boy</t>
  </si>
  <si>
    <t>An eight-year-old boy is willing to do whatever it takes to end World War II so he can bring his father home. The story reveals the indescribable love a father has for his little boy and the love a son has for his father.</t>
  </si>
  <si>
    <t>tt1810683</t>
  </si>
  <si>
    <t>b_BdzqsIX6A</t>
  </si>
  <si>
    <t>https://hydramovies.com/wp-content/uploads/2018/04/Little-Boy-Movie-Poster.jpg</t>
  </si>
  <si>
    <t>Alejandro Monteverde</t>
  </si>
  <si>
    <t>David Henrie|Emily Watson|Jakob Salvati</t>
  </si>
  <si>
    <t>Mission: Impossible - Rogue Nation</t>
  </si>
  <si>
    <t>CIA chief Hunley (Baldwin) convinces a Senate committee to disband the IMF (Impossible Mission Force), of which Ethan Hunt (Cruise) is a key member. Hunley argues that the IMF is too reckless. Now on his own, Hunt goes after a shadowy and deadly rogue organization called the Syndicate.</t>
  </si>
  <si>
    <t>Ethan and team take on their most impossible mission yet, eradicating the Syndicate - an International rogue organization as highly skilled as they are, committed to destroying the IMF.</t>
  </si>
  <si>
    <t>tt2381249</t>
  </si>
  <si>
    <t>pXwaKB7YOjw</t>
  </si>
  <si>
    <t>https://hydramovies.com/wp-content/uploads/2018/04/Mission-Impossible-Rogue-Nation-Movie-Poster.jpg</t>
  </si>
  <si>
    <t>Christopher McQuarrie</t>
  </si>
  <si>
    <t>Rebecca Ferguson|Tom Cruise</t>
  </si>
  <si>
    <t>Z for Zachariah</t>
  </si>
  <si>
    <t>In the wake of a disaster that wipes out most of civilization, two men and a young woman find themselves in an emotionally charged love triangle as the last known survivors.</t>
  </si>
  <si>
    <t>tt1598642</t>
  </si>
  <si>
    <t>https://hydramovies.com/wp-content/uploads/2018/04/Z-for-Zachariah-Movie-Poster.jpg</t>
  </si>
  <si>
    <t>Craig Zobel</t>
  </si>
  <si>
    <t>Nissar Modi</t>
  </si>
  <si>
    <t>Chiwetel Ejiofor|Chris Pine|Margot Robbie</t>
  </si>
  <si>
    <t>Matchstick Men</t>
  </si>
  <si>
    <t>Meet Roy and Frank, a couple of professional small-time con artists. What Roy, a veteran of the grift, and Frank, his ambitious protÃ©gÃ©, are swindling these days are "water filtration systems," bargain-basement water filters bought by unsuspecting people who pay ten times their value in order to win bogus prizes like cars, jewelry and overseas vacations--which they never collect. These scams net the flim-flam men a few hundred here, another thousand there, which eventually adds up to a lucrative partnership. Roy's private life, however, is not so successful. An obsessive-compulsive agoraphobe with no personal relationships to call his own, Roy is barely hanging on to his wits, and when his idiosyncrasies begin to threaten his criminal productivity he's forced to seek the help of a psychoanalyst just to keep him in working order. While Roy is looking for a quick fix, his therapy begets more than he bargained for: the revelation that he has a teenage daughter--a child whose existence he...</t>
  </si>
  <si>
    <t>A phobic con artist and his protÃ©gÃ© are on the verge of pulling off a lucrative swindle when the former's teenage daughter arrives unexpectedly.</t>
  </si>
  <si>
    <t>tt0325805</t>
  </si>
  <si>
    <t>https://hydramovies.com/wp-content/uploads/2018/04/Matchstick-Men-Movie-Poster.jpg</t>
  </si>
  <si>
    <t>Eric Garcia</t>
  </si>
  <si>
    <t>Alison Lohman|Nicolas Cage</t>
  </si>
  <si>
    <t>Lifted</t>
  </si>
  <si>
    <t>Henry Matthews is an exceptionally talented young R&amp;B singer whose happy family life is disrupted when his father, a marine, is re-deployed to Afghanistan. Despite all the obstacles including losing the family home and being forced to move in with his grandfather who hates his music, Henry is inspired to enter a teen singing competition in the hopes of winning and escaping a world that is falling apart.</t>
  </si>
  <si>
    <t>13 year old Henry Matthews struggles with life after his reservist father is deployed to Afghanistan. With the help of a local pastor, the boy decides to take part in a local singing contest.</t>
  </si>
  <si>
    <t>tt1492959</t>
  </si>
  <si>
    <t>https://hydramovies.com/wp-content/uploads/2018/04/Lifted-Movie-Poster.jpg</t>
  </si>
  <si>
    <t>Lexi Alexander</t>
  </si>
  <si>
    <t>Dash Mihok|Nicki Aycox|Uriah Shelton</t>
  </si>
  <si>
    <t>Sherrybaby</t>
  </si>
  <si>
    <t>Sherry Swanson returns home to New Jersey after serving a three year prison sentence. Eager to reestablish a relationship with her young daughter, Sherry soon discovers that coming back to the world she left behind is far more difficult than she had planned.</t>
  </si>
  <si>
    <t>Sherry tries to integrate again into society and become a good mother.</t>
  </si>
  <si>
    <t>tt0423169</t>
  </si>
  <si>
    <t>https://hydramovies.com/wp-content/uploads/2018/04/Sherrybaby-Movie-Poster.jpg</t>
  </si>
  <si>
    <t>Laurie Collyer</t>
  </si>
  <si>
    <t>Maggie Gyllenhaal|Ryan Simpkins|Sam Bottoms</t>
  </si>
  <si>
    <t>Rush Hour 2</t>
  </si>
  <si>
    <t>It's vacation time for Det. James Carter and he finds himself alongside Det. Lee in Hong Kong wishing for more excitement. While Carter wants to party and meet the ladies, Lee is out to track down a Triad gang lord who may be responsible for killing two men at the American Embassy. Things get complicated as the pair stumble onto a counterfeiting plot by L.A. crime boss Steven Reign and Triad Ricky Tan, an ex-cop who played a mysterious part in the death of Det. Lee's father. Throw in a power struggle between Tan and the gorgeous but dangerous Hu Li and the boys are soon up to their necks in fist fights and life-threatening situations. A trip back to the U.S. may provide the answers about the bombing, the counterfeiting, and the true allegiance of sexy customs agent Isabella. Then again, it may turn up more excitement than Carter was looking for during his vacation.</t>
  </si>
  <si>
    <t>Carter and Lee head to Hong Kong for vacation, but become embroiled in a counterfeit money scam.</t>
  </si>
  <si>
    <t>tt0266915</t>
  </si>
  <si>
    <t>https://hydramovies.com/wp-content/uploads/2018/04/Rush-Hour-2-Movie-Poster.jpg</t>
  </si>
  <si>
    <t>Brett Ratner</t>
  </si>
  <si>
    <t>Ross LaManna</t>
  </si>
  <si>
    <t>Chris Tucker|Jackie Chan|John Lone</t>
  </si>
  <si>
    <t>Inside Out</t>
  </si>
  <si>
    <t>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t>
  </si>
  <si>
    <t>After young Riley is uprooted from her Midwest life and moved to San Francisco, her emotions - Joy, Fear, Anger, Disgust and Sadness - conflict on how best to navigate a new city, house, and school.</t>
  </si>
  <si>
    <t>tt2096673</t>
  </si>
  <si>
    <t>WIDYqBMFzfg</t>
  </si>
  <si>
    <t>https://hydramovies.com/wp-content/uploads/2018/04/Inside-Out-Movie-Poster.jpg</t>
  </si>
  <si>
    <t>Pete Docter</t>
  </si>
  <si>
    <t>Amy Poehler|Bill Hader</t>
  </si>
  <si>
    <t>Kites</t>
  </si>
  <si>
    <t>In the harsh terrain of the Mexican desert, a mortally wounded man is left for dead in the heat of the desert sun. This is J. Once a street smart, carefree young guy. Now, a wanted man. As death looms, the only thing that keeps him alive is the quest to find the love of his life, Natasha. A woman betrothed to another man, but surely destined for J. A woman who comes into his life like a bolt of lightning and changes it forever.</t>
  </si>
  <si>
    <t>A wounded man searches for his sweetheart in the Mexican desert while on the run from the police, bounty hunters, and others.</t>
  </si>
  <si>
    <t>tt1198101</t>
  </si>
  <si>
    <t>rezNHSKgDH0</t>
  </si>
  <si>
    <t>https://hydramovies.com/wp-content/uploads/2018/04/Kites-Movie-Poster.jpg</t>
  </si>
  <si>
    <t>Hrithik Roshan|Kangana Ranaut</t>
  </si>
  <si>
    <t>Zulu</t>
  </si>
  <si>
    <t>As a child, Ali Neuman narrowly escaped being murdered by Inkatha, a militant political party at war with Nelson Mandela's African National Congress. Only he and his mother survived the carnage of those years. But as with many survivors, the psychological scars remain. Today, Ali is chief of the homicide branch of the South African police in Cape Town. One of his staff is Brian Epkeen, a free-wheeling white officer whose family was originally involved in the establishment of apartheid but who works well with Neuman. Together they have to deal with crime that inevitably exists in sprawling areas of un- and under- employed people, crime exacerbated by gangs, both local and from other parts of Africa. Their job gets even more difficult when the corpses of two young women are found. A new evil has been introduced in the city and a new drug has been introduced to its residents, including both murder victims. At the chaotic crossroads where brutality and modernization collide, the echoes of...</t>
  </si>
  <si>
    <t>Policemen Ali Sokhela and Brian Epkeen investigate the brutal murder of a young white woman, apparently provoked by the availability of a new illegal drug and somehow connected to the disappearance of black street children.</t>
  </si>
  <si>
    <t>tt2249221</t>
  </si>
  <si>
    <t>OWPoIO4msvY</t>
  </si>
  <si>
    <t>https://hydramovies.com/wp-content/uploads/2018/04/Zulu-Movie-Poster.jpg</t>
  </si>
  <si>
    <t>JÃ©rÃ´me Salle</t>
  </si>
  <si>
    <t>Caryl Ferey</t>
  </si>
  <si>
    <t>Forest Whitaker|Orlando Bloom</t>
  </si>
  <si>
    <t>Zombieland</t>
  </si>
  <si>
    <t>Searching for family. In the early twenty-first century, zombies have taken over America. A shy and inexperienced college student in Texas has survived by following his 30 rules: such as "look in the back seat," "double-tap," "avoid public restrooms." He decides to travel to Ohio to see if his parents are alive. He gets a ride with a boisterous zombie-hating good-old boy headed for Florida, and soon they confront a young woman whose sister has been bitten by a zombie and wants to be put out of her misery. The sisters were headed to an LA amusement park they've heard is zombie free. Can the kid from Ohio get to his family? And what about rule thirty one?</t>
  </si>
  <si>
    <t>A shy student trying to reach his family in Ohio, a gun-toting tough guy trying to find the last Twinkie, and a pair of sisters trying to get to an amusement park join forces to travel across a zombie-filled America.</t>
  </si>
  <si>
    <t>tt1156398</t>
  </si>
  <si>
    <t>QkLawjIGFG8</t>
  </si>
  <si>
    <t>https://hydramovies.com/wp-content/uploads/2018/04/Zombieland-Movie-Poster.jpg</t>
  </si>
  <si>
    <t>Ruben Fleischer</t>
  </si>
  <si>
    <t>Emma Stone|Jesse Eisenberg|Woody Harrelson</t>
  </si>
  <si>
    <t>Zodiac</t>
  </si>
  <si>
    <t>A serial killer in the San Francisco Bay Area taunts police with his letters and cryptic messages. We follow the investigators and reporters in this lightly fictionalized account of the true 1970's case as they search for the murderer, becoming obsessed with the case. Based on Robert Graysmith's book, the movie's focus is the lives and careers of the detectives and newspaper people.</t>
  </si>
  <si>
    <t>In the late 1960s/early 1970s, a San Francisco cartoonist becomes an amateur detective obsessed with tracking down the Zodiac Killer, an unidentified individual who terrorizes Northern California with a killing spree.</t>
  </si>
  <si>
    <t>tt0443706</t>
  </si>
  <si>
    <t>BTkMXuYAD4M</t>
  </si>
  <si>
    <t>https://hydramovies.com/wp-content/uploads/2018/04/Zodiac-Movie-Poster.jpg</t>
  </si>
  <si>
    <t>David Fincher</t>
  </si>
  <si>
    <t>Jake Gyllenhaal|Mark Ruffalo|Robert Downey Jr.</t>
  </si>
  <si>
    <t>Zero Dark Thirty</t>
  </si>
  <si>
    <t>Maya is a CIA operative whose first experience is in the interrogation of prisoners following the Al Qaeda attacks against the U.S. on the 11th September 2001. She is a reluctant participant in extreme duress applied to the detainees, but believes that the truth may only be obtained through such tactics. For several years, she is single-minded in her pursuit of leads to uncover the whereabouts of Al Qaeda's leader, Osama Bin Laden. Finally, in 2011, it appears that her work will pay off, and a U.S. Navy SEAL team is sent to kill or capture Bin Laden. But only Maya is confident Bin Laden is where she says he is.</t>
  </si>
  <si>
    <t>A chronicle of the decade-long hunt for al-Qaeda terrorist leader Osama bin Laden after the September 2001 attacks, and his death at the hands of the Navy S.E.A.L.s Team 6 in May 2011.</t>
  </si>
  <si>
    <t>tt1790885</t>
  </si>
  <si>
    <t>YxC_JNz5Vbg</t>
  </si>
  <si>
    <t>https://hydramovies.com/wp-content/uploads/2018/04/Zero-Dark-Thirty-Movie-Poster.jpg</t>
  </si>
  <si>
    <t>Chris Pratt|Jessica Chastain|Joel Edgerton</t>
  </si>
  <si>
    <t>Zathura: A Space Adventure</t>
  </si>
  <si>
    <t>Danny and Walter are two brothers who barely get along even while driving their parents to distraction as their older sister tries to ignore them. Despite their squabbling, the brothers manage cooperate enough to play an old mechanical board game named Zathura. However, after their first move, they find that the game has apparently flung them, their sister and their entire house into outer space. Furthermore, the brothers surmise the only way to return home is to finish the game. However with almost every move, new dangers arise as the siblings find themselves learning to cooperate in ways they never expected as they realize what they mean to each other.</t>
  </si>
  <si>
    <t>Two young brothers are drawn into an intergalactic adventure when their house is hurled through the depths of space by the magical board game they are playing.</t>
  </si>
  <si>
    <t>tt0406375</t>
  </si>
  <si>
    <t>Whfg26yGPx4</t>
  </si>
  <si>
    <t>https://hydramovies.com/wp-content/uploads/2018/04/Zathura-A-Space-Adventure-Movie-Poster.jpg</t>
  </si>
  <si>
    <t>Chris Van Allsburg</t>
  </si>
  <si>
    <t>Jonah Bobo|Josh Hutcherson</t>
  </si>
  <si>
    <t>Zack and Miri Make a Porno</t>
  </si>
  <si>
    <t>Zack and Miri are two lifelong platonic friends who make an adult film to pay the rent of their apartment. With their friend Delaney, the couple set out for auditionees for their porn film, but in the process of filming, they realize they feel more for each other than they had before.</t>
  </si>
  <si>
    <t>Lifelong platonic friends Zack and Miri look to solve their respective cash-flow problems by making an adult film together. As the cameras roll, however, the duo begin to sense that they may have more feelings for each other than they previously thought.</t>
  </si>
  <si>
    <t>tt1007028</t>
  </si>
  <si>
    <t>EtRjr6eJ_rY</t>
  </si>
  <si>
    <t>https://hydramovies.com/wp-content/uploads/2018/04/Zack-and-Miri-Make-a-Porno-Movie-Poster.jpg</t>
  </si>
  <si>
    <t>Kevin Smith</t>
  </si>
  <si>
    <t>Craig Robinson|Elizabeth Banks|Seth Rogen</t>
  </si>
  <si>
    <t>Youth Without Youth</t>
  </si>
  <si>
    <t>Christmas Eve, 1937, Piatra Neamt, Romania: Dominic Matei, a 70-year-old professor, contemplates suicide. The love of his life is dead, and he remains unable to complete his life's work on the origins of language. On April 24th 1938, Easter Sunday, he takes a train to Bucharest to kill himself, but suddenly he's struck by lightning. After a slow recovery, he miraculously grows younger and gains superhuman powers. WWII breaks out and Romania's fascist dictator Ion Antonescu cooperates with Adolf Hitler. Matei must escape to Switzerland, because Nazi scientists want to use his powers...Some years later, he meets a woman who has her own passage through a lightning storm. Not only does Dominic find love again, but her new abilities hold the key to his research...Coppola's adaptation of Mircea Eliade's surreal novella is a mysterious, romantic, melancholic and humorous journey to the outer limits of space, time and identity. Dreams become reality and reality feels like a dream...</t>
  </si>
  <si>
    <t>A love story wrapped in a mystery. Set in World War II Europe, a professor is changed by a cataclysmic event and explores the mysteries of life.</t>
  </si>
  <si>
    <t>tt0481797</t>
  </si>
  <si>
    <t>l8VfptBUCg0</t>
  </si>
  <si>
    <t>https://hydramovies.com/wp-content/uploads/2018/04/Youth-Without-Youth-Movie-Poster.jpg</t>
  </si>
  <si>
    <t>Francis Ford Coppola</t>
  </si>
  <si>
    <t>Mircea Eliade</t>
  </si>
  <si>
    <t>Alexandra Maria Lara|Bruno Ganz|Tim Roth</t>
  </si>
  <si>
    <t>You're Not You</t>
  </si>
  <si>
    <t>Kate is a classical pianist just diagnosed with ALS. Bec is a brash college student and would-be rock singer who can barely keep her wildly chaotic affairs, romantic and otherwise, together. Yet, when Bec takes a job assisting Kate, just as Kate's marriage to Evan hits the skids, both women come to rely on what becomes an unconventional, sometimes confrontational and fiercely honest bond. As meticulous, willful Kate begins to rub off on whirlwind, spontaneous Bec - and vice versa - both women find themselves facing down regrets, exploring new territory and expanding their ideas of who they want to be.</t>
  </si>
  <si>
    <t>A drama centered on a classical pianist who has been diagnosed with ALS and the brash college student who becomes her caregiver.</t>
  </si>
  <si>
    <t>tt1198156</t>
  </si>
  <si>
    <t>SE0m-N-b1VA</t>
  </si>
  <si>
    <t>https://hydramovies.com/wp-content/uploads/2018/04/Youre-Not-You-Movie-Poster.jpg</t>
  </si>
  <si>
    <t>George C. Wolfe</t>
  </si>
  <si>
    <t>Shana Feste</t>
  </si>
  <si>
    <t>Emmy Rossum|Hilary Swank</t>
  </si>
  <si>
    <t>You're Next</t>
  </si>
  <si>
    <t>When a gang of masked, ax-wielding murderers descend upon the Davison family reunion, the hapless victims seem trapped... until an unlikely guest of the family proves to be the most talented killer of all.</t>
  </si>
  <si>
    <t>When the Davison family comes under attack during their wedding anniversary getaway, the gang of mysterious killers soon learns that one of the victims harbors a secret talent for fighting back.</t>
  </si>
  <si>
    <t>tt1853739</t>
  </si>
  <si>
    <t>z03aZsgf9FE</t>
  </si>
  <si>
    <t>https://hydramovies.com/wp-content/uploads/2018/04/Youre-Next-Movie-Poster.jpg</t>
  </si>
  <si>
    <t>Adam Wingard</t>
  </si>
  <si>
    <t>Simon Barrett</t>
  </si>
  <si>
    <t>AJ Bowen|Joe Swanberg|Sharni Vinson</t>
  </si>
  <si>
    <t>Your Sister's Sister</t>
  </si>
  <si>
    <t>Mourning the death of his brother, Jack's friend Iris invites him to her father's cottage for some alone time to recuperate. Unbeknownst to either of them, Iris's sister Hannah is also staying at their father's cottage recovering from her recent break-up. One entire bottle of tequila later, Jack and Hannah wake up to find Iris at the door. They each have secrets that they're tying to keep and they each have feelings that they're trying to sort out.</t>
  </si>
  <si>
    <t>Iris invites her friend Jack to stay at her family's island getaway after the death of his brother. At their remote cabin, Jack's drunken encounter with Hannah, Iris' sister, kicks off a revealing stretch of days.</t>
  </si>
  <si>
    <t>tt1742336</t>
  </si>
  <si>
    <t>C6NJzrA4oHs</t>
  </si>
  <si>
    <t>https://hydramovies.com/wp-content/uploads/2018/04/Your-Sisters-Sister-Movie-Poster.jpg</t>
  </si>
  <si>
    <t>Emily Blunt|Mark Duplass|Rosemarie DeWitt</t>
  </si>
  <si>
    <t>Young Adult</t>
  </si>
  <si>
    <t>Thirty-seven year old Mavis Gary seems incapable of happiness. She has had one failed marriage with no romance in her immediate horizon. She ghosts writes a young adult series of books, which has just been canceled due to low sales. She is in the process of writing the last book, with which she is having a mental block. She lives vicariously through Kendall Strickland, the teenaged female heroine in her books, as like Kendall she believes her high school years were the best years of her life when she was the prom queen. When she receives news that her high school beau, Buddy Slade, and his wife, Beth Slade, have just had their first child, Mavis takes it as a sign that she and Buddy are meant to be together. As such, she devises a false pretense to travel from her Minneapolis home back her her old hometown of Mercury, Minnesota to reclaim Buddy from Beth. As Mavis slyly or not so slyly does whatever she can to hang out with Buddy, even in Beth's company if need be, she also runs into ...</t>
  </si>
  <si>
    <t>Soon after her divorce, a fiction writer returns to her home in small-town Minnesota, looking to rekindle a romance with her ex-boyfriend, who is now happily married and has a newborn daughter.</t>
  </si>
  <si>
    <t>tt1625346</t>
  </si>
  <si>
    <t>Ar_-v7dEEoo</t>
  </si>
  <si>
    <t>https://hydramovies.com/wp-content/uploads/2018/04/Young-Adult-Movie-Poster.jpg</t>
  </si>
  <si>
    <t>Jason Reitman</t>
  </si>
  <si>
    <t>Diablo Cody</t>
  </si>
  <si>
    <t>Charlize Theron|Patrick Wilson|Patton Oswalt</t>
  </si>
  <si>
    <t>Young Adam</t>
  </si>
  <si>
    <t>Joe, a rootless young drifter, finds work on a barge travelling between Glasgow and Edinburgh, owned by Les and his wife Ella. One afternoon they discover the corpse of a young woman floating in the water. Accident? Suicide? Murder? As the police investigate and suspect is arrested, we discover that Joe knows more than he is letting on. Gradually we learn of Joe's past relationship with the dead woman. Meanwhile an unspoken attraction develops between Joe and Ella, heightening the claustrophobic tensions in the confined space of the barge.</t>
  </si>
  <si>
    <t>A young drifter working on a river barge disrupts his employers' lives while hiding the fact that he knows more about a dead woman found in the river than he admits.</t>
  </si>
  <si>
    <t>tt0289635</t>
  </si>
  <si>
    <t>V4LexLpsGxQ</t>
  </si>
  <si>
    <t>https://hydramovies.com/wp-content/uploads/2018/04/Young-Adam-Movie-Poster.jpg</t>
  </si>
  <si>
    <t>Alexander Trocchi</t>
  </si>
  <si>
    <t>Ewan McGregor|Peter Mullan|Tilda Swinton</t>
  </si>
  <si>
    <t>Yes Man</t>
  </si>
  <si>
    <t>Carl Allen is at a standstill. No future... Until the day he enrolls into a personal development program based on a very simple idea: say yes to everything! Carl discovers with amazement the magical power of "Yes", and sees his professional and romantic life turned upside down overnight: an unexpected promotion and a new girlfriend. But he'll soon discover that better can be good's enemy, and that all opportunities shouldn't be taken.</t>
  </si>
  <si>
    <t>A man challenges himself to say &amp;quot;yes&amp;quot; to everything for an entire year.</t>
  </si>
  <si>
    <t>tt1068680</t>
  </si>
  <si>
    <t>N7CTxhqExao</t>
  </si>
  <si>
    <t>https://hydramovies.com/wp-content/uploads/2018/04/Yes-Man-Movie-Poster.jpg</t>
  </si>
  <si>
    <t>Jim Carrey|Zooey Deschanel</t>
  </si>
  <si>
    <t>X-Men 2</t>
  </si>
  <si>
    <t>Several months have passed since The X-Men defeated Magneto and imprisoned him in a seemingly impregnable plastic chamber. One day, a mutant by the name of Nightcrawler infiltrates the White House and attempts to assassinate the president, setting off a chain reaction of anti-mutant measures by the government. Meanwhile, Logan is trying to discover his past. As scientist named William Stryker discovers Professor X's secret school and Cerebro, Magneto's partner, Mystique, is planning to break her leader out of prison. But when Professor X's school is attacked by Stryker's forces, Logan, Rogue, Iceman and a few are lucky to escape. Those who remain meet in Boston, where they form an uneasy alliance with Magneto to stop Stryker and rescue Professor X.</t>
  </si>
  <si>
    <t>The X-Men band together to find a mutant assassin who has made an attempt on the President's life, while the Mutant Academy is attacked by military forces.</t>
  </si>
  <si>
    <t>tt0290334</t>
  </si>
  <si>
    <t>voxI4h7Jzmo</t>
  </si>
  <si>
    <t>https://hydramovies.com/wp-content/uploads/2018/04/X-Men-2-Movie-Poster.jpg</t>
  </si>
  <si>
    <t>Zak Penn</t>
  </si>
  <si>
    <t>X-Men: The Last Stand</t>
  </si>
  <si>
    <t>When a cure is created, which apparently can turn any mutant into a normal human being, there is outrage amongst the mutant community. Whilst some mutants do like the idea of a cure, including Rogue, many mutants find that there shouldn't be a cure. Magneto, who still believes a war is coming, recruits a large team of mutants to take down Warren Worthington II and his cure. Might seem easy for the X-Men to stop, but Magneto has a big advantage, which Wolverine doesn't have. Jean Grey has returned, and joined with Magneto. The Phoenix has woken within her, which has the ability to destroy anything in her way, even if that 'anything' is a X-Men.</t>
  </si>
  <si>
    <t>An all-out war looms when the discovery of a cure for mutations draws a line between the followers of Charles Xavier and those of Magneto.</t>
  </si>
  <si>
    <t>tt0376994</t>
  </si>
  <si>
    <t>dv-7FY5gm0w</t>
  </si>
  <si>
    <t>https://hydramovies.com/wp-content/uploads/2018/04/X-Men-The-Last-Stand-Movie-Poster.jpg</t>
  </si>
  <si>
    <t>Halle Berry|Hugh Jackman|Patrick Stewart</t>
  </si>
  <si>
    <t>X-Men Origins: Wolverine</t>
  </si>
  <si>
    <t>Two mutant brothers, Logan and Victor, born 200 years ago, suffer childhood trauma and have only each other to depend on. Basically, they're fighters and killers, living from war to war through U.S. history. In modern times, a U.S. colonel, Stryker, recruits them and other mutants as commandos. Logan quits and becomes a logger, falling in love with a local teacher. When Logan refuses to rejoin Stryker's crew, the colonel sends the murderous Victor. Logan now wants revenge.</t>
  </si>
  <si>
    <t>A look at Wolverine's early life, in particular his time with the government squad Team X and the impact it will have on his later years.</t>
  </si>
  <si>
    <t>tt0458525</t>
  </si>
  <si>
    <t>68O-kthsutg</t>
  </si>
  <si>
    <t>https://hydramovies.com/wp-content/uploads/2018/04/X-Men-Origins-Wolverine-Movie-Poster.jpg</t>
  </si>
  <si>
    <t>David Benioff</t>
  </si>
  <si>
    <t>Hugh Jackman|Liev Schreiber|Ryan Reynolds</t>
  </si>
  <si>
    <t>X-Men: First Class</t>
  </si>
  <si>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 In the process, a rift between them opened, which began the eternal war between Magneto's Brotherhood and Professor X's X-MEN.</t>
  </si>
  <si>
    <t>In 1962, the United States government enlists the help of Mutants with superhuman abilities to stop a malicious dictator who is determined to start World War III.</t>
  </si>
  <si>
    <t>tt1270798</t>
  </si>
  <si>
    <t>o8ccSiH4olo</t>
  </si>
  <si>
    <t>https://hydramovies.com/wp-content/uploads/2018/04/X-Men-First-Class-Movie-Poster.jpg</t>
  </si>
  <si>
    <t>Ashley Miller</t>
  </si>
  <si>
    <t>X-Men: Days of Future Past</t>
  </si>
  <si>
    <t>In the future, the mutants and the humans that help them are slaughtered by powerful robots named Sentinels. Professor Xavier, Wolverine, Magneto, Storm, Kitty Pryde and her friends meet at a monastery in China and Xavier explains that the invincible Sentinels were created using the DNA of Mystique that was captured in 1973 when she tried to assassinate their creator Dr. Bolivar Trask. Xavier tells that their only chance is return to 1973 using Pryde's ability to join Charles Xavier and Erik Lehnsherr to convince Mystique to give up of her intention. . However, only Wolverine can withstand the damages of the time travel. Will he succeed in stopping Mystique and the Sentinel Program and save the mutants and their human friends from annihilation?</t>
  </si>
  <si>
    <t>The X-Men send Wolverine to the past in a desperate effort to change history and prevent an event that results in doom for both humans and mutants.</t>
  </si>
  <si>
    <t>tt1877832</t>
  </si>
  <si>
    <t>pK2zYHWDZKo</t>
  </si>
  <si>
    <t>https://hydramovies.com/wp-content/uploads/2018/04/X-Men-Days-of-Future-Past-Movie-Poster.jpg</t>
  </si>
  <si>
    <t>Ian McKellen|Patrick Stewart</t>
  </si>
  <si>
    <t>X-Men</t>
  </si>
  <si>
    <t>In a world where both Mutants and Humans fear each other, Marie, better known as Rogue, runs away from home and hitches a ride with another mutant, known as Logan, a.k.a. Wolverine. Charles Xavier, who owns a school for young mutants, sends Storm and Cyclops to bring them back before it is too late. Magneto, who believes a war is approaching, has an evil plan in mind, and needs young Rogue to help him.</t>
  </si>
  <si>
    <t>Two mutants come to a private academy for their kind whose resident superhero team must oppose a terrorist organization with similar powers.</t>
  </si>
  <si>
    <t>tt0120903</t>
  </si>
  <si>
    <t>Iy5R5_T243w</t>
  </si>
  <si>
    <t>https://hydramovies.com/wp-content/uploads/2018/04/X-Men-Movie-Poster.jpg</t>
  </si>
  <si>
    <t>Tom DeSanto</t>
  </si>
  <si>
    <t>Wyrmwood: Road of the Dead</t>
  </si>
  <si>
    <t>Barry is a talented mechanic and family man whose life is torn apart on the eve of a zombie apocalypse. His sister, Brooke, is kidnapped by a sinister team of gas-mask wearing soldiers &amp; experimented on by a psychotic doctor. While Brooke plans her escape Barry goes out on the road to find her &amp; teams up with Benny, a fellow survivor - together they must arm themselves and prepare to battle their way through hordes of flesh-eating monsters in a harsh Australian bushland.</t>
  </si>
  <si>
    <t>A talented mechanic prepares to battle his way through hordes of flesh-eating monsters after his sister is kidnapped on the eve of a zombie apocalypse.</t>
  </si>
  <si>
    <t>tt2535470</t>
  </si>
  <si>
    <t>X8lOyUACg4Y</t>
  </si>
  <si>
    <t>https://hydramovies.com/wp-content/uploads/2018/04/Wyrmwood-Road-of-the-Dead-Movie-Poster.jpg</t>
  </si>
  <si>
    <t>Kiah Roache-Turner</t>
  </si>
  <si>
    <t>Bianca Bradey|Jay Gallagher|Leon Burchill</t>
  </si>
  <si>
    <t>Wrong Turn</t>
  </si>
  <si>
    <t>Chris Flynn is driving his car for a job interview in another city. However, an accident with a trunk transporting chemical products blocks the highway and Chris looks for an alternative route through the mountains of West Virginia to accomplish his schedule. Due to a lack of attention, he crashes another car parked in the middle of the road with flat tires. Chris meets a group of five friends, who intended to camp in the forest, and they decide to leave the couple Francine and Evan on the place, while Chris, Jessie, Carly and her fiancÃ© Scott tries to find some help. They find a weird cabin in the middle of nowhere, where three violent cannibalistic mountain men with the appearance of monsters live. The two couples try to escape from the mountain men while chased by them.</t>
  </si>
  <si>
    <t>Six people find themselves trapped in the woods of West Virginia, hunted down by &amp;quot;cannibalistic mountain men grossly disfigured through generations of in-breeding.&amp;quot;</t>
  </si>
  <si>
    <t>tt0295700</t>
  </si>
  <si>
    <t>naUUyD-_oPc</t>
  </si>
  <si>
    <t>https://hydramovies.com/wp-content/uploads/2018/04/Wrong-Turn-Movie-Poster.jpg</t>
  </si>
  <si>
    <t>Rob Schmidt</t>
  </si>
  <si>
    <t>Alan B. McElroy</t>
  </si>
  <si>
    <t>Eliza Dushku|Emmanuelle Chriqui|Jeremy Sisto</t>
  </si>
  <si>
    <t>Wrong Cops</t>
  </si>
  <si>
    <t>Duke is a crooked and music-mad police officer. Frankly, he's a really bad cop. He deals recreational drugs and loves to bully the citizens of Los Angeles. Among Duke's partners in the department are a sexually abusive policeman, an extortionist blonde, a family guy with a dubious past, and a one-eyed extremist who dreams of becoming a techno musician. Their once smoothly running corrupt scheme develops a critical flaw when a guy whom Duke shots by accident and stuffs in the trunk of his car suddenly turns out to be alive...</t>
  </si>
  <si>
    <t>A group of bad cops look to dispose of a body that one of them accidentally shot.</t>
  </si>
  <si>
    <t>tt2166616</t>
  </si>
  <si>
    <t>_0b5y4lGunk</t>
  </si>
  <si>
    <t>https://hydramovies.com/wp-content/uploads/2018/04/Wrong-Cops-Movie-Poster.jpg</t>
  </si>
  <si>
    <t>Agnes Bruckner|Eric Judor|Mark Burnham</t>
  </si>
  <si>
    <t>Wrong</t>
  </si>
  <si>
    <t>Dolph Springer wakes up one morning to realize he has lost the love of his life, his dog, Paul. During his quest to get Paul (and his life) back, Dolph radically changes the lives of others: a pizza-delivering nymphomaniac, a jogging-addict neighbor in search of completeness, an opportunistic French-Mexican gardener, and an off-kilter pet detective. In his journey to find Paul, Dolph may lose something even more vital: his mind.</t>
  </si>
  <si>
    <t>Dolph Springer wakes up one morning to realize he has lost the love of his life, his dog, Paul. During his quest to get Paul (and his life) back, Dolph radically changes the lives of others -- risking his sanity all the while.</t>
  </si>
  <si>
    <t>tt1901040</t>
  </si>
  <si>
    <t>8HXGl7IYviM</t>
  </si>
  <si>
    <t>https://hydramovies.com/wp-content/uploads/2018/04/Wrong-Movie-Poster.jpg</t>
  </si>
  <si>
    <t>Eric Judor|Jack Plotnick|Todd Giebenhain</t>
  </si>
  <si>
    <t>Wreck-It Ralph</t>
  </si>
  <si>
    <t>Wreck-It Ralph longs to be as beloved as his game's perfect Good Guy, Fix-It Felix. Problem is, nobody loves a Bad Guy. But they do love heroes... so when a modern, first-person shooter game arrives featuring tough-as-nails Sergeant Calhoun, Ralph sees it as his ticket to heroism and happiness. He sneaks into the game with a simple plan -- win a medal -- but soon wrecks everything, and accidentally unleashes a deadly enemy that threatens every game in the arcade. Ralph's only hope? Vanellope von Schweetz, a young troublemaking "glitch" from a candy-coated cart racing game who might just be the one to teach Ralph what it means to be a Good Guy. But will he realize he is good enough to become a hero before it's "Game Over" for the entire arcade?</t>
  </si>
  <si>
    <t>A video game villain wants to be a hero and sets out to fulfill his dream, but his quest brings havoc to the whole arcade where he lives.</t>
  </si>
  <si>
    <t>tt1772341</t>
  </si>
  <si>
    <t>vf4r5q8-aWo</t>
  </si>
  <si>
    <t>https://hydramovies.com/wp-content/uploads/2018/04/Wreck-It-Ralph-Movie-Poster.jpg</t>
  </si>
  <si>
    <t>Rich Moore</t>
  </si>
  <si>
    <t>Jack McBrayer|John C. Reilly</t>
  </si>
  <si>
    <t>World's Greatest Dad</t>
  </si>
  <si>
    <t>Lance Clayton is a man who has learned to settle. He dreamed of being a rich and famous writer, but has only managed to make it as a high school poetry teacher. His only son Kyle is an insufferable jackass who won't give his father the time of day. Lance is dating Claire, the school's adorable art teacher, but she doesn't want to get serious -- or even acknowledge publicly that they are dating. Then, in the wake of a freak accident, Lance suffers the worst tragedy and greatest opportunity of his life. He is suddenly faced with the possibility of all the fame, fortune and popularity he ever dreamed of, if he can only live with the knowledge of how he got there.</t>
  </si>
  <si>
    <t>When his son's body is found in a humiliating accident, a lonely high school teacher inadvertently attracts an overwhelming amount of community and media attention after covering up the truth with a phony suicide note.</t>
  </si>
  <si>
    <t>tt1262981</t>
  </si>
  <si>
    <t>oZ194RK1yhE</t>
  </si>
  <si>
    <t>https://hydramovies.com/wp-content/uploads/2018/04/Worlds-Greatest-Dad-Movie-Poster.jpg</t>
  </si>
  <si>
    <t>Daryl Sabara|Morgan Murphy|Robin Williams</t>
  </si>
  <si>
    <t>World War Z</t>
  </si>
  <si>
    <t>Life for former United Nations investigator Gerry Lane and his family seems content. Suddenly, the world is plagued by a mysterious infection turning whole human populations into rampaging mindless zombies. After barely escaping the chaos, Lane is persuaded to go on a mission to investigate this disease. What follows is a perilous trek around the world where Lane must brave horrific dangers and long odds to find answers before human civilization falls.</t>
  </si>
  <si>
    <t>Former United Nations employee Gerry Lane traverses the world in a race against time to stop the Zombie pandemic that is toppling armies and governments, and threatening to destroy humanity itself.</t>
  </si>
  <si>
    <t>tt0816711</t>
  </si>
  <si>
    <t>4EC7P5WdUko</t>
  </si>
  <si>
    <t>https://hydramovies.com/wp-content/uploads/2018/04/World-War-Z-Movie-Poster.jpg</t>
  </si>
  <si>
    <t>Brad Pitt|Mireille Enos</t>
  </si>
  <si>
    <t>World Trade Center</t>
  </si>
  <si>
    <t>On September, 11th 2001, after the terrorist attack to the World Trade Center, the building collapses over the rescue team from the Port Authority Police Department. Will Jimeno and his sergeant John McLoughlin are found alive trapped under the wreckage while the rescue teams fight to save them.</t>
  </si>
  <si>
    <t>Two Port Authority police officers become trapped under the rubble of the World Trade Center.</t>
  </si>
  <si>
    <t>tt0469641</t>
  </si>
  <si>
    <t>pZUiIGeysyY</t>
  </si>
  <si>
    <t>https://hydramovies.com/wp-content/uploads/2018/04/World-Trade-Center-Movie-Poster.jpg</t>
  </si>
  <si>
    <t>Andrea Berloff</t>
  </si>
  <si>
    <t>Michael PeÃ±a|Nicolas Cage</t>
  </si>
  <si>
    <t>Words and Pictures</t>
  </si>
  <si>
    <t>A flamboyant English teacher (Clive Owen) and a new, stoic art teacher (Juliette Binoche) collide at an upscale prep school. A high-spirited courtship begins and she finds herself enjoying the battle. Another battle they begin has the students trying to prove which is more powerful, the word or the picture. But the true war is against their own demons, as two troubled souls struggle for connection.</t>
  </si>
  <si>
    <t>An art instructor and an English teacher form a rivalry that ends up with a competition at their school in which students decide whether words or pictures are more important.</t>
  </si>
  <si>
    <t>tt2380331</t>
  </si>
  <si>
    <t>ehQimFhQmQg</t>
  </si>
  <si>
    <t>https://hydramovies.com/wp-content/uploads/2018/04/Words-and-Pictures-Movie-Poster.jpg</t>
  </si>
  <si>
    <t>Fred Schepisi</t>
  </si>
  <si>
    <t>Gerald Di Pego</t>
  </si>
  <si>
    <t>Bruce Davison|Clive Owen|Juliette Binoche</t>
  </si>
  <si>
    <t>In antiquity, the Amazons defeat the war god, Ares, and Zeus charges them to hold him prisoner as eternally young warriors on the hidden island of Themyscira. Centuries later, US Air Force pilot Steve Trevor is lured to crash land on the island and the distraction of that trespass allows Ares to escape. In response, Princess Diana wins the responsibility to both take Trevor home and recapture the fugitive god. Steve Trevor offers to help and together this disparate pair must not only overcome Ares' efforts to achieve a bloody revenge, but also reconcile their own conflicting world views in an adventure that would be the first for the greatest of the female superheroes.</t>
  </si>
  <si>
    <t>A modern man's trespass of the island of the Amazons enables an imprisoned war god to escape and Princess Diana wins the responsibility to recapture him.</t>
  </si>
  <si>
    <t>tt1186373</t>
  </si>
  <si>
    <t>DIdUbj1REFw</t>
  </si>
  <si>
    <t>https://hydramovies.com/wp-content/uploads/2018/04/Wonder-Woman-Movie-Poster-1.jpg</t>
  </si>
  <si>
    <t>Lauren Montgomery</t>
  </si>
  <si>
    <t>William Moulton Marston</t>
  </si>
  <si>
    <t>Keri Russell|Nathan Fillion</t>
  </si>
  <si>
    <t>Womb</t>
  </si>
  <si>
    <t>A woman's consuming love forces her to bear the clone of her dead beloved. From his infancy to manhood, she faces the unavoidable complexities of her controversial decision.</t>
  </si>
  <si>
    <t>tt1216520</t>
  </si>
  <si>
    <t>EkskpS0RZgY</t>
  </si>
  <si>
    <t>https://hydramovies.com/wp-content/uploads/2018/04/Womb-Movie-Poster.jpg</t>
  </si>
  <si>
    <t>Benedek Fliegauf</t>
  </si>
  <si>
    <t>Eva Green|Lesley Manville|Matt Smith</t>
  </si>
  <si>
    <t>Woman in Gold</t>
  </si>
  <si>
    <t>Maria Altman sought to regain a world famous painting of her aunt plundered by the Nazis during World War II. She did so not just to regain what was rightfully hers, but also to obtain some measure of justice for the death, destruction, and massive art theft perpetrated by the Nazis.</t>
  </si>
  <si>
    <t>Maria Altmann, an octogenarian Jewish refugee, takes on the Austrian government to recover artwork she believes rightfully belongs to her family.</t>
  </si>
  <si>
    <t>tt2404425</t>
  </si>
  <si>
    <t>geJeX6iIlO0</t>
  </si>
  <si>
    <t>https://hydramovies.com/wp-content/uploads/2018/04/Woman-in-Gold-Movie-Poster.jpg</t>
  </si>
  <si>
    <t>Alexi Kaye Campbell</t>
  </si>
  <si>
    <t>Helen Mirren|Ryan Reynolds</t>
  </si>
  <si>
    <t>Wolf Creek</t>
  </si>
  <si>
    <t>Three backpackers travel into the Australian Outback only to find themselves stranded at Wolf Creek crater. Once there, they are encountered by a bushman, Mick Taylor, who offers them a ride back to his place. Little do the three know that their adventure into the Outback would be a complete nightmare after the backpackers find a way to escape.</t>
  </si>
  <si>
    <t>Three backpackers stranded in the Australian outback are plunged in a hellish nightmare of insufferable torture by a sadistic psychopathic local.</t>
  </si>
  <si>
    <t>tt0416315</t>
  </si>
  <si>
    <t>8S13W69FQhs</t>
  </si>
  <si>
    <t>https://hydramovies.com/wp-content/uploads/2018/04/Wolf-Creek-Movie-Poster.jpg</t>
  </si>
  <si>
    <t>Cassandra Magrath|Kestie Morassi|Nathan Phillips</t>
  </si>
  <si>
    <t>Wolf Creek 2</t>
  </si>
  <si>
    <t>The outback once more becomes a place of horror as another unwitting tourist becomes the prey for crazed, serial-killing pig-hunter Mick Taylor.</t>
  </si>
  <si>
    <t>tt2004432</t>
  </si>
  <si>
    <t>s4bqeT5edbs</t>
  </si>
  <si>
    <t>https://hydramovies.com/wp-content/uploads/2018/04/Wolf-Creek-2-Movie-Poster.jpg</t>
  </si>
  <si>
    <t>John Jarratt|Ryan Corr|Shannon Ashlyn</t>
  </si>
  <si>
    <t>Wish I Was Here</t>
  </si>
  <si>
    <t>'Wish I Was Here' is the story of Aidan Bloom, a struggling actor, father and husband, who at 35 is still trying to find his identity; a purpose for his life. He winds up trying to home school his two children when his father can no longer afford to pay for private education and the only available public school is on its last legs. Through teaching them about life his way, Aidan gradually discovers some of the parts of himself he couldn't find.</t>
  </si>
  <si>
    <t>A struggling actor, father and husband finds himself at a major crossroads, which forces him to examine his life, his family and his career.</t>
  </si>
  <si>
    <t>tt2870708</t>
  </si>
  <si>
    <t>1mC0UMihQg0</t>
  </si>
  <si>
    <t>https://hydramovies.com/wp-content/uploads/2018/04/Wish-I-Was-Here-Movie-Poster.jpg</t>
  </si>
  <si>
    <t>Adam J. Braff</t>
  </si>
  <si>
    <t>Joey King|Pierce Gagnon|Zach Braff</t>
  </si>
  <si>
    <t>Winter's Tale</t>
  </si>
  <si>
    <t>New York City is subsumed in arctic winds, dark nights, and white lights, its life unfolds, for it is an extraordinary hive of the imagination, the greatest house ever built, and nothing exists that can check its vitality. One night in winter, Peter Lake (Colin Farrell), orphan and master-mechanic, attempts to rob a fortress-like mansion on the Upper West Side. Though he thinks the house is empty, the daughter of the house is home. Thus begins the love between Peter, an Irish burglar in his early 20's, and Beverly Penn (Jessica Brown Findlay), a young girl, who is dying.</t>
  </si>
  <si>
    <t>A burglar falls for an heiress as she dies in his arms. When he learns that he has the gift of reincarnation, he sets out to save her.</t>
  </si>
  <si>
    <t>tt1837709</t>
  </si>
  <si>
    <t>EK--ovCkjf0</t>
  </si>
  <si>
    <t>https://hydramovies.com/wp-content/uploads/2018/04/Winters-Tale-Movie-Poster.jpg</t>
  </si>
  <si>
    <t>Akiva Goldsman</t>
  </si>
  <si>
    <t>Colin Farrell|Jessica Brown Findlay|Russell Crowe</t>
  </si>
  <si>
    <t>Winter's Bone</t>
  </si>
  <si>
    <t>With an absent father and a withdrawn and depressed mother, 17 year-old Ree Dolly keeps her family together in a dirt poor rural area. She's taken aback however when the local Sheriff tells her that her father put up their house as collateral for his bail and unless he shows up for his trial in a week's time, they will lose it all. She knows her father is involved in the local drug trade and manufactures crystal meth, but everywhere she goes the message is the same: stay out of it and stop poking your nose in other people's business. She refuses to listen, even after her father's brother, Teardrop, tells her he's probably been killed. She pushes on, putting her own life in danger, for the sake of her family until the truth, or enough of it, is revealed.</t>
  </si>
  <si>
    <t>An unflinching Ozark Mountain girl hacks through dangerous social terrain as she hunts down her drug-dealing father while trying to keep her family intact.</t>
  </si>
  <si>
    <t>tt1399683</t>
  </si>
  <si>
    <t>5O8F8JtSVmI</t>
  </si>
  <si>
    <t>https://hydramovies.com/wp-content/uploads/2018/04/Winters-Bone-Movie-Poster.jpg</t>
  </si>
  <si>
    <t>Debra Granik</t>
  </si>
  <si>
    <t>Jennifer Lawrence|John Hawkes</t>
  </si>
  <si>
    <t>Winnie the Pooh</t>
  </si>
  <si>
    <t>During an ordinary day in Hundred Acre Wood, Winnie the Pooh sets out to find some honey. Misinterpreting a note from Christopher Robin, Owl convinces Tigger, Rabbit, Piglet, Pooh, Kanga, Roo, and Eeyore that their young friend has been captured by a creature named "Backsoon", and they set out to save him.</t>
  </si>
  <si>
    <t>While searching for honey, Pooh and his friends embark on an adventure to find Eeyore's missing tail and rescue Christopher Robin from an unknown monster called, The Backson.</t>
  </si>
  <si>
    <t>tt1449283</t>
  </si>
  <si>
    <t>QbFz--GCkOM</t>
  </si>
  <si>
    <t>https://hydramovies.com/wp-content/uploads/2018/04/Winnie-the-Pooh-Movie-Poster.jpg</t>
  </si>
  <si>
    <t>Stephen J. Anderson</t>
  </si>
  <si>
    <t>Craig Ferguson|Jim Cummings</t>
  </si>
  <si>
    <t>Windtalkers</t>
  </si>
  <si>
    <t>During World War II when the Americans needed to find a secure method of communicating they devised a code using the Navajo language. So Navajos were recruited to become what they call code talkers. They would be assigned to a unit and would communicate with other units using the code so that even though the enemy could listen they couldn't understand what they were saying. And to insure that the code is protected men are assigned to protect it at all costs. One of these men is Joe Enders, a man who sustained an injury that can make him unfit for duty but he manages to avoid it and is told of his duty and that the man he is suppose to protect is Ben Yahzee. Initially there is tension but the two men learn to get along.</t>
  </si>
  <si>
    <t>Two U.S. Marines in World War II are assigned to protect Navajo Marines, who use their native language as an unbreakable radio cypher.</t>
  </si>
  <si>
    <t>tt0245562</t>
  </si>
  <si>
    <t>KOmH0_F8_XI</t>
  </si>
  <si>
    <t>https://hydramovies.com/wp-content/uploads/2018/04/Windtalkers-Movie-Poster.jpg</t>
  </si>
  <si>
    <t>John Woo</t>
  </si>
  <si>
    <t>John Rice</t>
  </si>
  <si>
    <t>Adam Beach|Nicolas Cage|Peter Stormare</t>
  </si>
  <si>
    <t>Win Win</t>
  </si>
  <si>
    <t>Disheartened attorney Mike Flaherty (Giamatti), who moonlights as a high school wrestling coach, stumbles across a star athlete through some questionable business dealings while trying to support his family. Just as it looks like he will get a double payday, the boy's mother shows up fresh from rehab and flat broke, threatening to derail everything.</t>
  </si>
  <si>
    <t>A struggling lawyer and volunteer wrestling coach's chicanery comes back to haunt him when the teenage grandson of the client he has double-crossed comes into his life.</t>
  </si>
  <si>
    <t>tt1606392</t>
  </si>
  <si>
    <t>b9bgUTkA4wk</t>
  </si>
  <si>
    <t>https://hydramovies.com/wp-content/uploads/2018/04/Win-Win-Movie-Poster.jpg</t>
  </si>
  <si>
    <t>Amy Ryan|Paul Giamatti</t>
  </si>
  <si>
    <t>Wimbledon</t>
  </si>
  <si>
    <t>Peter Colt, an English tennis player in his thirties whose ranking slipped from 11th to 119th in the world, considers he never really had to fight for anything as his wealthy but all but close family easily put him through studies and allowed him to pursue his tennis ambitions, bravely exchanges jokes with his German sparring partner Dieter Prohl, in a similar position, but feels it's about time to admit he's getting too old to compete with fitter coming men (or boys) and intends, after a last Wimbledon, to take a job with the prestigious tennis club instead. Just then, by accident, he bumps into Lizzie Bradbury, the American rising star of female tennis, falls in love with her and finds her interest in him changes his entire perception, even gives him the strength to win again. But where will it lead them, especially when her overprotective father-manager Dennis Bradbury proves determined to nip their relationship in the bud, believing it detrimental to her career?</t>
  </si>
  <si>
    <t>A pro tennis player has lost his ambition and has fallen in rank to 119. Fortunately for him, he meets a young player on the women's circuit who helps him recapture his focus for Wimbledon.</t>
  </si>
  <si>
    <t>tt0360201</t>
  </si>
  <si>
    <t>0fKtglMo5qw</t>
  </si>
  <si>
    <t>https://hydramovies.com/wp-content/uploads/2018/04/Wimbledon-Movie-Poster.jpg</t>
  </si>
  <si>
    <t>Richard Loncraine</t>
  </si>
  <si>
    <t>Kirsten Dunst|Paul Bettany</t>
  </si>
  <si>
    <t>Wild Child</t>
  </si>
  <si>
    <t>Since Malibu brat Poppy Moore's mom passed away, she has pushed her rich, usually absent dad Gerry shamelessly. When his patience wears out, she's shipped off to her mother's former English boarding school for girls, Abbey Mount. On her first day she makes enemies of most dorm mates, especially dominant lacrosse school captain Harriet, and the school's principal Mrs. Kingsley. Unwilling to accept the strict regime, she decides to misbehave and take the blame for everyone until she's dismissed. The school only appealing feature for her is Kingsley's dashing son Freddie. When the dream prince transfers his favor from ambitious, uptight Harriet to unruly Poppy, that changes everything.</t>
  </si>
  <si>
    <t>A rebellious Malibu princess is shipped off to a strict English boarding school by her father.</t>
  </si>
  <si>
    <t>tt1024255</t>
  </si>
  <si>
    <t>NdYXF6JESPc</t>
  </si>
  <si>
    <t>https://hydramovies.com/wp-content/uploads/2018/04/Wild-Child-Movie-Poster.jpg</t>
  </si>
  <si>
    <t>Nick Moore</t>
  </si>
  <si>
    <t>Lucy Dahl</t>
  </si>
  <si>
    <t>Aidan Quinn|Emma Roberts|Natasha Richardson</t>
  </si>
  <si>
    <t>Wild</t>
  </si>
  <si>
    <t>With the dissolution of her marriage and the death of her mother, Cheryl Strayed has lost all hope. After years of reckless, destructive behavior, she makes a rash decision. With absolutely no experience, driven only by sheer determination, Cheryl hikes more than a thousand miles of the Pacific Crest Trail, alone. Wild powerfully captures the terrors and pleasures of one young woman forging ahead against all odds on a journey that maddens, strengthen, and ultimately heals her.</t>
  </si>
  <si>
    <t>A chronicle of one woman's 1,100-mile solo hike undertaken as a way to recover from a recent personal tragedy.</t>
  </si>
  <si>
    <t>tt2305051</t>
  </si>
  <si>
    <t>tn2-GSqPyl0</t>
  </si>
  <si>
    <t>https://hydramovies.com/wp-content/uploads/2018/04/Wild-Movie-Poster.jpg</t>
  </si>
  <si>
    <t>Gaby Hoffmann|Laura Dern|Reese Witherspoon</t>
  </si>
  <si>
    <t>Whitey: United States of America v. James J. Bulger</t>
  </si>
  <si>
    <t>WHITEY: United States of America v. James J. Bulger captures the sensational trial of infamous gangster James 'Whitey' Bulger, using the legal proceedings as a springboard to explore allegations of corruption within the highest levels of law enforcement. Embedded for months with Federal Prosecutors, retired FBI and State Police, victims, lawyers, gangsters and journalists, Academy Award-nominated filmmaker Joe Berlinger examines Bulger's relationship with the FBI and Department of Justice that allowed him to reign over a criminal empire in Boston for decades. Pulling back the curtain on long-held Bulger mythology, the film challenges conventional wisdom by detailing shocking, new allegations. With unprecedented access, Berlinger's latest crime documentary offers a universal tale of human frailty, opportunism, deception, and the often elusive nature of truth and justice.</t>
  </si>
  <si>
    <t>A look at James 'Whitey' Bulger, one of the most infamous criminals in American history.</t>
  </si>
  <si>
    <t>tt3326366</t>
  </si>
  <si>
    <t>R2klCnCBHFA</t>
  </si>
  <si>
    <t>https://hydramovies.com/wp-content/uploads/2018/04/Whitey-United-States-of-America-v.-James-J.-Bulger-Movie-Poster.jpg</t>
  </si>
  <si>
    <t>Joe Berlinger</t>
  </si>
  <si>
    <t>Stephen Rakes</t>
  </si>
  <si>
    <t>Tommy Donahue</t>
  </si>
  <si>
    <t>White House Down</t>
  </si>
  <si>
    <t>Capitol Policeman John Cale has just been denied his dream job with the Secret Service of protecting President James Sawyer. Not wanting to let down his little girl with the news, he takes her on a tour of the White House, when the complex is overtaken by a heavily armed paramilitary group. Now, with the nation's government falling into chaos and time running out, it's up to Cale to save the president, his daughter, and the country.</t>
  </si>
  <si>
    <t>While on a tour of the White House with his young daughter, a Capitol policeman springs into action to save his child and protect the president from a heavily armed group of paramilitary invaders.</t>
  </si>
  <si>
    <t>tt2334879</t>
  </si>
  <si>
    <t>Kkoor7Z6aeE</t>
  </si>
  <si>
    <t>https://hydramovies.com/wp-content/uploads/2018/04/White-House-Down-Movie-Poster.jpg</t>
  </si>
  <si>
    <t>Roland Emmerich</t>
  </si>
  <si>
    <t>Channing Tatum|Jamie Foxx|Maggie Gyllenhaal</t>
  </si>
  <si>
    <t>White Bird in a Blizzard</t>
  </si>
  <si>
    <t>Kat Connors is 17 years old when her seemingly perfect homemaker mother, Eve, disappears in 1988. Having lived for so long in an emotionally repressed household, she barely registers her mother's absence and certainly doesn't blame her doormat of a father, Brock, for the loss. But as time passes, Kat begins to come to grips with how deeply Eve's disappearance has affected her. Returning home on a break from college, she finds herself confronted with the truth about her mother's departure, and her own denial about the events surrounding it...</t>
  </si>
  <si>
    <t>In 1988, a teenage girl's life is thrown into chaos when her mother disappears.</t>
  </si>
  <si>
    <t>tt2238050</t>
  </si>
  <si>
    <t>7D1W_aH72-g</t>
  </si>
  <si>
    <t>https://hydramovies.com/wp-content/uploads/2018/04/White-Bird-in-a-Blizzard-Movie-Poster.jpg</t>
  </si>
  <si>
    <t>Gregg Araki</t>
  </si>
  <si>
    <t>Christopher Meloni|Eva Green|Shailene Woodley</t>
  </si>
  <si>
    <t>While We're Young</t>
  </si>
  <si>
    <t>Josh Srebnick is 44. He is married to Cornelia, 43, the daughter of Leslie Breitbart, a respected documentary filmmaker. The couple lives comfortably in New York Village and gives the image of happiness. But things are not so rosy as they look: on a personal level, their relationships have been cooling down while they suffer from not having children. On a professional plane, things have deteriorated as well. Josh, who is also a documentary filmmaker like his father-in-law, has lost inspiration: he has been grappling with his last movie for eight years now without being able to complete it. To be true, Josh goes nowhere and his marriage is on the rocks. Things start changing when Josh and Cornelia meet another married pair: Jamie and Darby, a generation younger, express their admiration for Josh (Jamie wishing to become a documentary filmmaker himself). Plus, they are much cooler, smarter and more uninhibited than the two forty-odds. Could they help Josh and Cornelia to revive their ...</t>
  </si>
  <si>
    <t>A middle-aged couple's career and marriage are overturned when a disarming young couple enters their lives.</t>
  </si>
  <si>
    <t>tt1791682</t>
  </si>
  <si>
    <t>NRUcm9Qw9io</t>
  </si>
  <si>
    <t>https://hydramovies.com/wp-content/uploads/2018/04/While-Were-Young-Movie-Poster.jpg</t>
  </si>
  <si>
    <t>Ben Stiller|Naomi Watts</t>
  </si>
  <si>
    <t>Where the Wild Things Are</t>
  </si>
  <si>
    <t>A young boy named Max has an active imagination, and he will throw fits if others don't go along with what he wants. Max - following an incident with Claire (his sister) and her friends, and following a tantrum which he throws as a result of his Mother paying more attention to her boyfriend than to him - runs away from home. Wearing his wolf costume at the time, Max not only runs away physically, but runs toward a world in his imagination. This world, an ocean away, is inhabited by large wild beasts, including one named Carol who is much like Max himself in temperament. Instead of eating Max like they normally would with creatures of his type, the wild things befriend Max after he proclaims himself a king who can magically solve all their problems.</t>
  </si>
  <si>
    <t>Yearning for escape and adventure, a young boy runs away from home and sails to an island filled with creatures that take him in as their king.</t>
  </si>
  <si>
    <t>tt0386117</t>
  </si>
  <si>
    <t>uNJPSc_4RCI</t>
  </si>
  <si>
    <t>https://hydramovies.com/wp-content/uploads/2018/04/Where-the-Wild-Things-Are-Movie-Poster.jpg</t>
  </si>
  <si>
    <t>Spike Jonze</t>
  </si>
  <si>
    <t>Catherine O'Hara|Max Records</t>
  </si>
  <si>
    <t>When the Game Stands Tall</t>
  </si>
  <si>
    <t>Inspired by a true story, WHEN THE GAME STANDS TALL tells the remarkable journey of legendary football coach Bob Ladouceur (Jim Caviezel), who took the De La Salle High School Spartans from obscurity to a 151-game winning streak that shattered all records for any American sport.</t>
  </si>
  <si>
    <t>The journey of legendary football coach Bob Ladouceur, who took the De La Salle High School Spartans from obscurity to a 151-game winning streak that shattered all records for any American sport.</t>
  </si>
  <si>
    <t>tt2247476</t>
  </si>
  <si>
    <t>qT0aE4iAnJo</t>
  </si>
  <si>
    <t>https://hydramovies.com/wp-content/uploads/2018/04/When-the-Game-Stands-Tall-Movie-Poster.jpg</t>
  </si>
  <si>
    <t>Thomas Carter</t>
  </si>
  <si>
    <t>Scott Marshall Smith</t>
  </si>
  <si>
    <t>Alexander Ludwig|Jim Caviezel</t>
  </si>
  <si>
    <t>What's Your Number?</t>
  </si>
  <si>
    <t>Ally is a woman who has many ex-boyfriends who turned out to be losers. Now she believes that she can't find a good guy. But when she runs into one of her exes who is now a 'Prince Charming', she decides to look up all of her exes to see if any of them have changed for the better. When she has trouble locating them, she asks her neighbor Colin, who sleeps with a different women every night and sneaks out the morning after to avoid talking to them, to help her.</t>
  </si>
  <si>
    <t>A woman looks back at the past nineteen men she's had relationships with in her life and wonders if one of them might be her one true love.</t>
  </si>
  <si>
    <t>tt0770703</t>
  </si>
  <si>
    <t>j9stplJF1ek</t>
  </si>
  <si>
    <t>https://hydramovies.com/wp-content/uploads/2018/04/Whats-Your-Number-Movie-Poster.jpg</t>
  </si>
  <si>
    <t>Mark Mylod</t>
  </si>
  <si>
    <t>Karyn Bosnak</t>
  </si>
  <si>
    <t>Anna Faris|Chris Evans</t>
  </si>
  <si>
    <t>What Women Want</t>
  </si>
  <si>
    <t>Nick, a somewhat chauvinistic advertising exec hot shot, has his life turned haywire when a fluke accident enables him to hear what women think. At first all he wants to do is rid himself of this curse, until a wacky psychologist shows him that this could be used to his advantage! His first target is Darcy McGuire, the very woman that got the promotion he wanted. But just as his plan is beginning to work, love gets in the way...</t>
  </si>
  <si>
    <t>After an accident, a chauvinistic executive gains the ability to hear what women are really thinking.</t>
  </si>
  <si>
    <t>tt0207201</t>
  </si>
  <si>
    <t>VFwHs7fEUNs</t>
  </si>
  <si>
    <t>https://hydramovies.com/wp-content/uploads/2018/04/What-Women-Want-Movie-Poster.jpg</t>
  </si>
  <si>
    <t>Helen Hunt|Mel Gibson</t>
  </si>
  <si>
    <t>What We Do in the Shadows</t>
  </si>
  <si>
    <t>Follow the lives of Viago (Taika Waititi), Deacon (Jonathan Brugh), and Vladislav (Jemaine Clement) - three flatmates who are just trying to get by and overcome life's obstacles-like being immortal vampires who must feast on human blood. Hundreds of years old, the vampires are finding that beyond sunlight catastrophes, hitting the main artery, and not being able to get a sense of their wardrobe without a reflection-modern society has them struggling with the mundane like paying rent, keeping up with the chore wheel, trying to get into nightclubs, and overcoming flatmate conflicts.</t>
  </si>
  <si>
    <t>Viago, Deacon, and Vladislav are vampires who are finding that modern life has them struggling with the mundane - like paying rent, keeping up with the chore wheel, trying to get into nightclubs, and overcoming flatmate conflicts.</t>
  </si>
  <si>
    <t>tt3416742</t>
  </si>
  <si>
    <t>_jK6hJ-xmYg</t>
  </si>
  <si>
    <t>https://hydramovies.com/wp-content/uploads/2018/04/What-We-Do-in-the-Shadows-Movie-Poster.jpg</t>
  </si>
  <si>
    <t>Jemaine Clement</t>
  </si>
  <si>
    <t>Cori Gonzalez-Macuer|Jemaine Clement|Taika Waititi</t>
  </si>
  <si>
    <t>What We Did on Our Holiday</t>
  </si>
  <si>
    <t>Doug and Abi take their kids on a family vacation. Surrounded by relatives, the kids innocently reveal the ins and outs of their family life and many intimate details about their parents. It's soon clear that when it comes to keeping a big secret under wraps from the rest of the family, their children are their biggest liability... Find out how the rest of the family cope and see if the holiday will ever end.</t>
  </si>
  <si>
    <t>Doug and Abi take their kids on a family vacation. Surrounded by relatives, the kids innocently reveal the ins and outs of their family life and many intimate details about their parents. ...</t>
  </si>
  <si>
    <t>tt2725962</t>
  </si>
  <si>
    <t>J9Lp1DVXIrE</t>
  </si>
  <si>
    <t>https://hydramovies.com/wp-content/uploads/2018/04/What-We-Did-on-Our-Holiday-Movie-Poster.jpg</t>
  </si>
  <si>
    <t>Andy Hamilton</t>
  </si>
  <si>
    <t>Billy Connolly|David Tennant|Rosamund Pike</t>
  </si>
  <si>
    <t>What Richard Did</t>
  </si>
  <si>
    <t>What Richard Did follows Richard Karlsen, golden-boy athlete and undisputed alpha-male of his privileged set of South Dublin teenagers, through the summer between the end of school and the beginning of university. The world is bright and everything seems possible, until in one summer night Richard does something that destroys it all and shatters the lives of the people closest to him. What Richard Did is a quietly devastating study of a boy confronting the gap between who he thought he was and who he proves to be.</t>
  </si>
  <si>
    <t>What Richard Did follows Richard Karlsen, golden-boy athlete and undisputed alpha-male of his privileged set of South Dublin teenagers, through the summer between the end of school and the ...</t>
  </si>
  <si>
    <t>tt2092011</t>
  </si>
  <si>
    <t>fxk5x8tPKF8</t>
  </si>
  <si>
    <t>https://hydramovies.com/wp-content/uploads/2018/04/What-Richard-Did-Movie-Poster.jpg</t>
  </si>
  <si>
    <t>Malcolm Campbell</t>
  </si>
  <si>
    <t>Fionn Walton|Gavin Drea|Jack Reynor</t>
  </si>
  <si>
    <t>What Maisie Knew</t>
  </si>
  <si>
    <t>WHAT MAISIE KNEW is a contemporary New York City re-visioning of the Henry James novel by the same name,</t>
  </si>
  <si>
    <t>In New York City, a young girl is caught in the middle of her parents' bitter custody battle.</t>
  </si>
  <si>
    <t>tt1932767</t>
  </si>
  <si>
    <t>GHHt5eYl95c</t>
  </si>
  <si>
    <t>https://hydramovies.com/wp-content/uploads/2018/04/What-Maisie-Knew-Movie-Poster.jpg</t>
  </si>
  <si>
    <t>Scott McGehee</t>
  </si>
  <si>
    <t>Nancy Doyne</t>
  </si>
  <si>
    <t>Alexander SkarsgÃ¥rd|Julianne Moore</t>
  </si>
  <si>
    <t>What If</t>
  </si>
  <si>
    <t>WHAT IF is the story of medical school dropout Wallace, who's been repeatedly burned by bad relationships. So while everyone around him, including his roommate Allan seems to be finding the perfect partner, Wallace decides to put his love life on hold. It is then that he meets Chantry an animator who lives with her longtime boyfriend Ben. Wallace and Chantry form an instant connection, striking up a close friendship. Still, there is no denying the chemistry between them, leading the pair to wonder, what if the love of your life is actually your best friend?</t>
  </si>
  <si>
    <t>Wallace, who is burned out from a string of failed relationships, forms an instant bond with Chantry, who lives with her longtime boyfriend. Together, they puzzle out what it means if your best friend is also the love of your life.</t>
  </si>
  <si>
    <t>tt1486834</t>
  </si>
  <si>
    <t>A86JGbBEaBk</t>
  </si>
  <si>
    <t>https://hydramovies.com/wp-content/uploads/2018/04/What-If-Movie-Poster.jpg</t>
  </si>
  <si>
    <t>Elan Mastai</t>
  </si>
  <si>
    <t>Daniel Radcliffe|Zoe Kazan</t>
  </si>
  <si>
    <t>What Happens in Vegas</t>
  </si>
  <si>
    <t>Set in Sin City, story revolves around two people who discover they've gotten married following a night of debauchery, with one of them winning a huge jackpot after playing the other's quarter. Unhappy pair try to undermine each other and get their hands on the money -- falling in love along the way.</t>
  </si>
  <si>
    <t>A man and a woman are compelled, for legal reasons, to live life as a couple for a limited period of time. At stake is a large amount of money.</t>
  </si>
  <si>
    <t>tt1033643</t>
  </si>
  <si>
    <t>lJJBXRF_N84</t>
  </si>
  <si>
    <t>https://hydramovies.com/wp-content/uploads/2018/04/What-Happens-in-Vegas-Movie-Poster.jpg</t>
  </si>
  <si>
    <t>Dana Fox</t>
  </si>
  <si>
    <t>Ashton Kutcher|Cameron Diaz|Rob Corddry</t>
  </si>
  <si>
    <t>Whale Rider</t>
  </si>
  <si>
    <t>On the east coast of New Zealand, the Whangara people believe their presence there dates back a thousand years or more to a single ancestor, Paikea, who escaped death when his canoe capsized by riding to shore on the back of a whale. From then on, Whangara chiefs, always the first-born, always male, have been considered Paikea's direct descendants. Pai, an 11-year-old girl in a patriarchal New Zealand tribe, believes she is destined to be the new chief. But her grandfather Koro is bound by tradition to pick a male leader. Pai loves Koro more than anyone in the world, but she must fight him and a thousand years of tradition to fulfill her destiny.</t>
  </si>
  <si>
    <t>A contemporary story of love, rejection and triumph as a young Maori girl fights to fulfill a destiny her grandfather refuses to recognize.</t>
  </si>
  <si>
    <t>tt0298228</t>
  </si>
  <si>
    <t>vtZC5OOxoAQ</t>
  </si>
  <si>
    <t>https://hydramovies.com/wp-content/uploads/2018/04/Whale-Rider-Movie-Poster.jpg</t>
  </si>
  <si>
    <t>Keisha Castle-Hughes|Rawiri Paratene|Vicky Haughton</t>
  </si>
  <si>
    <t>Wet Hot American Summer</t>
  </si>
  <si>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</si>
  <si>
    <t>Set on the last day of camp, in the hot summer of 1981, a group of counselors try to complete their unfinished business before the day ends.</t>
  </si>
  <si>
    <t>tt0243655</t>
  </si>
  <si>
    <t>73VlfCk6hAs</t>
  </si>
  <si>
    <t>https://hydramovies.com/wp-content/uploads/2018/04/Wet-Hot-American-Summer-Movie-Poster.jpg</t>
  </si>
  <si>
    <t>David Wain</t>
  </si>
  <si>
    <t>David Hyde Pierce|Janeane Garofalo|Michael Showalter</t>
  </si>
  <si>
    <t>We're the Millers</t>
  </si>
  <si>
    <t>After being robbed of a week's take, small-time pot dealer David is forced by his boss to go to Mexico to pick up a load of marijuana. In order to improve his odds of making it past the border, David asks the broke stripper Rose and two local teenagers to join him and pretend they're on a family holiday.</t>
  </si>
  <si>
    <t>A veteran pot dealer creates a fake family as part of his plan to move a huge shipment of weed into the U.S. from Mexico.</t>
  </si>
  <si>
    <t>tt1723121</t>
  </si>
  <si>
    <t>QqxvPha003w</t>
  </si>
  <si>
    <t>https://hydramovies.com/wp-content/uploads/2018/04/Were-the-Millers-Movie-Poster.jpg</t>
  </si>
  <si>
    <t>Bob Fisher</t>
  </si>
  <si>
    <t>Jason Sudeikis|Jennifer Aniston</t>
  </si>
  <si>
    <t>Wendy and Lucy</t>
  </si>
  <si>
    <t>A woman's life is derailed en route to a potentially lucrative summer job. When her car breaks down, and her dog is taken to the pound, the thin fabric of her financial situation comes apart, and she is led through a series of increasingly dire economic decisions.</t>
  </si>
  <si>
    <t>Over the summer, a series of unfortunate happening triggers a financial crisis for a young woman and she soon finds her life falling apart.</t>
  </si>
  <si>
    <t>tt1152850</t>
  </si>
  <si>
    <t>njNRWb8uJdg</t>
  </si>
  <si>
    <t>https://hydramovies.com/wp-content/uploads/2018/04/Wendy-and-Lucy-Movie-Poster.jpg</t>
  </si>
  <si>
    <t>Jonathan Raymond</t>
  </si>
  <si>
    <t>Lucy|Michelle Williams</t>
  </si>
  <si>
    <t>Welcome to the Punch</t>
  </si>
  <si>
    <t>Former criminal Jacob Sternwood is forced to return to London from his Icelandic hideaway when his son is involved in a heist gone wrong. This gives detective Max Lewinsky one last chance to catch the man he has always been after. As they face off, they start to uncover a deeper conspiracy they both need to solve in order to survive.</t>
  </si>
  <si>
    <t>When a notorious criminal is forced to return to London, it gives a detective one last chance to take down the man he's always been after.</t>
  </si>
  <si>
    <t>tt1684233</t>
  </si>
  <si>
    <t>QvaB5C-6tyo</t>
  </si>
  <si>
    <t>https://hydramovies.com/wp-content/uploads/2018/04/Welcome-to-the-Punch-Movie-Poster.jpg</t>
  </si>
  <si>
    <t>Eran Creevy</t>
  </si>
  <si>
    <t>Andrea Riseborough|James McAvoy|Mark Strong</t>
  </si>
  <si>
    <t>Weekend</t>
  </si>
  <si>
    <t>On a Friday night after a drunken house party with his straight mates, Russell heads out to a gay club, alone and on the pull. Just before closing time he picks up Glen but what's expected to be just a one-night stand becomes something else, something special. That weekend, in bars and in bedrooms, getting drunk and taking drugs, telling stories and having sex, the two men get to know each other. It is a brief encounter that will resonate throughout their lives. Weekend is both an honest and unapologetic love story between two guys and a film about the universal struggle for an authentic life in all its forms. It is about the search for identity and the importance of making a passionate commitment to your life.</t>
  </si>
  <si>
    <t>After a drunken house party with his straight mates, Russell heads out to a gay club. Just before closing time he picks up Glen but what's expected to be just a one-night stand becomes something else, something special.</t>
  </si>
  <si>
    <t>tt1714210</t>
  </si>
  <si>
    <t>2IFbcWG1F9o</t>
  </si>
  <si>
    <t>https://hydramovies.com/wp-content/uploads/2018/04/Weekend-Movie-Poster.jpg</t>
  </si>
  <si>
    <t>Chris New|Jonathan Race|Tom Cullen</t>
  </si>
  <si>
    <t>Wedding Crashers</t>
  </si>
  <si>
    <t>Two friends, John (played by Owen Wilson) and Jeremy (Vince Vaughn), crash weddings to pick up women. One day they crash the wedding of the daughter of the Treasury Secretary, Secretary Cleary (Christopher Walken). Instead of short-term flings they end up being invited to the Clearys' island estate, and potentially meet the loves of their lives...</t>
  </si>
  <si>
    <t>John Beckwith and Jeremy Grey, a pair of committed womanizers who sneak into weddings to take advantage of the romantic tinge in the air, find themselves at odds with one another when John meets and falls for Claire Cleary.</t>
  </si>
  <si>
    <t>tt0396269</t>
  </si>
  <si>
    <t>ZeUSo8voIXM</t>
  </si>
  <si>
    <t>https://hydramovies.com/wp-content/uploads/2018/04/Wedding-Crashers-Movie-Poster.jpg</t>
  </si>
  <si>
    <t>David Dobkin</t>
  </si>
  <si>
    <t>Steve Faber</t>
  </si>
  <si>
    <t>Owen Wilson|Rachel McAdams|Vince Vaughn</t>
  </si>
  <si>
    <t>We Were Soldiers</t>
  </si>
  <si>
    <t>A telling of the 1st Battalion, 7 Cavalry Regiment, 1st Calvary Division's battle against overwhelming odds in the La Drang valley of Vietnam in 1965. Seen through the eyes of the battalion's commander, Lieutenant Colonel Hal Moore (played by Mel Gibson), we see him take command of the battalion and its preparations to go into Vietnam. We also see how the French had, years earlier, been defeated in the same area. The battle was to be the first major engagement between U.S. and N.V.A. forces in South Vietnam, and showed the use of helicopters as mobility providers and assault support aircraft.</t>
  </si>
  <si>
    <t>The story of the first major battle of the American phase of the Vietnam War, and the soldiers on both sides that fought it, while their wives wait nervously and anxiously at home for the good news or the bad news.</t>
  </si>
  <si>
    <t>tt0277434</t>
  </si>
  <si>
    <t>qaOl-Z8iWlA</t>
  </si>
  <si>
    <t>https://hydramovies.com/wp-content/uploads/2018/04/We-Were-Soldiers-Movie-Poster.jpg</t>
  </si>
  <si>
    <t>Randall Wallace</t>
  </si>
  <si>
    <t>Harold G. Moore</t>
  </si>
  <si>
    <t>Madeleine Stowe|Mel Gibson</t>
  </si>
  <si>
    <t>We Still Kill the Old Way</t>
  </si>
  <si>
    <t>When retired East End villain Charlie Archer is murdered by a feral street gang, his brother Ritchie returns to London from Spain to investigate.</t>
  </si>
  <si>
    <t>tt3157224</t>
  </si>
  <si>
    <t>2k1wngJwnX4</t>
  </si>
  <si>
    <t>https://hydramovies.com/wp-content/uploads/2018/04/We-Still-Kill-the-Old-Way-Movie-Poster.jpg</t>
  </si>
  <si>
    <t>Sacha Bennett</t>
  </si>
  <si>
    <t>Alison Doody|Ian Ogilvy</t>
  </si>
  <si>
    <t>We Own the Night</t>
  </si>
  <si>
    <t>Brooklyn, 1988. Crime is rife, especially drugs and drug violence. A Russian thug is building his heroin trade, while everyone laughs at the cops. Brothers have chosen different paths: Joe has followed his father Bert into New York's Finest; he's a rising star. Bobby, who uses his mother's maiden name, manages a club. Bobby too is on the rise: he has a new girlfriend and a green-light to develop a Manhattan club. Joe and Bert ask him to help with intelligence gathering; he declines. Then, Joe raids Bobby's club to arrest the Russian. From there, things spiral out of control: the Russian puts out a hit on Joe, personal losses mount, and Bobby's loyalties face the test.</t>
  </si>
  <si>
    <t>A New York City nightclub manager tries to save his brother and father from Russian Mafia hitmen.</t>
  </si>
  <si>
    <t>tt0498399</t>
  </si>
  <si>
    <t>O6M9SIbcMxE</t>
  </si>
  <si>
    <t>https://hydramovies.com/wp-content/uploads/2018/04/We-Own-the-Night-Movie-Poster.jpg</t>
  </si>
  <si>
    <t>Eva Mendes|Joaquin Phoenix|Mark Wahlberg</t>
  </si>
  <si>
    <t>We Need to Talk About Kevin</t>
  </si>
  <si>
    <t>Eva Khatchadourian is trying to piece together her life following the "incident". Once a successful travel writer, she is forced to take whatever job comes her way, which of late is as a clerk in a travel agency. She lives a solitary life as people who know about her situation openly shun her, even to the point of violent actions toward her. She, in turn, fosters that solitary life because of the incident, the aftermath of which has turned her into a meek and scared woman. That incident involved her son Kevin Khatchadourian, who is now approaching his eighteenth birthday. Eva and Kevin have always had a troubled relationship, even when he was an infant. Whatever troubles he saw, Franklin, Eva's complacent husband, just attributed it to Kevin being a typical boy. The incident may be seen by both Kevin and Eva as his ultimate act in defiance against his mother.</t>
  </si>
  <si>
    <t>Kevin's mother struggles to love her strange child, despite the increasingly dangerous things he says and does as he grows up. But Kevin is just getting started, and his final act will be beyond anything anyone imagined.</t>
  </si>
  <si>
    <t>tt1242460</t>
  </si>
  <si>
    <t>ZLRgAe2jLaw</t>
  </si>
  <si>
    <t>https://hydramovies.com/wp-content/uploads/2018/04/We-Need-to-Talk-About-Kevin-Movie-Poster.jpg</t>
  </si>
  <si>
    <t>John C. Reilly|Tilda Swinton</t>
  </si>
  <si>
    <t>We Bought a Zoo</t>
  </si>
  <si>
    <t>Benjamin has lost his wife. In a bid to start his life over, he purchases a large house that has a zoo. This is welcome news for his daughter, but his son is not happy about it. The zoo is in need of renovation and Benjamin sets about the work with the head keeper, Kelly, and the rest of the zoo staff. But, the zoo soon runs into financial trouble. The staff must get the zoo back to its former glory, pass a zoo inspection, and get it back open to the public.</t>
  </si>
  <si>
    <t>Set in Southern California, a father moves his young family to the countryside to renovate and re-open a struggling zoo.</t>
  </si>
  <si>
    <t>tt1389137</t>
  </si>
  <si>
    <t>Fopeq7wx4sw</t>
  </si>
  <si>
    <t>https://hydramovies.com/wp-content/uploads/2018/04/We-Bought-a-Zoo-Movie-Poster.jpg</t>
  </si>
  <si>
    <t>Aline Brosh McKenna</t>
  </si>
  <si>
    <t>Matt Damon|Scarlett Johansson</t>
  </si>
  <si>
    <t>We Are Marshall</t>
  </si>
  <si>
    <t>In November, 1970, virtually the entire football team and coaches of Marshall University (Huntington, W.V.) die in a plane crash. That spring, led by Nate Ruffin, a player who was ill and missed the fatal flight, students rally to convince the board of governors to play the 1971 season. The college president, Don Dedman, must find a coach, who then must find players. They petition the NCAA to allow freshmen to play, and coach Jack Lengyel motivates and leads young players at the same time that he reexamines the Lombardi creed that winning is the only thing. The father and the fiancÃ©e of a player who died find strength to move on. Can Marshall win even one game in 1971?</t>
  </si>
  <si>
    <t>When a plane crash claims the lives of members of the Marshall University football team and some of its fans, the team's new coach and his surviving players try to keep the football program alive.</t>
  </si>
  <si>
    <t>tt0758794</t>
  </si>
  <si>
    <t>YU4QBR-V79I</t>
  </si>
  <si>
    <t>https://hydramovies.com/wp-content/uploads/2018/04/We-Are-Marshall-Movie-Poster.jpg</t>
  </si>
  <si>
    <t>McG</t>
  </si>
  <si>
    <t>Matthew Fox|Matthew McConaughey</t>
  </si>
  <si>
    <t>Water for Elephants</t>
  </si>
  <si>
    <t>After his parents' death, Jacob Jankowski is left penniless and homeless. Events lead him to joining the circus as their vet, working under their unstable boss August whose violent tendencies give everyone reason to be cautious around him, including his beautiful and quiet wife Marlena, whom August is very possessive of and who Jacob finds himself soon falling in love with.</t>
  </si>
  <si>
    <t>Set in the 1930s, a former veterinary student takes a job in a traveling circus and falls in love with the ringmaster's wife.</t>
  </si>
  <si>
    <t>tt1067583</t>
  </si>
  <si>
    <t>_6b2XhXkPpg</t>
  </si>
  <si>
    <t>https://hydramovies.com/wp-content/uploads/2018/04/Water-for-Elephants-Movie-Poster.jpg</t>
  </si>
  <si>
    <t>Richard LaGravenese</t>
  </si>
  <si>
    <t>Christoph Waltz|Reese Witherspoon|Robert Pattinson</t>
  </si>
  <si>
    <t>Watchmen</t>
  </si>
  <si>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discover a deeper and far more diabolical plot.</t>
  </si>
  <si>
    <t>In 1985 where former superheroes exist, the murder of a colleague sends active vigilante Rorschach into his own sprawling investigation, uncovering something that could completely change the course of history as we know it.</t>
  </si>
  <si>
    <t>tt0409459</t>
  </si>
  <si>
    <t>PHmmf5S-Vuk</t>
  </si>
  <si>
    <t>https://hydramovies.com/wp-content/uploads/2018/04/Watchmen-Movie-Poster.jpg</t>
  </si>
  <si>
    <t>David Hayter</t>
  </si>
  <si>
    <t>Jackie Earle Haley|Patrick Wilson</t>
  </si>
  <si>
    <t>Wasted on the Young</t>
  </si>
  <si>
    <t>When a high school party goes dangerously off the rails, one teenager finds that revenge is just a computer click away.</t>
  </si>
  <si>
    <t>tt1647483</t>
  </si>
  <si>
    <t>5SyCNE7PY4Q</t>
  </si>
  <si>
    <t>https://hydramovies.com/wp-content/uploads/2018/04/Wasted-on-the-Young-Movie-Poster.jpg</t>
  </si>
  <si>
    <t>Ben C. Lucas</t>
  </si>
  <si>
    <t>Adelaide Clemens|Alex Russell|Oliver Ackland</t>
  </si>
  <si>
    <t>Warrior</t>
  </si>
  <si>
    <t>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t>
  </si>
  <si>
    <t>The youngest son of an alcoholic former boxer returns home, where he's trained by his father for competition in a mixed martial arts tournament - a path that puts the fighter on a collision course with his estranged, older brother.</t>
  </si>
  <si>
    <t>tt1291584</t>
  </si>
  <si>
    <t>I5kzcwcQA1Q</t>
  </si>
  <si>
    <t>https://hydramovies.com/wp-content/uploads/2018/04/Warrior-Movie-Poster.jpg</t>
  </si>
  <si>
    <t>Nick Nolte|Tom Hardy</t>
  </si>
  <si>
    <t>Warm Bodies</t>
  </si>
  <si>
    <t>With much of the world's population now an undead horde, R is a young and oddly introspective zombie. While fighting with and feeding on a human scavenger party, R meets Julie and feels an urge to protect her. What happens next is the beginning of a strangely warm relationship that allows R to begin regaining his humanity. As this change spreads through the local undead population like a virus, Julie and R eventually have to face a larger issue when the very nature of their friendship is challenged. Caught between the paranoid human forces and the ferocious "Bonies", zombies who are a mutual threat, R and Julie must find a way to bridge the differences of each side to fight for a better world no one thought possible.</t>
  </si>
  <si>
    <t>After a highly unusual zombie saves a still-living girl from an attack, the two form a relationship that sets in motion events that might transform the entire lifeless world.</t>
  </si>
  <si>
    <t>tt1588173</t>
  </si>
  <si>
    <t>07s-cNFffDM</t>
  </si>
  <si>
    <t>https://hydramovies.com/wp-content/uploads/2018/04/Warm-Bodies-Movie-Poster.jpg</t>
  </si>
  <si>
    <t>Isaac Marion</t>
  </si>
  <si>
    <t>John Malkovich|Nicholas Hoult|Teresa Palmer</t>
  </si>
  <si>
    <t>War of the Worlds</t>
  </si>
  <si>
    <t>Ray Ferrier (Cruise) is a divorced dockworker and less-than-perfect father. When his ex-wife and her new husband drop off his teenage son Robbie and young daughter Rachel for a rare weekend visit, a strange and powerful lightning storm suddenly touches down. What follows is the extraordinary battle for the future of humankind through the eyes of one American family fighting to survive it in this contemporary retelling of H.G. Wells seminal classic sci-fi thriller.</t>
  </si>
  <si>
    <t>As Earth is invaded by alien tripod fighting machines, one family fights for survival.</t>
  </si>
  <si>
    <t>tt0407304</t>
  </si>
  <si>
    <t>msxe3yJPfyY</t>
  </si>
  <si>
    <t>https://hydramovies.com/wp-content/uploads/2018/04/War-of-the-Worlds-Movie-Poster.jpg</t>
  </si>
  <si>
    <t>Josh Friedman</t>
  </si>
  <si>
    <t>Dakota Fanning|Tom Cruise</t>
  </si>
  <si>
    <t>War Horse</t>
  </si>
  <si>
    <t>On the outbreak of the First World War, Albert's beloved horse 'Joey' is sold to the Cavalry by his Father. After being sent to France, in a bid to survive, Joey has an unexpected journey across war torn Europe. Albert enlists in the British Army, and is wounded during the Battle of the Somme. Whilst recovering in Hospital, he learns of a Horse, found in no mans land.</t>
  </si>
  <si>
    <t>Young Albert enlists to serve in World War I after his beloved horse is sold to the cavalry. Albert's hopeful journey takes him out of England and to the front lines as the war rages on.</t>
  </si>
  <si>
    <t>tt1568911</t>
  </si>
  <si>
    <t>JPNyNr2Kp4w</t>
  </si>
  <si>
    <t>https://hydramovies.com/wp-content/uploads/2018/04/War-Horse-Movie-Poster.jpg</t>
  </si>
  <si>
    <t>Emily Watson|Jeremy Irvine</t>
  </si>
  <si>
    <t>War</t>
  </si>
  <si>
    <t>After his partner Tom Lone and family are killed apparently by the infamous and elusive assassin Rogue, FBI agent John Crawford becomes obsessed with revenge as his world unravels into a vortex of guilt and betrayal. Rogue eventually resurfaces to settle a score of his own, setting off a bloody crime war between Asian mob rivals Chang of the Triad's and Yakuza boss Shiro. When Jack and Rogue finally come face to face, the ultimate truth of their pasts will be revealed.</t>
  </si>
  <si>
    <t>An FBI Agent seeks vengeance on a mysterious assassin known as &amp;quot;Rogue&amp;quot; who murdered his partner.</t>
  </si>
  <si>
    <t>tt0499556</t>
  </si>
  <si>
    <t>peP8ullrnz8</t>
  </si>
  <si>
    <t>https://hydramovies.com/wp-content/uploads/2018/04/War-Movie-Poster.jpg</t>
  </si>
  <si>
    <t>Philip G. Atwell</t>
  </si>
  <si>
    <t>Lee Anthony Smith</t>
  </si>
  <si>
    <t>Jason Statham|Jet Li|Nadine Velazquez</t>
  </si>
  <si>
    <t>Wanted</t>
  </si>
  <si>
    <t>A young man finds out his long lost father is an assassin. When his father is murdered, the son is recruited into his father's old organization and trained by a man named Sloan to follow in his dad's footsteps.</t>
  </si>
  <si>
    <t>A frustrated office worker learns that he is the son of a professional assassin and that he shares his father's superhuman killing abilities.</t>
  </si>
  <si>
    <t>tt0493464</t>
  </si>
  <si>
    <t>edpEspHOeVU</t>
  </si>
  <si>
    <t>https://hydramovies.com/wp-content/uploads/2018/04/Wanted-Movie-Poster.jpg</t>
  </si>
  <si>
    <t>Timur Bekmambetov</t>
  </si>
  <si>
    <t>Michael Brandt</t>
  </si>
  <si>
    <t>Angelina Jolie|James McAvoy</t>
  </si>
  <si>
    <t>WALLÂ·E</t>
  </si>
  <si>
    <t>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t>
  </si>
  <si>
    <t>In the distant future, a small waste-collecting robot inadvertently embarks on a space journey that will ultimately decide the fate of mankind.</t>
  </si>
  <si>
    <t>tt0910970</t>
  </si>
  <si>
    <t>alIq_wG9FNk</t>
  </si>
  <si>
    <t>https://hydramovies.com/wp-content/uploads/2018/04/WALLÂ·E-Movie-Poster.jpg</t>
  </si>
  <si>
    <t>Ben Burtt|Elissa Knight</t>
  </si>
  <si>
    <t>Wall Street: Money Never Sleeps</t>
  </si>
  <si>
    <t>As the global economy teeters on the brink of disaster, a young Wall Street trader partners with disgraced former Wall Street corporate raider Gordon Gekko on a two-tiered mission: To alert the financial community to the coming doom, and to find out who was responsible for the death of the young trader's mentor.</t>
  </si>
  <si>
    <t>Now out of prison but still disgraced by his peers, Gordon Gekko works his future son-in-law, an idealistic stock broker, when he sees an opportunity to take down a Wall Street enemy and rebuild his empire.</t>
  </si>
  <si>
    <t>tt1027718</t>
  </si>
  <si>
    <t>HcMFA2SHES4</t>
  </si>
  <si>
    <t>https://hydramovies.com/wp-content/uploads/2018/04/Wall-Street-Money-Never-Sleeps-Movie-Poster.jpg</t>
  </si>
  <si>
    <t>Michael Douglas|Shia LaBeouf</t>
  </si>
  <si>
    <t>Walking Tall</t>
  </si>
  <si>
    <t>After eight years serving the U.S. Army Special Forces, Sergeant Chris Vaughn returns to his hometown seeking for a job in the local mill. He is informed by Sheriff Stan Watkins that the mill was closed three years ago and now the Wild Cherry Casino, owned by his former high school friend Jay Hamilton, is the major source of jobs and income to the town. Chris goes home, and meets his best-friend Ray Templeton, who organized a football game with their friends. After the game, Jay invites Chris and his friends to spend the night in his casino on him, but when Chris finds that the casino crabs dealer is cheating with loaded dice, he fights against the security men and is almost killed by them. When his nephew Pete overdosed on crystal meth sold by the security men at the casino, Chris realizes that the town is dominated by the mobsters and the corrupt sheriff and with a huge piece of wood, he breaks the casino and the criminals. He is prosecuted and in the trial, he promises to the jury ...</t>
  </si>
  <si>
    <t>A former U.S. soldier returns to his hometown to find it overrun by crime and corruption, which prompts him to clean house.</t>
  </si>
  <si>
    <t>tt0351977</t>
  </si>
  <si>
    <t>X67H5J9ZMds</t>
  </si>
  <si>
    <t>https://hydramovies.com/wp-content/uploads/2018/04/Walking-Tall-Movie-Poster.jpg</t>
  </si>
  <si>
    <t>Kevin Bray</t>
  </si>
  <si>
    <t>Mort Briskin</t>
  </si>
  <si>
    <t>Ashley Scott|Dwayne Johnson</t>
  </si>
  <si>
    <t>Walk of Shame</t>
  </si>
  <si>
    <t>Meghan Miles is a TV correspondent who works at a local Tv station. She gets an opportunity to work at a network. She goes home to celebrate with her boyfriend. Her friends show up to celebrate with her. But they find her despondent. It seems like her boyfriend left without saying good bye and the network is leaning towards someone else. Her friends convince her to go out and get drunk. They get her to put on a hot dress. She eventually gets so drunk that a guy offers to take her home but she prefers to go to his place. And she spends the night. When she wakes up she gets s call telling her that the network is reconsidering her so she has to go to work but her car was towed away and her wallet which in her purse is also in it. And she left her phone at the guy's place. She then finds herself wandering around downtown LA and runs into drug dealers and people think she's a hooker. So she has to find a way get to work. And even the police are after her.</t>
  </si>
  <si>
    <t>A reporter's dream of becoming a news anchor is compromised after a one-night stand leaves her stranded in downtown L.A. without a phone, car, ID or money - and only 8 hours to make it to the most important job interview of her life.</t>
  </si>
  <si>
    <t>tt2463288</t>
  </si>
  <si>
    <t>RTHZEFo7JsY</t>
  </si>
  <si>
    <t>https://hydramovies.com/wp-content/uploads/2018/04/Walk-of-Shame-Movie-Poster.jpg</t>
  </si>
  <si>
    <t>Steven Brill</t>
  </si>
  <si>
    <t>Elizabeth Banks|Gillian Jacobs|James Marsden</t>
  </si>
  <si>
    <t>Waiting...</t>
  </si>
  <si>
    <t>It's the dinner shift at Shenanigan's. Dan, the clueless boss, assigns Mitch, 22, a trainee, to Monty, the smooth talker who chases girls for one-night stands. Dean, a waiter, also 22, feels that life is passing him by. Dan offers him the assistant manager job and gives him until midnight to decide. Other waiters, cooks, and bus boys have their issues and personalities. Bishop, the dishwasher, is their counselor. During this shift, Monty may learn something, Dean makes his decision, Dan makes a play for the not-yet-18 hostess, customers get their comeuppance, the guys all play the in-house homophobic flashing game, the gals demonstrate why they won't, and Mitch gets the last word.</t>
  </si>
  <si>
    <t>Young employees at Shenaniganz restaurant collectively stave off boredom and adulthood with their antics.</t>
  </si>
  <si>
    <t>tt0348333</t>
  </si>
  <si>
    <t>xmvVbSO8LpA</t>
  </si>
  <si>
    <t>https://hydramovies.com/wp-content/uploads/2018/04/Waiting...-Movie-Poster.jpg</t>
  </si>
  <si>
    <t>Rob McKittrick</t>
  </si>
  <si>
    <t>Anna Faris|John Francis Daley|Ryan Reynolds</t>
  </si>
  <si>
    <t>Violet &amp; Daisy</t>
  </si>
  <si>
    <t>Two teenage assassins accept what they think will be a quick-and-easy job, until an unexpected target throws them off their plan.</t>
  </si>
  <si>
    <t>tt1634136</t>
  </si>
  <si>
    <t>0zdQ_UL5vwg</t>
  </si>
  <si>
    <t>https://hydramovies.com/wp-content/uploads/2018/04/Violet-Daisy-Movie-Poster.jpg</t>
  </si>
  <si>
    <t>Geoffrey Fletcher</t>
  </si>
  <si>
    <t>Alexis Bledel|James Gandolfini|Saoirse Ronan</t>
  </si>
  <si>
    <t>V/H/S/2</t>
  </si>
  <si>
    <t>Searching for a missing student, two private investigators break into his house and find collection of VHS tapes. Viewing the horrific contents of each cassette, they realize there may be dark motives behind the student's disappearance.</t>
  </si>
  <si>
    <t>tt2450186</t>
  </si>
  <si>
    <t>63Tv0lhD1fw</t>
  </si>
  <si>
    <t>https://hydramovies.com/wp-content/uploads/2018/04/VHS2-Movie-Poster.jpg</t>
  </si>
  <si>
    <t>Kelsy Abbott|Lawrence Michael Levine</t>
  </si>
  <si>
    <t>Very Good Girls</t>
  </si>
  <si>
    <t>The summer before college presents two best friends, Lilly and Gerri, with the opportunity to shed their good girl images. Both girls want to lose their virginity and explore another side of who they are. But their dark and different home lives and the introduction of a bad boy, threaten to destroy their friendship without it being the nice coming-of-age summer that the two girls envisioned.</t>
  </si>
  <si>
    <t>Two New York City girls make a pact to lose their virginity during their first summer out of high school. When they both fall for the same street artist, the friends find their connection tested for the first time.</t>
  </si>
  <si>
    <t>tt1931602</t>
  </si>
  <si>
    <t>Axxy3gghEhc</t>
  </si>
  <si>
    <t>https://hydramovies.com/wp-content/uploads/2018/04/Very-Good-Girls-Movie-Poster.jpg</t>
  </si>
  <si>
    <t>Naomi Foner</t>
  </si>
  <si>
    <t>Dakota Fanning|Elizabeth Olsen|Sterling Jones</t>
  </si>
  <si>
    <t>Veronica Mars</t>
  </si>
  <si>
    <t>Former teenage private eye and now an aspiring New York City lawyer, Veronica Mars gets one phone call from ex-boyfriend Logan Echolls and she gets pulled right back into the seedy underbelly of Neptune, California. Logan's pop star girlfriend, Bonnie DeVille, has been murdered and he needs Veronica's help to clear his name. DeVille is a fellow Neptune High alum, and her murder and Veronica's return to Neptune coincide with their 10-year high school reunion. Veronica is face to face with old friends and foes alike and finds it's much harder to leave home a second time.</t>
  </si>
  <si>
    <t>Years after walking away from her past as a young private eye, Veronica Mars gets pulled back to her hometown, just in time for her high school reunion, in order to help her old flame Logan Echolls, who's embroiled in a murder mystery.</t>
  </si>
  <si>
    <t>tt2771372</t>
  </si>
  <si>
    <t>iksrM_LNZ6s</t>
  </si>
  <si>
    <t>https://hydramovies.com/wp-content/uploads/2018/04/Veronica-Mars-Movie-Poster.jpg</t>
  </si>
  <si>
    <t>Rob Thomas</t>
  </si>
  <si>
    <t>Jason Dohring|Kristen Bell</t>
  </si>
  <si>
    <t>Vantage Point</t>
  </si>
  <si>
    <t>The President of the United States is in Salamanca, Spain, about to address the city in a public square. We see a plain-clothes cop, his girlfriend with another man, a mother and child, an American tourist with a video camera, and a Secret Service agent newly returned from medical leave. Shots ring out and the President falls; a few minutes later, we hear a distant explosion, then a bomb goes off in the square. Those minutes are retold, several times, emphasizing different characters' actions. Gradually, we discover who's behind the plot. Is the Secret Service one step ahead, or have the President's adversaries thought of everything?</t>
  </si>
  <si>
    <t>The attempted assassination of the American President is told and re-told from several different perspectives.</t>
  </si>
  <si>
    <t>tt0443274</t>
  </si>
  <si>
    <t>mbejG5M5nCg</t>
  </si>
  <si>
    <t>https://hydramovies.com/wp-content/uploads/2018/04/Vantage-Point-Movie-Poster.jpg</t>
  </si>
  <si>
    <t>Pete Travis</t>
  </si>
  <si>
    <t>Barry L. Levy</t>
  </si>
  <si>
    <t>Dennis Quaid|Forest Whitaker|Matthew Fox</t>
  </si>
  <si>
    <t>Vanilla Sky</t>
  </si>
  <si>
    <t>Incarcerated and charged with murder, David Aames Jr. is telling the story of how he got to where he is to McCabe, the police psychologist. That story includes: being the 51% shareholder of a major publishing firm, which he inherited from his long deceased parents; the firm's board, appointed by David Aames Sr., being the 49% shareholders who would probably like to see him gone as they see him as being too irresponsible and immature to run the company; his best bro friendship with author, Brian Shelby; his "friends with benefits" relationship with Julie Gianni, who saw their relationship in a slightly different light; his budding romance with Sofia Serrano, who Brian brought to David's party as his own date and who Brian saw as his own possible life mate; and being in an accident which disfigured his face and killed the person who caused the accident. But as the story proceeds, David isn't sure what is real and what is a dream/nightmare as many facets of the story are incompatible to ...</t>
  </si>
  <si>
    <t>A self-indulgent and vain publishing magnate finds his privileged life upended after a vehicular accident with a resentful lover.</t>
  </si>
  <si>
    <t>tt0259711</t>
  </si>
  <si>
    <t>k09OX40NLUw</t>
  </si>
  <si>
    <t>https://hydramovies.com/wp-content/uploads/2018/04/Vanilla-Sky-Movie-Poster.jpg</t>
  </si>
  <si>
    <t>Alejandro AmenÃ¡bar</t>
  </si>
  <si>
    <t>PenÃ©lope Cruz|Tom Cruise</t>
  </si>
  <si>
    <t>Van Wilder: Party Liaison</t>
  </si>
  <si>
    <t>In certain circles, Van Wilder is a living legend at Coolidge College, where he's been a student now for seven years, not yet having completed his degree requirements. Despite being bright, he never attends classes anymore, instead hosting parties, imparting his brand of wisdom to his adoring fans, hosting school organization fundraisers, and rallying the college spirit among the student body. Conversely, Van loves his Coolidge life. In his antics, he has a 2ic in Hutch, and always hires a personal assistant, this year's being a South Asian transfer student named Taj, who wants to learn from the best, namely Van. Van's college life is threatened when his wealthy neglectful father only now learns that Van is still in school, Wilder Sr. who has been paying his way all this time. As such, Wilder Sr. pulls the plug on that subsidy, meaning that Van has to figure out a way to pay for his Coolidge life. Because of his living legend status, Van becomes the subject of a series of articles by ...</t>
  </si>
  <si>
    <t>The most popular kid on campus meets a beautiful journalist who makes him realize that maybe he's afraid to graduate.</t>
  </si>
  <si>
    <t>tt0283111</t>
  </si>
  <si>
    <t>9te-q3jLjXk</t>
  </si>
  <si>
    <t>https://hydramovies.com/wp-content/uploads/2018/04/Van-Wilder-Party-Liaison-Movie-Poster.jpg</t>
  </si>
  <si>
    <t>Walt Becker</t>
  </si>
  <si>
    <t>Brent Goldberg</t>
  </si>
  <si>
    <t>Ryan Reynolds|Tara Reid|Tim Matheson</t>
  </si>
  <si>
    <t>Van Helsing</t>
  </si>
  <si>
    <t>Van Helsing is in the world to rid all evil, even if not everyone agrees with him. The Vatican sends the monster hunter and his ally, Carl, to Transylvania. They have been sent to this land to stop the powerful Count Dracula. Whilst there they join forces with a Gypsy Princess called Anna Valerious, who is determined to end an ancient curse on her family by destroying the vampire. They just don't know how!</t>
  </si>
  <si>
    <t>The notorious monster hunter is sent to Transylvania to stop Count Dracula who is using Dr. Frankenstein's research and a werewolf for some sinister purpose.</t>
  </si>
  <si>
    <t>tt0338526</t>
  </si>
  <si>
    <t>_h-dsaU-o8w</t>
  </si>
  <si>
    <t>https://hydramovies.com/wp-content/uploads/2018/04/Van-Helsing-Movie-Poster.jpg</t>
  </si>
  <si>
    <t>Stephen Sommers</t>
  </si>
  <si>
    <t>Hugh Jackman|Kate Beckinsale|Richard Roxburgh</t>
  </si>
  <si>
    <t>Valkyrie</t>
  </si>
  <si>
    <t>In Nazi Germany during World War II, as the tide turned in favor of The Allies, a cadre of senior German officers and politicians desperately plot to topple the Nazi regime before the nation is crushed in a near-inevitable defeat. To this end, Colonel Claus von Stauffenberg, an Army officer convinced he must save Germany from Hitler, is recruited to mastermind a real plan. To do so, he arranges for the internal emergency measure, Operation: Valkyrie, to be changed to enable his fellows to seize control of Berlin after the assassination of the Fuhrer. However, even as the plan is put into action, a combination of bad luck and human failings conspire on their own to create a tragedy that would prolong the greater one gripping Europe.</t>
  </si>
  <si>
    <t>A dramatization of the 20 July assassination and political coup plot by desperate renegade German Army officers against Hitler during World War II.</t>
  </si>
  <si>
    <t>tt0985699</t>
  </si>
  <si>
    <t>https://hydramovies.com/wp-content/uploads/2018/04/Valkyrie-Movie-Poster.jpg</t>
  </si>
  <si>
    <t>Bill Nighy|Carice van Houten|Tom Cruise</t>
  </si>
  <si>
    <t>Valhalla Rising</t>
  </si>
  <si>
    <t>1000 AD, for years, One Eye, a mute warrior of supernatural strength, has been held prisoner by the Norse chieftain Barde. Aided by Are, a boy slave, One Eye slays his captor and together he and Are escape, beginning a journey into the heart of darkness. On their flight, One Eye and Are board a Viking vessel, but the ship is soon engulfed by an endless fog that clears only as the crew sights an unknown land. As the new world reveals its secrets and the Vikings confront their terrible and bloody fate, One Eye discovers his true self.</t>
  </si>
  <si>
    <t>Forced for some time to be a fighting slave, a pagan warrior escapes his captors with a boy and joins a group of Crusaders on their quest to the Holy Land.</t>
  </si>
  <si>
    <t>tt0862467</t>
  </si>
  <si>
    <t>dQgoGccHJD4</t>
  </si>
  <si>
    <t>https://hydramovies.com/wp-content/uploads/2018/04/Valhalla-Rising-Movie-Poster.jpg</t>
  </si>
  <si>
    <t>Maarten Stevenson|Mads Mikkelsen</t>
  </si>
  <si>
    <t>Vacancy</t>
  </si>
  <si>
    <t>David and Amy Fox find themselves stranded in the middle of nowhere when their car breaks down. Luckily, they come across a motel with a TV to entertain them during their overnight stay. However, there's something very strange and familiar about the Grade-Z slasher movies that the motel broadcasts for its guests' enjoyment. They all appear to be filmed in the very same room they occupy! Realizing that they are trapped in their room with hidden cameras now aimed at them filming their every move, David and Amy desperately find a means of escape through locked doors, crawlspaces and underground tunnels before they too become the newest stars of the mystery filmmaker's next cult classic!</t>
  </si>
  <si>
    <t>A married couple becomes stranded at an isolated motel and finds hidden video cameras in their room. They soon realize that unless they escape, they'll be the next victims of a snuff film.</t>
  </si>
  <si>
    <t>tt0452702</t>
  </si>
  <si>
    <t>Pajjmm7WUyA</t>
  </si>
  <si>
    <t>https://hydramovies.com/wp-content/uploads/2018/04/Vacancy-Movie-Poster.jpg</t>
  </si>
  <si>
    <t>Frank Whaley|Kate Beckinsale|Luke Wilson</t>
  </si>
  <si>
    <t>V for Vendetta</t>
  </si>
  <si>
    <t>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t>
  </si>
  <si>
    <t>In a future British tyranny, a shadowy freedom fighter, known only by the alias of &amp;quot;V&amp;quot;, plots to overthrow it with the help of a young woman.</t>
  </si>
  <si>
    <t>tt0434409</t>
  </si>
  <si>
    <t>lSA7mAHolAw</t>
  </si>
  <si>
    <t>https://hydramovies.com/wp-content/uploads/2018/04/V-for-Vendetta-Movie-Poster.jpg</t>
  </si>
  <si>
    <t>James McTeigue</t>
  </si>
  <si>
    <t>Lilly Wachowski</t>
  </si>
  <si>
    <t>Hugo Weaving|Natalie Portman</t>
  </si>
  <si>
    <t>Upstream Color</t>
  </si>
  <si>
    <t>Kris is attacked one night, and hypnotized, using a grub with hypnotic properties, administered by a thief. She follows the thief's instructions to give him everything, even taking out loans. After the worms are extracted, she wakes up to find her life ruined. She's lost her job, her finances are destroyed. Years later, she meets Jeff whom she may have a lot in common with.</t>
  </si>
  <si>
    <t>A man and woman are drawn together, entangled in the life cycle of an ageless organism. Identity becomes an illusion as they struggle to assemble the loose fragments of wrecked lives.</t>
  </si>
  <si>
    <t>tt2084989</t>
  </si>
  <si>
    <t>EDrPsekEwPs</t>
  </si>
  <si>
    <t>https://hydramovies.com/wp-content/uploads/2018/04/Upstream-Color-Movie-Poster.jpg</t>
  </si>
  <si>
    <t>Shane Carruth</t>
  </si>
  <si>
    <t>Amy Seimetz|Frank Mosley|Shane Carruth</t>
  </si>
  <si>
    <t>Upside Down</t>
  </si>
  <si>
    <t>Adam is a seemingly ordinary guy in a very extraordinary universe. He lives humbly trying to make ends meet, but his romantic spirit holds on to the memory of a girl he loved once upon a time from another world, an inverted affluent world with its own gravity, directly above but beyond reach... a girl named Eden. Their childhood flirtation becomes an impossible love. But when he catches a glimpse of grownup Eden on television, nothing will get in the way of getting her back... Not even the law or science!</t>
  </si>
  <si>
    <t>Adam and Eden fell in love as teens despite the fact that they live on twinned worlds with gravities that pull in opposite directions. Ten years after a forced separation, Adam sets out on a dangerous quest to reconnect with his love.</t>
  </si>
  <si>
    <t>tt1374992</t>
  </si>
  <si>
    <t>3veONCcRWbw</t>
  </si>
  <si>
    <t>https://hydramovies.com/wp-content/uploads/2018/04/Upside-Down-Movie-Poster.jpg</t>
  </si>
  <si>
    <t>Juan Solanas</t>
  </si>
  <si>
    <t>Jim Sturgess|Kirsten Dunst</t>
  </si>
  <si>
    <t>Up in the Air</t>
  </si>
  <si>
    <t>Ryan Bingham is a corporate downsizing expert whose cherished life on the road is threatened just as he is on the cusp of reaching ten million frequent flyer miles, and just after he's met the frequent-traveller woman of his dreams.</t>
  </si>
  <si>
    <t>Ryan Bingham enjoys living out of a suitcase for his job, travelling around the country firing people, but finds that lifestyle threatened by the presence of a potential love interest, and a new hire.</t>
  </si>
  <si>
    <t>tt1193138</t>
  </si>
  <si>
    <t>rTL1FmvVCuA</t>
  </si>
  <si>
    <t>https://hydramovies.com/wp-content/uploads/2018/04/Up-in-the-Air-Movie-Poster.jpg</t>
  </si>
  <si>
    <t>Walter Kirn</t>
  </si>
  <si>
    <t>George Clooney|Vera Farmiga</t>
  </si>
  <si>
    <t>Up</t>
  </si>
  <si>
    <t>Carl Fredricksen as a boy wanted to explore South America and find the forbidden Paradise Falls. About 64 years later he gets to begin his journey along with a Boy Scout named Russel by lifting his house with thousands of balloons. On their journey they make many new friends including a talking dog and figure out that someone has evil plans. Carl soon realizes that this evildoer is his childhood idol. Will they be able to defeat him and find Paradise Falls?</t>
  </si>
  <si>
    <t>Seventy-eight year old Carl Fredricksen travels to Paradise Falls in his home equipped with balloons, inadvertently taking a young stowaway.</t>
  </si>
  <si>
    <t>tt1049413</t>
  </si>
  <si>
    <t>pkqzFUhGPJg</t>
  </si>
  <si>
    <t>https://hydramovies.com/wp-content/uploads/2018/04/Up-Movie-Poster.jpg</t>
  </si>
  <si>
    <t>Edward Asner|Jordan Nagai</t>
  </si>
  <si>
    <t>Untraceable</t>
  </si>
  <si>
    <t>A secret service agent, Jennifer Marsh, gets caught in a very personal and deadly cat-and-mouse game with a serial killer who knows that people (being what they are - both curious and drawn to the dark side of things) will log onto an "untraceable" website where he conducts violent and painful murders LIVE on the net. The more people who log on and enter the website, the quicker and more violently the victim dies.</t>
  </si>
  <si>
    <t>FBI agent Jennifer Marsh is tasked with hunting down a seemingly untraceable serial killer who posts live videos of his victims on the Internet. As time runs out, the cat and mouse chase becomes more personal.</t>
  </si>
  <si>
    <t>tt0880578</t>
  </si>
  <si>
    <t>fOagvF01Qho</t>
  </si>
  <si>
    <t>https://hydramovies.com/wp-content/uploads/2018/04/Untraceable-Movie-Poster.jpg</t>
  </si>
  <si>
    <t>Gregory Hoblit</t>
  </si>
  <si>
    <t>Robert Fyvolent</t>
  </si>
  <si>
    <t>Colin Hanks|Diane Lane</t>
  </si>
  <si>
    <t>Unthinkable</t>
  </si>
  <si>
    <t>A convert to Islam sends the U.S. government a tape showing him in three nondescript storage rooms, each of which may contain a nuclear bomb set to detonate in less than a week. Helen Brody, an FBI agent in L.A., is tasked with finding the bombs while a CIA "consultant," known as H, interrogates the suspect who has allowed himself to be caught. The suspect, whose wife and children have left him and disappeared, seems to know exactly what the interrogation will entail. Even as H ratchets up the pressure, using torture over Brody's objection, the suspect doesn't crack. Should H do the unthinkable, and will Brody acquiesce? Is any Constitutional principle worth possible loss of life?</t>
  </si>
  <si>
    <t>A psychological thriller centered around a black-ops interrogator and an FBI agent who press a suspect terrorist into divulging the location of three nuclear weapons set to detonate in the U.S.</t>
  </si>
  <si>
    <t>tt0914863</t>
  </si>
  <si>
    <t>https://hydramovies.com/wp-content/uploads/2018/04/Unthinkable-Movie-Poster.jpg</t>
  </si>
  <si>
    <t>Gregor Jordan</t>
  </si>
  <si>
    <t>Peter Woodward</t>
  </si>
  <si>
    <t>Carrie-Anne Moss|Michael Sheen|Samuel L. Jackson</t>
  </si>
  <si>
    <t>Unstoppable</t>
  </si>
  <si>
    <t>A runaway train carrying a cargo of toxic chemicals puts an engineer and his conductor in a race against time. They're chasing the runaway train in a separate locomotive and need to bring it under control before it derails on a curve and causes a toxic spill that will decimate a town.</t>
  </si>
  <si>
    <t>With an unmanned, half-mile-long freight train barreling toward a city, a veteran engineer and a young conductor race against the clock to prevent a catastrophe.</t>
  </si>
  <si>
    <t>tt0477080</t>
  </si>
  <si>
    <t>fyuoIqeL-bc</t>
  </si>
  <si>
    <t>https://hydramovies.com/wp-content/uploads/2018/04/Unstoppable-Movie-Poster.jpg</t>
  </si>
  <si>
    <t>Tony Scott</t>
  </si>
  <si>
    <t>Chris Pine|Denzel Washington|Rosario Dawson</t>
  </si>
  <si>
    <t>Unleashed</t>
  </si>
  <si>
    <t>A man treated like a dog and raised as a fighting machine his entire life, ends up in a coma and is taken in the care of good people, but his sinister owner is looking to retrieve his most prized possession: a non stop human weapon triggered by the collar leashed on his neck.</t>
  </si>
  <si>
    <t>A man enslaved by the mob since childhood and raised into behaving like a human attack dog escapes his captors and attempts to start a new life.</t>
  </si>
  <si>
    <t>tt0342258</t>
  </si>
  <si>
    <t>9UKilYzrQH4</t>
  </si>
  <si>
    <t>https://hydramovies.com/wp-content/uploads/2018/04/Unleashed-Movie-Poster.jpg</t>
  </si>
  <si>
    <t>Bob Hoskins|Jet Li|Morgan Freeman</t>
  </si>
  <si>
    <t>Unknown</t>
  </si>
  <si>
    <t>A biochemist and his dishy wife arrive in Berlin for a conference at which a scientist and his controversial Arab funder will announce breakthrough research. While his wife checks into the hotel, he grabs a cab to return to the airport for his briefcase, left at the curb. En route, an auto accident puts him in a coma, from which he awakes four days later without identification and with gaps in his memory. He goes to the hotel: his wife refuses to recognize him and another man has claimed his identity. With help from a nurse, the cab driver, a retired Stasi agent, and an academic friend, he tries to unravel what's going on. Is the answer in the briefcase?</t>
  </si>
  <si>
    <t>A man awakens from a coma, only to discover that someone has taken on his identity and that no one, (not even his wife), believes him. With the help of a young woman, he sets out to prove who he is.</t>
  </si>
  <si>
    <t>tt1401152</t>
  </si>
  <si>
    <t>lQj-Xzr29VM</t>
  </si>
  <si>
    <t>https://hydramovies.com/wp-content/uploads/2018/04/Unknown-Movie-Poster.jpg</t>
  </si>
  <si>
    <t>Oliver Butcher</t>
  </si>
  <si>
    <t>Diane Kruger|Liam Neeson</t>
  </si>
  <si>
    <t>United 93</t>
  </si>
  <si>
    <t>On September 11, 2001, two American Airlines and two United Airlines domestic U.S. flights are hijacked by terrorists. After the collision of two planes against the World Trade Center and one against the Pentagon, the passengers and crew of United Flight 93 decide to struggle against the four terrorists to take back the control of the airplane.</t>
  </si>
  <si>
    <t>A real-time account of the events on United Flight 93, one of the planes hijacked on September 11th, 2001 that crashed near Shanksville, Pennsylvania when passengers foiled the terrorist plot.</t>
  </si>
  <si>
    <t>tt0475276</t>
  </si>
  <si>
    <t>yQdjDtlK3uQ</t>
  </si>
  <si>
    <t>https://hydramovies.com/wp-content/uploads/2018/04/United-93-Movie-Poster.jpg</t>
  </si>
  <si>
    <t>David Alan Basche|Liza ColÃ³n-Zayas|Olivia Thirlby</t>
  </si>
  <si>
    <t>Unfinished Song</t>
  </si>
  <si>
    <t>"Song for Marion", a London-set comedic drama, is about shy, grumpy pensioner Arthur who is reluctantly inspired by his beloved wife Marion to join a highly unconventional local choir. At odds with his son James, it is left to charismatic choir director Elizabeth to try and persuade Arthur that he can learn to embrace life. Arthur must confront the undercurrents of his own grumbling persona as he embarks on a hilarious, life-affirming journey of musical self discovery.</t>
  </si>
  <si>
    <t>Grumpy pensioner Arthur honors his recently deceased wife's passion for performing by joining the unconventional local choir to which she used to belong, a process that helps him build bridges with his estranged son, James.</t>
  </si>
  <si>
    <t>tt1047011</t>
  </si>
  <si>
    <t>92DWudwdaJ4</t>
  </si>
  <si>
    <t>https://hydramovies.com/wp-content/uploads/2018/04/Unfinished-Song-Movie-Poster.jpg</t>
  </si>
  <si>
    <t>Christopher Eccleston|Gemma Arterton|Terence Stamp</t>
  </si>
  <si>
    <t>Unfaithful</t>
  </si>
  <si>
    <t>Connie Sumner has a loving husband, a beautiful home, and a wonderful son, but she wants more. When she's approached one day by a handsome stranger while trying to hail a taxi, she becomes obsessed with him and eventually starts an affair. But her selfish actions soon catch up with her...</t>
  </si>
  <si>
    <t>A New York suburban couple's marriage goes dangerously awry when the wife indulges in an adulterous fling.</t>
  </si>
  <si>
    <t>tt0250797</t>
  </si>
  <si>
    <t>mZVn5QqyDKo</t>
  </si>
  <si>
    <t>https://hydramovies.com/wp-content/uploads/2018/04/Unfaithful-Movie-Poster.jpg</t>
  </si>
  <si>
    <t>Adrian Lyne</t>
  </si>
  <si>
    <t>Claude Chabrol</t>
  </si>
  <si>
    <t>Diane Lane|Richard Gere</t>
  </si>
  <si>
    <t>Undisputed 3: Redemption</t>
  </si>
  <si>
    <t>Russian inmate Boyka, now severely hobbled by the knee injury suffered at the end of Undisputed 2. No longer the feared prison fighter he was, he has declined so far that he is now good only for cleaning toilets. But when a new prison fight tournament begins - an international affair, matching the best fighters from prisons around the globe, enticing them with the promise of freedom for the winner - Boyka must reclaim his dignity and fight for his position in the tournament</t>
  </si>
  <si>
    <t>Boyka is back. This time he is fighting in the first ever inter-prison tournament with one knee.</t>
  </si>
  <si>
    <t>tt1156466</t>
  </si>
  <si>
    <t>v-9H1A66SxI</t>
  </si>
  <si>
    <t>https://hydramovies.com/wp-content/uploads/2018/04/Undisputed-3-Redemption-Movie-Poster.jpg</t>
  </si>
  <si>
    <t>Mark Ivanir|Mykel Shannon Jenkins|Scott Adkins</t>
  </si>
  <si>
    <t>Underworld: Rise of the Lycans</t>
  </si>
  <si>
    <t>The prequel story traces the origins of the centuries-old blood feud between the aristocratic vampires and their onetime slaves, the Lycans. In the Dark Ages, a young Lycan named Lucian emerges as a powerful leader who rallies the werewolves to rise up against Viktor, the cruel vampire king who has enslaved them. Lucian is joined by his secret lover, Sonja, in his battle against the Vampire army and his struggle for Lycan freedom.</t>
  </si>
  <si>
    <t>An origins story centered on the centuries-old feud between the race of aristocratic vampires and their onetime slaves, the Lycans.</t>
  </si>
  <si>
    <t>tt0834001</t>
  </si>
  <si>
    <t>RDwogfIAHhs</t>
  </si>
  <si>
    <t>https://hydramovies.com/wp-content/uploads/2018/04/Underworld-Rise-of-the-Lycans-Movie-Poster.jpg</t>
  </si>
  <si>
    <t>Patrick Tatopoulos</t>
  </si>
  <si>
    <t>Danny McBride</t>
  </si>
  <si>
    <t>Michael Sheen|Rhona Mitra</t>
  </si>
  <si>
    <t>Underworld: Evolution</t>
  </si>
  <si>
    <t>Underworld: Evolution continues the saga of war between the vampires and the Lycans. The film goes back to the beginnings of the ancient feud between the two tribes as Selene, the beautiful vampire heroine, and Michael, the lycan hybrid, try to unlock the secrets of their bloodlines. This will be a modern tale of action, intrigue and forbidden love, which takes them into the battle to end all wars as the immortals must finally face their retribution.</t>
  </si>
  <si>
    <t>Picking up directly from the previous film, vampire warrior Selene and the half werewolf Michael hunt for clues to reveal the history of their races and the war between them.</t>
  </si>
  <si>
    <t>tt0401855</t>
  </si>
  <si>
    <t>7jHxESgl9qA</t>
  </si>
  <si>
    <t>https://hydramovies.com/wp-content/uploads/2018/04/Underworld-Evolution-Movie-Poster.jpg</t>
  </si>
  <si>
    <t>Len Wiseman</t>
  </si>
  <si>
    <t>Kate Beckinsale|Scott Speedman</t>
  </si>
  <si>
    <t>Underworld Awakening</t>
  </si>
  <si>
    <t>Mankind discover the existence of the Vampire and Lycan species and they begin a war to annihilate the races. When Selene meets with Michael in the harbor, they are hit by a grenade and Selene passes out. Twelve years later, Selene awakes from a cryogenic sleep in the Antigen laboratory and meets the Vampire David. She learns that she had been the subject of the scientist Dr. Jacob Lane and the Vampire and Lycan species have been practically eradicated from Earth. But Selene is still connected to Michael and has visions that she believes that belongs to Michael's sight. However she has a surprise and finds that she has a powerful daughter named Eve that has been raised in the laboratory. Now Selene and David have to protect Eve against the Lycans that intend to use her to inoculate their species against silver.</t>
  </si>
  <si>
    <t>When human forces discover the existence of the Vampire and Lycan clans, a war to eradicate both species commences. The vampire warrior Selene leads the battle against humankind.</t>
  </si>
  <si>
    <t>tt1496025</t>
  </si>
  <si>
    <t>rzRQwjlecFE</t>
  </si>
  <si>
    <t>https://hydramovies.com/wp-content/uploads/2018/04/Underworld-Awakening-Movie-Poster.jpg</t>
  </si>
  <si>
    <t>MÃ¥ns MÃ¥rlind</t>
  </si>
  <si>
    <t>Kate Beckinsale|Michael Ealy</t>
  </si>
  <si>
    <t>Underworld</t>
  </si>
  <si>
    <t>A war has been raging between the Vampires and Lycan for centuries, Selene (Beckinsale) is a death dealer, assigned to hunt down and eradicate the last of the Lycan. When she comes across Michael Corvin (Speedman) who holds the key to end the war she must decide where her allegiances will lie.</t>
  </si>
  <si>
    <t>Selene, a vampire warrior, is entrenched in a conflict between vampires and werewolves, while falling in love with Michael, a human who is sought by werewolves for unknown reasons.</t>
  </si>
  <si>
    <t>tt0320691</t>
  </si>
  <si>
    <t>MqT-e44kIM8</t>
  </si>
  <si>
    <t>https://hydramovies.com/wp-content/uploads/2018/04/Underworld-Movie-Poster.jpg</t>
  </si>
  <si>
    <t>Kevin Grevioux</t>
  </si>
  <si>
    <t>Under the Tuscan Sun</t>
  </si>
  <si>
    <t>Frances Mayes is a San Francisco-based literature professor, literary reviewer and author, who is struggling in writing her latest book. Her outwardly perfect and stable life takes an unexpected turn when her husband files for divorce. He wants to marry the woman with whom he is having an affair. Frances supported her husband financially as he was writing his own book, and he sues her for alimony despite her financial difficulties. And he wants to keep the house. Frances eventually accepts her best friend Patti's offer of a vacation, a gay tour of Tuscany which Patti and her lesbian partner Grace originally purchased for themselves before Patti found out that she is pregnant. The gift is a means to escape dealing with the divorce, from which Patti feels Frances may never recover emotionally without some intervention. Feeling that Patti's assessment may be correct in that she has too much emotional baggage ever to return to San Francisco, Frances, while in Tuscany, impulsively ditches ...</t>
  </si>
  <si>
    <t>A writer impulsively buys a villa in Tuscany in order to change her life.</t>
  </si>
  <si>
    <t>tt0328589</t>
  </si>
  <si>
    <t>Qt06QpPC7lo</t>
  </si>
  <si>
    <t>https://hydramovies.com/wp-content/uploads/2018/04/Under-the-Tuscan-Sun-Movie-Poster.jpg</t>
  </si>
  <si>
    <t>Audrey Wells</t>
  </si>
  <si>
    <t>Frances Mayes</t>
  </si>
  <si>
    <t>Diane Lane|Raoul Bova</t>
  </si>
  <si>
    <t>Under the Skin</t>
  </si>
  <si>
    <t>An alien entity inhabits the earthly form of a young woman who combs the roads and streets of Scotland in search of the human prey she came to plunder. She seduces her isolated and forsaken male victims into an otherworldly dimension where they are stripped and consumed. However, existence in all its complexity begin to change the alien visitor. She begins to discover herself as human with tragic and terrifying consequences.</t>
  </si>
  <si>
    <t>A mysterious young woman seduces lonely men in the evening hours in Scotland. However, events lead her to begin a process of self-discovery.</t>
  </si>
  <si>
    <t>tt1441395</t>
  </si>
  <si>
    <t>NoSWbyvdhHw</t>
  </si>
  <si>
    <t>https://hydramovies.com/wp-content/uploads/2018/04/Under-the-Skin-Movie-Poster.jpg</t>
  </si>
  <si>
    <t>Jonathan Glazer</t>
  </si>
  <si>
    <t>Walter Campbell</t>
  </si>
  <si>
    <t>Jeremy McWilliams|Scarlett Johansson</t>
  </si>
  <si>
    <t>Under the Electric Sky</t>
  </si>
  <si>
    <t>Beginning in 1997 with a few thousand revelers in Los Angeles, the Electric Daisy Carnival has become the largest dance music event in North America. Known for its over the top displays of pyrotechnics, world-class artists, costumed theatrical performers, interactive art installations, full scale carnival rides and state-of-the-art lighting and sound production, this year's festival attracted 345,000 attendees from June 21-23, 2013. Shot in IMAX 3D, the film will follow festivalgoers as they prepare for their journey to EDC Las Vegas and chronicle their unique experience throughout the three-day festival. Behind the scenes footage and interviews with key Insomniac team members will give new audiences the chance to discover what has made the Electric Daisy Carnival a global phenomenon.</t>
  </si>
  <si>
    <t>Beginning in 1997 with a few thousand revelers in Los Angeles, the Electric Daisy Carnival has become the largest dance music event in North America. Known for its over the top displays of ...</t>
  </si>
  <si>
    <t>tt2966934</t>
  </si>
  <si>
    <t>icDEYGe7o4U</t>
  </si>
  <si>
    <t>https://hydramovies.com/wp-content/uploads/2018/04/Under-the-Electric-Sky-Movie-Poster.jpg</t>
  </si>
  <si>
    <t>Dan Cutforth</t>
  </si>
  <si>
    <t>Avicii</t>
  </si>
  <si>
    <t>Fatboy Slim</t>
  </si>
  <si>
    <t>Undefeated</t>
  </si>
  <si>
    <t>A documentary that follows the Manassas Tigers football team, a severely underfunded and underprivileged football team -- who were even hired out as a practice team for more successful schools -- as they reverse their fortunes, thanks to coach Bill Courtney.</t>
  </si>
  <si>
    <t>Chronicles three underprivileged students from inner-city Memphis and their volunteer coach who tries to help them beat the odds on and off the field.</t>
  </si>
  <si>
    <t>tt1860355</t>
  </si>
  <si>
    <t>JN-jxNMsTPw</t>
  </si>
  <si>
    <t>https://hydramovies.com/wp-content/uploads/2018/04/Undefeated-Movie-Poster.jpg</t>
  </si>
  <si>
    <t>Daniel Lindsay</t>
  </si>
  <si>
    <t>Bill Courtney</t>
  </si>
  <si>
    <t>Montrail 'Money' Brown</t>
  </si>
  <si>
    <t>Unbroken</t>
  </si>
  <si>
    <t>The life of Louis Zamperini, an Olympic athlete who joined the armed forces during the second world war. Only to be captured by the Japanese navy after a plane crash in the Pacific. During his capture, Louie must continue his fight by surviving through the war.</t>
  </si>
  <si>
    <t>After a near-fatal plane crash in WWII, Olympian Louis Zamperini spends a harrowing 47 days in a raft with two fellow crewmen before he's caught by the Japanese navy and sent to a prisoner-of-war camp.</t>
  </si>
  <si>
    <t>tt1809398</t>
  </si>
  <si>
    <t>UKY3scPIMd8</t>
  </si>
  <si>
    <t>https://hydramovies.com/wp-content/uploads/2018/04/Unbroken-Movie-Poster.jpg</t>
  </si>
  <si>
    <t>Angelina Jolie</t>
  </si>
  <si>
    <t>Jack O'Connell|Miyavi</t>
  </si>
  <si>
    <t>Unbreakable</t>
  </si>
  <si>
    <t>This suspense thriller unfolds as the audience is introduced to David Dunn. Not only is he the sole survivor of a horrific train-crash that killed 131 people he doesn't have a scratch on him. Elijah Price is an obscure character who approaches Dunn with a seemingly far fetched theory behind it all.</t>
  </si>
  <si>
    <t>A man learns something extraordinary about himself after a devastating accident.</t>
  </si>
  <si>
    <t>tt0217869</t>
  </si>
  <si>
    <t>R_f1uCWKZQs</t>
  </si>
  <si>
    <t>https://hydramovies.com/wp-content/uploads/2018/04/Unbreakable-Movie-Poster.jpg</t>
  </si>
  <si>
    <t>Bruce Willis|Robin Wright|Samuel L. Jackson</t>
  </si>
  <si>
    <t>U-571</t>
  </si>
  <si>
    <t>In the midst of World War II, the battle below the seas rages. The Nazis have the upper edge as the Allies are unable to crack their war codes. That is, until a wrecked U-boat sends out an SOS signal, and the Allies realize this is their chance to seize the 'enigma coding machine'. But masquerading as Nazis and taking over the U-boat is the smallest of their problems. The action really begins when they get stranded on the U-boat.</t>
  </si>
  <si>
    <t>A German submarine is boarded by disguised American submariners trying to capture their Enigma cipher machine.</t>
  </si>
  <si>
    <t>tt0141926</t>
  </si>
  <si>
    <t>TeNhyhR-IdQ</t>
  </si>
  <si>
    <t>https://hydramovies.com/wp-content/uploads/2018/04/U-571-Movie-Poster.jpg</t>
  </si>
  <si>
    <t>Jonathan Mostow</t>
  </si>
  <si>
    <t>Bill Paxton|Matthew McConaughey</t>
  </si>
  <si>
    <t>Tyrannosaur</t>
  </si>
  <si>
    <t>The story of Joseph, a man plagued by violence and a rage that is driving him to self-destruction. As Joseph's life spirals into turmoil, a chance at redemption appears in the form of Hannah, a Christian charity shop worker. Their relationship develops to reveal that Hannah is hiding a secret of her own with devastating consequences to both of their lives.</t>
  </si>
  <si>
    <t>Joseph, a man plagued by violence and a rage that is driving him to self-destruction, earns a chance of redemption that appears in the form of Hannah, a Christian charity shop worker.</t>
  </si>
  <si>
    <t>tt1204340</t>
  </si>
  <si>
    <t>nG280k72MM8</t>
  </si>
  <si>
    <t>https://hydramovies.com/wp-content/uploads/2018/04/Tyrannosaur-Movie-Poster.jpg</t>
  </si>
  <si>
    <t>Paddy Considine</t>
  </si>
  <si>
    <t>Archie Lal|Jag Sanghera|Peter Mullan</t>
  </si>
  <si>
    <t>Two Night Stand</t>
  </si>
  <si>
    <t>After an extremely regrettable one night stand, two strangers wake up to find themselves snowed in after sleeping through a blizzard that put all of Manhattan on ice. They're now trapped together in a tiny apartment, forced to get to know each other way more than any one night stand should.</t>
  </si>
  <si>
    <t>A snowstorm forces two people who made an online connection to unwillingly extend their one-night stand as the blizzard goes through the night.</t>
  </si>
  <si>
    <t>tt2140619</t>
  </si>
  <si>
    <t>VcSosCe0B-A</t>
  </si>
  <si>
    <t>https://hydramovies.com/wp-content/uploads/2018/04/Two-Night-Stand-Movie-Poster.jpg</t>
  </si>
  <si>
    <t>Max Nichols</t>
  </si>
  <si>
    <t>Mark Hammer</t>
  </si>
  <si>
    <t>Analeigh Tipton|Jessica Szohr|Miles Teller</t>
  </si>
  <si>
    <t>Two for the Money</t>
  </si>
  <si>
    <t>Brandon Lang loves football: an injury keeps him from the pros, but his quarterback's anticipation makes him a brilliant predictor of games' outcomes. Needing money, he leaves Vegas for Manhattan to work for Walter Abrams advising gamblers. Walter has a doting wife, a young daughter, and a thriving business, but he has problems: a bum heart, a belief he's a master manipulator, and addictions barely kept in check. He remakes Brandon, and a father-son relationship grows. Then, things go awry. Walter may be running a con. The odds against Brandon mount.</t>
  </si>
  <si>
    <t>After suffering a career-ending knee injury, a former college football star aligns himself with one of the most renowned touts in the sports-gambling business.</t>
  </si>
  <si>
    <t>tt0417217</t>
  </si>
  <si>
    <t>vcsdAwqZ-WI</t>
  </si>
  <si>
    <t>https://hydramovies.com/wp-content/uploads/2018/04/Two-for-the-Money-Movie-Poster.jpg</t>
  </si>
  <si>
    <t>D.J. Caruso</t>
  </si>
  <si>
    <t>Al Pacino|Matthew McConaughey|Rene Russo</t>
  </si>
  <si>
    <t>Twice Born</t>
  </si>
  <si>
    <t>The fervent affair of the Italian Gemma and the American photographer Diego will be put to the test by the insurmountable problem of infertility, as the couple's desperate desire to conceive will prompt them to make difficult choices. Now, sixteen years after the 1992 siege of Sarajevo, Gemma--after accepting her old friend Gojko's invitation--will return to the once war-torn city accompanied by her 16-year-old son, Pietro, only to unearth powerful memories and bottled-up emotions. But, there, decades after her perilous escape, Gemma is also in for a terrible and tragic revelation--one that will uncover the true horrors of war and the full extent of her loss.</t>
  </si>
  <si>
    <t>A mother brings her teenage son to Sarajevo, where his father died in the Bosnian conflict years ago.</t>
  </si>
  <si>
    <t>tt1396226</t>
  </si>
  <si>
    <t>tyMxUHIMEmE</t>
  </si>
  <si>
    <t>https://hydramovies.com/wp-content/uploads/2018/04/Twice-Born-Movie-Poster.jpg</t>
  </si>
  <si>
    <t>Sergio Castellitto</t>
  </si>
  <si>
    <t>Margaret Mazzantini</t>
  </si>
  <si>
    <t>Emile Hirsch|PenÃ©lope Cruz</t>
  </si>
  <si>
    <t>Turks &amp; Caicos</t>
  </si>
  <si>
    <t>Johnny Worricker is hiding out from his work at MI5 on the tax-exile islands, Turks &amp; Caicos. But an encounter with a CIA agent forces him into the company of some ambiguous American businessmen who claim to be on the islands for a conference on the global financial crisis. When one of them falls in the sea, then it's their financial PR who seems to know more than she's letting on. But will she help Johnny come to an understanding of what these men do and why they're here?</t>
  </si>
  <si>
    <t>Worricker is a retired spy living in the Caribbean. He realizes he is in trouble when four &amp;quot;businessmen&amp;quot; show up. They look like mob bosses, but one actually works for the CIA. He gets help from two former MI5 colleagues back in London.</t>
  </si>
  <si>
    <t>tt2904608</t>
  </si>
  <si>
    <t>SeZG9M9zrnU</t>
  </si>
  <si>
    <t>https://hydramovies.com/wp-content/uploads/2018/04/Turks-Caicos-Movie-Poster.jpg</t>
  </si>
  <si>
    <t>Bill Nighy|Christopher Walken|Winona Ryder</t>
  </si>
  <si>
    <t>Turbo</t>
  </si>
  <si>
    <t>After a freak accident infuses him with the power of super-speed, Turbo kicks into overdrive and embarks on an extraordinary journey to achieve the seemingly impossible: competing in the world's fastest race, the Indianapolis 500. With the help of his tricked-out streetwise snail crew, this ultimate underdog puts his heart and shell on the line to prove that no dream is too big, and no dreamer too small.</t>
  </si>
  <si>
    <t>A freak accident might just help an everyday garden snail achieve his biggest dream: winning the Indy 500.</t>
  </si>
  <si>
    <t>tt1860353</t>
  </si>
  <si>
    <t>QULzGYRThH8</t>
  </si>
  <si>
    <t>https://hydramovies.com/wp-content/uploads/2018/04/Turbo-Movie-Poster.jpg</t>
  </si>
  <si>
    <t>Paul Giamatti|Ryan Reynolds</t>
  </si>
  <si>
    <t>Tucker and Dale vs Evil</t>
  </si>
  <si>
    <t>Two lovable West Virginian hillbillies are headed to their "fixer-upper" vacation cabin to drink some beer, do some fishin', and have a good time. But when they run into a group of preppy college kids who assume from their looks that they must be in-bred, chainsaw-wielding killers, Tucker &amp; Dale's vacation takes a bloody and hilarious turn for the worse.</t>
  </si>
  <si>
    <t>Affable hillbillies Tucker and Dale are on vacation at their dilapidated mountain cabin when they are mistaken for murderers by a group of preppy college students.</t>
  </si>
  <si>
    <t>tt1465522</t>
  </si>
  <si>
    <t>j0hJSCqqIs4</t>
  </si>
  <si>
    <t>https://hydramovies.com/wp-content/uploads/2018/04/Tucker-and-Dale-vs-Evil-Movie-Poster.jpg</t>
  </si>
  <si>
    <t>Eli Craig</t>
  </si>
  <si>
    <t>Alan Tudyk|Katrina Bowden|Tyler Labine</t>
  </si>
  <si>
    <t>TT3D: Closer to the Edge</t>
  </si>
  <si>
    <t>By vividly recounting the TT's legendary rivalries and the Isle of Man's unique road racing history, this 3D feature documentary will discover why modern TT riders still risk their lives to win the world's most dangerous race. The Isle of Man Tourist Trophy is the greatest motorcycle road race in the world, the ultimate challenge for rider and machine. It has always called for a commitment far beyond any other racing event, and many have made the ultimate sacrifice in their quest for victory. A story about freedom of choice, the strength of human spirit and the will to win. It's also an examination of what motivates those rare few, this elite band of brothers who risk everything to win. The vision of top commercials director Richard de Aragues, this promises to be one of the most thrilling films of 2011.</t>
  </si>
  <si>
    <t>By vividly recounting the TT's legendary rivalries and the Isle of Man's unique road racing history, this 3D feature documentary will discover why modern TT riders still risk their lives to...</t>
  </si>
  <si>
    <t>tt1698010</t>
  </si>
  <si>
    <t>QldZiR9eQ_0</t>
  </si>
  <si>
    <t>https://hydramovies.com/wp-content/uploads/2018/04/TT3D-Closer-to-the-Edge-Movie-Poster.jpg</t>
  </si>
  <si>
    <t>Richard De Aragues</t>
  </si>
  <si>
    <t>Guy Martin</t>
  </si>
  <si>
    <t>John McGuinness</t>
  </si>
  <si>
    <t>True Story</t>
  </si>
  <si>
    <t>Jonah Hill plays Michael Finkel, a recently terminated New York Times journalist who's struggling for work after a story gone wrong. One day, he receives a phone call from a man regarding an FBI Most Wanted individual named Christian Longo, who's been captured and claimed to be living as Finkel. Longo and Finkel meet and form a potentially marriage shattering bond while Longo is in prison awaiting his trial. Finkel exchanges journalism tips for the real events behind Longo's alleged heinous acts of murdering his family. Through the twists and turns in the movie, only at the end will Finkel uncover the True Story.</t>
  </si>
  <si>
    <t>When disgraced New York Times reporter Michael Finkel meets accused killer Christian Longo - who has taken on Finkel's identity - his investigation morphs into a game of cat-and-mouse.</t>
  </si>
  <si>
    <t>tt2273657</t>
  </si>
  <si>
    <t>Y_NiP_bqlns</t>
  </si>
  <si>
    <t>https://hydramovies.com/wp-content/uploads/2018/04/True-Story-Movie-Poster.jpg</t>
  </si>
  <si>
    <t>Rupert Goold</t>
  </si>
  <si>
    <t>James Franco|Jonah Hill</t>
  </si>
  <si>
    <t>True Grit</t>
  </si>
  <si>
    <t>Following the murder of her father by hired hand Tom Chaney, 14-year-old farm girl Mattie Ross sets out to capture the killer. To aid her, she hires the toughest U.S. marshal she can find, a man with "true grit," Reuben J. "Rooster" Cogburn. Mattie insists on accompanying Cogburn, whose drinking, sloth, and generally reprobate character do not augment her faith in him. Against his wishes, she joins him in his trek into the Indian Nations in search of Chaney. They are joined by Texas Ranger LaBoeuf, who wants Chaney for his own purposes. The unlikely trio find danger and surprises on the journey, and each has his or her "grit" tested.</t>
  </si>
  <si>
    <t>A stubborn teenager enlists the help of a tough U.S. Marshal to track down her father's murderer.</t>
  </si>
  <si>
    <t>tt1403865</t>
  </si>
  <si>
    <t>5GkAH7IUWOE</t>
  </si>
  <si>
    <t>https://hydramovies.com/wp-content/uploads/2018/04/True-Grit-Movie-Poster.jpg</t>
  </si>
  <si>
    <t>Jeff Bridges|Matt Damon</t>
  </si>
  <si>
    <t>Troy</t>
  </si>
  <si>
    <t>It is the year 1250 B.C. during the late Bronze age. Two emerging nations begin to clash after Paris, the Trojan prince, convinces Helen, Queen of Sparta, to leave her husband, Menelaus, and sail with him back to Troy. After Menelaus finds out that his wife was taken by the Trojans, he asks his brother Agamemnon to help him get her back. Agamemnon sees this as an opportunity for power. So they set off with 1,000 ships holding 50,000 Greeks to Troy. With the help of Achilles, the Greeks are able to fight the never before defeated Trojans. But they come to a stop by Hector, Prince of Troy. The whole movie shows their battle struggles and the foreshadowing of fate in this remake by Wolfgang Petersen of Homer's "The Iliad."</t>
  </si>
  <si>
    <t>An adaptation of Homer's great epic, the film follows the assault on Troy by the united Greek forces and chronicles the fates of the men involved.</t>
  </si>
  <si>
    <t>tt0332452</t>
  </si>
  <si>
    <t>znTLzRJimeY</t>
  </si>
  <si>
    <t>https://hydramovies.com/wp-content/uploads/2018/04/Troy-Movie-Poster.jpg</t>
  </si>
  <si>
    <t>Wolfgang Petersen</t>
  </si>
  <si>
    <t>Homer</t>
  </si>
  <si>
    <t>Brad Pitt|Eric Bana|Orlando Bloom</t>
  </si>
  <si>
    <t>Trouble with the Curve</t>
  </si>
  <si>
    <t>Gus is a baseball scout. The team he works for thinks he should retire. He asks them to let him do one more scouting job to prove himself. His friend, Pete, asks Gus's estranged daughter, Mickey, if she could go with him to make sure he's OK as his eyes are failing. The doctor tells Gus he should get his eyes treated but he insists on doing his scouting assignment, which takes him to North Carolina. Mickey decides to put her work on hold to go with him and she wants him to explain why he pushed her away. Whilst there he runs into Johnny, a scout from another team who was a promising player Gus once scouted. Johnny and Mickey take an interest in each other.</t>
  </si>
  <si>
    <t>A daughter tries to remedy her dysfunctional relationship with her ailing father, a decorated baseball scout by helping him in a recruiting trip which could be his last.</t>
  </si>
  <si>
    <t>tt2083383</t>
  </si>
  <si>
    <t>UdJPvXLemVs</t>
  </si>
  <si>
    <t>https://hydramovies.com/wp-content/uploads/2018/04/Trouble-with-the-Curve-Movie-Poster.jpg</t>
  </si>
  <si>
    <t>Robert Lorenz</t>
  </si>
  <si>
    <t>Randy Brown</t>
  </si>
  <si>
    <t>Amy Adams|Clint Eastwood|John Goodman</t>
  </si>
  <si>
    <t>Tropic Thunder</t>
  </si>
  <si>
    <t>Action movie star Tugg Speedman is on the downslide of his professional career. He wants to be considered a serious actor, but his latest serious role as the title character in "Simple Jack" resulted in negative reviews and ridicule. Comedian Jeff Portnoy is best known for his leading roles in sophomoric comedies, and may be less well known for his rampant drug use. Five time Oscar winner Kirk Lazarus is a serious method actor, who immerses himself in whatever the role. On location in southeast Vietnam, they are the stars of "Tropic Thunder", based on Vietnam war veteran 'Four Leaf' Tayback's memoirs of his rescue during the war, that rescue which was considered a near suicide mission for the assigned army force and resulted in him losing both hands. For his role, Caucasian Australian Lazarus even went through a controversial surgical skin dying procedure so that he could convincingly play a black man. Production is not going well since rookie director Damien Cockburn is unable to ...</t>
  </si>
  <si>
    <t>Through a series of freak occurrences, a group of actors shooting a big-budget war movie are forced to become the soldiers they are portraying.</t>
  </si>
  <si>
    <t>tt0942385</t>
  </si>
  <si>
    <t>9Pl4JNnqNaE</t>
  </si>
  <si>
    <t>https://hydramovies.com/wp-content/uploads/2018/04/Tropic-Thunder-Movie-Poster.jpg</t>
  </si>
  <si>
    <t>Justin Theroux</t>
  </si>
  <si>
    <t>Ben Stiller|Jack Black</t>
  </si>
  <si>
    <t>TRON: Legacy</t>
  </si>
  <si>
    <t>Sam Flynn, the tech-savvy 27-year-old son of Kevin Flynn, looks into his father's disappearance and finds himself pulled into the same world of fierce programs and gladiatorial games where his father has been living for 20 years. Along with Kevin's loyal confidant Quorra, father and son embark on a life-and-death journey across a visually-stunning cyber universe that has become far more advanced and exceedingly dangerous. Meanwhile, the malevolent program CLU, who dominates the digital world, plans to invade the real world and will stop at nothing to prevent their escape.</t>
  </si>
  <si>
    <t>The son of a virtual world designer goes looking for his father and ends up inside the digital world that his father designed. He meets his father's corrupted creation and a unique ally who was born inside the digital world.</t>
  </si>
  <si>
    <t>tt1104001</t>
  </si>
  <si>
    <t>a1IpPpB3iWI</t>
  </si>
  <si>
    <t>https://hydramovies.com/wp-content/uploads/2018/04/TRON-Legacy-Movie-Poster.jpg</t>
  </si>
  <si>
    <t>Edward Kitsis</t>
  </si>
  <si>
    <t>Garrett Hedlund|Jeff Bridges</t>
  </si>
  <si>
    <t>Trishna</t>
  </si>
  <si>
    <t>Based on Thomas Hardy's classic novel Tess of the D'Urbervilles, 'Trishna' tells the story of one woman whose life is destroyed by a combination of love and circumstances. Set in contemporary Rajasthan, Trishna (Freida Pinto) meets a wealthy young British businessman Jay Singh (Riz Ahmed) who has come to India to work in his father's hotel business. After an accident destroys her father's Jeep, Trishna goes to work for Jay, and they fall in love. But despite their feelings for each other, they cannot escape the conflicting pressures of a rural society which is changing rapidly through industrialisation, urbanisation and, above all, education. Trishna's tragedy is that she is torn between the traditions of her family life and the dreams and ambitions that her education has given her.</t>
  </si>
  <si>
    <t>The story of the tragic relationship between the son of a property developer and the daughter of an auto rickshaw owner.</t>
  </si>
  <si>
    <t>tt1836987</t>
  </si>
  <si>
    <t>Q-F5N7P0NXI</t>
  </si>
  <si>
    <t>https://hydramovies.com/wp-content/uploads/2018/04/Trishna-Movie-Poster.jpg</t>
  </si>
  <si>
    <t>Freida Pinto|Mita Vasisht|Riz Ahmed</t>
  </si>
  <si>
    <t>Triple Dog</t>
  </si>
  <si>
    <t>The story follows a group of teenage girls on the night of a sleepover as they venture out, led by the ringleader Chapin, in a competitive game of challenging dares. As the antics escalate, and the dares become more extreme, the girls unravel the truth behind a former student's rumored suicide.</t>
  </si>
  <si>
    <t>On the night of a sleepover, a group of teenage girls venture out in a competitive game of challenging dares. As the antics escalate, and the dares become more extreme, the girls unravel the truth behind a former student's rumored suicide.</t>
  </si>
  <si>
    <t>tt1232838</t>
  </si>
  <si>
    <t>DE7XIiv4OIA</t>
  </si>
  <si>
    <t>https://hydramovies.com/wp-content/uploads/2018/04/Triple-Dog-Movie-Poster.jpg</t>
  </si>
  <si>
    <t>Pascal Franchot</t>
  </si>
  <si>
    <t>Barbara Marshall</t>
  </si>
  <si>
    <t>Alexia Fast|Britt Robertson|Scout Taylor-Compton</t>
  </si>
  <si>
    <t>Trick 'r Treat</t>
  </si>
  <si>
    <t>Five interwoven stories that occur on the same block, on the same night. A couple finds what happens when they blow a jack o' lantern out before midnight, a high school principal has a secret life as a serial killer, a college virgin might have met the right guy for her, a group of mean teens play a prank that they take too far, and a hermit is visited by a special trick or treater.</t>
  </si>
  <si>
    <t>Five interwoven stories that occur on Halloween: An everyday high school principal has a secret life as a serial killer; a college virgin might have just met the guy for her; a group of teenagers pull a mean prank; a woman who loathes the night has to contend with her holiday-obsessed husband; and a mean old man meets his match with a demonic, supernatural trick-or-treater.</t>
  </si>
  <si>
    <t>tt0862856</t>
  </si>
  <si>
    <t>wUqsXvBAqRY</t>
  </si>
  <si>
    <t>https://hydramovies.com/wp-content/uploads/2018/04/Trick-r-Treat-Movie-Poster.jpg</t>
  </si>
  <si>
    <t>Anna Paquin|Brian Cox|Dylan Baker</t>
  </si>
  <si>
    <t>Triangle</t>
  </si>
  <si>
    <t>When Jess sets sail on a yacht with a group of friends, she cannot shake the feeling that there is something wrong. Her suspicions are realized when the yacht hits a storm and the group is forced to board a passing ocean liner to get to safety, a ship Jess is convinced she's been on before. The ship appears deserted, the clock on board has stopped, but they are not alone... Someone is intent on hunting them down, one by one. And Jess unknowingly holds the key to end the terror.</t>
  </si>
  <si>
    <t>A group of friends suffer a yachting accident and take refuge on a cruise drifting on the open sea, but quickly realize they were better off on the upturned yacht</t>
  </si>
  <si>
    <t>tt1187064</t>
  </si>
  <si>
    <t>dqMPrjCA7uE</t>
  </si>
  <si>
    <t>https://hydramovies.com/wp-content/uploads/2018/04/Triangle-Movie-Poster.jpg</t>
  </si>
  <si>
    <t>Christopher Smith</t>
  </si>
  <si>
    <t>Jack Taylor|Joshua McIvor|Melissa George</t>
  </si>
  <si>
    <t>Treasure Planet</t>
  </si>
  <si>
    <t>In this science fiction rendering of the classic novel "Treasure Island", Jim Hawkins is a rebellious teen seen by the world as an aimless slacker. After he receives a map from a dying pirate, he embarks on an odyssey across the universe to find the legendary Treasure Planet.</t>
  </si>
  <si>
    <t>A Disney animated version of &amp;quot;Treasure Island&amp;quot;. The only difference is that the film is set in outer space with alien worlds and other galactic wonders.</t>
  </si>
  <si>
    <t>tt0133240</t>
  </si>
  <si>
    <t>DJNT7C61NrE</t>
  </si>
  <si>
    <t>https://hydramovies.com/wp-content/uploads/2018/04/Treasure-Planet-Movie-Poster.jpg</t>
  </si>
  <si>
    <t>Robert Louis Stevenson</t>
  </si>
  <si>
    <t>Emma Thompson|Joseph Gordon-Levitt</t>
  </si>
  <si>
    <t>Transsiberian</t>
  </si>
  <si>
    <t>Americans abroad. Roy and Jessie finished a volunteer stint in China. He loves trains, so they go home via the Trans-Siberia Express. There are strains in the relationship, including her past. They meet Carlos, a Spaniard, traveling with Abby, a young American. Carlos keeps close to Jessie, and when Roy is left behind and waits a day for the next train so he can catch up, Jessie and Carlos take a trip into the dead of winter to photograph a ruined church. Carlos may be running drugs, so, later, when Roy catches up and introduces Jessie to his new pal, an English speaking Russian narcotics detective, he's the last person Jessie wants to see. Will the Siberian desolation be their undoing?</t>
  </si>
  <si>
    <t>A Trans-Siberian train journey from China to Moscow becomes a thrilling chase of deception and murder when an American couple encounters a mysterious pair of fellow travelers.</t>
  </si>
  <si>
    <t>tt0800241</t>
  </si>
  <si>
    <t>EgsTG3LV6xs</t>
  </si>
  <si>
    <t>https://hydramovies.com/wp-content/uploads/2018/04/Transsiberian-Movie-Poster.jpg</t>
  </si>
  <si>
    <t>Brad Anderson</t>
  </si>
  <si>
    <t>Ben Kingsley|Emily Mortimer|Woody Harrelson</t>
  </si>
  <si>
    <t>Transporter 3</t>
  </si>
  <si>
    <t>Toxic waste bubbles in a ship waiting permission to dock in Odessa. Frank Martin turns down a job in Marseilles, referring it to a pal. A short time later, the pal, wounded by gunfire, crashes his car into Frank's living room and dies, leaving a young woman in the back seat. The employer of the dead man shows up, forces Frank to take the job, snaps a bracelet on his wrist that will explode if Frank gets more than 75 feet from his car, and sends Frank on a journey east with the young woman and a trunk full of something. She's Valentina, nearly mute. Can Frank figure out what's going on, deliver the package, and escape alive? And what does the ship have to do with it?</t>
  </si>
  <si>
    <t>Frank Martin puts the driving gloves on to deliver Valentina, the kidnapped daughter of a Ukrainian government official, from Marseilles to Odessa on the Black Sea. En route, he has to contend with thugs who want to intercept Valentina's safe delivery and not let his personal feelings get in the way of his dangerous objective.</t>
  </si>
  <si>
    <t>tt1129442</t>
  </si>
  <si>
    <t>Pbh3CDBNIQA</t>
  </si>
  <si>
    <t>https://hydramovies.com/wp-content/uploads/2018/04/Transporter-3-Movie-Poster.jpg</t>
  </si>
  <si>
    <t>Olivier Megaton</t>
  </si>
  <si>
    <t>Jason Statham|Robert Knepper</t>
  </si>
  <si>
    <t>Transporter 2</t>
  </si>
  <si>
    <t>Frank Martin is the best in the business. The ex-Special Forces operative hires himself out as a mercenary "transporter" who moves goods--human or otherwise. Very simple, he delivers, no questions asked. Frank has relocated from the French Mediterranean to Miami, Florida, where as a favor to a friend, Frank is driving for the wealthy Billings family. There's very little that can surprise The Transporter, but young Jack Billings has done just that; Frank has unexpectedly bonded with Jack, age 6, who he drives to and from school. But when Jack is kidnapped, Frank must use his battle-tested combat skills to retrieve the boy and thwart the kidnappers' master plan to release a virus that will kill anyone with whom it comes in contact.</t>
  </si>
  <si>
    <t>Mercenary Frank Martin, who specializes moving goods of all kinds, surfaces again this time in Miami, Florida when he's implicated in the kidnapping of the young son of a powerful USA official.</t>
  </si>
  <si>
    <t>tt0388482</t>
  </si>
  <si>
    <t>sYJ5LDoWRT4</t>
  </si>
  <si>
    <t>https://hydramovies.com/wp-content/uploads/2018/04/Transporter-2-Movie-Poster.jpg</t>
  </si>
  <si>
    <t>Amber Valletta|Jason Statham</t>
  </si>
  <si>
    <t>Transformers: Revenge of the Fallen</t>
  </si>
  <si>
    <t>A youth chooses manhood. The week Sam Witwicky starts college, the Decepticons make trouble in Shanghai. A presidential envoy believes it's because the Autobots are around; he wants them gone. He's wrong: the Decepticons need access to Sam's mind to see some glyphs imprinted there that will lead them to a fragile object that, when inserted in an alien machine hidden in Egypt for centuries, will give them the power to blow out the sun. Sam, his girlfriend Mikaela Banes, and Sam's parents are in danger. Optimus Prime and Bumblebee are Sam's principal protectors. If one of them goes down, what becomes of Sam?</t>
  </si>
  <si>
    <t>Sam Witwicky leaves the Autobots behind for a normal life. But when his mind is filled with cryptic symbols, the Decepticons target him and he is dragged back into the Transformers' war.</t>
  </si>
  <si>
    <t>tt1055369</t>
  </si>
  <si>
    <t>7q51vwapBXE</t>
  </si>
  <si>
    <t>https://hydramovies.com/wp-content/uploads/2018/04/Transformers-Revenge-of-the-Fallen-Movie-Poster.jpg</t>
  </si>
  <si>
    <t>Ehren Kruger</t>
  </si>
  <si>
    <t>Megan Fox|Shia LaBeouf</t>
  </si>
  <si>
    <t>Transformers: Dark of the Moon</t>
  </si>
  <si>
    <t>Autobots Bumblebee, Ratchet, Ironhide, Mirage (aka Dino), Wheeljack (aka Que) and Sideswipe led by Optimus Prime, are back in action taking on the evil Decepticons, who are eager to avenge their recent defeat. The Autobots and Decepticons become involved in a perilous space race between the United States and Russia to reach a hidden Cybertronian spacecraft on the moon and learn its secrets, and once again Sam Witwicky has to go to the aid of his robot friends. The new villain Shockwave is on the scene while the Autobots and Decepticons continue to battle it out on Earth.</t>
  </si>
  <si>
    <t>The Autobots learn of a Cybertronian spacecraft hidden on the moon, and race against the Decepticons to reach it and to learn its secrets.</t>
  </si>
  <si>
    <t>tt1399103</t>
  </si>
  <si>
    <t>kHRf01Gjosk</t>
  </si>
  <si>
    <t>https://hydramovies.com/wp-content/uploads/2018/04/Transformers-Dark-of-the-Moon-Movie-Poster.jpg</t>
  </si>
  <si>
    <t>Rosie Huntington-Whiteley|Shia LaBeouf|Tyrese Gibson</t>
  </si>
  <si>
    <t>Transformers</t>
  </si>
  <si>
    <t>A long time ago, far away on the planet of Cybertron, a war is being waged between the noble Autobots (led by the wise Optimus Prime) and the devious Decepticons (commanded by the dreaded Megatron) for control over the Allspark, a mystical talisman that would grant unlimited power to whoever possesses it. The Autobots managed to smuggle the Allspark off the planet, but Megatron blasts off in search of it. He eventually tracks it to the planet of Earth (circa 1850), but his reckless desire for power sends him right into the Arctic Ocean, and the sheer cold forces him into a paralyzed state. His body is later found by Captain Archibald Witwicky, but before going into a comatose state Megatron uses the last of his energy to engrave into the Captain's glasses a map showing the location of the Allspark, and to send a transmission to Cybertron. Megatron is then carried away aboard the Captain's ship. A century later, Captain Witwicky's grandson Sam Witwicky (nicknamed Spike by his friends) ...</t>
  </si>
  <si>
    <t>An ancient struggle between two Cybertronian races, the heroic Autobots and the evil Decepticons, comes to Earth, with a clue to the ultimate power held by a teenager.</t>
  </si>
  <si>
    <t>tt0418279</t>
  </si>
  <si>
    <t>dxQxgAfNzyE</t>
  </si>
  <si>
    <t>https://hydramovies.com/wp-content/uploads/2018/04/Transformers-Movie-Poster.jpg</t>
  </si>
  <si>
    <t>Roberto Orci</t>
  </si>
  <si>
    <t>Transcendence</t>
  </si>
  <si>
    <t>Dr. Will Caster (Johnny Depp) is the foremost researcher in the field of Artificial Intelligence, working to create a sentient machine that combines the collective intelligence of everything ever known with the full range of human emotions. His highly controversial experiments have made him famous, but they have also made him the prime target of anti-technology extremists who will do whatever it takes to stop him. However, in their attempt to destroy Will, they inadvertently become the catalyst for him to succeed-to be a participant in his own transcendence. For his wife Evelyn (Rebecca Hall) and best friend Max Waters (Paul Bettany), both fellow researchers, the question is not if they can...but if they should. Their worst fears are realized as Will's thirst for knowledge evolves into a seemingly omnipresent quest for power, to what end is unknown. The only thing that is becoming terrifyingly clear is there may be no way to stop him.</t>
  </si>
  <si>
    <t>A scientist's drive for artificial intelligence, takes on dangerous implications when his consciousness is uploaded into one such program.</t>
  </si>
  <si>
    <t>tt2209764</t>
  </si>
  <si>
    <t>VCTen3-B8GU</t>
  </si>
  <si>
    <t>https://hydramovies.com/wp-content/uploads/2018/04/Transcendence-Movie-Poster.jpg</t>
  </si>
  <si>
    <t>Wally Pfister</t>
  </si>
  <si>
    <t>Jack Paglen</t>
  </si>
  <si>
    <t>Johnny Depp|Morgan Freeman|Rebecca Hall</t>
  </si>
  <si>
    <t>Traitor</t>
  </si>
  <si>
    <t>Samir Horn is a former soldier, a devout Muslim, and U.S. citizen in the Middle East selling bomb detonators to Islamic radicals. He joins their cause as both the FBI and a rogue CIA agent track him. Horn escapes a Yemeni prison, goes underground in France where he proves his abilities, and is sent to the United States to choreograph a simultaneous and multiple terror attack. Will the intelligence agencies talk to each other, and can Horn be stopped?</t>
  </si>
  <si>
    <t>When straight arrow FBI agent Roy Clayton heads up the investigation into a dangerous international conspiracy, all clues seem to lead back to former U.S. Special Operations officer, Samir Horn.</t>
  </si>
  <si>
    <t>tt0988047</t>
  </si>
  <si>
    <t>Q0tUDaxic64</t>
  </si>
  <si>
    <t>https://hydramovies.com/wp-content/uploads/2018/04/Traitor-Movie-Poster.jpg</t>
  </si>
  <si>
    <t>Jeffrey Nachmanoff</t>
  </si>
  <si>
    <t>Don Cheadle|Guy Pearce</t>
  </si>
  <si>
    <t>Training Day</t>
  </si>
  <si>
    <t>In Los Angeles, a city where streets are overrun by drug dealers, those who have sworn to uphold the law are breaking them to clean up the streets. Denzel Washington plays L.A.P.D. detective Alonzo Harris, a veteran narcotics officer whose methods of enforcing the law are questionable, if not corrupt. 'Training Day' follows Harris as he trains rookie Jake Hoyt over a 24-hour period. Ethical dilemmas arise for Hoyt as well as the audience as questions present themselves as to whether or not Harris' methodology for ridding the streets of South Central Los Angeles of drugs is right or wrong.</t>
  </si>
  <si>
    <t>On his first day on the job as a Los Angeles narcotics officer, a rookie cop goes beyond a full work day in training within the narcotics division of the L.A.P.D. with a rogue detective who isn't what he appears to be.</t>
  </si>
  <si>
    <t>tt0139654</t>
  </si>
  <si>
    <t>DXPJqRtkDP0</t>
  </si>
  <si>
    <t>https://hydramovies.com/wp-content/uploads/2018/04/Training-Day-Movie-Poster.jpg</t>
  </si>
  <si>
    <t>Denzel Washington|Ethan Hawke|Scott Glenn</t>
  </si>
  <si>
    <t>Traffic</t>
  </si>
  <si>
    <t>An intertwined drama about the United States' war on drugs, seen through the eyes of a once conservative judge, now newly-appointed drug czar, his heroin-addicted daughter, two DEA agents, a jailed drug kingpin's wife, and a Mexican cop who begins to question his boss's motives.</t>
  </si>
  <si>
    <t>A conservative judge is appointed by the President to spearhead America's escalating war against drugs, only to discover that his teenage daughter is a crack addict. Two DEA agents protect an informant. A jailed drug baron's wife attempts to carry on the family business.</t>
  </si>
  <si>
    <t>tt0181865</t>
  </si>
  <si>
    <t>rGsduf8HeQo</t>
  </si>
  <si>
    <t>https://hydramovies.com/wp-content/uploads/2018/04/Traffic-Movie-Poster.jpg</t>
  </si>
  <si>
    <t>Simon Moore</t>
  </si>
  <si>
    <t>Benicio Del Toro|Catherine Zeta-Jones|Michael Douglas</t>
  </si>
  <si>
    <t>Tracks</t>
  </si>
  <si>
    <t>A young woman goes on a 1,700-mile trek across the deserts of West Australia with four camels and her faithful dog.</t>
  </si>
  <si>
    <t>tt2167266</t>
  </si>
  <si>
    <t>Jpui_eder1E</t>
  </si>
  <si>
    <t>https://hydramovies.com/wp-content/uploads/2018/04/Tracks-Movie-Poster.jpg</t>
  </si>
  <si>
    <t>John Curran</t>
  </si>
  <si>
    <t>Marion Nelson</t>
  </si>
  <si>
    <t>Adam Driver|Lily Pearl|Mia Wasikowska</t>
  </si>
  <si>
    <t>TPB AFK: The Pirate Bay Away from Keyboard</t>
  </si>
  <si>
    <t>An intellectual freedoms documentary based around the interpersonal triumphs, and defeats of the three main characters against the largest industry in the known universe. The media industry.</t>
  </si>
  <si>
    <t>tt2608732</t>
  </si>
  <si>
    <t>G6qcJt2NPY8</t>
  </si>
  <si>
    <t>https://hydramovies.com/wp-content/uploads/2018/04/TPB-AFK-The-Pirate-Bay-Away-from-Keyboard-Movie-Poster.jpg</t>
  </si>
  <si>
    <t>Simon Klose</t>
  </si>
  <si>
    <t>Gottfrid Svartholm</t>
  </si>
  <si>
    <t>Fredrik Neij</t>
  </si>
  <si>
    <t>Toy Story 3</t>
  </si>
  <si>
    <t>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t>
  </si>
  <si>
    <t>The toys are mistakenly delivered to a day-care center instead of the attic right before Andy leaves for college, and it's up to Woody to convince the other toys that they weren't abandoned and to return home.</t>
  </si>
  <si>
    <t>tt0435761</t>
  </si>
  <si>
    <t>JcpWXaA2qeg</t>
  </si>
  <si>
    <t>https://hydramovies.com/wp-content/uploads/2018/04/Toy-Story-3-Movie-Poster.jpg</t>
  </si>
  <si>
    <t>John Lasseter</t>
  </si>
  <si>
    <t>Tim Allen|Tom Hanks</t>
  </si>
  <si>
    <t>Tower Heist</t>
  </si>
  <si>
    <t>Josh Kovaks is the manager of a high-rise condominium in New York. He is close to all the tenants, especially financier Arthur Shaw. One day Shaw is arrested by the FBI for fraud. Josh thinks it's a misunderstanding that can be resolved, but later he learns that the employees' pension fund - which he asked Shaw to handle - is gone. When one of the employees tries to kill himself, Josh's views of Shaw change. He goes to see him and loses his temper, and his job. The FBI agent in charge tells him that Shaw might walk, and recovering the pension fund is unlikely. She tells him that it's been rumored that Shaw has $20 million lying around if he needs it in a hurry. Josh thinks he knows where it is, so with two other fired employees and an evicted tenant, they set out to get into Shaw's penthouse to get the money. But they realize they need the assistance of someone who knows how to steal, so Josh asks an old acquaintance named Slide who he knows is a thief to help them.</t>
  </si>
  <si>
    <t>When a group of hard-working guys find out they've fallen victim to their wealthy employer's Ponzi scheme, they conspire to rob his high-rise residence.</t>
  </si>
  <si>
    <t>tt0471042</t>
  </si>
  <si>
    <t>Z4KXF7NWFRE</t>
  </si>
  <si>
    <t>https://hydramovies.com/wp-content/uploads/2018/04/Tower-Heist-Movie-Poster.jpg</t>
  </si>
  <si>
    <t>Adam Cooper</t>
  </si>
  <si>
    <t>Ben Stiller|Eddie Murphy</t>
  </si>
  <si>
    <t>Touching the Void</t>
  </si>
  <si>
    <t>In the mid-80's two young climbers attempted to reach the summit of Siula Grande in Peru; a feat that had previously been attempted but never achieved. With an extra man looking after base camp, Simon and Joe set off to scale the mount in one long push over several days. The peak is reached within three days, however on the descent Joe falls and breaks his leg. Despite what it means, the two continue with Simon letting Joe out on a rope for 300 meters, then descending to join him and so on. However when Joe goes out over an overhang with no way of climbing back up, Simon makes the decision to cut the rope. Joe falls into a crevasse and Simon, assuming him dead, continues back down. Joe however survives the fall and was lucky to hit a ledge in the crevasse. This is the story of how he got back down.</t>
  </si>
  <si>
    <t>The true story of two climbers and their perilous journey up the west face of Siula Grande in the Peruvian Andes in 1985.</t>
  </si>
  <si>
    <t>tt0379557</t>
  </si>
  <si>
    <t>jtnqVZEktyg</t>
  </si>
  <si>
    <t>https://hydramovies.com/wp-content/uploads/2018/04/Touching-the-Void-Movie-Poster.jpg</t>
  </si>
  <si>
    <t>Kevin Macdonald</t>
  </si>
  <si>
    <t>David Darlow</t>
  </si>
  <si>
    <t>Brendan Mackey|Joe Simpson|Simon Yates</t>
  </si>
  <si>
    <t>Total Recall</t>
  </si>
  <si>
    <t>For a factory worker named Douglas Quaid, even though he's got a beautiful wife who he loves, the mind-trip sounds like the perfect vacation from his frustrating life - real memories of life as a super-spy might be just what he needs. But when the procedure goes horribly wrong, Quaid becomes a hunted man as he finds himself on the run from the police.</t>
  </si>
  <si>
    <t>A factory worker, Douglas Quaid, begins to suspect that he is a spy after visiting Recall - a company that provides its clients with implanted fake memories of a life they would like to have led - goes wrong and he finds himself on the run.</t>
  </si>
  <si>
    <t>tt1386703</t>
  </si>
  <si>
    <t>_pV2zz3z0oM</t>
  </si>
  <si>
    <t>https://hydramovies.com/wp-content/uploads/2018/04/Total-Recall-Movie-Poster.jpg</t>
  </si>
  <si>
    <t>Kurt Wimmer</t>
  </si>
  <si>
    <t>Bokeem Woodbine|Colin Farrell</t>
  </si>
  <si>
    <t>Top Five</t>
  </si>
  <si>
    <t>A comedian tries to make it as a serious actor when his reality-TV star fiancÃ©e talks him into broadcasting their wedding on her TV show.</t>
  </si>
  <si>
    <t>A comedian tries to make it as a serious actor when his reality television star fiancÃ©e talks him into broadcasting their wedding on her television show.</t>
  </si>
  <si>
    <t>tt2784678</t>
  </si>
  <si>
    <t>ayS12L3kY50</t>
  </si>
  <si>
    <t>https://hydramovies.com/wp-content/uploads/2018/04/Top-Five-Movie-Poster.jpg</t>
  </si>
  <si>
    <t>Chris Rock|Gabrielle Union|Rosario Dawson</t>
  </si>
  <si>
    <t>Tomorrow, When the War Began</t>
  </si>
  <si>
    <t>Seven Australian teenage friends from a small town go on a camping trip to be with nature. During their trip, they see military aircraft fly overhead. What they didn't know was their country was being invaded by another country. Returning home, they discover that they are at war. With no training, they band together to fight the enemy.</t>
  </si>
  <si>
    <t>When their country is invaded and their families are taken, eight unlikely high school teenagers band together to fight.</t>
  </si>
  <si>
    <t>tt1456941</t>
  </si>
  <si>
    <t>9KaX0F8GojI</t>
  </si>
  <si>
    <t>https://hydramovies.com/wp-content/uploads/2018/04/Tomorrow-When-the-War-Began-Movie-Poster.jpg</t>
  </si>
  <si>
    <t>Stuart Beattie</t>
  </si>
  <si>
    <t>John Marsden</t>
  </si>
  <si>
    <t>Caitlin Stasey|Lincoln Lewis|Rachel Hurd-Wood</t>
  </si>
  <si>
    <t>Tom and Jerry in Shiver Me Whiskers</t>
  </si>
  <si>
    <t>A cat and a mouse must outsmart a band of pirates to find buried treasure.</t>
  </si>
  <si>
    <t>tt0808508</t>
  </si>
  <si>
    <t>XJBMl2kRNBY</t>
  </si>
  <si>
    <t>https://hydramovies.com/wp-content/uploads/2018/04/Tom-and-Jerry-in-Shiver-Me-Whiskers-Movie-Poster.jpg</t>
  </si>
  <si>
    <t>Scott Jeralds</t>
  </si>
  <si>
    <t>William Hanna</t>
  </si>
  <si>
    <t>Dan Castellaneta|Mark Hamill</t>
  </si>
  <si>
    <t>TMNT</t>
  </si>
  <si>
    <t>After the defeat of their old arch nemesis, The Shredder, the Turtles are needed more than ever, but Raphael, Donatello, and Michelangelo have become lost and direction less. Leonardo has gone to Central America, on the orders of the martial arts master and father figure Master Splinter, for training. Donatello and Michelangelo have started small businesses in Leonardo's absence. Meanwhile, strange things are happening in New York City. An army of ancient creatures threatens to take over the world and the Turtles must unite again to save it.</t>
  </si>
  <si>
    <t>When the world is threatened by an ancient evil, the four adolescent turtles must reunite and overcome their faults in order to stand against it.</t>
  </si>
  <si>
    <t>tt0453556</t>
  </si>
  <si>
    <t>gisFzhNu63Y</t>
  </si>
  <si>
    <t>https://hydramovies.com/wp-content/uploads/2018/04/TMNT-Movie-Poster.jpg</t>
  </si>
  <si>
    <t>Kevin Munroe</t>
  </si>
  <si>
    <t>Mako|Patrick Stewart</t>
  </si>
  <si>
    <t>Tinker Tailor Soldier Spy</t>
  </si>
  <si>
    <t>In the early 1970s during the Cold War, the head of British Intelligence, Control, resigns after an operation in Budapest, Hungary goes badly wrong. It transpires that Control believed one of four senior figures in the service was in fact a Russian agent - a mole - and the Hungary operation was an attempt to identify which of them it was. Smiley had been forced into retirement by the departure of Control, but is asked by a senior government figure to investigate a story told to him by a rogue agent, Ricky Tarr, that there was a mole. Smiley considers that the failure of the Hungary operation and the continuing success of Operation Witchcraft (an apparent source of significant Soviet intelligence) confirms this, and takes up the task of finding him.</t>
  </si>
  <si>
    <t>In the bleak days of the Cold War, espionage veteran George Smiley is forced from semi-retirement to uncover a Soviet Agent within MI6.</t>
  </si>
  <si>
    <t>tt1340800</t>
  </si>
  <si>
    <t>VW-F1H-Nonk</t>
  </si>
  <si>
    <t>https://hydramovies.com/wp-content/uploads/2018/04/Tinker-Tailor-Soldier-Spy-Movie-Poster.jpg</t>
  </si>
  <si>
    <t>Tomas Alfredson</t>
  </si>
  <si>
    <t>Bridget O'Connor</t>
  </si>
  <si>
    <t>Colin Firth|Gary Oldman</t>
  </si>
  <si>
    <t>Tinker Bell and the Lost Treasure</t>
  </si>
  <si>
    <t>Tinker Bell journey far North of Never Land to patch things up with her friend Terence and restore a Pixie Dust Tree.</t>
  </si>
  <si>
    <t>tt1216516</t>
  </si>
  <si>
    <t>C1miFqrNETY</t>
  </si>
  <si>
    <t>https://hydramovies.com/wp-content/uploads/2018/04/Tinker-Bell-and-the-Lost-Treasure-Movie-Poster.jpg</t>
  </si>
  <si>
    <t>Klay Hall</t>
  </si>
  <si>
    <t>Jesse McCartney|Mae Whitman</t>
  </si>
  <si>
    <t>Tinker Bell and the Legend of the NeverBeast</t>
  </si>
  <si>
    <t>Fun and talented animal fairy Fawn believes you can't judge a book by its cover, or an animal by its fangs, so she befriends a huge and mysterious creature known as the NeverBeast. While Tinkerbell and her friends aren't so sure about this scary addition to Pixie Hollow, the elite Scout Fairies set out to capture the monster before he destroys their home. Fawn must trust her heart and take a leap of faith if she hopes to rally the girls to save the NeverBeast.</t>
  </si>
  <si>
    <t>Fun and talented animal fairy Fawn believes you can't judge a book by its cover, or an animal by its fangs, so she befriends a huge and mysterious creature known as the NeverBeast. While ...</t>
  </si>
  <si>
    <t>tt3120408</t>
  </si>
  <si>
    <t>UCR731ShEts</t>
  </si>
  <si>
    <t>https://hydramovies.com/wp-content/uploads/2018/04/Tinker-Bell-and-the-Legend-of-the-NeverBeast-Movie-Poster.jpg</t>
  </si>
  <si>
    <t>Steve Loter</t>
  </si>
  <si>
    <t>Ginnifer Goodwin|Mae Whitman</t>
  </si>
  <si>
    <t>Tinker Bell and the Great Fairy Rescue</t>
  </si>
  <si>
    <t>Tinker Bell accidentally gets stuck inside a human house and befriends a little girl who believes in fairies. Tinker Bell's fairy friends go to rescue her and they believe she was captured by the little girl, until they make it to the house and Tinker Bell shows them she is a friend. Tinker Bell helps the little girl and her father fix their relationship.</t>
  </si>
  <si>
    <t>Tinker Bell must team up with a rival fairy to keep their existence a secret from humans.</t>
  </si>
  <si>
    <t>tt1216515</t>
  </si>
  <si>
    <t>M1B7dGlmres</t>
  </si>
  <si>
    <t>https://hydramovies.com/wp-content/uploads/2018/04/Tinker-Bell-and-the-Great-Fairy-Rescue-Movie-Poster.jpg</t>
  </si>
  <si>
    <t>Bradley Raymond</t>
  </si>
  <si>
    <t>Bob Hilgenberg</t>
  </si>
  <si>
    <t>Lauren Mote|Mae Whitman</t>
  </si>
  <si>
    <t>Tinker Bell</t>
  </si>
  <si>
    <t>Enter the land of Tinker Bell and her four best fairy friends.</t>
  </si>
  <si>
    <t>tt0823671</t>
  </si>
  <si>
    <t>g0CTqqTkXH8</t>
  </si>
  <si>
    <t>https://hydramovies.com/wp-content/uploads/2018/04/Tinker-Bell-Movie-Poster.jpg</t>
  </si>
  <si>
    <t>Jeffrey M. Howard</t>
  </si>
  <si>
    <t>Kristin Chenoweth|Mae Whitman</t>
  </si>
  <si>
    <t>Tim's Vermeer</t>
  </si>
  <si>
    <t>Inventor Tim Jenison seeks to understand the painting techniques used by Dutch Master Johannes Vermeer.</t>
  </si>
  <si>
    <t>tt3089388</t>
  </si>
  <si>
    <t>CS_HUWs9c8c</t>
  </si>
  <si>
    <t>https://hydramovies.com/wp-content/uploads/2018/04/Tims-Vermeer-Movie-Poster.jpg</t>
  </si>
  <si>
    <t>Teller</t>
  </si>
  <si>
    <t>Penn Jillette</t>
  </si>
  <si>
    <t>Martin Mull|Penn Jillette|Tim Jenison</t>
  </si>
  <si>
    <t>Time Lapse</t>
  </si>
  <si>
    <t>Three friends discover a time machine which takes pictures of the future. They begin to use it to win race bets and everything goes fine till one gets greedier than another. They begin to lose faith in each other giving a sense of backstabbing as uglier truths unfold in the photos and the situation soon gets out of control.</t>
  </si>
  <si>
    <t>Three friends discover a mysterious machine that takes pictures twenty-four hours into the future, and conspire to use it for personal gain, until disturbing and dangerous images begin to develop.</t>
  </si>
  <si>
    <t>tt2669336</t>
  </si>
  <si>
    <t>7BzYpF24LpY</t>
  </si>
  <si>
    <t>https://hydramovies.com/wp-content/uploads/2018/04/Time-Lapse-Movie-Poster.jpg</t>
  </si>
  <si>
    <t>Bradley King</t>
  </si>
  <si>
    <t>Danielle Panabaker|George Finn|Matt O'Leary</t>
  </si>
  <si>
    <t>Thunder and the House of Magic</t>
  </si>
  <si>
    <t>Thunder, an abandoned young cat seeking shelter from a storm, stumbles into the strangest house imaginable, owned by an old magician and inhabited by a dazzling array of automatons and gizmos. Not everyone welcomes the new addition to the troupe as Jack Rabbit and Maggie Mouse plot to evict Thunder. The situation gets worse when the magician lands in hospital and his scheming nephew sees his chance to cash in by selling the mansion. Our young hero is determined to earn his place and so he enlists the help of some wacky magician's assistants to protect his magical new home.</t>
  </si>
  <si>
    <t>Thunder, an abandoned young cat seeking shelter from a storm, stumbles into the strangest house imaginable, owned by an old magician and inhabited by a dazzling array of automatons and gizmos.</t>
  </si>
  <si>
    <t>tt3148834</t>
  </si>
  <si>
    <t>Tb4fZLrjtSY</t>
  </si>
  <si>
    <t>https://hydramovies.com/wp-content/uploads/2018/04/Thunder-and-the-House-of-Magic-Movie-Poster.jpg</t>
  </si>
  <si>
    <t>Jeremy Degruson</t>
  </si>
  <si>
    <t>Ben Stassen</t>
  </si>
  <si>
    <t>Cinda Adams|George Babbit</t>
  </si>
  <si>
    <t>Three Night Stand</t>
  </si>
  <si>
    <t>A married couple's romantic weekend is turned upside down when the husband's ex-girlfriend, a woman he's secretly obsessed with, is running the ski lodge where they're staying.</t>
  </si>
  <si>
    <t>tt2597718</t>
  </si>
  <si>
    <t>b7sDJ5XWsAY</t>
  </si>
  <si>
    <t>https://hydramovies.com/wp-content/uploads/2018/04/Three-Night-Stand-Movie-Poster.jpg</t>
  </si>
  <si>
    <t>Pat Kiely</t>
  </si>
  <si>
    <t>Darren Curtis|Meaghan Rath|Sam Huntington</t>
  </si>
  <si>
    <t>Thorne: Sleepyhead</t>
  </si>
  <si>
    <t>Thorne Sleepyhead: follows DI Tom Thornes investigation into a mysterious serial killer. His first three victims ended up dead. His fourth was not so fortunate. Alison Willetts is unlucky to be alive. She has survived a stroke, deliberately induced by manipulation of pressure points on the head and neck. She can see, hear and feel, she is aware of everything going on around her, but she is unable to move or communicate. In leaving Alison alive, the police believe the killer's made his first mistake.</t>
  </si>
  <si>
    <t>DI Tom Thorne's only key to catching a serial killer is a survivor unable to move or communicate.</t>
  </si>
  <si>
    <t>tt1610518</t>
  </si>
  <si>
    <t>TC19c7yyXGE</t>
  </si>
  <si>
    <t>https://hydramovies.com/wp-content/uploads/2018/04/Thorne-Sleepyhead-Movie-Poster.jpg</t>
  </si>
  <si>
    <t>Lorraine Ashbourne</t>
  </si>
  <si>
    <t>Trinity Barden</t>
  </si>
  <si>
    <t>Thorne: Scaredycat</t>
  </si>
  <si>
    <t>Two women have been murdered within hours of one another near St. Pancras station, but in quite different ways. When a connection is made with two other murders which occurred months before, but also on the same day, DI Thorne realizes two serial killers may be at work in a macabre partnership.</t>
  </si>
  <si>
    <t>DI Tom Thorne hunts for a psychopath who may have formed a depraved partnership.</t>
  </si>
  <si>
    <t>tt1659253</t>
  </si>
  <si>
    <t>sQIzi3KElA8</t>
  </si>
  <si>
    <t>https://hydramovies.com/wp-content/uploads/2018/04/Thorne-Scaredycat-Movie-Poster.jpg</t>
  </si>
  <si>
    <t>Benjamin Ross</t>
  </si>
  <si>
    <t>Dudi Appleton</t>
  </si>
  <si>
    <t>Jaleh Alp|Joe Absolom</t>
  </si>
  <si>
    <t>Thor: The Dark World</t>
  </si>
  <si>
    <t>Thousands of years ago, a race of beings known as Dark Elves tried to send the universe into darkness by using a weapon known as the Aether. Warriors from Asgard stop them but their leader Malekith escapes to wait for another opportunity. The warriors find the Aether and since it cannot be destroyed, they try to hide it. In the present day, Jane Foster awaits the return of Thor although it has been two years since they last saw once another. In the meantime, Thor has been trying to bring peace to the nine realms. Jane discovers an anomaly similar to the one that brought Thor to Earth. She goes to investigate, finds a wormhole, and is sucked into it. Back on Asgard, Thor wishes to return to Earth but his father, Odin refuses to let him. Thor learns from Heimdall, who can see into all of the realms, that Jane disappeared. Thor then returns to Earth just as Jane reappears. However, when some policemen try to arrest her, an unknown energy repulses them. Thor then brings Jane to Asgard to ...</t>
  </si>
  <si>
    <t>When Dr. Jane Foster gets cursed with a powerful entity known as the Aether, Thor is heralded of the cosmic event known as the Convergence and the genocidal Dark Elves.</t>
  </si>
  <si>
    <t>tt1981115</t>
  </si>
  <si>
    <t>4KTvjFGgGkk</t>
  </si>
  <si>
    <t>https://hydramovies.com/wp-content/uploads/2018/04/Thor-The-Dark-World-Movie-Poster.jpg</t>
  </si>
  <si>
    <t>Christopher Yost</t>
  </si>
  <si>
    <t>Chris Hemsworth|Natalie Portman</t>
  </si>
  <si>
    <t>Thor</t>
  </si>
  <si>
    <t>The warrior Thor (Hemsworth) is cast out of the fantastic realm of Asgard by his father Odin (Hopkins) for his arrogance and sent to Earth to live among humans. Falling in love with scientist Jane Foster (Portman) teaches Thor much-needed lessons, and his new-found strength comes into play as a villain from his homeland sends dark forces toward Earth.</t>
  </si>
  <si>
    <t>The powerful, but arrogant god Thor, is cast out of Asgard to live amongst humans in Midgard (Earth), where he soon becomes one of their finest defenders.</t>
  </si>
  <si>
    <t>tt0800369</t>
  </si>
  <si>
    <t>JOddp-nlNvQ</t>
  </si>
  <si>
    <t>https://hydramovies.com/wp-content/uploads/2018/04/Thor-Movie-Poster.jpg</t>
  </si>
  <si>
    <t>Anthony Hopkins|Chris Hemsworth</t>
  </si>
  <si>
    <t>This Must Be the Place</t>
  </si>
  <si>
    <t>Cheyenne, a wealthy former rock star (Penn), now bored and jaded in his retirement embarks on a quest to find his father's persecutor, an ex-Nazi war criminal now hiding out in the U.S. Learning his father is close to death, he travels to New York in the hope of being reconciled with him during his final hours, only to arrive too late. Having been estranged for over 30 years, it is only now in death that he learns the true extent of his father's humiliation in Auschwitz at the hands of former SS Officer Aloise Lange - an event he is determined to avenge. So begins a life-altering journey across the heartland of America to track down and confront his father's nemesis. As his quest unfolds, Cheyenne is reawakened by the people he encounters and his journey is transformed into one of reconciliation and self discovery. As his date with destiny arrives and he tracks down Lange, Cheyenne must finally decide if it is redemption he seeks ....or revenge. Starring two time Academy Award winner ...</t>
  </si>
  <si>
    <t>Cheyenne, a retired rock star living off his royalties in Dublin, returns to New York City to find the man responsible for a humiliation suffered by his recently deceased father during W.W.II.</t>
  </si>
  <si>
    <t>tt1440345</t>
  </si>
  <si>
    <t>q0ryRwKkKI4</t>
  </si>
  <si>
    <t>https://hydramovies.com/wp-content/uploads/2018/04/This-Must-Be-the-Place-Movie-Poster.jpg</t>
  </si>
  <si>
    <t>Frances McDormand|Judd Hirsch|Sean Penn</t>
  </si>
  <si>
    <t>This Means War</t>
  </si>
  <si>
    <t>Two CIA agents, Tuck and Frank who are also best friends, have been benched because someone's after them. Tuck is divorced with a son whom he's not close to and Frank is a ladies man. Tuck decides to try and find someone so he places his profile on a dating website. Lauren, a woman also looking for a guy sees Tuck's profile and goes with him. She later bumps into Frank and he hits on her and she goes out with him. She's intrigued by both of them. When they learn that they're dating the same girl, they agree to let her choose. But both can't help but use their skills to keep tabs on her and each other. And also sabotage each other's dates with her.</t>
  </si>
  <si>
    <t>A pair of CIA operatives wage an epic battle against one another when they discover they are dating the same woman.</t>
  </si>
  <si>
    <t>tt1596350</t>
  </si>
  <si>
    <t>eZqHhN4hVmg</t>
  </si>
  <si>
    <t>https://hydramovies.com/wp-content/uploads/2018/04/This-Means-War-Movie-Poster.jpg</t>
  </si>
  <si>
    <t>Timothy Dowling</t>
  </si>
  <si>
    <t>Chris Pine|Reese Witherspoon</t>
  </si>
  <si>
    <t>This Is Where I Leave You</t>
  </si>
  <si>
    <t>When their father passes away, four grown siblings, bruised and banged up by their respective adult lives, are forced to return to their childhood home and live under the same roof together for a week, along with their over-sharing mother and an assortment of spouses, exes and might-have-beens. Confronting their history and the frayed states of their relationships among the people who know and love them best, they ultimately reconnect in hysterical and emotionally affecting ways amid the chaos, humor, heartache and redemption that only families can provide-driving us insane even as they remind us of our truest, and often best, selves.</t>
  </si>
  <si>
    <t>When their father passes away, four grown siblings are forced to return to their childhood home and live under the same roof together for a week, along with their over-sharing mother and an assortment of spouses, exes and might-have-beens.</t>
  </si>
  <si>
    <t>tt1371150</t>
  </si>
  <si>
    <t>fH0cEP0mvlU</t>
  </si>
  <si>
    <t>https://hydramovies.com/wp-content/uploads/2018/04/This-Is-Where-I-Leave-You-Movie-Poster.jpg</t>
  </si>
  <si>
    <t>Shawn Levy</t>
  </si>
  <si>
    <t>Jonathan Tropper</t>
  </si>
  <si>
    <t>Jane Fonda|Jason Bateman|Tina Fey</t>
  </si>
  <si>
    <t>This Is the End</t>
  </si>
  <si>
    <t>All Jay Baruchel expected coming to LA was a fun time with Seth Rogen with all the wild partying to have both by themselves and at James Franco's housewarming party. Suddenly, the Rapture hits and the Biblical Apocalypse has begun. Now, Jay and Seth are desperately sheltering in James' house for rescue along with a few other friends. Together, they must band together to attempt to survive the end of the world, only for Jay to find that they are all too dumb and superficial to do it until they discover the only way out.</t>
  </si>
  <si>
    <t>6 Los Angeles celebrities are stuck in James Franco's house after a series of devastating events just destroyed the city. Inside, the group not only will have to face with the apocalypse, but with themselves.</t>
  </si>
  <si>
    <t>tt1245492</t>
  </si>
  <si>
    <t>Yma-g4gTwlE</t>
  </si>
  <si>
    <t>https://hydramovies.com/wp-content/uploads/2018/04/This-Is-the-End-Movie-Poster.jpg</t>
  </si>
  <si>
    <t>Evan Goldberg</t>
  </si>
  <si>
    <t>Seth Rogen</t>
  </si>
  <si>
    <t>This Is England</t>
  </si>
  <si>
    <t>This is England: Mods, New Romantics, and Skinheads are the major youth sub-cultures of this very English summer of 1983 and young 12-year-old Shaun is left wandering aimlessly alone and lost during the start of his school holidays, until his chance meeting with Woody and his fun and friendly Skinhead pack. Finding a new lease of life; girls, parties, Ben Sherman shirts, Doc Martin boots and shaven hairstyles young Shaun is welcomed, life during this summer holiday has got a whole lot better. That is until Combo arrives on the scene bitter, dangerous, racist, militant and psychotic life for young Shaun has just approached his first major crossroads. This is England is a look back at the early eighties of British working-class life through the eyes of young Shaun and his new gang, and dealing with the bitterness of outside influences such as racism and xenophobia, of mass unemployment and the fall out of the Falkland's War; Thatcher's Britain: Did we ever have it so good? When you see ...</t>
  </si>
  <si>
    <t>A young boy becomes friends with a gang of skinheads. Friends soon become like family, and relationships will be pushed to the very limit.</t>
  </si>
  <si>
    <t>tt0480025</t>
  </si>
  <si>
    <t>CXDNsPRTANw</t>
  </si>
  <si>
    <t>https://hydramovies.com/wp-content/uploads/2018/04/This-Is-England-Movie-Poster.jpg</t>
  </si>
  <si>
    <t>Shane Meadows</t>
  </si>
  <si>
    <t>Jo Hartley|Stephen Graham|Thomas Turgoose</t>
  </si>
  <si>
    <t>This Is 40</t>
  </si>
  <si>
    <t>Pete (Paul Rudd) and Debbie (Leslie Mann) are turning 40. But instead of celebrating, they're mired in a mid-life crisis with unruly kids, debt and unhappiness mounding. Pete's record label is failing and Debbie is unable to come to terms with her aging body. As Pete's 40th birthday party arrives, Pete and Debbie are going to have to rely on family, friends, employees, fitness trainers, aging rockers and ultimately each other to come to terms with life at age 40.</t>
  </si>
  <si>
    <t>Pete and Debbie are both about to turn 40, their kids hate each other, both of their businesses are failing, they're on the verge of losing their house, and their relationship is threatening to fall apart.</t>
  </si>
  <si>
    <t>tt1758830</t>
  </si>
  <si>
    <t>6sGkPwrze0o</t>
  </si>
  <si>
    <t>https://hydramovies.com/wp-content/uploads/2018/04/This-Is-40-Movie-Poster.jpg</t>
  </si>
  <si>
    <t>Leslie Mann|Maude Apatow|Paul Rudd</t>
  </si>
  <si>
    <t>Third Person</t>
  </si>
  <si>
    <t>Michael (Liam Neeson) is a Pulitzer Prize-winning fiction author who has holed himself up in a hotel suite in Paris to finish his latest book. He recently left his wife, Elaine (Kim Basinger), and is having a tempestuous affair with Anna (Olivia Wilde), an ambitious young journalist who wants to write and publish fiction. At the same time, Scott (Adrien Brody), a shady American businessman, is in Italy to steal designs from fashion houses. Hating everything Italian, Scott wanders into the CafÃ© American" in search of something familiar to eat. There, he meets Monika (Moran Atias), a beautiful Roma woman, who is about to be reunited with her young daughter. When the money she has saved to pay her daughter's smuggler is stolen, Scott feels compelled to help. They take off together for a dangerous town in Southern Italy, where Scott starts to suspect that he is the patsy in an elaborate con game. Julia (Mila Kunis), an ex-soap opera actress, is caught in a custody battle for her 6 ...</t>
  </si>
  <si>
    <t>Three interlocking love stories involving three couples in three cities: Rome, Paris, and New York.</t>
  </si>
  <si>
    <t>tt2343793</t>
  </si>
  <si>
    <t>HzOl3dOVIcw</t>
  </si>
  <si>
    <t>https://hydramovies.com/wp-content/uploads/2018/04/Third-Person-Movie-Poster.jpg</t>
  </si>
  <si>
    <t>Paul Haggis</t>
  </si>
  <si>
    <t>Adrien Brody|Liam Neeson|Mila Kunis</t>
  </si>
  <si>
    <t>Think Like a Man</t>
  </si>
  <si>
    <t>Four women have given up on getting their men to do what they want until they find a how to book</t>
  </si>
  <si>
    <t>Four friends conspire to turn the tables on their women when they discover the ladies have been using Steve Harvey's relationship advice against them.</t>
  </si>
  <si>
    <t>tt1621045</t>
  </si>
  <si>
    <t>ajKT1dxFmNc</t>
  </si>
  <si>
    <t>https://hydramovies.com/wp-content/uploads/2018/04/Think-Like-a-Man-Movie-Poster.jpg</t>
  </si>
  <si>
    <t>Tim Story</t>
  </si>
  <si>
    <t>Keith Merryman</t>
  </si>
  <si>
    <t>Chris Brown|Gabrielle Union</t>
  </si>
  <si>
    <t>These Final Hours</t>
  </si>
  <si>
    <t>It's the last day on earth, twelve hours before a cataclysmic event will end life as we know it. James makes his way across a lawless and chaotic city to the party to end all parties. Along the way, he somewhat reluctantly saves the life of a little girl named Rose who is desperately searching for her father. Stuck with the unexpected burden of responsibility, James is forced to come to terms with what really matters in life as the final hours tick away.</t>
  </si>
  <si>
    <t>A self-obsessed young man makes his way to the party-to-end-all-parties on the last day on Earth, but ends up saving the life of a little girl searching for her father. Their relationship ultimately leads him on the path to redemption.</t>
  </si>
  <si>
    <t>tt2268458</t>
  </si>
  <si>
    <t>QaoF6byFQFU</t>
  </si>
  <si>
    <t>https://hydramovies.com/wp-content/uploads/2018/04/These-Final-Hours-Movie-Poster.jpg</t>
  </si>
  <si>
    <t>David Field|Jessica De Gouw|Nathan Phillips</t>
  </si>
  <si>
    <t>These Amazing Shadows</t>
  </si>
  <si>
    <t>What do the films Casablanca, Blazing Saddles, and West Side Story have in common? Besides being popular, they have also been deemed "culturally, historically, or aesthetically significant," by the Library of Congress and listed on the National Film Registry. These Amazing Shadows tells the history and importance of The Registry, a roll call of American cinema treasures that reflects the diversity of film, and indeed the American experience itself. The current list of 525 films includes selections from every genre - documentaries, home movies, Hollywood classics, avant-garde, newsreels and silent films. These Amazing Shadows reveals how American movies tell us so much about ourselves...not just what we did, but what we thought, what we felt, what we aspired to, and the lies we told ourselves.</t>
  </si>
  <si>
    <t>Tells the history and importance of The National Film Registry, a roll call of American cinema treasures that reflects the diversity of film, and indeed the American experience itself.</t>
  </si>
  <si>
    <t>tt1273222</t>
  </si>
  <si>
    <t>Rtb-bK7Z2xE</t>
  </si>
  <si>
    <t>https://hydramovies.com/wp-content/uploads/2018/04/These-Amazing-Shadows-Movie-Poster.jpg</t>
  </si>
  <si>
    <t>Paul Mariano</t>
  </si>
  <si>
    <t>Douglas Blush</t>
  </si>
  <si>
    <t>James H. Billington|Jeff Adachi</t>
  </si>
  <si>
    <t>There Will Be Blood</t>
  </si>
  <si>
    <t>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t>
  </si>
  <si>
    <t>A story of family, religion, hatred, oil and madness, focusing on a turn-of-the-century prospector in the early days of the business.</t>
  </si>
  <si>
    <t>tt0469494</t>
  </si>
  <si>
    <t>FeSLPELpMeM</t>
  </si>
  <si>
    <t>https://hydramovies.com/wp-content/uploads/2018/04/There-Will-Be-Blood-Movie-Poster.jpg</t>
  </si>
  <si>
    <t>CiarÃ¡n Hinds|Daniel Day-Lewis|Paul Dano</t>
  </si>
  <si>
    <t>The Zero Theorem</t>
  </si>
  <si>
    <t>A hugely talented but socially isolated computer operator is tasked by Management to prove the Zero Theorem: that the universe ends as nothing, rendering life meaningless. But meaning is what he already craves.</t>
  </si>
  <si>
    <t>tt2333804</t>
  </si>
  <si>
    <t>rae7_O_6EtU</t>
  </si>
  <si>
    <t>https://hydramovies.com/wp-content/uploads/2018/04/The-Zero-Theorem-Movie-Poster.jpg</t>
  </si>
  <si>
    <t>Terry Gilliam</t>
  </si>
  <si>
    <t>Pat Rushin</t>
  </si>
  <si>
    <t>Christoph Waltz|Lucas Hedges|MÃ©lanie Thierry</t>
  </si>
  <si>
    <t>The Wrestler</t>
  </si>
  <si>
    <t>This is a drama about an aging professional wrestler, decades past his prime, who now barely gets by working small wrestling shows in VFW halls and as a part-time grocery store employee. As he faces health problems that may end his wrestling career for good he attempts to come to terms with his life outside the ring: by working full time at the grocery store, trying to reconcile with the daughter he abandoned in childhood and forming a closer bond with a stripper he has romantic feelings for. He struggles with his new life and an offer of a high-profile rematch with his 1980s arch-nemesis, The Ayatollah, which may be his ticket back to stardom.</t>
  </si>
  <si>
    <t>A faded professional wrestler must retire, but finds his quest for a new life outside the ring a dispiriting struggle.</t>
  </si>
  <si>
    <t>tt1125849</t>
  </si>
  <si>
    <t>61-GFxjTyV0</t>
  </si>
  <si>
    <t>https://hydramovies.com/wp-content/uploads/2018/04/The-Wrestler-Movie-Poster.jpg</t>
  </si>
  <si>
    <t>Evan Rachel Wood|Marisa Tomei|Mickey Rourke</t>
  </si>
  <si>
    <t>The World's End</t>
  </si>
  <si>
    <t>20 years after attempting an epic pub crawl, five childhood friends reunite when one of them becomes hell bent on trying the drinking marathon again. They are convinced to stage an encore by mate Gary King, a 40-year old man trapped at the cigarette end of his teens, who drags his reluctant pals to their home town and once again attempts to reach the fabled pub, The World's End. As they attempt to reconcile the past and present, they realize the real struggle is for the future, not just theirs but humankind's. Reaching The World's End is the least of their worries.</t>
  </si>
  <si>
    <t>Five friends who reunite in an attempt to top their epic pub crawl from twenty years earlier unwittingly become humanity's only hope for survival.</t>
  </si>
  <si>
    <t>tt1213663</t>
  </si>
  <si>
    <t>n__1Y-N5tQk</t>
  </si>
  <si>
    <t>https://hydramovies.com/wp-content/uploads/2018/04/The-Worlds-End-Movie-Poster.jpg</t>
  </si>
  <si>
    <t>Martin Freeman|Nick Frost|Simon Pegg</t>
  </si>
  <si>
    <t>The Words</t>
  </si>
  <si>
    <t>Layered romantic drama The Words follows young writer Rory Jansen who finally achieves long sought after literary success after publishing the next great American novel. There's only one catch - he didn't write it. As the past comes back to haunt him and his literary star continues to rise, Jansen is forced to confront the steep price that must be paid for stealing another man's work, and for placing ambition and success above life's most fundamental three words.</t>
  </si>
  <si>
    <t>A writer at the peak of his literary success discovers the steep price he must pay for stealing another man's work.</t>
  </si>
  <si>
    <t>tt1840417</t>
  </si>
  <si>
    <t>gjmrDDD9o_k</t>
  </si>
  <si>
    <t>https://hydramovies.com/wp-content/uploads/2018/04/The-Words-Movie-Poster.jpg</t>
  </si>
  <si>
    <t>Brian Klugman</t>
  </si>
  <si>
    <t>Bradley Cooper|Dennis Quaid|Olivia Wilde</t>
  </si>
  <si>
    <t>The Woman in Black</t>
  </si>
  <si>
    <t>In London, solicitor Arthur Kipps still grieves the death of his beloved wife Stella on the delivery of their son Joseph four years ago. His employer gives him a last chance to keep his job, and he is assigned to travel to the remote village of Cryphin Gifford to examine the documentation of the Eel Marsh House that belonged to the recently deceased Mrs. Drablow. Arthur befriends Daily on the train and the man offers a ride to him to the Gifford Arms inn. Arthur has a cold reception and the owner of the inn tells that he did not receive the request of reservation and there is no available room. The next morning, Arthur meets solicitor Jerome who advises him to return to London. However, Arthur goes to the isolated manor and soon he finds that Eel Marsh House is haunted by the vengeful ghost of a woman dressed in black. He also learns that the woman lost her son drowned in the marsh and she seeks revenge, taking the children of the scared locals.</t>
  </si>
  <si>
    <t>A young solicitor travels to a remote village where he discovers the vengeful ghost of a scorned woman is terrorizing the locals.</t>
  </si>
  <si>
    <t>tt1596365</t>
  </si>
  <si>
    <t>7lReemWmO5o</t>
  </si>
  <si>
    <t>https://hydramovies.com/wp-content/uploads/2018/04/The-Woman-in-Black-Movie-Poster.jpg</t>
  </si>
  <si>
    <t>Susan Hill</t>
  </si>
  <si>
    <t>CiarÃ¡n Hinds|Daniel Radcliffe|Janet McTeer</t>
  </si>
  <si>
    <t>The Woman</t>
  </si>
  <si>
    <t>Raised by wolves, a ferine woman and last survivor of a cannibalistic tribe of inbred savages, bathes wounded and vulnerable in a river somewhere in the lush woods of Northeast coast where she used to roam free. Stripped of clothes and anything that could tie her to the human race, the human-like savage beast will seem as the perfect trophy to the eyes of Chris, a misogynistic lawyer, who will hunt the woman down, and like the most precious and elusive prey, he will manage to capture her and bring her home. However, is there a place for a feral, flesh-eating primitive who communicates with grunts and growls, among civilised people? In the days to come, Chris will make the woman his project, and like a proud predator kept in captivity, with the help of his dysfunctional family, he will attempt to domesticate the untamed female by sadistically breaking her will. Soon enough though, no restraints, no training, and certainly no male supremacy will be no match for the raging woman's raw ...</t>
  </si>
  <si>
    <t>When a successful country lawyer captures and attempts to &amp;quot;civilize&amp;quot; the last remaining member of a violent clan that has roamed the Northeast coast for decades, he puts the lives of his family in jeopardy.</t>
  </si>
  <si>
    <t>tt1714208</t>
  </si>
  <si>
    <t>RaXjkMtyhmI</t>
  </si>
  <si>
    <t>https://hydramovies.com/wp-content/uploads/2018/04/The-Woman-Movie-Poster.jpg</t>
  </si>
  <si>
    <t>Jack Ketchum</t>
  </si>
  <si>
    <t>Brandon Gerald Fuller|Pollyanna McIntosh</t>
  </si>
  <si>
    <t>The Wolverine</t>
  </si>
  <si>
    <t>In modern day Japan, Wolverine is out of his depth in an unknown world as he faces his ultimate nemesis in a life-or-death battle that will leave him forever changed. Vulnerable for the first time and pushed to his physical and emotional limits, he confronts not only lethal samurai steel but also his inner struggle against his own near-immortality, emerging more powerful than we have ever seen him before.</t>
  </si>
  <si>
    <t>When Wolverine is summoned to Japan by an old acquaintance, he is embroiled in a conflict that forces him to confront his own demons.</t>
  </si>
  <si>
    <t>tt1430132</t>
  </si>
  <si>
    <t>Rh1LdTFkm7I</t>
  </si>
  <si>
    <t>https://hydramovies.com/wp-content/uploads/2018/04/The-Wolverine-Movie-Poster.jpg</t>
  </si>
  <si>
    <t>Hugh Jackman|Tao Okamoto|Will Yun Lee</t>
  </si>
  <si>
    <t>The Wolf of Wall Street</t>
  </si>
  <si>
    <t>Jordan Belfort is a Long Island penny stockbroker who served 22 months in prison for defrauding investors in a massive 1990s securities scam that involved widespread corruption on Wall Street and in the corporate banking world, including shoe designer Steve Madden.</t>
  </si>
  <si>
    <t>Based on the true story of Jordan Belfort, from his rise to a wealthy stock-broker living the high life to his fall involving crime, corruption and the federal government.</t>
  </si>
  <si>
    <t>tt0993846</t>
  </si>
  <si>
    <t>idAVRvQeYAE</t>
  </si>
  <si>
    <t>https://hydramovies.com/wp-content/uploads/2018/04/The-Wolf-of-Wall-Street-Movie-Poster.jpg</t>
  </si>
  <si>
    <t>Terence Winter</t>
  </si>
  <si>
    <t>Jonah Hill|Leonardo DiCaprio|Margot Robbie</t>
  </si>
  <si>
    <t>The Whistleblower</t>
  </si>
  <si>
    <t>Inspired by true events, Kathy (Rachel Weisz) is an American police officer who takes a job working as a peacekeeper in post-war Bosnia. Her expectations of helping to rebuild a devastated country are dashed when she uncovers a dangerous reality of corruption, cover-up and intrigue amid a world of private contractors and multinational diplomatic doubletalk.</t>
  </si>
  <si>
    <t>A drama based on the experiences of Kathryn Bolkovac, a Nebraska cop who served as a peacekeeper in post-war Bosnia and outed the U.N. for covering up a sex trafficking scandal.</t>
  </si>
  <si>
    <t>tt0896872</t>
  </si>
  <si>
    <t>al3anBiHwmI</t>
  </si>
  <si>
    <t>https://hydramovies.com/wp-content/uploads/2018/04/The-Whistleblower-Movie-Poster.jpg</t>
  </si>
  <si>
    <t>Larysa Kondracki</t>
  </si>
  <si>
    <t>Monica Bellucci|Rachel Weisz|Vanessa Redgrave</t>
  </si>
  <si>
    <t>The Whisperer in Darkness</t>
  </si>
  <si>
    <t>Based on the H. P. Lovecraft story of the same name, a folklorist investigates reports of unusual creatures in Vermont only to uncover more than he bargained for</t>
  </si>
  <si>
    <t>tt1498878</t>
  </si>
  <si>
    <t>pd5gWGfnK5M</t>
  </si>
  <si>
    <t>https://hydramovies.com/wp-content/uploads/2018/04/The-Whisperer-in-Darkness-Movie-Poster.jpg</t>
  </si>
  <si>
    <t>Sean Branney</t>
  </si>
  <si>
    <t>Stephen Blackehart|Zack Gold</t>
  </si>
  <si>
    <t>The Wedding Ringer</t>
  </si>
  <si>
    <t>Doug Harris (Josh Gad) is a lovable but socially awkward groom-to-be with a problem: he has no best man. With less than two weeks to go until he marries the girl of his dreams (Kaley Cuoco-Sweeting), Doug is referred to Jimmy Callahan (Kevin Hart), owner and CEO of Best Man, Inc., a company that provides flattering best men for socially challenged guys in need. What ensues is a hilarious wedding charade as they try to pull off the big con, and an unexpected budding bromance between Doug and his fake best man Jimmy.</t>
  </si>
  <si>
    <t>Two weeks shy of his wedding, a socially awkward guy enters into a charade by hiring the owner of a company that provides best men for grooms in need.</t>
  </si>
  <si>
    <t>tt0884732</t>
  </si>
  <si>
    <t>EJHkrmyLjdg</t>
  </si>
  <si>
    <t>https://hydramovies.com/wp-content/uploads/2018/04/The-Wedding-Ringer-Movie-Poster.jpg</t>
  </si>
  <si>
    <t>Jeremy Garelick</t>
  </si>
  <si>
    <t>Josh Gad|Kaley Cuoco|Kevin Hart</t>
  </si>
  <si>
    <t>The Weather Man</t>
  </si>
  <si>
    <t>Dave Spritz is a local weatherman in his home town of Chicago, where his career is going well while his personal life -- his relationship with his perfectionist writer father, his neurotic ex-wife, and his now-separated children -- is spiraling downward. Despite being both loathed and loved by the local masses, Dave is a guy who doesn't seem to have it all together, and in this film, he begins to feel it. An attractive job offer presents Dave with a major question: to pursue his career in New York City, or to remain at home with his family.</t>
  </si>
  <si>
    <t>A Chicago weather man, separated from his wife and children, debates whether professional and personal success are mutually exclusive.</t>
  </si>
  <si>
    <t>tt0384680</t>
  </si>
  <si>
    <t>vZIIKsnM6MM</t>
  </si>
  <si>
    <t>https://hydramovies.com/wp-content/uploads/2018/04/The-Weather-Man-Movie-Poster.jpg</t>
  </si>
  <si>
    <t>Steve Conrad</t>
  </si>
  <si>
    <t>Hope Davis|Nicholas Hoult|Nicolas Cage</t>
  </si>
  <si>
    <t>The Way Way Back</t>
  </si>
  <si>
    <t>Duncan (Liam James) is not a popular kid and it doesn't look like the summer is going to offer anything better for him. His mother's boyfriend has invited them to his beach house where Duncan is expected to improve his personality and physical appearance, and meet girls. But his would-be step-sister doesn't want anything to do with him and his shy demeanor makes it difficult for him to meet anybody new. When Duncan wanders into the Water Wizz, the local water park, he meets adult employees who are just having fun. Owen (Sam Rockwell) lets Duncan work with him and their new-found bond will help each other mature and find their place in life. Which for Duncan means standing up to his would-be step-father, having a conversation with the girl next door and being more comfortable with who he is.</t>
  </si>
  <si>
    <t>Shy 14-year-old Duncan goes on summer vacation with his mother, her overbearing boyfriend, and her boyfriend's daughter. Having a rough time fitting in, Duncan finds an unexpected friend in Owen, manager of the Water Wizz water park.</t>
  </si>
  <si>
    <t>tt1727388</t>
  </si>
  <si>
    <t>6qoaVUdbWMs</t>
  </si>
  <si>
    <t>https://hydramovies.com/wp-content/uploads/2018/04/The-Way-Way-Back-Movie-Poster.jpg</t>
  </si>
  <si>
    <t>Nat Faxon</t>
  </si>
  <si>
    <t>Allison Janney|Steve Carell|Toni Collette</t>
  </si>
  <si>
    <t>The Way Back</t>
  </si>
  <si>
    <t>In 1941, three men attempt to flee communist Russia, escaping a Siberian gulag. The film tells their story and that of four others who escaped with them and a teenage girl who joins them in flight. The group's natural leader is Janusz, a Pole condemned by accusations secured by torturing his wife, spent much of his youth outdoors, and knows how to live in the wild. They escape under cover of a snowstorm: a cynical American, a Russian thug, a comedic accountant, a pastry chef who draws, a priest, and a Pole with night blindness. They face freezing nights, lack of food and water, mosquitoes, an endless desert, the Himalayas, as well as many moral and ethical dilemmas throughout the journey towards freedom.</t>
  </si>
  <si>
    <t>Siberian gulag escapees travel 4,000 miles by foot to freedom in India.</t>
  </si>
  <si>
    <t>tt1023114</t>
  </si>
  <si>
    <t>87kezJTpyMI</t>
  </si>
  <si>
    <t>https://hydramovies.com/wp-content/uploads/2018/04/The-Way-Back-Movie-Poster.jpg</t>
  </si>
  <si>
    <t>Peter Weir</t>
  </si>
  <si>
    <t>Keith R. Clarke</t>
  </si>
  <si>
    <t>Ed Harris|Jim Sturgess</t>
  </si>
  <si>
    <t>The Watsons Go to Birmingham</t>
  </si>
  <si>
    <t>Set in the Summer of 1963, Flint, Michigan is home to the Watsons, a close knit "All American Family" made up of Daniel and Wilona Watson, (Harris and Rose) and their three kids, 15 year-old juvenile delinquent Byron (Knight), nerdy 11 year-old Kenny (Jenkins) and eight year-old adorable sister Joetta (Jackson). When Byron's antics go over the top, his parents realize enough is enough and they decide the family needs a dose of Grandma Sands (Richardson) no nonsense approach in Birmingham, Alabama. So the Watsons load up the 1948 Plymouth Brown Bomber outfitted with a true tone Ultra-Glide turntable and head South with plenty of comedy en route. When they finally make it to Birmingham, they meet Grandma Sands and her friend, Mr. Robert (Grier), who show them around town and the Watsons discover that life is very different there than in Flint - and not necessarily for the better. During that historic summer, the Watsons find themselves caught up in something far bigger than Byron's ...</t>
  </si>
  <si>
    <t>The Watsons set out on a family road trip where their experiences give them a newfound courage to stand up for what is right and helps them grow stronger as a family in the process.</t>
  </si>
  <si>
    <t>tt2866296</t>
  </si>
  <si>
    <t>u-oXVDMw6t4</t>
  </si>
  <si>
    <t>https://hydramovies.com/wp-content/uploads/2018/04/The-Watsons-Go-to-Birmingham-Movie-Poster.jpg</t>
  </si>
  <si>
    <t>Kenny Leon</t>
  </si>
  <si>
    <t>Caliope Brattlestreet</t>
  </si>
  <si>
    <t>Bryce Clyde Jenkins|Harrison Knight</t>
  </si>
  <si>
    <t>The Water Horse</t>
  </si>
  <si>
    <t>A boy finds an interesting egg. His curiosity leads him to protect it and want to figure out what will come out of it. He didn't realize that it would turn into something magical. The boy and the Water horse grow a strong relationship together in this wonderful story.</t>
  </si>
  <si>
    <t>A lonely boy discovers a mysterious egg that hatches a sea creature of Scottish legend.</t>
  </si>
  <si>
    <t>tt0760329</t>
  </si>
  <si>
    <t>iuvPpCMgA9U</t>
  </si>
  <si>
    <t>https://hydramovies.com/wp-content/uploads/2018/04/The-Water-Horse-Movie-Poster.jpg</t>
  </si>
  <si>
    <t>Jay Russell</t>
  </si>
  <si>
    <t>Robert Nelson Jacobs</t>
  </si>
  <si>
    <t>Alex Etel|David Morrissey|Emily Watson</t>
  </si>
  <si>
    <t>The Water Diviner</t>
  </si>
  <si>
    <t>After the Battle of Gallipoli, in 1915, an Australian farmer, Connor (Russell Crowe), travels to Turkey to find his 3 missing sons. While staying at a hotel in Istanbul, he meets Ayshe (Olga Kurylenko), the hotel manager. And tries to find a way to Gallipoli.</t>
  </si>
  <si>
    <t>An Australian man travels to Turkey after the Battle of Gallipoli to try and locate his three missing sons.</t>
  </si>
  <si>
    <t>tt3007512</t>
  </si>
  <si>
    <t>8CkLC4Zr2Mw</t>
  </si>
  <si>
    <t>https://hydramovies.com/wp-content/uploads/2018/04/The-Water-Diviner-Movie-Poster.jpg</t>
  </si>
  <si>
    <t>Russell Crowe</t>
  </si>
  <si>
    <t>Andrew Knight</t>
  </si>
  <si>
    <t>Jai Courtney|Olga Kurylenko|Russell Crowe</t>
  </si>
  <si>
    <t>The Warrior's Way</t>
  </si>
  <si>
    <t>Yang, the world's finest swordsman, packs it in and leaves Japan to find an old friend in the Wild West rather than kill the infant queen of a rival clan. He carries the baby to his friend's desolate, broken-down town; the friend has died, so Yang reopens a laundry and settles down, hanging wet clothes, growing flowers, raising the infant, and finding himself attracted to Lynne, a red-haired woman with a tragic past. As long as Yang keeps his sword sheathed, his rivals won't find him, but a band of reprobate gunmen terrorize the town and threaten Lynne. Showdowns are inevitable, but once the sword is drawn, can Yang find rest, a home, and a family?</t>
  </si>
  <si>
    <t>A warrior-assassin is forced to hide in a small town in the American Badlands after refusing a mission.</t>
  </si>
  <si>
    <t>tt1032751</t>
  </si>
  <si>
    <t>Kq64CHaV8yA</t>
  </si>
  <si>
    <t>https://hydramovies.com/wp-content/uploads/2018/04/The-Warriors-Way-Movie-Poster.jpg</t>
  </si>
  <si>
    <t>Sngmoo Lee</t>
  </si>
  <si>
    <t>Dong-Gun Jang|Geoffrey Rush|Kate Bosworth</t>
  </si>
  <si>
    <t>The Wackness</t>
  </si>
  <si>
    <t>Friendship, love, and coming of age in New York City, summer of 1994. Luke Shapiro has just graduated from high school, sells marijuana, and trades pot for therapy from a psychologist, Dr. Jeffrey Squires. Luke is attracted to a classmate, Stephanie, who's out of his league and Squires' step-daughter. By July, he's hanging out with Stephanie, taking her on his rounds selling pot out of an ice-cream pushcart. Then things take a turn. In the background, Squires and his wife as well as Luke's parents are having their troubles.</t>
  </si>
  <si>
    <t>It's the summer of 1994, and the streets of New York are pulsing with hip-hop. Set against this backdrop, a lonely teenager named Luke Shapiro spends his last summer before university selling marijuana throughout New York City, trading it with his unorthodox psychotherapist for treatment, while having a crush on his stepdaughter.</t>
  </si>
  <si>
    <t>tt1082886</t>
  </si>
  <si>
    <t>LBewdRfdH4U</t>
  </si>
  <si>
    <t>https://hydramovies.com/wp-content/uploads/2018/04/The-Wackness-Movie-Poster.jpg</t>
  </si>
  <si>
    <t>Ben Kingsley|Josh Peck|Olivia Thirlby</t>
  </si>
  <si>
    <t>The Vow</t>
  </si>
  <si>
    <t>Leo and Paige are a couple who just got married. After an accident, Paige is left unconscious, and when she awakes she doesn't remember Leo. Her parents, whom she hasn't seen since she and Leo got together, come and visit her. She can't believe that she hasn't seen them for such a long time. Leo wants to bring her home with him but her parents want her to go with them. She goes with Leo but when she doesn't recognize anything, she goes to her parents. And she wonders why did she cut off contact with her family. She also runs into her ex and wonders why they broke up. Leo tries to win her back by courting her again.</t>
  </si>
  <si>
    <t>A car accident puts Paige in a coma, and when she wakes up with severe memory loss, her husband Leo works to win her heart again.</t>
  </si>
  <si>
    <t>tt1606389</t>
  </si>
  <si>
    <t>8swF2-R6X9A</t>
  </si>
  <si>
    <t>https://hydramovies.com/wp-content/uploads/2018/04/The-Vow-Movie-Poster.jpg</t>
  </si>
  <si>
    <t>Michael Sucsy</t>
  </si>
  <si>
    <t>Channing Tatum|Rachel McAdams</t>
  </si>
  <si>
    <t>The Voices</t>
  </si>
  <si>
    <t>Jerry (Ryan Reynolds) is that chipper guy clocking the nine-to-five at a bathtub factory, with the offbeat charm of anyone who could use a few friends. With the help of his court-appointed psychiatrist, he pursues his office crush (Gemma Arterton). However, the relationship takes a sudden, murderous turn after she stands him up for a date. Guided by his evil talking cat and benevolent talking dog, Jerry must decide whether to keep striving for normalcy, or indulge in a much more sinister path.</t>
  </si>
  <si>
    <t>A likable guy pursues his office crush with the help of his evil talking pets, but things turn sinister when she stands him up for a date.</t>
  </si>
  <si>
    <t>tt1567437</t>
  </si>
  <si>
    <t>5IaPaB4Pzqk</t>
  </si>
  <si>
    <t>https://hydramovies.com/wp-content/uploads/2018/04/The-Voices-Movie-Poster.jpg</t>
  </si>
  <si>
    <t>Marjane Satrapi</t>
  </si>
  <si>
    <t>Michael R. Perry</t>
  </si>
  <si>
    <t>Anna Kendrick|Gemma Arterton|Ryan Reynolds</t>
  </si>
  <si>
    <t>The United States of Leland</t>
  </si>
  <si>
    <t>As a detached kid spends time in juvenile hall for the unspeakable murder of a special needs kid, a writer and the people around him try to comprehend and cope with his reasoning for commiting this murder from the writings in a classroom book from his juvenile class, where he tries to let people know "the why".</t>
  </si>
  <si>
    <t>A young man's experience in a juvenile detention center that touches on the tumultuous changes that befall his family and the community in which he lives.</t>
  </si>
  <si>
    <t>tt0301976</t>
  </si>
  <si>
    <t>84st1QOkNys</t>
  </si>
  <si>
    <t>https://hydramovies.com/wp-content/uploads/2018/04/The-United-States-of-Leland-Movie-Poster.jpg</t>
  </si>
  <si>
    <t>Matthew Ryan Hoge</t>
  </si>
  <si>
    <t>Don Cheadle|Kevin Spacey|Ryan Gosling</t>
  </si>
  <si>
    <t>The Uninvited</t>
  </si>
  <si>
    <t>After the death of her ill mother in a fire, the young teenager Anna tries to commit suicide and is sent to a mental institution for treatment. Ten months later, Anna still cannot remember what had happened on the night her mother died. Her psychiatric Dr. Silberling, however, discharges her telling that she has resolved her issues. Her father and successful writer, Steven, brings her back home in an isolated mansion nearby the coast. Anna finds that her mother's former nurse, Rachel Summers, is her stepmother now. Anna meets her beloved sister, Alex, swimming in the sea. She discovers that Steven has not delivered the letters and CDs that Alex had sent to her. As time moves on, Anna is haunted by ghosts and she believes that Rachel killed her mother. Alex and Anna decide to look for evidence to prove that Rachel is the murderer and Anna discovers the truth about the fire in the boat house.</t>
  </si>
  <si>
    <t>Anna returns home after a stint in a mental hospital, but her recovery is jeopardized by her cruel stepmother and ghastly visions of her dead mother.</t>
  </si>
  <si>
    <t>tt0815245</t>
  </si>
  <si>
    <t>x0eeAQGGwCU</t>
  </si>
  <si>
    <t>https://hydramovies.com/wp-content/uploads/2018/04/The-Uninvited-Movie-Poster.jpg</t>
  </si>
  <si>
    <t>Charles Guard</t>
  </si>
  <si>
    <t>Craig Rosenberg</t>
  </si>
  <si>
    <t>Arielle Kebbel|Emily Browning</t>
  </si>
  <si>
    <t>The Ugly Truth</t>
  </si>
  <si>
    <t>A romantically challenged morning show producer is reluctantly embroiled in a series of outrageous tests by her chauvinistic correspondent to prove his theories on relationships and help her find love. His clever ploys, however, lead to an unexpected result.</t>
  </si>
  <si>
    <t>An uptight television producer takes control of a morning show segment on modern relationships hosted by a misogynistic man.</t>
  </si>
  <si>
    <t>tt1142988</t>
  </si>
  <si>
    <t>3-J1fLZ71U0</t>
  </si>
  <si>
    <t>https://hydramovies.com/wp-content/uploads/2018/04/The-Ugly-Truth-Movie-Poster.jpg</t>
  </si>
  <si>
    <t>Robert Luketic</t>
  </si>
  <si>
    <t>Nicole Eastman</t>
  </si>
  <si>
    <t>Gerard Butler|Katherine Heigl</t>
  </si>
  <si>
    <t>The Two Faces of January</t>
  </si>
  <si>
    <t>1962. A glamorous American couple, the charismatic Chester MacFarland (Mortensen) and his alluring younger wife Colette (Dunst), arrive in Athens by boat via the Corinth Canal. While sightseeing at the Acropolis they encounter Rydal (Isaac), a young, Greek-speaking American who is working as a tour guide, scamming tourists on the side. Drawn to Colette's beauty and impressed by Chester's wealth and sophistication, Rydal gladly accepts their invitation to dinner. However, all is not as it seems with the MacFarlands and Chester's affable exterior hides darker secrets. When Rydal visits the couple at their exclusive hotel, Chester presses him to help move the body of a seemingly unconscious man who he claims attacked him. In the moment, Rydal agrees but as events take a more sinister turn he finds himself compromised and unable to pull himself free. His increasing infatuation with the vulnerable and responsive Colette gives rise to Chester's jealousy and paranoia, leading to a tense and ...</t>
  </si>
  <si>
    <t>A thriller centered on a con artist, his wife, and a stranger who flee Athens after one of them is caught up in the death of a private detective.</t>
  </si>
  <si>
    <t>tt1976000</t>
  </si>
  <si>
    <t>TrRHmhIDfjg</t>
  </si>
  <si>
    <t>https://hydramovies.com/wp-content/uploads/2018/04/The-Two-Faces-of-January-Movie-Poster.jpg</t>
  </si>
  <si>
    <t>Kirsten Dunst|Oscar Isaac|Viggo Mortensen</t>
  </si>
  <si>
    <t>The Truth About Emanuel</t>
  </si>
  <si>
    <t>A troubled girl (Emanuel) becomes preoccupied with her mysterious new neighbor (Linda), who bears a striking resemblance to her dead mother. In offering to baby-sit Linda's newborn, Emanuel unwittingly enters a fragile, fictional world, of which she becomes the gatekeeper.</t>
  </si>
  <si>
    <t>A troubled girl becomes preoccupied with her mysterious new neighbor, who bears a striking resemblance to her dead mother.</t>
  </si>
  <si>
    <t>tt1838520</t>
  </si>
  <si>
    <t>vjigSSi-lt0</t>
  </si>
  <si>
    <t>https://hydramovies.com/wp-content/uploads/2018/04/The-Truth-About-Emanuel-Movie-Poster.jpg</t>
  </si>
  <si>
    <t>Francesca Gregorini</t>
  </si>
  <si>
    <t>Jessica Biel|Kaya Scodelario</t>
  </si>
  <si>
    <t>The Trotsky</t>
  </si>
  <si>
    <t>Leon Bronstein is not your average Montreal West high school student. For one thing, none of his peers can claim to be the reincarnation of early 20th century Soviet iconoclast and Red Army hero, Leon Trotsky. When his father sends Leon to public school as punishment for starting a hunger strike at Papa's clothing factory, Leon quickly lends new meaning to the term 'student union', determined as he is to live out his pre-ordained destiny to the fullest and change the world.</t>
  </si>
  <si>
    <t>A Montreal high school student who believes he is the reincarnation of Leon Trotsky starts a revolution against apathy among his fellow students.</t>
  </si>
  <si>
    <t>tt1295072</t>
  </si>
  <si>
    <t>KXu3Bezhs1w</t>
  </si>
  <si>
    <t>https://hydramovies.com/wp-content/uploads/2018/04/The-Trotsky-Movie-Poster.jpg</t>
  </si>
  <si>
    <t>Jacob Tierney</t>
  </si>
  <si>
    <t>Jay Baruchel|Liane Balaban|Taylor Baruchel</t>
  </si>
  <si>
    <t>The Trip to Italy</t>
  </si>
  <si>
    <t>Years after their successful restaurant review tour of Northern Britain, Steve Coogan and Rob Brydon are commissioned for a new tour in Italy. Once again, the two comedy buddies/rivals take the landscape as well as the cuisine of that country in a trip filled with witty repartee and personal insecurities. Along the way, their own professional and personal lives comes in as these slightly older men's friendship comes through.</t>
  </si>
  <si>
    <t>Two men, six meals in six different places on a road trip around Italy. Liguria, Tuscany, Rome, Amalfi and ending in Capri.</t>
  </si>
  <si>
    <t>tt2967006</t>
  </si>
  <si>
    <t>DtlEQ6y8Rp8</t>
  </si>
  <si>
    <t>https://hydramovies.com/wp-content/uploads/2018/04/The-Trip-to-Italy-Movie-Poster.jpg</t>
  </si>
  <si>
    <t>Rob Brydon|Rosie Fellner|Steve Coogan</t>
  </si>
  <si>
    <t>The Trials of Cate McCall</t>
  </si>
  <si>
    <t>In California, Cate McCall is an alcoholic lawyer who was on probation and rehab. She had an argument with a judge who made her take a breathalyzer test and put her on probation in a small office. Cate is also fighting to recover custody of her daughter who lives with her father, who is moving to Seattle. Cate is assigned to defend Lacey Stubbs, who has appealing against her wrongful conviction of murdering another woman on the basis of a since there was a trial error. Further, Lacey also tells that she was raped by a guard in the prison. Cate, who has never lost a case, investigates the case with her friend Bridges and they find evidence that might prove that Lacey is innocent and that her case had been fabricated. But is she really innocent?</t>
  </si>
  <si>
    <t>In order to be reinstated to the bar and recover custody of her daughter, a hotshot lawyer, now in recovery and on probation, must take on the appeal of a woman wrongfully convicted of murder.</t>
  </si>
  <si>
    <t>tt1323973</t>
  </si>
  <si>
    <t>8ABTpHvw670</t>
  </si>
  <si>
    <t>https://hydramovies.com/wp-content/uploads/2018/04/The-Trials-of-Cate-McCall-Movie-Poster.jpg</t>
  </si>
  <si>
    <t>James Cromwell|Kate Beckinsale|Nick Nolte</t>
  </si>
  <si>
    <t>The Tree of Life</t>
  </si>
  <si>
    <t>The impressionistic story of a Texas family in the 1950s. The film follows the life journey of the eldest son, Jack, through the innocence of childhood to his disillusioned adult years as he tries to reconcile a complicated relationship with his father (Brad Pitt). Jack (played as an adult by Sean Penn) finds himself a lost soul in the modern world, seeking answers to the origins and meaning of life while questioning the existence of faith.</t>
  </si>
  <si>
    <t>The story of a family in Waco, Texas in 1956. The eldest son witnesses the loss of innocence and struggles with his parents' conflicting teachings.</t>
  </si>
  <si>
    <t>tt0478304</t>
  </si>
  <si>
    <t>WXRYA1dxP_0</t>
  </si>
  <si>
    <t>https://hydramovies.com/wp-content/uploads/2018/04/The-Tree-of-Life-Movie-Poster.jpg</t>
  </si>
  <si>
    <t>Brad Pitt|Jessica Chastain|Sean Penn</t>
  </si>
  <si>
    <t>The Transporter</t>
  </si>
  <si>
    <t>Ex-Special Forces operator Frank Martin lives what seems to be a quiet life along the French Mediterranean, hiring himself out as a mercenary "transporter" who moves goods--human or otherwise--from one place to another. No questions asked. Carrying out mysterious and sometimes dangerous tasks in his tricked-out BMW, Frank adheres to a strict set of rules, which he never breaks. Rule One: Never change the deal. Rule Two: No names--Frank doesn't want to know whom he's working for, or what he's transporting. Rule Three: never look in the package. Frank's newest transport seems no different from the countless ones he's done in the past. He's been hired by an American known only as "Wall Street" to make a delivery; but when Frank stops along the route, he notices his package is moving. Violating Rule Three, Frank looks inside the bag, finding its contents to be a beautiful, gagged woman. Frank's steadfast adherence to his other two rules--which make up his basic code of survival--also ...</t>
  </si>
  <si>
    <t>Frank is hired to &amp;quot;transport&amp;quot; packages for unknown clients and has made a very good living doing so. But when asked to move a package that begins moving, complications arise.</t>
  </si>
  <si>
    <t>tt0293662</t>
  </si>
  <si>
    <t>0poXFSvX0_4</t>
  </si>
  <si>
    <t>https://hydramovies.com/wp-content/uploads/2018/04/The-Transporter-Movie-Poster.jpg</t>
  </si>
  <si>
    <t>Jason Statham|Matt Schulze|Qi Shu</t>
  </si>
  <si>
    <t>The Town</t>
  </si>
  <si>
    <t>The Charlestown neighborhood of Boston is renowned for churning out a high number of armed robbers, generation after generation. These robbers never leave their Charlestown life on their own volition, the neighborhood where there is an unwritten code to protect that lifestyle. Such robbers include friends Doug MacRay, James Coughlin, Albert 'Gloansy' Magloan and Desmond Elden. Doug and James in particular treat each other like family, as the Coughlins have realistically been as such to Doug since Doug's mother ran off and Doug's father, Stephen MacRay, was sent to prison. James' single mother sister, the drugged out Krista Coughlin, and Doug have a casual sexual relationship. The foursome carry out a mostly successful bank robbery, but due to circumstances take the bank manager, Claire Keesey, hostage for a short period before releasing her physically unharmed. They find out that Claire lives in Charlestown, so they want to ensure that she did not see anything that could incriminate ...</t>
  </si>
  <si>
    <t>As he plans his next job, a longtime thief tries to balance his feelings for a bank manager connected to one of his earlier heists, as well as the F.B.I. Agent looking to bring him and his crew down.</t>
  </si>
  <si>
    <t>tt0840361</t>
  </si>
  <si>
    <t>WcXt9aUMbBk</t>
  </si>
  <si>
    <t>https://hydramovies.com/wp-content/uploads/2018/04/The-Town-Movie-Poster.jpg</t>
  </si>
  <si>
    <t>Ben Affleck|Rebecca Hall</t>
  </si>
  <si>
    <t>The Thing</t>
  </si>
  <si>
    <t>Paleontologist Kate Lloyd is invited by Dr. Sandor Halvorson to join his team who have found something extraordinary. Deep below the Arctic ice, they have found an alien spacecraft that has been there for perhaps 100,000 years. Not far from where the craft landed, they find the remains of the occupant. It's cut out of the ice and taken back to their camp but as the ice melts, the creature reanimates and not only begins to attack them but manages to infect them, with team members devolving into the alien creature.</t>
  </si>
  <si>
    <t>At an Antarctica research site, the discovery of an alien craft leads to a confrontation between graduate student Kate Lloyd and scientist Dr. Sander Halvorson.</t>
  </si>
  <si>
    <t>tt0905372</t>
  </si>
  <si>
    <t>UKjErC2JLQc</t>
  </si>
  <si>
    <t>https://hydramovies.com/wp-content/uploads/2018/04/The-Thing-Movie-Poster.jpg</t>
  </si>
  <si>
    <t>Matthijs van Heijningen Jr.</t>
  </si>
  <si>
    <t>Joel Edgerton|Mary Elizabeth Winstead|Ulrich Thomsen</t>
  </si>
  <si>
    <t>The Theory of Everything</t>
  </si>
  <si>
    <t>The Theory of Everything is the story of the most brilliant and celebrated physicist of our time, Stephen Hawking, and Jane Wilde the arts student he fell in love with whilst studying at Cambridge in the 1960s. Little was expected from Stephen Hawking, a bright but shiftless student of cosmology, given just two years to live following the diagnosis of a fatal illness at 21 years of age. He became galvanized, however, by the love of fellow Cambridge student, Jane Wilde, and he went on to be called the successor to Einstein, as well as a husband and father to their three children. Over the course of their marriage as Stephen's body collapsed and his academic renown soared, fault lines were exposed that tested the lineaments of their relationship and dramatically altered the course of both of their lives.</t>
  </si>
  <si>
    <t>A look at the relationship between the famous physicist Stephen Hawking and his wife.</t>
  </si>
  <si>
    <t>tt2980516</t>
  </si>
  <si>
    <t>LUayjO_KgsQ</t>
  </si>
  <si>
    <t>https://hydramovies.com/wp-content/uploads/2018/04/The-Theory-of-Everything-Movie-Poster.jpg</t>
  </si>
  <si>
    <t>James Marsh</t>
  </si>
  <si>
    <t>Eddie Redmayne|Felicity Jones|Tom Prior</t>
  </si>
  <si>
    <t>The Terminal</t>
  </si>
  <si>
    <t>Victor Novarski reaches JFK airport from a politically unstable country. Due to collapse of his government, his papers are no longer valid in the airport, and hence he is forced to stay in the airport till the war cools down. He makes the airport his home and develops a friendship with the people who work there until he can leave.</t>
  </si>
  <si>
    <t>An eastern immigrant finds himself stranded in JFK airport, and must take up temporary residence there.</t>
  </si>
  <si>
    <t>tt0362227</t>
  </si>
  <si>
    <t>OkreGRLQdb8</t>
  </si>
  <si>
    <t>https://hydramovies.com/wp-content/uploads/2018/04/The-Terminal-Movie-Poster.jpg</t>
  </si>
  <si>
    <t>Andrew Niccol</t>
  </si>
  <si>
    <t>Catherine Zeta-Jones|Tom Hanks</t>
  </si>
  <si>
    <t>The Tale of Despereaux</t>
  </si>
  <si>
    <t>The tale of three unlikely heroes - a misfit mouse who prefers reading books to eating them, an unhappy rat who schemes to leave the darkness of the dungeon, and a bumbling servant girl with cauliflower ears - whose fates are intertwined with that of the castle's princess.</t>
  </si>
  <si>
    <t>An unusually brave mouse helps to restore happiness to a forlorn kingdom after making friends with a gentleman rat.</t>
  </si>
  <si>
    <t>tt0420238</t>
  </si>
  <si>
    <t>I7b-Vfz0ga4</t>
  </si>
  <si>
    <t>https://hydramovies.com/wp-content/uploads/2018/04/The-Tale-of-Despereaux-Movie-Poster.jpg</t>
  </si>
  <si>
    <t>Sam Fell</t>
  </si>
  <si>
    <t>Kate DiCamillo</t>
  </si>
  <si>
    <t>Emma Watson|Matthew Broderick</t>
  </si>
  <si>
    <t>The Taking of Pelham 123</t>
  </si>
  <si>
    <t>In early afternoon, four armed men hijack a subway train in Manhattan. They stop on a slight incline, decoupling the first car to let the rest of the train coast back. Their leader is Ryder; he connects by phone with Walter Garber, the dispatcher watching that line. Garber is a supervisor temporarily demoted while being investigated for bribery. Ryder demands $10 million within an hour, or he'll start shooting hostages. He'll deal only with Garber. The mayor okays the payoff, the news of the hostage situation sends the stock market tumbling, and it's unclear what Ryder really wants or if Garber is part of the deal. Will hostages, kidnappers, and negotiators live through this?</t>
  </si>
  <si>
    <t>Armed men hijack a New York City subway train, holding the passengers hostage in return for a ransom, and turning an ordinary day's work for dispatcher Walter Garber into a face-off with the mastermind behind the crime.</t>
  </si>
  <si>
    <t>tt1111422</t>
  </si>
  <si>
    <t>N8TtjRlX_3E</t>
  </si>
  <si>
    <t>https://hydramovies.com/wp-content/uploads/2018/04/The-Taking-of-Pelham-123-Movie-Poster.jpg</t>
  </si>
  <si>
    <t>Denzel Washington|John Travolta|Luis GuzmÃ¡n</t>
  </si>
  <si>
    <t>The Taking of Deborah Logan</t>
  </si>
  <si>
    <t>What starts as a poignant medical documentary about Deborah Logan's descent into Alzheimer's disease and her daughter's struggles as caregiver degenerates into a maddening portrayal of dementia at its most frightening, as hair-raising events begin to plague the family and crew and an unspeakable malevolence threatens to tear the very fabric of sanity from them all.</t>
  </si>
  <si>
    <t>An elderly woman battling Alzheimer's disease agrees to let a film crew document her condition, but what they discover is something far more sinister going on.</t>
  </si>
  <si>
    <t>tt3387648</t>
  </si>
  <si>
    <t>DnZNojsjlQM</t>
  </si>
  <si>
    <t>https://hydramovies.com/wp-content/uploads/2018/04/The-Taking-of-Deborah-Logan-Movie-Poster.jpg</t>
  </si>
  <si>
    <t>Adam Robitel</t>
  </si>
  <si>
    <t>Anne Ramsay|Jill Larson|Michelle Ang</t>
  </si>
  <si>
    <t>The Switch</t>
  </si>
  <si>
    <t>Kassie (Jennifer Aniston) and Wally (Jason Bateman) are best friends. Being unlucky in love, Kassie has decided to have a child using artificial insemination. Wally doesn't like this idea, but he isn't capable of admitting to himself, let alone to Kassie, that he's in love with her. At Kassie's artificial insemination party, Wally gets very drunk and spies the sperm donor's sample in the bathroom. Wally was way too drunk to know what he did that night, and Kassie has moved away because she doesn't feel that New York City is a place to raise a child. Now 7 years later, Kassie has moved back with her son Sebastian. While she is looking to get Roland (the sperm donor) more involved in their lives, Wally can't help but notice the many striking similarities that he and Sebastian share.</t>
  </si>
  <si>
    <t>Seven years after the fact, a man comes to the realization that he was the sperm donor for his best friend's boy.</t>
  </si>
  <si>
    <t>tt0889573</t>
  </si>
  <si>
    <t>kMQqVL-OUGs</t>
  </si>
  <si>
    <t>https://hydramovies.com/wp-content/uploads/2018/04/The-Switch-Movie-Poster.jpg</t>
  </si>
  <si>
    <t>Josh Gordon</t>
  </si>
  <si>
    <t>Jason Bateman|Jennifer Aniston|Patrick Wilson</t>
  </si>
  <si>
    <t>The Sweeney</t>
  </si>
  <si>
    <t>Jack Regan is a slobbish, old style cop whose unsubtle methods usually get results, to the annoyance of internal affairs officer Lewis, who would be even more annoyed if he knew that Regan was having an affair with his young wife, policewoman Nancy. After Regan disobeys orders and a shoot-out in central London following a bank hold-up ends in carnage, he is stripped of office and briefly imprisoned. However, thanks to the loyalty of his young protege George Carter and a little string pulling from his superior Frank Haskins, Regan is released to bring down the villains in a gun battle at Gravesend marina, ensuring the continued existence of his department - the Sweeney.</t>
  </si>
  <si>
    <t>A hardened detective in the Flying Squad of London's Metropolitan police. Based on the '70s UK TV show.</t>
  </si>
  <si>
    <t>tt0857190</t>
  </si>
  <si>
    <t>DuYj4q7s8rc</t>
  </si>
  <si>
    <t>https://hydramovies.com/wp-content/uploads/2018/04/The-Sweeney-Movie-Poster.jpg</t>
  </si>
  <si>
    <t>Nick Love</t>
  </si>
  <si>
    <t>Plan B|Ray Winstone</t>
  </si>
  <si>
    <t>The Sunset Limited</t>
  </si>
  <si>
    <t>Two men in an apartment with their opposing beliefs in this play by Cormac McCarthey. The black guy, a former convict who believes in God, just saved the white atheist professor from jumping in front of the express train. He won't let the depressed man leave, without following him, and feel he's in this situation for a reason, decided by God. An intense chamber play about belief or unbelief, and a conversation about what's true and important in life, or not.</t>
  </si>
  <si>
    <t>Through a chance encounter, two men of opposing ideologies deliberate spiritual, philosophical, and profound matters in a New York apartment.</t>
  </si>
  <si>
    <t>tt1510938</t>
  </si>
  <si>
    <t>l0MSitTAYyA</t>
  </si>
  <si>
    <t>https://hydramovies.com/wp-content/uploads/2018/04/The-Sunset-Limited-Movie-Poster.jpg</t>
  </si>
  <si>
    <t>Tommy Lee Jones</t>
  </si>
  <si>
    <t>Cormac McCarthy</t>
  </si>
  <si>
    <t>Samuel L. Jackson|Tommy Lee Jones</t>
  </si>
  <si>
    <t>The Sum of All Fears</t>
  </si>
  <si>
    <t>When the president of Russia suddenly dies, a man whose politics are virtually unknown succeeds him. The change in political leaders sparks paranoia among American CIA officials, so CIA director Bill Cabot recruits a young analyst to supply insight and advice on the situation. Then the unthinkable happens: a nuclear bomb explodes in a U.S. city, and America is quick to blame the Russians.</t>
  </si>
  <si>
    <t>CIA analyst Jack Ryan must stop the plans of a Neo Nazis faction that threatens to induce a catastrophic conflict between the United States and Russia's newly elected president by detonating a nuclear weapon at a football game in Baltimore.</t>
  </si>
  <si>
    <t>tt0164184</t>
  </si>
  <si>
    <t>p4Y-0Pun2Eg</t>
  </si>
  <si>
    <t>https://hydramovies.com/wp-content/uploads/2018/04/The-Sum-of-All-Fears-Movie-Poster.jpg</t>
  </si>
  <si>
    <t>Phil Alden Robinson</t>
  </si>
  <si>
    <t>Tom Clancy</t>
  </si>
  <si>
    <t>Ben Affleck|Morgan Freeman</t>
  </si>
  <si>
    <t>The Strangers</t>
  </si>
  <si>
    <t>After returning from a wedding reception, a couple staying in an isolated vacation house receive a knock on the door in the mid-hours of the night. What ensues is a violent invasion by three strangers, their faces hidden behind masks. The couple find themselves in a violent struggle, in which they go beyond what either of them thought capable in order to survive.</t>
  </si>
  <si>
    <t>A young couple staying in an isolated vacation home are terrorized by three unknown assailants.</t>
  </si>
  <si>
    <t>tt0482606</t>
  </si>
  <si>
    <t>BbqELQHpmQM</t>
  </si>
  <si>
    <t>https://hydramovies.com/wp-content/uploads/2018/04/The-Strangers-Movie-Poster.jpg</t>
  </si>
  <si>
    <t>Bryan Bertino</t>
  </si>
  <si>
    <t>Gemma Ward|Liv Tyler|Scott Speedman</t>
  </si>
  <si>
    <t>The SpongeBob Movie: Sponge Out of Water</t>
  </si>
  <si>
    <t>During a fight between the Krusty Krab and Plankton, the secret formula disappears and all of Bikini Bottom goes into a terrible apocalypse. The Bikini Bottomites go crazy and they all believe that Spongebob and Plankton stole the secret formula. The two new teammates create a time machine to get the secret formula before it disappears and also go to some weird places along the way including a time paralex where they meet a time wizard named Bubbles who is a dolphin. The two later get to the time when the formula disappeared and take it back to the present day time. They then realized that it's a fake formula Plankton made when he was taking the real one and the Bikini Bottomites try to destroy Spongebob (Plankton runs away) Spongebob smells Krabby patties and so does everyone else so the Bikini Bottomites follow it (instead of destroying Spongebob) and they arrive at the bank of the surface. Everyone except Spongebob, Patrick, Mr. Krabs, Squidward, Sandy, and a stowaway Plankton go ...</t>
  </si>
  <si>
    <t>When a diabolical pirate above the sea steals the secret Krabby Patty formula, SpongeBob and his nemesis Plankton must team up in order to get it back.</t>
  </si>
  <si>
    <t>tt2279373</t>
  </si>
  <si>
    <t>4zoI4L4x1i0</t>
  </si>
  <si>
    <t>https://hydramovies.com/wp-content/uploads/2018/04/The-SpongeBob-Movie-Sponge-Out-of-Water-Movie-Poster.jpg</t>
  </si>
  <si>
    <t>Paul Tibbitt</t>
  </si>
  <si>
    <t>Glenn Berger</t>
  </si>
  <si>
    <t>Antonio Banderas|Tom Kenny</t>
  </si>
  <si>
    <t>The Sorcerer's Apprentice</t>
  </si>
  <si>
    <t>Balthazar Blake (Nicolas Cage) is a master sorcerer in modern-day Manhattan trying to defend the city from his arch-nemesis, Maxim Horvath (Alfred Molina). Balthazar can't do it alone, so he recruits Dave Stutler (Jay Baruchel), a seemingly average guy who demonstrates hidden potential, as his reluctant protÃ©gÃ©. The sorcerer gives his unwilling accomplice a crash course in the art and science of magic, and together, these unlikely partners work to stop the forces of darkness. It'll take all the courage Dave can muster to survive his training, save the city and get the girl as he becomes The Sorcerer's Apprentice.</t>
  </si>
  <si>
    <t>Master sorcerer Balthazar Blake must find and train Merlin's descendant to defeat dark sorceress Morgana la FÃ©e.</t>
  </si>
  <si>
    <t>tt0963966</t>
  </si>
  <si>
    <t>dZIUUX8XThk</t>
  </si>
  <si>
    <t>https://hydramovies.com/wp-content/uploads/2018/04/The-Sorcerers-Apprentice-Movie-Poster.jpg</t>
  </si>
  <si>
    <t>Jon Turteltaub</t>
  </si>
  <si>
    <t>Lawrence Konner</t>
  </si>
  <si>
    <t>Jay Baruchel|Nicolas Cage</t>
  </si>
  <si>
    <t>The Social Network</t>
  </si>
  <si>
    <t>On a fall night in 2003, Harvard undergrad and computer programming genius Mark Zuckerberg sits down at his computer and heatedly begins working on a new idea. In a fury of blogging and programming, what begins in his dorm room soon becomes a global social network and a revolution in communication. A mere six years and 500 million friends later, Mark Zuckerberg is the youngest billionaire in history... but for this entrepreneur, success leads to both personal and legal complications.</t>
  </si>
  <si>
    <t>Harvard student Mark Zuckerberg creates the social networking site that would become known as Facebook, but is later sued by two brothers who claimed he stole their idea, and the co-founder who was later squeezed out of the business.</t>
  </si>
  <si>
    <t>tt1285016</t>
  </si>
  <si>
    <t>9y2DbqtpDno</t>
  </si>
  <si>
    <t>https://hydramovies.com/wp-content/uploads/2018/04/The-Social-Network-Movie-Poster.jpg</t>
  </si>
  <si>
    <t>Andrew Garfield|Jesse Eisenberg|Justin Timberlake</t>
  </si>
  <si>
    <t>The Snowtown Murders</t>
  </si>
  <si>
    <t>Sixteen-year-old Jamie lives with his mother, Elizabeth, and two younger brothers, Alex and Nicholas, in a housing trust home in Adelaide's northern suburbs. Their home is but one of many sun-starved houses crammed together to cater for a disenfranchised society. Jamie longs for an escape from the violence and hopelessness that surrounds him and his salvation arrives in the form of John, a charismatic man who unexpectedly comes to his aid. As John spends more and more time with Jamie's family, Elizabeth and her boys begin to experience a stability and sense of family that they have never known. John moves from the role of Jamie's protector to that of a mentor, indoctrinating Jamie into his world, a world brimming with bigotry, righteousness and malice. Like a son mimicking his father, Jamie soon begins to take on some of John's traits and beliefs as he spends more and more time with him and his select group of friends. The protection and guidance that John presents to Jamie is ...</t>
  </si>
  <si>
    <t>Based on true events, 16 year-old Jamie falls in with his mother's new boyfriend and his crowd of self-appointed neighborhood watchmen, a relationship that leads to a spree of torture and murder.</t>
  </si>
  <si>
    <t>tt1680114</t>
  </si>
  <si>
    <t>qcoCTA2IZ7c</t>
  </si>
  <si>
    <t>https://hydramovies.com/wp-content/uploads/2018/04/The-Snowtown-Murders-Movie-Poster.jpg</t>
  </si>
  <si>
    <t>Daniel Henshall|Lucas Pittaway</t>
  </si>
  <si>
    <t>The Skeleton Twins</t>
  </si>
  <si>
    <t>After ten years of estrangement, twins Maggie and Milo coincidentally cheat death on the same day, prompting them to reunite and confront how their lives went so wrong. As the twins' reunion reinvigorates them both, they realize that the key to fixing their lives just may lie in fixing their relationship with each other.</t>
  </si>
  <si>
    <t>Having both coincidentally cheated death on the same day, estranged twins reunite with the possibility of mending their relationship.</t>
  </si>
  <si>
    <t>tt1571249</t>
  </si>
  <si>
    <t>fQJ6vb-Pzb8</t>
  </si>
  <si>
    <t>https://hydramovies.com/wp-content/uploads/2018/04/The-Skeleton-Twins-Movie-Poster.jpg</t>
  </si>
  <si>
    <t>Craig Johnson</t>
  </si>
  <si>
    <t>Bill Hader|Kristen Wiig|Luke Wilson</t>
  </si>
  <si>
    <t>The Skeleton Key</t>
  </si>
  <si>
    <t>A young hospice worker helping care for an invalid who lives in a remote mansion in the Louisiana bayous finds herself caught in the middle of morbid happenings centered around a group of Hoodoo practitioners.</t>
  </si>
  <si>
    <t>A hospice nurse working at a spooky New Orleans plantation home finds herself entangled in a mystery involving the house's dark past.</t>
  </si>
  <si>
    <t>tt0397101</t>
  </si>
  <si>
    <t>654uzrc6Lsk</t>
  </si>
  <si>
    <t>https://hydramovies.com/wp-content/uploads/2018/04/The-Skeleton-Key-Movie-Poster.jpg</t>
  </si>
  <si>
    <t>Iain Softley</t>
  </si>
  <si>
    <t>Joy Bryant|Kate Hudson|Peter Sarsgaard</t>
  </si>
  <si>
    <t>The Signal</t>
  </si>
  <si>
    <t>On a road trip, Nic and two friends are drawn to an isolated area by a computer genius. When everything suddenly goes dark, Nic regains consciousness - only to find himself in a waking nightmare.</t>
  </si>
  <si>
    <t>tt2910814</t>
  </si>
  <si>
    <t>gwgfeR2pMuE</t>
  </si>
  <si>
    <t>https://hydramovies.com/wp-content/uploads/2018/04/The-Signal-Movie-Poster.jpg</t>
  </si>
  <si>
    <t>William Eubank</t>
  </si>
  <si>
    <t>Carlyle Eubank</t>
  </si>
  <si>
    <t>Brenton Thwaites|Olivia Cooke</t>
  </si>
  <si>
    <t>The Selfish Giant</t>
  </si>
  <si>
    <t>An official selection at the Cannes Film Festival, The Selfish Giant is a contemporary fable about 13 year old Arbor (Conner Chapman) and his best friend Swifty (Shaun Thomas). Excluded from school and outsiders in their own neighborhood, the two boys meet Kitten (Sean Gilder), a local scrap dealer. Wandering their town with just a horse and a cart, they begin collecting scrap metal for him. Swifty has a natural gift with horses while Arbor emulates Kitten - keen to impress him and make some money. However, Kitten favors Swifty, leaving Arbor feeling hurt and excluded, driving a wedge between the boys. As Arbor becomes increasingly greedy and exploitative, tensions build, leading to a tragic event that transforms them all.</t>
  </si>
  <si>
    <t>Two thirteen year-old working-class friends in Bradford seek fortune by getting involved with a local scrap dealer and criminal.</t>
  </si>
  <si>
    <t>tt2304426</t>
  </si>
  <si>
    <t>lvLxOKou7Nc</t>
  </si>
  <si>
    <t>https://hydramovies.com/wp-content/uploads/2018/04/The-Selfish-Giant-Movie-Poster.jpg</t>
  </si>
  <si>
    <t>Clio Barnard</t>
  </si>
  <si>
    <t>Conner Chapman|Sean Gilder|Shaun Thomas</t>
  </si>
  <si>
    <t>The Secret World of Arrietty</t>
  </si>
  <si>
    <t>14-year-old Arrietty and the rest of the Clock family live in peaceful anonymity as they make their own home from items that they borrow from the house's human inhabitants. However, life changes for the Clocks when a human boy discovers Arrietty.</t>
  </si>
  <si>
    <t>The Clock family are four-inch-tall people who live anonymously in another family's residence, borrowing simple items to make their home. Life changes for the Clocks when their teenage daughter, Arrietty, is discovered.</t>
  </si>
  <si>
    <t>tt1568921</t>
  </si>
  <si>
    <t>VlMe7PavaRQ</t>
  </si>
  <si>
    <t>https://hydramovies.com/wp-content/uploads/2018/04/The-Secret-World-of-Arrietty-Movie-Poster.jpg</t>
  </si>
  <si>
    <t>Mary Norton</t>
  </si>
  <si>
    <t>Amy Poehler|Bridgit Mendler</t>
  </si>
  <si>
    <t>The Secret Life of Walter Mitty</t>
  </si>
  <si>
    <t>The manager of the negative assets sector of Life magazine, Walter Mitty, has been working for sixteen years for the magazine and has a tedious life, not going anywhere but from his home to his job and vice-versa. He is an escapist, daydreaming into a world of fantasy many times a day. Walter has a crush on the recently hired Cheryl Melhoff but he is too shy to invite her on a date and he is trying to contact her via online dating. The magazine is preparing to release its last printed edition and the loathsome manager of transition Ted Hendricks is preparing an inevitable downsizing over the next few days. Walter has been the liaison between the magazine and the mysterious independent photographer Sean O'Connell who has sent to him a package of negatives and a wallet as a gift for his work. Sean also suggests to the senior management the use of negative 25 for the cover of the last edition. However, Walter cannot find the negative that is missing. Walter has no means to contact Sean ...</t>
  </si>
  <si>
    <t>When his job along with that of his co-worker are threatened, Walter takes action in the real world embarking on a global journey that turns into an adventure more extraordinary than anything he could have ever imagined.</t>
  </si>
  <si>
    <t>tt0359950</t>
  </si>
  <si>
    <t>QD6cy4PBQPI</t>
  </si>
  <si>
    <t>https://hydramovies.com/wp-content/uploads/2018/04/The-Secret-Life-of-Walter-Mitty-Movie-Poster.jpg</t>
  </si>
  <si>
    <t>Ben Stiller|Kristen Wiig</t>
  </si>
  <si>
    <t>The Second Best Exotic Marigold Hotel</t>
  </si>
  <si>
    <t>The Second Best Exotic Marigold Hotel is the expansionist dream of Sonny (Dev Patel), and it's making more claims on his time than he has available, considering his imminent marriage to the love of his life, Sunaina (Tina Desai). Sonny has his eye on a promising property now that his first venture, The Best Exotic Marigold Hotel for the Elderly and Beautiful, has only a single remaining vacancy - posing a rooming predicament for fresh arrivals Guy (Richard Gere) and Lavinia (Tamsin Greig). Evelyn and Douglas (Judi Dench and Bill Nighy) have now joined the Jaipur workforce, and are wondering where their regular dates for Chilla pancakes will lead, while Norman and Carol (Ronald Pickup and Diana Hardcastle) are negotiating the tricky waters of an exclusive relationship, as Madge (Celia Imrie) juggles two eligible and very wealthy suitors. Perhaps the only one who may know the answers is newly installed co-manager of the hotel, Muriel (Maggie Smith), the keeper of everyone's secrets. As ...</t>
  </si>
  <si>
    <t>As the Best Exotic Marigold Hotel has only a single remaining vacancy - posing a rooming predicament for two fresh arrivals - Sonny pursues his expansionist dream of opening a second hotel.</t>
  </si>
  <si>
    <t>tt2555736</t>
  </si>
  <si>
    <t>3REYWGRmLnQ</t>
  </si>
  <si>
    <t>https://hydramovies.com/wp-content/uploads/2018/04/The-Second-Best-Exotic-Marigold-Hotel-Movie-Poster.jpg</t>
  </si>
  <si>
    <t>Ol Parker</t>
  </si>
  <si>
    <t>Judi Dench|Maggie Smith</t>
  </si>
  <si>
    <t>The Seasoning House</t>
  </si>
  <si>
    <t>In 1996, in the Balkans, the population of a small town is slaughtered by a militia under the command of the inhuman Goran that abducts young girls for prostitution in a brothel owned by the cruel Viktor. The deaf Angel that witnessed the execution of her mother has a weird birth mark on the face and Viktor chooses her to housework; to put makeup and drug the girls for the clients; and cleaning them up after the brutal encounters. Angel also sneaks between the walls and ventilation ducts during the night. Angel befriends the girl Vanya that knows the language of the deaf. When Goran returns to the house with his men, Angel witnesses one of them raping and killing Vanya and she revenges her new friend killing the man. Now Goran and his men are hunting her down and she is trapped in the house.</t>
  </si>
  <si>
    <t>Sold at a brothel deep in the woods to work as a caretaker, a hapless deaf girl must summon the courage to fight for her life.</t>
  </si>
  <si>
    <t>tt1555093</t>
  </si>
  <si>
    <t>WXyUp_nX1Fk</t>
  </si>
  <si>
    <t>https://hydramovies.com/wp-content/uploads/2018/04/The-Seasoning-House-Movie-Poster.jpg</t>
  </si>
  <si>
    <t>Paul Hyett</t>
  </si>
  <si>
    <t>Rosie Day|Sean Pertwee</t>
  </si>
  <si>
    <t>The Score</t>
  </si>
  <si>
    <t>Nick Wells, a professional criminal, decides to leave the business for good, since he nearly got caught on his last job. His plan is to live in peace with his girl Diane, running his Montreal jazz club. Soon afterward, Max, his good friend and financial partner, comes along with an offer Nick can't refuse: A historical and priceless French scepter has been discovered while being smuggled into the country. It is now under massive surveillance in the Montreal Customs House, and soon to be returned to France. Nick has to team up with Max's man inside, the young, talented and aggressive thief Jack Teller to get the precious item. Only one question remains: Who will trick whom out of their share?</t>
  </si>
  <si>
    <t>An aging thief hopes to retire and live off his ill-gotten wealth when a young kid convinces him into doing one last heist.</t>
  </si>
  <si>
    <t>tt0227445</t>
  </si>
  <si>
    <t>AiN6-UdxcbI</t>
  </si>
  <si>
    <t>https://hydramovies.com/wp-content/uploads/2018/04/The-Score-Movie-Poster.jpg</t>
  </si>
  <si>
    <t>Frank Oz</t>
  </si>
  <si>
    <t>Daniel E. Taylor</t>
  </si>
  <si>
    <t>Edward Norton|Robert De Niro</t>
  </si>
  <si>
    <t>The Sapphires</t>
  </si>
  <si>
    <t>1968 was the year that changed the world. And for four young Aboriginal sisters from a remote mission this is the year that would change their lives forever. Around the globe, there was protest and revolution in the streets. Indigenous Australians finally secured the right to vote. There were drugs and the shock of a brutal assassination. And there was Vietnam. The sisters, Cynthia, Gail, Julie and Kay are discovered by Dave, a talent scout with a kind heart, very little rhythm but a great knowledge of soul music. Billed as Australia's answer to 'The Supremes', Dave secures the sisters their first true gig, and flies them to Vietnam to sing for the American troops. Based on a true story, THE SAPPHIRES is a triumphant celebration of youthful emotion, family and music.</t>
  </si>
  <si>
    <t>It's 1968, and four young, talented Australian Aboriginal girls learn about love, friendship and war when their all-girl group The Sapphires entertain the US troops in Vietnam.</t>
  </si>
  <si>
    <t>tt1673697</t>
  </si>
  <si>
    <t>tB3qqSLzfyk</t>
  </si>
  <si>
    <t>https://hydramovies.com/wp-content/uploads/2018/04/The-Sapphires-Movie-Poster.jpg</t>
  </si>
  <si>
    <t>Keith Thompson</t>
  </si>
  <si>
    <t>Chris O'Dowd|Deborah Mailman</t>
  </si>
  <si>
    <t>The Salvation</t>
  </si>
  <si>
    <t>The American West in the 1870s. A European settler, Jon Jensen (Mads Mikkelsen), has just welcomed his wife and son to the country when they are kidnapped and murdered. He takes revenge on the murderers, only to discover that one was the brother of a local land baron, Henry Delarue. Delarue runs the local town with a brutal hand. Now he wants vengeance on the man who killed his brother and the local townspeople are too scared of him to stand up to him. Jon is fighting more than just the local thugs, he is facing the entire town.</t>
  </si>
  <si>
    <t>In 1870s America, the fury of a notorious gang leader is unleashed when a peaceful American settler avenges the death of his family. Then as his cowardly fellow townspeople betray him, he is forced to hunt down the outlaws alone.</t>
  </si>
  <si>
    <t>tt2720680</t>
  </si>
  <si>
    <t>wUJuQj5r8Kk</t>
  </si>
  <si>
    <t>https://hydramovies.com/wp-content/uploads/2018/04/The-Salvation-Movie-Poster.jpg</t>
  </si>
  <si>
    <t>Kristian Levring</t>
  </si>
  <si>
    <t>Anders Thomas Jensen</t>
  </si>
  <si>
    <t>Eva Green|Jeffrey Dean Morgan|Mads Mikkelsen</t>
  </si>
  <si>
    <t>The Rundown</t>
  </si>
  <si>
    <t>The Rock as a bounty hunter who attempts to square a debt by heading to the Amazon jungle to capture someone. The bounty hunter discovers that his quarry isn't the bad guy he'd been warned about, and the two team up in pursuit of riches stored in a mine in the Amazon.</t>
  </si>
  <si>
    <t>A tough aspiring chef is hired to bring home a mobster's son from the Amazon but becomes involved in the fight against an oppressive town operator and the search for a legendary treasure.</t>
  </si>
  <si>
    <t>tt0327850</t>
  </si>
  <si>
    <t>2-d1LJ66Nyw</t>
  </si>
  <si>
    <t>https://hydramovies.com/wp-content/uploads/2018/04/The-Rundown-Movie-Poster.jpg</t>
  </si>
  <si>
    <t>R.J. Stewart</t>
  </si>
  <si>
    <t>Dwayne Johnson|Seann William Scott</t>
  </si>
  <si>
    <t>The Rum Diary</t>
  </si>
  <si>
    <t>Hard-drinking journalist Paul Kemp takes a job at a besieged newspaper in San Juan, Puerto Rico. His volatile editor, Lotterman, assigns him to tourist pieces and horoscopes, but promises more. Paul rooms with Sala, an aging and equally alcoholic reporter, in a rundown flat. Sanderson, a wealthy entrepreneur, hires Paul to flack for a group of investors who plan to buy an island near the capital and build a resort. Sanderson's girl-friend, the beguiling Chenault, bats her eyes at Paul. His loyalties face challenges when he and Sala get in trouble with locals, when a Carnival dance enrages Sanderson, and when the paper hits the skids. Is the solution always alcohol?</t>
  </si>
  <si>
    <t>American journalist Paul Kemp takes on a freelance job in Puerto Rico for a local newspaper during the 1960s and struggles to find a balance between island culture and the expatriates who live there.</t>
  </si>
  <si>
    <t>tt0376136</t>
  </si>
  <si>
    <t>XOfZGImKrZI</t>
  </si>
  <si>
    <t>https://hydramovies.com/wp-content/uploads/2018/04/The-Rum-Diary-Movie-Poster.jpg</t>
  </si>
  <si>
    <t>Bruce Robinson</t>
  </si>
  <si>
    <t>Aaron Eckhart|Giovanni Ribisi|Johnny Depp</t>
  </si>
  <si>
    <t>The Royal Tenenbaums</t>
  </si>
  <si>
    <t>Three grown prodigies, all with a unique genius of some kind, and their mother are staying at the family household. Their father, Royal had left them long ago, and comes back to make things right with his family.</t>
  </si>
  <si>
    <t>The eccentric members of a dysfunctional family reluctantly gather under the same roof for various reasons.</t>
  </si>
  <si>
    <t>tt0265666</t>
  </si>
  <si>
    <t>HaMfV72q40U</t>
  </si>
  <si>
    <t>https://hydramovies.com/wp-content/uploads/2018/04/The-Royal-Tenenbaums-Movie-Poster.jpg</t>
  </si>
  <si>
    <t>Wes Anderson</t>
  </si>
  <si>
    <t>Anjelica Huston|Gene Hackman|Gwyneth Paltrow</t>
  </si>
  <si>
    <t>The Rover</t>
  </si>
  <si>
    <t>Ten years after a global economic collapse, a cold-blooded drifter traverses the scorched Australian outback on a mission to track down the men who stole his last remaining possession - his car. When he crosses paths with a badly wounded member of the gang, he takes the vulnerable, naÃ¯ve young man along as his unwitting accomplice.</t>
  </si>
  <si>
    <t>10 years after a global economic collapse, a hardened loner pursues the men who stole his only possession, his car. Along the way, he captures one of the thieves' brother, and the duo form an uneasy bond during the dangerous journey.</t>
  </si>
  <si>
    <t>tt2345737</t>
  </si>
  <si>
    <t>ChM2icbWo9w</t>
  </si>
  <si>
    <t>https://hydramovies.com/wp-content/uploads/2018/04/The-Rover-Movie-Poster.jpg</t>
  </si>
  <si>
    <t>David MichÃ´d</t>
  </si>
  <si>
    <t>Guy Pearce|Robert Pattinson</t>
  </si>
  <si>
    <t>The Rocker</t>
  </si>
  <si>
    <t>The Rocker tells the story of a failed drummer who is given a second chance at fame. Robert "Fish" Fishman is the extremely dedicated and astoundingly passionate drummer for the eighties hair band Vesuvius, who is living the rock n' roll dream until he is unceremoniously kicked out of the band. Twenty years after his rock star fantasies are destroyed, just when Fish has finally given up all hope, he hears that his nephew's high school rock band A.D.D. is looking for a new drummer. They reluctantly make him the newest member of the band, giving him a chance to reclaim the rock god throne he always thought he deserved, and taking the young band along for the ride of their lives.</t>
  </si>
  <si>
    <t>The Rocker tells the story of a failed drummer who is given a second chance at fame. Robert &amp;quot;Fish&amp;quot; Fishman is the extremely dedicated and astoundingly passionate drummer for the eighties ...</t>
  </si>
  <si>
    <t>tt1031969</t>
  </si>
  <si>
    <t>jJgicorhpWc</t>
  </si>
  <si>
    <t>https://hydramovies.com/wp-content/uploads/2018/04/The-Rocker-Movie-Poster.jpg</t>
  </si>
  <si>
    <t>Peter Cattaneo</t>
  </si>
  <si>
    <t>Josh Gad|Rainn Wilson</t>
  </si>
  <si>
    <t>The Road</t>
  </si>
  <si>
    <t>It's a post-apocalyptic world, several years after whatever the cataclysmic event, which has in turn caused frequent quakes as further potential hazards. The world is gray and getting quickly grayer as more and more things die off. A man and his pre-teen son, who was born after the apocalypse, are currently on the road, their plan to walk to the coast and head south where the man hopes there will be a more hospitable environment in which to live. The man has taught his son that they are the "good people" who have fire in their hearts, which in combination largely means that they will not resort to cannibalism to survive. The man owns a pistol with two bullets remaining, which he will use for murder/suicide of him and his son if he feels that that is a better fate for them than life in the alternative. Food and fuel are for what everyone is looking. The man has taught his son to be suspect of everyone that they may meet, these strangers who, out of desperation, may not only try to ...</t>
  </si>
  <si>
    <t>In a dangerous post-apocalyptic world, an ailing father defends his son as they slowly travel to the sea.</t>
  </si>
  <si>
    <t>tt0898367</t>
  </si>
  <si>
    <t>bO8EqMsxOiU</t>
  </si>
  <si>
    <t>https://hydramovies.com/wp-content/uploads/2018/04/The-Road-Movie-Poster.jpg</t>
  </si>
  <si>
    <t>Joe Penhall</t>
  </si>
  <si>
    <t>Charlize Theron|Kodi Smit-McPhee|Viggo Mortensen</t>
  </si>
  <si>
    <t>The Rite</t>
  </si>
  <si>
    <t>Michael, the son of a funeral director grows indifferent to his father and joins a Seminary. On his way to the course completion, he is overwhelmed by a strong lack of faith. His religious beliefs are further jolted when he sees a young girl haplessly dying in a road accident for whom he reluctantly performs the ritual to absolve her sins. His mentor still believes in him and urges him to go to Italy to take an exorcism course hoping that he it would strengthen his faith in Christianity. In Italy he attends a session from Father Xavier who soon becomes aware of his skepticism. As a result he sends him to an eminent Jesuit exorcist, Father Lucas, whose ways though questionable are quite effective. He witnesses the exorcism of a sixteen year old girl but still seems unconvinced. Father Lucas explains to him that it takes multiple sessions over a long stretch of time to completely free a victim from the demon. Despite witnessing some supernatural occurrences during the aforesaid exorcism...</t>
  </si>
  <si>
    <t>An American seminary student travels to Italy to take an exorcism course.</t>
  </si>
  <si>
    <t>tt1161864</t>
  </si>
  <si>
    <t>FhHnP-9iekg</t>
  </si>
  <si>
    <t>https://hydramovies.com/wp-content/uploads/2018/04/The-Rite-Movie-Poster.jpg</t>
  </si>
  <si>
    <t>Mikael HÃ¥fstrÃ¶m</t>
  </si>
  <si>
    <t>Michael Petroni</t>
  </si>
  <si>
    <t>Anthony Hopkins|CiarÃ¡n Hinds|Colin O'Donoghue</t>
  </si>
  <si>
    <t>The Riot Club</t>
  </si>
  <si>
    <t>SPOILER: Alistair and Miles, both with aristocratic connections, start their first year at Oxford University though they are very different, Miles is down to earth and happy to have a girlfriend, Lauren, from a lower background whilst Alistair is a snob with aspirations to follow his uncle, a Tory MP. The common bond is that both become members of the Riot Club, a long established elite drinking club priding itself on hedonism and the belief that money can buy anything. Having been barred from most establishments in Oxford they have their annual dinner at the function room in a country pub, where their rowdy behavior angers other patrons though they reimburse Chris, the landlord. They hire a prostitute but she refuses to perform group sex, then one of them rings Lauren, whom they importune to Max's horror. Getting progressively more drunk and ingesting drugs they start to trash the room and, when Chris comes to complain, Alistair savagely assaults him, landing him in hospital. Though ...</t>
  </si>
  <si>
    <t>Two first-year students at Oxford University join the infamous Riot Club, where reputations can be made or destroyed over the course of a single evening.</t>
  </si>
  <si>
    <t>tt2717860</t>
  </si>
  <si>
    <t>ThY3e_3PH9Y</t>
  </si>
  <si>
    <t>https://hydramovies.com/wp-content/uploads/2018/04/The-Riot-Club-Movie-Poster.jpg</t>
  </si>
  <si>
    <t>Laura Wade</t>
  </si>
  <si>
    <t>Douglas Booth|Max Irons|Sam Claflin</t>
  </si>
  <si>
    <t>The Ring</t>
  </si>
  <si>
    <t>Rachel Keller is a journalist investigating a videotape that may have killed four teenagers (including her niece). There is an urban legend about this tape: the viewer will die seven days after watching it. If the legend is correct, Rachel will have to run against time to save her son's and her own life.</t>
  </si>
  <si>
    <t>A journalist must investigate a mysterious videotape which seems to cause the death of anyone in a week of viewing it.</t>
  </si>
  <si>
    <t>tt0298130</t>
  </si>
  <si>
    <t>_PkgRhzq_BQ</t>
  </si>
  <si>
    <t>https://hydramovies.com/wp-content/uploads/2018/04/The-Ring-Movie-Poster.jpg</t>
  </si>
  <si>
    <t>Brian Cox|Martin Henderson|Naomi Watts</t>
  </si>
  <si>
    <t>The Right Kind of Wrong</t>
  </si>
  <si>
    <t>In this romantic comedy, The Right Kind of Wrong, Leo Palamino is a failed-writer-turned-dishwasher made famous for his many flaws and shortcomings in a blog called "Why You Suck," a huge Internet success</t>
  </si>
  <si>
    <t>Leo the dishwasher falls in love with a bride on the day of her wedding - to another man.</t>
  </si>
  <si>
    <t>tt2286990</t>
  </si>
  <si>
    <t>4E1tvJQRFUE</t>
  </si>
  <si>
    <t>https://hydramovies.com/wp-content/uploads/2018/04/The-Right-Kind-of-Wrong-Movie-Poster.jpg</t>
  </si>
  <si>
    <t>Jeremiah S. Chechik</t>
  </si>
  <si>
    <t>Tim Sandlin</t>
  </si>
  <si>
    <t>Kristen Hager|Maria Menounos|Ryan Kwanten</t>
  </si>
  <si>
    <t>The Rewrite</t>
  </si>
  <si>
    <t>Keith Michaels, an academy award winner for his screenplay for the movie "Paradise Misplaced", now faces the challenge of being rejected in Hollywood. To get a breakthrough he is forced to take the job he most hates, teaching. The assignment is at a college is far from his comforts and could possibly take him to a new life.</t>
  </si>
  <si>
    <t>An Oscar-winning writer in a slump leaves Hollywood to teach screenwriting at a college on the East Coast, where he falls for a single mom taking classes there.</t>
  </si>
  <si>
    <t>tt2509850</t>
  </si>
  <si>
    <t>Hp6M6yYJLUU</t>
  </si>
  <si>
    <t>https://hydramovies.com/wp-content/uploads/2018/04/The-Rewrite-Movie-Poster.jpg</t>
  </si>
  <si>
    <t>Marc Lawrence</t>
  </si>
  <si>
    <t>Hugh Grant|Vanessa Wasche|Whit Baldwin</t>
  </si>
  <si>
    <t>The Retrieval</t>
  </si>
  <si>
    <t>On the outskirts of the U.S. Civil War, a boy is sent north by his bounty hunter gang to retrieve a wanted man.</t>
  </si>
  <si>
    <t>tt2635006</t>
  </si>
  <si>
    <t>arvuMKRHtbA</t>
  </si>
  <si>
    <t>https://hydramovies.com/wp-content/uploads/2018/04/The-Retrieval-Movie-Poster.jpg</t>
  </si>
  <si>
    <t>Chris Eska</t>
  </si>
  <si>
    <t>Ashton Sanders|Keston John|Tishuan Scott</t>
  </si>
  <si>
    <t>The Replacements</t>
  </si>
  <si>
    <t>A comedy based on the 1987 professional football players' strike. Gene Hackman plays the coach of the team, Jack Warden is the owner, Brett Cullen is the All-Pro quarterback that goes on strike and Keanu Reeves is the "scab" who replaces the star QB.</t>
  </si>
  <si>
    <t>During a pro football strike, the owners hire substitute players.</t>
  </si>
  <si>
    <t>tt0191397</t>
  </si>
  <si>
    <t>MJVxQhCJG_8</t>
  </si>
  <si>
    <t>https://hydramovies.com/wp-content/uploads/2018/04/The-Replacements-Movie-Poster.jpg</t>
  </si>
  <si>
    <t>Howard Deutch</t>
  </si>
  <si>
    <t>Vince McKewin</t>
  </si>
  <si>
    <t>Brooke Langton|Gene Hackman|Keanu Reeves</t>
  </si>
  <si>
    <t>The Recruit</t>
  </si>
  <si>
    <t>In an era when the country's first line of defense, intelligence, is more important than ever, this story opens the CIA's infamous closed doors and gives an insider's view into the Agency: how trainees are recruited, how they are prepared for the spy game, and what they learn to survive. James Clayton might not have the attitude of a typical recruit, but he is one of the smartest graduating seniors in the country - and he's just the person that Walter Burke wants in the Agency. James regards the CIA's mission as an intriguing alternative to an ordinary life, but before he becomes an Ops Officer, James has to survive the Agency's secret training ground, where green recruits are molded into seasoned veterans. As Burke teaches him the ropes and the rules of the game, James quickly rises through the ranks and falls for Layla, one of his fellow recruits. But just when James starts to question his role and his cat-and-mouse relationship with his mentor, Burke taps him for a special ...</t>
  </si>
  <si>
    <t>A brilliant young CIA trainee is asked by his mentor to help find a mole in the Agency.</t>
  </si>
  <si>
    <t>tt0292506</t>
  </si>
  <si>
    <t>YHJwtEjhZ74</t>
  </si>
  <si>
    <t>https://hydramovies.com/wp-content/uploads/2018/04/The-Recruit-Movie-Poster.jpg</t>
  </si>
  <si>
    <t>Roger Towne</t>
  </si>
  <si>
    <t>Al Pacino|Colin Farrell</t>
  </si>
  <si>
    <t>The Rebound</t>
  </si>
  <si>
    <t>Sandy, upon discovering her husband's infidelity while watching her son's birthday video, leaves the suburbs and moves into the city. She gets an apartment that's above a coffee house where she befriends one of the workers, Aram, a guy whose wife only married him so she could get a green card. Aram's family thinks he's wasting his life and education by working in the coffee house. Soon after moving into the apartment, Sandy hires Aram to be her nanny while she takes on work for the first time since her children were born. It isn't long when Aram and Sandy find they get along wonderfully and start to date. But the question is: is their relationship real or is it, in fact, just a rebound for both of them?</t>
  </si>
  <si>
    <t>In New York City, a single mom captivates her new neighbor, a much younger man.</t>
  </si>
  <si>
    <t>tt1205535</t>
  </si>
  <si>
    <t>uGyLFdzhw-c</t>
  </si>
  <si>
    <t>https://hydramovies.com/wp-content/uploads/2018/04/The-Rebound-Movie-Poster.jpg</t>
  </si>
  <si>
    <t>Bart Freundlich</t>
  </si>
  <si>
    <t>Andrew Cherry|Catherine Zeta-Jones|Justin Bartha</t>
  </si>
  <si>
    <t>The Reader</t>
  </si>
  <si>
    <t>THE READER opens in post-war Germany when teenager Michael Berg becomes ill and is helped home by Hanna, a stranger twice his age. Michael recovers from scarlet fever and seeks out Hanna to thank her. The two are quickly drawn into a passionate but secretive affair. Michael discovers that Hanna loves being read to and their physical relationship deepens. Hanna is enthralled as Michael reads to her from "The Odyssey," "Huck Finn" and "The Lady with the Little Dog." Despite their intense bond, Hanna mysteriously disappears one day and Michael is left confused and heartbroken. Eight years later, while Michael is a law student observing the Nazi war crime trials, he is stunned to find Hanna back in his life - this time as a defendant in the courtroom. As Hanna's past is revealed, Michael uncovers a deep secret that will impact both of their lives. THE READER is a story about truth and reconciliation, about how one generation comes to terms with the crimes of another.</t>
  </si>
  <si>
    <t>Post-WWII Germany: Nearly a decade after his affair with an older woman came to a mysterious end, law student Michael Berg re-encounters his former lover as she defends herself in a war-crime trial.</t>
  </si>
  <si>
    <t>tt0976051</t>
  </si>
  <si>
    <t>0emmBTQzG_s</t>
  </si>
  <si>
    <t>https://hydramovies.com/wp-content/uploads/2018/04/The-Reader-Movie-Poster.jpg</t>
  </si>
  <si>
    <t>Bruno Ganz|Kate Winslet|Ralph Fiennes</t>
  </si>
  <si>
    <t>The Raven</t>
  </si>
  <si>
    <t>This movie is set in the mid 1800s and involves poet Edgar Allan Poe. A serial killer is on the loose and murdering people using Poe's descriptions from his published stories and poems. Poe teams up with Detective Fields, a Baltimore policeman to try and catch the killer by using his knowledge of the descriptions. Even though the stories are fictional, they start to become reality and the killer is a step ahead of them. Then it takes on a personal note as Poe's lover becomes a target. Will they stop the killer in time?</t>
  </si>
  <si>
    <t>When a madman begins committing horrific murders inspired by Edgar Allan Poe's works, a young Baltimore detective joins forces with Poe to stop him from making his stories a reality.</t>
  </si>
  <si>
    <t>tt1486192</t>
  </si>
  <si>
    <t>vYAZnVk0Czw</t>
  </si>
  <si>
    <t>https://hydramovies.com/wp-content/uploads/2018/04/The-Raven-Movie-Poster.jpg</t>
  </si>
  <si>
    <t>Hannah Shakespeare</t>
  </si>
  <si>
    <t>Alice Eve|John Cusack|Luke Evans</t>
  </si>
  <si>
    <t>The Railway Man</t>
  </si>
  <si>
    <t>Eric Lomax was one of thousands of Allied prisoners of war forced to work on the construction of the Thai/Burma railway during WW2. His experiences, after the secret radio he built to bring news and hope to his colleagues was discovered, left him traumatised and shut off from the world. Years later, he met Patti, a beautiful woman, on a train and fell in love. Patti was determined to rid Eric of his demons. Discovering that the young Japanese officer who haunted her husband was still alive, she faced a terrible decision. Should Eric be given a chance to confront his tormentor? Would she stand by him, whatever he did?</t>
  </si>
  <si>
    <t>A former British Army officer, who was tortured as a prisoner of war at a Japanese labor camp during World War II, discovers that the man responsible for much of his treatment is still alive and sets out to confront him.</t>
  </si>
  <si>
    <t>tt2058107</t>
  </si>
  <si>
    <t>ksrkKXoEJbM</t>
  </si>
  <si>
    <t>https://hydramovies.com/wp-content/uploads/2018/04/The-Railway-Man-Movie-Poster.jpg</t>
  </si>
  <si>
    <t>Colin Firth|Nicole Kidman</t>
  </si>
  <si>
    <t>The Raid: Redemption</t>
  </si>
  <si>
    <t>In Jakarta, Indonesia, Lieutenant Wahyu organizes the invasion of an apartment building that is the safe house of the powerful and cruel drug lord Tama and his gang. The SWAT team breaks in the building but one lookout sees and warns the gangsters and the police force is trapped on the seventh floor. They learn that Lt. Wahyu has not informed his superiors about the operation. Now the police officers have to fight with limited ammunition against the armed and dangerous gangsters.</t>
  </si>
  <si>
    <t>A S.W.A.T. team becomes trapped in a tenement run by a ruthless mobster and his army of killers and thugs.</t>
  </si>
  <si>
    <t>tt1899353</t>
  </si>
  <si>
    <t>cYFDDFPD_cw</t>
  </si>
  <si>
    <t>https://hydramovies.com/wp-content/uploads/2018/04/The-Raid-Redemption-Movie-Poster.jpg</t>
  </si>
  <si>
    <t>Ananda George|Iko Uwais|Ray Sahetapy</t>
  </si>
  <si>
    <t>The Pursuit of Happyness</t>
  </si>
  <si>
    <t>Based on a true story about a man named Christopher Gardner. Gardner has invested heavily in a device known as a "bone density scanner". He feels like he has it made selling these devices. However, they do not sell well as they are marginally better than x-ray at a much higher price. As Gardner works to make ends meet, his wife leaves him and he loses his apartment. Forced to live out in the streets with his son, Gardner continues to sell bone density scanners while concurrently taking on an unpaid internship as a stockbroker, with slim chances for advancement to a paid position. Before he can receive pay, he needs to outshine the competition through 6 months of training, and to sell his devices to stay afloat.</t>
  </si>
  <si>
    <t>A struggling salesman takes custody of his son as he's poised to begin a life-changing professional career.</t>
  </si>
  <si>
    <t>tt0454921</t>
  </si>
  <si>
    <t>89Kq8SDyvfg</t>
  </si>
  <si>
    <t>https://hydramovies.com/wp-content/uploads/2018/04/The-Pursuit-of-Happyness-Movie-Poster.jpg</t>
  </si>
  <si>
    <t>Jaden Smith|Thandie Newton|Will Smith</t>
  </si>
  <si>
    <t>The Purge: Anarchy</t>
  </si>
  <si>
    <t>A couple are driving home when their car breaks down just as the Purge commences. Meanwhile, a police sergeant goes out into the streets to get revenge on the man who killed his son, and a mother and daughter run from their home after assailants destroy it. The five people meet up as they attempt to survive the night in Los Angeles.</t>
  </si>
  <si>
    <t>Three groups of people intertwine and are left stranded in the streets on Purge Night, trying to survive the chaos and violence that occurs.</t>
  </si>
  <si>
    <t>tt2975578</t>
  </si>
  <si>
    <t>q1r5hBcq7tI</t>
  </si>
  <si>
    <t>https://hydramovies.com/wp-content/uploads/2018/04/The-Purge-Anarchy-Movie-Poster.jpg</t>
  </si>
  <si>
    <t>Carmen Ejogo|Frank Grillo|Zach Gilford</t>
  </si>
  <si>
    <t>The Proposal</t>
  </si>
  <si>
    <t>For three years, Andrew Paxton has slaved as the assistant to Margaret Tate, hard-driving editor at a New York publisher. When Margaret, a Canadian, faces deportation for an expired visa, she hatches a scheme to marry Andrew - he agrees if she'll promise a promotion. A skeptical INS agent vows to test the couple about each other the next Monday. Andrew had plans to fly home that weekend for his grandma's 90th, so Margaret goes with him - to Sitka, Alaska - where mom, dad, and grams await. Family dynamics take over: tensions between dad and Andrew, an ex-girlfriend, Andrew's dislike of Margaret, and her past color the next few days, with the INS ready to charge Andrew with fraud.</t>
  </si>
  <si>
    <t>A pushy boss forces her young assistant to marry her in order to keep her visa status in the U.S. and avoid deportation to Canada.</t>
  </si>
  <si>
    <t>tt1041829</t>
  </si>
  <si>
    <t>JkatEXBsHDo</t>
  </si>
  <si>
    <t>https://hydramovies.com/wp-content/uploads/2018/04/The-Proposal-Movie-Poster.jpg</t>
  </si>
  <si>
    <t>Anne Fletcher</t>
  </si>
  <si>
    <t>Peter Chiarelli</t>
  </si>
  <si>
    <t>Mary Steenburgen|Ryan Reynolds|Sandra Bullock</t>
  </si>
  <si>
    <t>The Princess and the Frog</t>
  </si>
  <si>
    <t>A modern day retelling of the classic story The Frog Prince. The Princess and the Frog finds the lives of arrogant, carefree Prince Naveen and hardworking waitress Tiana crossing paths. Prince Naveen is transformed into a frog by a conniving voodoo magician and Tiana, following suit, upon kissing the amphibian royalty. With the help of a trumpet-playing alligator, a Cajun firefly, and an old blind lady who lives in a boat in a tree, Naveen and Tiana must race to break the spell and fulfill their dreams.</t>
  </si>
  <si>
    <t>A waitress, desperate to fulfill her dreams as a restaurant owner, is set on a journey to turn a frog prince back into a human being, but she has to face the same problem after she kisses him.</t>
  </si>
  <si>
    <t>tt0780521</t>
  </si>
  <si>
    <t>xEVBc2Jtwx4</t>
  </si>
  <si>
    <t>https://hydramovies.com/wp-content/uploads/2018/04/The-Princess-and-the-Frog-Movie-Poster.jpg</t>
  </si>
  <si>
    <t>Anika Noni Rose|Keith David</t>
  </si>
  <si>
    <t>The Prestige</t>
  </si>
  <si>
    <t>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t>
  </si>
  <si>
    <t>After a tragic accident, two stage magicians engage in a battle to create the ultimate illusion while sacrificing everything they have to outwit each other.</t>
  </si>
  <si>
    <t>tt0482571</t>
  </si>
  <si>
    <t>6VaCFcNGTHo</t>
  </si>
  <si>
    <t>https://hydramovies.com/wp-content/uploads/2018/04/The-Prestige-Movie-Poster.jpg</t>
  </si>
  <si>
    <t>Jonathan Nolan</t>
  </si>
  <si>
    <t>Christian Bale|Hugh Jackman</t>
  </si>
  <si>
    <t>The Polar Express</t>
  </si>
  <si>
    <t>This is the story of a young hero boy on Christmas Eve who boards on a powerful magical train that's headed to the North Pole and Santa Claus's home. What unfolds is an adventure which follows a doubting boy, who takes an extraordinary train ride to the North Pole; during this ride, he embarks on a journey of self-discovery which shows him that the wonder of life never fades for those who believe.</t>
  </si>
  <si>
    <t>On Christmas Eve, a young boy embarks on a magical adventure to the North Pole on the Polar Express, while learning about friendship, bravery, and the spirit of Christmas.</t>
  </si>
  <si>
    <t>tt0338348</t>
  </si>
  <si>
    <t>TQhRqtt-Fpo</t>
  </si>
  <si>
    <t>https://hydramovies.com/wp-content/uploads/2018/04/The-Polar-Express-Movie-Poster.jpg</t>
  </si>
  <si>
    <t>Chris Coppola|Tom Hanks</t>
  </si>
  <si>
    <t>The Place Beyond the Pines</t>
  </si>
  <si>
    <t>A mysterious and mythical motorcycle racer, Luke, (Ryan Gosling) drives out of a traveling carnival globe of death and whizzes through the backstreets of Schenectady, New York, desperately trying to connect with a former lover, Romina, (Eva Mendes) who recently and secretly gave birth to the stunt rider's son. In an attempt to provide for his new family, Luke quits the carnival life and commits a series of bank robberies aided by his superior riding ability. The stakes rise as Luke is put on a collision course with an ambitious police officer, Avery Cross, (Bradley Cooper) looking to quickly move up the ranks in a police department riddled with corruption. The sweeping drama unfolds over fifteen years as the sins of the past haunt the present days lives of two high school boys wrestling with the legacy they've inherited. The only refuge is found in the place beyond the pines.</t>
  </si>
  <si>
    <t>A motorcycle stunt rider turns to robbing banks as a way to provide for his lover and their newborn child, a decision that puts him on a collision course with an ambitious rookie cop navigating a department ruled by a corrupt detective.</t>
  </si>
  <si>
    <t>tt1817273</t>
  </si>
  <si>
    <t>KepnbJT5nBw</t>
  </si>
  <si>
    <t>https://hydramovies.com/wp-content/uploads/2018/04/The-Place-Beyond-the-Pines-Movie-Poster.jpg</t>
  </si>
  <si>
    <t>Bradley Cooper|Ryan Gosling</t>
  </si>
  <si>
    <t>The Pirates! Band of Misfits</t>
  </si>
  <si>
    <t>After years of humiliation and failed attempts to win the coveted Pirate of the Year Award, Pirate Captain and his oddball crew take on the cream of the pirating crop - Black Bellamy, Peg Leg Hastings and Cutlass Liz - in a race to pillage the most booty. They soon cross paths with lovelorn scientist Charles Darwin, who persuades the Captain that the crew's prized 'parrot', Polly, could be the answer to the 'untold riches' they are searching for. Their adventure takes them to Victorian London where they meet Darwin's sidekick 'man-panzee' Mister Bobo, and the notorious pirate-hating Queen Victoria herself. It soon unfolds that Darwin's motives for helping the crew are not what they seem, and the Queen has an evil hidden agenda of her own. The Pirate Captain must choose between basking in the glory of being crowned Pirate of the Year, or staying faithful to his trusted crew.</t>
  </si>
  <si>
    <t>Pirate Captain sets out on a mission to defeat his rivals Black Bellamy and Cutlass Liz for the Pirate of the year Award. The quest takes Captain and his crew from the shores of Blood Island to the foggy streets of Victorian London.</t>
  </si>
  <si>
    <t>tt1430626</t>
  </si>
  <si>
    <t>Tqtcj20Z778</t>
  </si>
  <si>
    <t>https://hydramovies.com/wp-content/uploads/2018/04/The-Pirates-Band-of-Misfits-Movie-Poster.jpg</t>
  </si>
  <si>
    <t>Peter Lord</t>
  </si>
  <si>
    <t>Gideon Defoe</t>
  </si>
  <si>
    <t>Hugh Grant|Jeremy Piven|Salma Hayek</t>
  </si>
  <si>
    <t>The Pirate Fairy</t>
  </si>
  <si>
    <t>When a misunderstood dust-keeper fairy named Zarina steals Pixie Hollow's all-important Blue Pixie Dust, and flies away to join forces with the pirates of Skull Rock, Tinker Bell and her fairy friends must embark on the adventure of a lifetime to return it to its rightful place. However, in the midst of their pursuit of Zarina, Tink's world is turned upside down. She and her friends find that their respective talents have been switched and they have to race against time to retrieve the Blue Pixie Dust and return home to save Pixie Hollow.</t>
  </si>
  <si>
    <t>When Zarina steals Pixie Hollow's Blue Pixie Dust and flies away, Tinker Bell and her friends sets on a journey to get them back.</t>
  </si>
  <si>
    <t>tt2483260</t>
  </si>
  <si>
    <t>bD1psftIvUU</t>
  </si>
  <si>
    <t>https://hydramovies.com/wp-content/uploads/2018/04/The-Pirate-Fairy-Movie-Poster.jpg</t>
  </si>
  <si>
    <t>Peggy Holmes</t>
  </si>
  <si>
    <t>Christina Hendricks|Mae Whitman</t>
  </si>
  <si>
    <t>The Pianist</t>
  </si>
  <si>
    <t>In this adaptation of the autobiography "The Pianist: The Extraordinary True Story of One Man's Survival in Warsaw, 1939-1945," Wladyslaw Szpilman, a Polish Jewish radio station pianist, sees Warsaw change gradually as World War II begins. Szpilman is forced into the Warsaw Ghetto, but is later separated from his family during Operation Reinhard. From this time until the concentration camp prisoners are released, Szpilman hides in various locations among the ruins of Warsaw.</t>
  </si>
  <si>
    <t>A Polish Jewish musician struggles to survive the destruction of the Warsaw ghetto of World War II.</t>
  </si>
  <si>
    <t>tt0253474</t>
  </si>
  <si>
    <t>u_jE7-6Uv7E</t>
  </si>
  <si>
    <t>https://hydramovies.com/wp-content/uploads/2018/04/The-Pianist-Movie-Poster.jpg</t>
  </si>
  <si>
    <t>Ronald Harwood</t>
  </si>
  <si>
    <t>Adrien Brody|Frank Finlay|Thomas Kretschmann</t>
  </si>
  <si>
    <t>The Physician</t>
  </si>
  <si>
    <t>When nine-year-old Rob Cole felt the life force slipping from his mother's hand he could not foresee that this terrifying awareness of impending death was a gift that would lead him from the familiar life of 11th-century London to small villages throughout England and finally to the medical school at Ispahan. Though apprenticed to an itinerant barber surgeon, it is the dazzling surgery of a Jewish physician trained by the legendary Persian physician Avicenna that inspires him to accept his gift and to commit his life to healing by studying at Avicenna's school. Despite the ban on Christian students, Rob goes there, disguising himself as a Jew to gain admission. Gordon has written an adventurous and inspiring tale of a quest for medical knowledge pursued in a violent world full of superstition and prejudice.</t>
  </si>
  <si>
    <t>In Persia in the 11th Century, a surgeon's apprentice disguises himself as a Jew to study at a school that does not admit Christians.</t>
  </si>
  <si>
    <t>tt2101473</t>
  </si>
  <si>
    <t>IOj-Pn5WJkw</t>
  </si>
  <si>
    <t>https://hydramovies.com/wp-content/uploads/2018/04/The-Physician-Movie-Poster.jpg</t>
  </si>
  <si>
    <t>Philipp StÃ¶lzl</t>
  </si>
  <si>
    <t>Noah Gordon</t>
  </si>
  <si>
    <t>Stellan SkarsgÃ¥rd|Tom Payne</t>
  </si>
  <si>
    <t>The Phantom of the Opera</t>
  </si>
  <si>
    <t>Begins when an opera ghost terrorizes the cast and crew of the French Opera House while tutoring a chorus girl. He finally drives the lead soprano crazy so she and her friend leave. The girl is able to sing lead one night but the soprano doesn't want her show stolen so she comes back. The ghost demands they keep giving his protÃ©gÃ© lead roles. Meanwhile, His pupil falls in love with the Vicomte de Chagny, but the Phantom is in love with Christine, his student. The Phantom is outraged by their love and kidnaps Christine to be his eternal bride. Will Raoul, the Vicomte, be able to stop this dastardly plan?</t>
  </si>
  <si>
    <t>A young soprano becomes the obsession of a disfigured musical genius who lives beneath the Paris OpÃ©ra House. He kidnaps the soprano and forces the owners of the play to keep her as the lead role of the play.</t>
  </si>
  <si>
    <t>tt0293508</t>
  </si>
  <si>
    <t>44w6elsJr_I</t>
  </si>
  <si>
    <t>https://hydramovies.com/wp-content/uploads/2018/04/The-Phantom-of-the-Opera-Movie-Poster.jpg</t>
  </si>
  <si>
    <t>Gaston Leroux</t>
  </si>
  <si>
    <t>Emmy Rossum|Gerard Butler</t>
  </si>
  <si>
    <t>The Perks of Being a Wallflower</t>
  </si>
  <si>
    <t>Based on the novel</t>
  </si>
  <si>
    <t>An introvert freshman is taken under the wings of two seniors who welcome him to the real world.</t>
  </si>
  <si>
    <t>tt1659337</t>
  </si>
  <si>
    <t>n5rh7O4IDc0</t>
  </si>
  <si>
    <t>https://hydramovies.com/wp-content/uploads/2018/04/The-Perks-of-Being-a-Wallflower-Movie-Poster.jpg</t>
  </si>
  <si>
    <t>Emma Watson|Ezra Miller|Logan Lerman</t>
  </si>
  <si>
    <t>The Perfect Storm</t>
  </si>
  <si>
    <t>In October 1991, a confluence of weather conditions combined to form a killer storm in the North Atlantic. Caught in the storm was the sword-fishing boat Andrea Gail. Magnificent foreshadowing and anticipation fill this true-life drama while minute details of the fishing boats, their gear and the weather are juxtaposed with the sea adventure.</t>
  </si>
  <si>
    <t>An unusually intense storm pattern catches some commercial fishermen unaware and puts them in mortal danger.</t>
  </si>
  <si>
    <t>tt0177971</t>
  </si>
  <si>
    <t>gVwuy-4TzU8</t>
  </si>
  <si>
    <t>https://hydramovies.com/wp-content/uploads/2018/04/The-Perfect-Storm-Movie-Poster.jpg</t>
  </si>
  <si>
    <t>Sebastian Junger</t>
  </si>
  <si>
    <t>George Clooney|John C. Reilly|Mark Wahlberg</t>
  </si>
  <si>
    <t>The Perfect Host</t>
  </si>
  <si>
    <t>Injured after committing a bank robbery, John Taylor is desperate to find a place to hide out and approaches the home of Warick Wilson. John manages to get himself invited into the house by posing as a friend of a friend and spinning a sob story of lost luggage and a violent mugging. Inside, Warick, a consummate host, is making the final preparations for an impeccable dinner party. He insists John stay for the party, but as the evening begins it becomes obvious Warick may not be what he first appears.</t>
  </si>
  <si>
    <t>An on-the-run convict looking for temporary cover finds it at the house of a very colorful character.</t>
  </si>
  <si>
    <t>tt1334553</t>
  </si>
  <si>
    <t>vjuMKv7HIDE</t>
  </si>
  <si>
    <t>https://hydramovies.com/wp-content/uploads/2018/04/The-Perfect-Host-Movie-Poster.jpg</t>
  </si>
  <si>
    <t>Nick Tomnay</t>
  </si>
  <si>
    <t>Clayne Crawford|David Hyde Pierce|Nathaniel Parker</t>
  </si>
  <si>
    <t>The Patriot</t>
  </si>
  <si>
    <t>It is 1776 in colonial South Carolina. Benjamin Martin, a French-Indian war hero who is haunted by his past, now wants nothing more than to live peacefully on his small plantation, and wants no part of a war with the most powerful nation in the world, Great Britain. Meanwhile, his two eldest sons, Gabriel and Thomas, can't wait to enlist in the newly formed "Continental Army." When South Carolina decides to join the rebellion against England, Gabriel immediately signs up to fight...without his father's permission. But when Colonel William Tavington, British dragoon, infamous for his brutal tactics, comes and burns the Martin Plantation to the ground, tragedy strikes. Benjamin quickly finds himself torn between protecting his family, and seeking revenge along with being a part of the birth of a new, young, and ambitious nation.</t>
  </si>
  <si>
    <t>Peaceful farmer Benjamin Martin is driven to lead the Colonial Militia during the American Revolution when a sadistic British officer murders his son.</t>
  </si>
  <si>
    <t>tt0187393</t>
  </si>
  <si>
    <t>P5u1am7pmrw</t>
  </si>
  <si>
    <t>https://hydramovies.com/wp-content/uploads/2018/04/The-Patriot-Movie-Poster.jpg</t>
  </si>
  <si>
    <t>Robert Rodat</t>
  </si>
  <si>
    <t>Heath Ledger|Joely Richardson|Mel Gibson</t>
  </si>
  <si>
    <t>The Passion of the Christ</t>
  </si>
  <si>
    <t>A depiction of the last twelve hours in the life of Jesus of Nazareth, on the day of his crucifixion in Jerusalem. The story opens in the Garden of Olives where Jesus has gone to pray after the Last Supper. Betrayed by Judas Iscariot, the controversial Jesus--who has performed 'miracles' and has publicly announced that he is 'the Son of God'--is arrested and taken back within the city walls of Jerusalem. There, the leaders of the Pharisees confront him with accusations of blasphemy; subsequently, his trial results with the leaders condemning him to his death. Jesus is brought before Pontius Pilate, the prefect of the Roman province of Judaea, for his sentencing. Pilate listens to the accusations leveled at Jesus by the Pharisees. Realizing that his own decision will cause him to become embroiled in a political conflict, Pilate defers to King Herod in deciding the matter of how to persecute Jesus. However, Herod returns Jesus to Pilate who, in turn, gives the crowd a choice between ...</t>
  </si>
  <si>
    <t>Depicts the final twelve hours in the life of Jesus of Nazareth, on the day of his crucifixion in Jerusalem.</t>
  </si>
  <si>
    <t>tt0335345</t>
  </si>
  <si>
    <t>oSMA5UU8eI4</t>
  </si>
  <si>
    <t>https://hydramovies.com/wp-content/uploads/2018/04/The-Passion-of-the-Christ-Movie-Poster.jpg</t>
  </si>
  <si>
    <t>Benedict Fitzgerald</t>
  </si>
  <si>
    <t>Jim Caviezel|Maia Morgenstern|Monica Bellucci</t>
  </si>
  <si>
    <t>The Others</t>
  </si>
  <si>
    <t>A woman named Grace retires with her two children to a mansion on Jersey, towards the end of the Second World War, where she's waiting for her husband to come back from battle. The children have a disease which means they cannot be touched by direct sunlight without being hurt in some way. They will live alone there with oppressive, strange and almost religious rules, until she needs to hire a group of servants for them. Their arrival will accidentally begin to break the rules with unexpected consequences.</t>
  </si>
  <si>
    <t>A woman who lives in a darkened old house with her two photosensitive children becomes convinced that her family home is haunted.</t>
  </si>
  <si>
    <t>tt0230600</t>
  </si>
  <si>
    <t>0bMEGtUxajY</t>
  </si>
  <si>
    <t>https://hydramovies.com/wp-content/uploads/2018/04/The-Others-Movie-Poster.jpg</t>
  </si>
  <si>
    <t>Christopher Eccleston|Fionnula Flanagan|Nicole Kidman</t>
  </si>
  <si>
    <t>The Other Woman</t>
  </si>
  <si>
    <t>After discovering her boyfriend is married, Carly Whitten tries to get her ruined life back on track. But when she accidentally meets the wife he's been cheating on, she realizes they have much in common, and her sworn enemy becomes her greatest friend. When yet another affair is discovered, all three women team up to plot mutual revenge on their cheating, lying, three-timing SOB.</t>
  </si>
  <si>
    <t>After discovering her boyfriend is married, Carly soon meets the wife he's been betraying. And when yet another love affair is discovered, all three women team up to plot revenge on the three-timing S.O.B.</t>
  </si>
  <si>
    <t>tt2203939</t>
  </si>
  <si>
    <t>7KrX7HGjt4k</t>
  </si>
  <si>
    <t>https://hydramovies.com/wp-content/uploads/2018/04/The-Other-Woman-Movie-Poster.jpg</t>
  </si>
  <si>
    <t>Nick Cassavetes</t>
  </si>
  <si>
    <t>Melissa Stack</t>
  </si>
  <si>
    <t>Cameron Diaz|Kate Upton|Leslie Mann</t>
  </si>
  <si>
    <t>The Other Guys</t>
  </si>
  <si>
    <t>Terry Hoitz's past mistakes in the line of duty and Allen Gamble's reluctance to take risks have landed them the roles of the "Other Guys", disgraced New York City police detectives relegated to filling out paperwork for cocky hero cops Danson and Highsmith. The mismatched duo must look past their differences when they take on a high-profile investigation of shady capitalist David Ershon and attempt to fill the shoes of the notoriously reckless officers they idolize.</t>
  </si>
  <si>
    <t>Two mismatched New York City detectives seize an opportunity to step up like the city's top cops, whom they idolize, only things don't quite go as planned.</t>
  </si>
  <si>
    <t>tt1386588</t>
  </si>
  <si>
    <t>D6WOoUG1eNo</t>
  </si>
  <si>
    <t>https://hydramovies.com/wp-content/uploads/2018/04/The-Other-Guys-Movie-Poster.jpg</t>
  </si>
  <si>
    <t>Derek Jeter|Mark Wahlberg|Will Ferrell</t>
  </si>
  <si>
    <t>The Other Boleyn Girl</t>
  </si>
  <si>
    <t>A sumptuous and sensual tale of intrigue, romance and betrayal set against the backdrop of a defining moment in European history: two beautiful sisters, Anne and Mary Boleyn, driven by their family's blind ambition, compete for the love of the handsome and passionate King Henry VIII.</t>
  </si>
  <si>
    <t>Two sisters contend for the affection of King Henry VIII.</t>
  </si>
  <si>
    <t>tt0467200</t>
  </si>
  <si>
    <t>M44ZHmPoLSU</t>
  </si>
  <si>
    <t>https://hydramovies.com/wp-content/uploads/2018/04/The-Other-Boleyn-Girl-Movie-Poster.jpg</t>
  </si>
  <si>
    <t>Eric Bana|Natalie Portman|Scarlett Johansson</t>
  </si>
  <si>
    <t>The One I Love</t>
  </si>
  <si>
    <t>A troubled couple vacate to a beautiful getaway, but bizarre circumstances further complicate their situation.</t>
  </si>
  <si>
    <t>tt2756032</t>
  </si>
  <si>
    <t>jCOvhojlZzQ</t>
  </si>
  <si>
    <t>https://hydramovies.com/wp-content/uploads/2018/04/The-One-I-Love-Movie-Poster.jpg</t>
  </si>
  <si>
    <t>Charlie McDowell</t>
  </si>
  <si>
    <t>Justin Lader</t>
  </si>
  <si>
    <t>Elisabeth Moss|Mark Duplass|Ted Danson</t>
  </si>
  <si>
    <t>The Odd Life of Timothy Green</t>
  </si>
  <si>
    <t>After receiving bad news from a fertility doctor, Cindy and Jim Green try to bury their dreams of having a child by writing out all the great traits their child would have and putting them in a box in the garden. During a freak storm in the middle of the night, they awake to find a boy named Timothy, with leaves growing from his ankles, standing in their kitchen calling them mom and dad. Cindy and Jim are thrown into the midst of parenthood and over the coming months, Timothy will teach them more than they could have imagined about being parents and raising a child, no matter how he comes into their lives.</t>
  </si>
  <si>
    <t>A childless couple bury a box in their backyard, containing all of their wishes for an infant. Soon, a child is born, though Timothy Green is not all that he appears.</t>
  </si>
  <si>
    <t>tt1462769</t>
  </si>
  <si>
    <t>jyZKpGRv7CU</t>
  </si>
  <si>
    <t>https://hydramovies.com/wp-content/uploads/2018/04/The-Odd-Life-of-Timothy-Green-Movie-Poster.jpg</t>
  </si>
  <si>
    <t>Peter Hedges</t>
  </si>
  <si>
    <t>CJ Adams|Jennifer Garner|Joel Edgerton</t>
  </si>
  <si>
    <t>The Number 23</t>
  </si>
  <si>
    <t>On his birthday, Walter Sparrow, an amiable dog-catcher, takes a call that leaves him dog bit and late to pick up his wife. She's browsed in a bookstore, finding a blood-red-covered novel, a murder mystery with numerology that loops constantly around the number 23. The story captivates Walter: he dreams it, he notices aspects of his life that can be rendered by "23," he searches for the author, he stays in the hotel (in room 23) where events in the novel took place, and he begins to believe it was no novel. His wife and son try to help him, sometimes in sympathy, sometimes to protect him. Slowly, with danger to himself and to his family, he closes in on the truth.</t>
  </si>
  <si>
    <t>Walter Sparrow becomes obsessed with a novel that he believes was written about him. As his obsession increases, more and more similarities seem to arise.</t>
  </si>
  <si>
    <t>tt0481369</t>
  </si>
  <si>
    <t>yuZbYtk4lq0</t>
  </si>
  <si>
    <t>https://hydramovies.com/wp-content/uploads/2018/04/The-Number-23-Movie-Poster.jpg</t>
  </si>
  <si>
    <t>Fernley Phillips</t>
  </si>
  <si>
    <t>Jim Carrey|Logan Lerman|Virginia Madsen</t>
  </si>
  <si>
    <t>The November Man</t>
  </si>
  <si>
    <t>Peter Devereaux is a former CIA agent who is asked by the man he worked for to extract a woman who is in Russia and is presently close to a man running for President, who is believed to have committed crimes during the Chechen war. She can give them the name of someone who can prove it. His friend says that she will only come to him. So he goes and she gets the info and tries to get out but the man finds out and tries to stop her.</t>
  </si>
  <si>
    <t>An ex-C.I.A. operative is brought back in on a very personal mission and finds himself pitted against his former pupil in a deadly game involving high level C.I.A. officials and the Russian President-elect.</t>
  </si>
  <si>
    <t>tt2402157</t>
  </si>
  <si>
    <t>p2zFH8Zruqo</t>
  </si>
  <si>
    <t>https://hydramovies.com/wp-content/uploads/2018/04/The-November-Man-Movie-Poster.jpg</t>
  </si>
  <si>
    <t>Michael Finch</t>
  </si>
  <si>
    <t>Luke Bracey|Pierce Brosnan</t>
  </si>
  <si>
    <t>The Notebook</t>
  </si>
  <si>
    <t>In a nursing home, resident Duke reads a romance story to an old woman who has senile dementia with memory loss. In the late 1930s, wealthy seventeen year-old Allie Hamilton is spending summer vacation in Seabrook. Local worker Noah Calhoun meets Allie at a carnival and they soon fall in love with each other. One day, Noah brings Allie to an ancient house that he dreams of buying and restoring and they attempt to make love but get interrupted by their friend. Allie's parents do not approve of their romance since Noah belongs to another social class, and they move to New York with her. Noah writes 365 letters (A Year) to Allie, but her mother Anne Hamilton does not deliver them to her daughter. Three years later, the United States joins the World War II and Noah and his best friend Fin enlist in the army, and Allie works as an army nurse. She meets injured soldier Lon Hammond in the hospital. After the war, they meet each other again going on dates and then, Lon, who is wealthy and ...</t>
  </si>
  <si>
    <t>A poor yet passionate young man falls in love with a rich young woman, giving her a sense of freedom, but they are soon separated because of their social differences.</t>
  </si>
  <si>
    <t>tt0332280</t>
  </si>
  <si>
    <t>FC6biTjEyZw</t>
  </si>
  <si>
    <t>https://hydramovies.com/wp-content/uploads/2018/04/The-Notebook-Movie-Poster.jpg</t>
  </si>
  <si>
    <t>Jeremy Leven</t>
  </si>
  <si>
    <t>Gena Rowlands|James Garner</t>
  </si>
  <si>
    <t>The Normal Heart</t>
  </si>
  <si>
    <t>The story of the onset of the HIV-AIDS crisis in New York City in the early 1980s, taking an unflinching look at the nation's sexual politics as gay activists and their allies in the medical community fight to expose the truth about the burgeoning epidemic to a city and nation in denial.</t>
  </si>
  <si>
    <t>A gay activist attempts to raise H.I.V. and A.I.D.S. awareness during the early 1980s.</t>
  </si>
  <si>
    <t>tt1684226</t>
  </si>
  <si>
    <t>fZxR9XHS0H8</t>
  </si>
  <si>
    <t>https://hydramovies.com/wp-content/uploads/2018/04/The-Normal-Heart-Movie-Poster.jpg</t>
  </si>
  <si>
    <t>Ryan Murphy</t>
  </si>
  <si>
    <t>Larry Kramer</t>
  </si>
  <si>
    <t>Frank De Julio|Jonathan Groff|Mark Ruffalo</t>
  </si>
  <si>
    <t>The Next Three Days</t>
  </si>
  <si>
    <t>Lara Brennan is arrested for murdering her boss with whom she had an argument. It seems she was seen leaving the scene of the crime and her fingerprints were on the murder weapon. Her husband, John would spend the next few years trying to get her released, but there's no evidence that negates the evidence against her. And when the strain of being separated from her family, especially her son, gets to her, John decides to break her out. So he does a lot of research to find a way.</t>
  </si>
  <si>
    <t>A married couple's life is turned upside down when the wife is accused of a murder.</t>
  </si>
  <si>
    <t>tt1458175</t>
  </si>
  <si>
    <t>lti0vfCPZns</t>
  </si>
  <si>
    <t>https://hydramovies.com/wp-content/uploads/2018/04/The-Next-Three-Days-Movie-Poster.jpg</t>
  </si>
  <si>
    <t>Elizabeth Banks|Russell Crowe</t>
  </si>
  <si>
    <t>The New World</t>
  </si>
  <si>
    <t>Captain Smith is spared his mutinous hanging sentence after captain Newport's ship arrives in 1607 to found Jamestown, an English colony in Virginia. The initially friendly natives, who have no personal property concept, turn hostile after a 'theft' is 'punished' violently on the spot. During an armed exploration, Smith is captured, but spared when the chief's favorite daughter Pocahontas pleads for the stranger who soon becomes her lover and learns to love their naive 'savage' way of harmonious life. Ultimately he returns to the grim fort, which would starve hadn't she arranged for Indian generosity. Alas, each side soon brands their own lover a traitor, so she is banished and he flogged as introduction to slavish toiling. Changes turn again, leading Smith to accept a northern-more mission and anglicized Pocahontas, believing him dead, becoming the mother of aristocratic new lover John Rolfe's son. They'll meet again for a finale in England.</t>
  </si>
  <si>
    <t>The story of the English exploration of Virginia, and of the changing world and loves of Pocahontas.</t>
  </si>
  <si>
    <t>tt0402399</t>
  </si>
  <si>
    <t>fmhoJML3LpI</t>
  </si>
  <si>
    <t>https://hydramovies.com/wp-content/uploads/2018/04/The-New-World-Movie-Poster.jpg</t>
  </si>
  <si>
    <t>Christopher Plummer|Colin Farrell|Q'orianka Kilcher</t>
  </si>
  <si>
    <t>The Myth of the American Sleepover</t>
  </si>
  <si>
    <t>Four young people navigate the suburban wonderland of metro-Detroit looking for love and adventure on the last weekend of summer.</t>
  </si>
  <si>
    <t>tt1174042</t>
  </si>
  <si>
    <t>KD9tAGyIRCo</t>
  </si>
  <si>
    <t>https://hydramovies.com/wp-content/uploads/2018/04/The-Myth-of-the-American-Sleepover-Movie-Poster.jpg</t>
  </si>
  <si>
    <t>David Robert Mitchell</t>
  </si>
  <si>
    <t>Amanda Bauer|Claire Sloma|Marlon Morton</t>
  </si>
  <si>
    <t>The Muppets</t>
  </si>
  <si>
    <t>When 3 Muppet fans learn that Tex Richman wants to drill under the Muppet Theater for oil, Gary, Mary and Walter set out to find the Muppets who have been split up for years so that they can put on one last show and save the Muppet Theater. Kermit the Frog now lives in his own mansion depressed in Hollywood, 'The Great Gonzo' is a high class plumber at Gonzo's Royal Flush, Fozzie Bear performs with a tribute band called The Moopets, Miss Piggy is the plus-size fashion editor at Vogue Paris, and Animal is at a celebrity anger management rehab center in Santa Barbara.</t>
  </si>
  <si>
    <t>A Muppet fanatic with some help from his 2 human compatriots must regroup the Muppet gang to stop an avaricious oil mogul from taking down one of their precious life-longing treasures.</t>
  </si>
  <si>
    <t>tt1204342</t>
  </si>
  <si>
    <t>W8z-LF_ulIs</t>
  </si>
  <si>
    <t>https://hydramovies.com/wp-content/uploads/2018/04/The-Muppets-Movie-Poster.jpg</t>
  </si>
  <si>
    <t>Jason Segel</t>
  </si>
  <si>
    <t>Amy Adams|Jason Segel</t>
  </si>
  <si>
    <t>The Mummy Returns</t>
  </si>
  <si>
    <t>Many years ago, in Ancient Egypt, the Scorpion King led a menacing army, but when he sold his soul to Anubis, he was erased from history. Now he is only a myth...or is he? Rick and Evelyn O'Connell are still discovering new artifacts, along with their 8 year old son Alex. They discover the Bracelet of Anubis. But someone else is after the bracelet. High Priest Imhotep has been brought back from the dead once again and wants the bracelet, to control the Scorpion King's army. That's not the only problem. Imhotep now has Alex and with the bracelet attached to him, doesn't have long to live.</t>
  </si>
  <si>
    <t>The mummified body of Imhotep is shipped to a museum in London, where he once again wakes and begins his campaign of rage and terror.</t>
  </si>
  <si>
    <t>tt0209163</t>
  </si>
  <si>
    <t>GyjOjHKgNOw</t>
  </si>
  <si>
    <t>https://hydramovies.com/wp-content/uploads/2018/04/The-Mummy-Returns-Movie-Poster.jpg</t>
  </si>
  <si>
    <t>Brendan Fraser|John Hannah|Rachel Weisz</t>
  </si>
  <si>
    <t>The Mule</t>
  </si>
  <si>
    <t>A first time drug mule is caught by law enforcement.</t>
  </si>
  <si>
    <t>tt2130270</t>
  </si>
  <si>
    <t>fl5Pu3b-V6U</t>
  </si>
  <si>
    <t>https://hydramovies.com/wp-content/uploads/2018/04/The-Mule-Movie-Poster.jpg</t>
  </si>
  <si>
    <t>Tony Mahony</t>
  </si>
  <si>
    <t>Angus Sampson|Hugo Weaving</t>
  </si>
  <si>
    <t>The Motel Life</t>
  </si>
  <si>
    <t>Two brothers who are forced to leave Reno after being involved in a hit-and-run accident. Based on the novel by Willy Vlautin, this moody thriller is a searing and profound examination of brotherhood set in the timeless Sierra Nevadan frontier.</t>
  </si>
  <si>
    <t>A pair of working-class brothers flee their Reno Motel after getting involved in a fatal hit-and-run accident.</t>
  </si>
  <si>
    <t>tt1559036</t>
  </si>
  <si>
    <t>g5Zx0XbY7-I</t>
  </si>
  <si>
    <t>https://hydramovies.com/wp-content/uploads/2018/04/The-Motel-Life-Movie-Poster.jpg</t>
  </si>
  <si>
    <t>Alan Polsky</t>
  </si>
  <si>
    <t>Micah Fitzerman-Blue</t>
  </si>
  <si>
    <t>Emile Hirsch|Stephen Dorff</t>
  </si>
  <si>
    <t>The Monuments Men</t>
  </si>
  <si>
    <t>Based on the true story of the greatest treasure hunt in history, The Monuments Men is an action drama focusing on an unlikely World War II platoon, tasked by FDR with going into Germany to rescue artistic masterpieces from Nazi thieves and returning them to their rightful owners. It would be an impossible mission: with the art trapped behind enemy lines, and with the German army under orders to destroy everything as the Reich fell, how could these guys - seven museum directors, curators, and art historians, all more familiar with Michelangelo than the M-1 - possibly hope to succeed? But as the Monuments Men, as they were called, found themselves in a race against time to avoid the destruction of 1000 years of culture, they would risk their lives to protect and defend mankind's greatest achievements.</t>
  </si>
  <si>
    <t>An unlikely World War II platoon is tasked to rescue art masterpieces from Nazi thieves and return them to their owners.</t>
  </si>
  <si>
    <t>tt2177771</t>
  </si>
  <si>
    <t>QjbDnra9mqU</t>
  </si>
  <si>
    <t>https://hydramovies.com/wp-content/uploads/2018/04/The-Monuments-Men-Movie-Poster.jpg</t>
  </si>
  <si>
    <t>George Clooney</t>
  </si>
  <si>
    <t>George Clooney|Matt Damon</t>
  </si>
  <si>
    <t>The Mist</t>
  </si>
  <si>
    <t>The Draytons - David, Steff and their son Billy - live in a small Maine town. One night a ferocious storm hits the area, damaging their house. The storm is accompanied by a strange mist the following morning. David and Billy and their neighbour Brent Norton go into town and find themselves trapped in a grocery store with several other people. There they discover that the mist contains something frightening and intent on killing humans.</t>
  </si>
  <si>
    <t>A freak storm unleashes a species of bloodthirsty creatures on a small town, where a small band of citizens hole up in a supermarket and fight for their lives.</t>
  </si>
  <si>
    <t>tt0884328</t>
  </si>
  <si>
    <t>LhCKXJNGzN8</t>
  </si>
  <si>
    <t>https://hydramovies.com/wp-content/uploads/2018/04/The-Mist-Movie-Poster.jpg</t>
  </si>
  <si>
    <t>Frank Darabont</t>
  </si>
  <si>
    <t>Laurie Holden|Marcia Gay Harden|Thomas Jane</t>
  </si>
  <si>
    <t>The Messenger</t>
  </si>
  <si>
    <t>While on a recent deployment to Iraq, US Army Staff Sergeant Will Montgomery is injured when an improvised explosive device goes off within close proximity to him. He is back in the States recovering from the more serious of those injuries, including one to his eye and leg. He has resumed a sexual relationship with his long time girlfriend Kelly, despite the fact that she is now engaged to another man who Will knows. With the few months Will has left in his enlistment, the army assigns him to the Casualty Notification Team in his area. Not having a background in counseling, psychology or grief management, he is unsure if he is well suited to this job. He is partnered with a career soldier, Captain Tony Stone, who teaches Will the precise protocol involved in the job. Tony tells Will, who quickly learns by on the job experience, that this job has its own dangers. As Will learns to adapt to the range of emotions of the next of kin, he is unprepared for the reaction of Olivia Pitterson, ...</t>
  </si>
  <si>
    <t>An American soldier struggles with an ethical dilemma when he becomes involved with a widow of a fallen officer.</t>
  </si>
  <si>
    <t>tt0790712</t>
  </si>
  <si>
    <t>1tTIQ8pkGf0</t>
  </si>
  <si>
    <t>https://hydramovies.com/wp-content/uploads/2018/04/The-Messenger-Movie-Poster.jpg</t>
  </si>
  <si>
    <t>Oren Moverman</t>
  </si>
  <si>
    <t>Alessandro Camon</t>
  </si>
  <si>
    <t>Ben Foster|Samantha Morton|Woody Harrelson</t>
  </si>
  <si>
    <t>The Men Who Stare at Goats</t>
  </si>
  <si>
    <t>A reporter, trying to lose himself in the romance of war after his marriage fails, gets more than he bargains for when he meets a special forces agent who reveals the existence of a secret, psychic military unit whose goal is to end war as we know it. The founder of the unit has gone missing and the trail leads to another psychic soldier who has distorted the mission to serve his own ends.</t>
  </si>
  <si>
    <t>A reporter in Iraq might just have the story of a lifetime when he meets Lyn Cassady, a guy who claims to be a former member of the U.S. Army's New Earth Army, a unit that employs paranormal powers in their missions.</t>
  </si>
  <si>
    <t>tt1234548</t>
  </si>
  <si>
    <t>UEDN3rHWJvk</t>
  </si>
  <si>
    <t>https://hydramovies.com/wp-content/uploads/2018/04/The-Men-Who-Stare-at-Goats-Movie-Poster.jpg</t>
  </si>
  <si>
    <t>Grant Heslov</t>
  </si>
  <si>
    <t>Jon Ronson</t>
  </si>
  <si>
    <t>Ewan McGregor|George Clooney|Kevin Spacey</t>
  </si>
  <si>
    <t>The Mechanic</t>
  </si>
  <si>
    <t>Arthur Bishop (Jason Statham) is a 'mechanic' - an elite assassin with a strict code and unique talent for cleanly eliminating targets. It's a job that requires professional perfection and total detachment, and Bishop is the best in the business. But when his mentor and close friend Harry (Donald Sutherland) is murdered, Bishop is anything but detached. His next assignment is self-imposed - he wants those responsible dead. His mission grows complicated when Harry's son Steve (Ben Foster) approaches him with the same vengeful goal and a determination to learn Bishop's trade. Bishop has always acted alone but he can't turn his back on Harry's son. A methodical hit man takes an impulsive student deep into his world and a deadly partnership is born. But while in pursuit of their ultimate mark, deceptions threaten to surface and those hired to fix problems become problems themselves.</t>
  </si>
  <si>
    <t>Follows an elite hit man as he teaches his trade to an apprentice who has a connection to one of his previous victims.</t>
  </si>
  <si>
    <t>tt0472399</t>
  </si>
  <si>
    <t>39L8egLr518</t>
  </si>
  <si>
    <t>https://hydramovies.com/wp-content/uploads/2018/04/The-Mechanic-Movie-Poster.jpg</t>
  </si>
  <si>
    <t>Simon West</t>
  </si>
  <si>
    <t>Ben Foster|Jason Statham</t>
  </si>
  <si>
    <t>The Maze Runner</t>
  </si>
  <si>
    <t>Awakening in an elevator, remembering nothing of his past, Thomas emerges into a world of about thirty teenage boys, all without past memories, who have learned to survive under their own set of rules in a completely enclosed environment, subsisting on their own agriculture and supplies. With a new boy arriving every thirty days, the group has been in "The Glade" for three years, trying to find a way to escape through the Maze that surrounds their living space (patrolled by cyborg monsters named 'Grievers'). They have begun to give up hope when a comatose girl arrives with a strange note, and their world begins to change with the boys dividing into two factions: those willing to risk their lives to escape and those wanting to hang onto what they've got and survive.</t>
  </si>
  <si>
    <t>Thomas is deposited in a community of boys after his memory is erased, soon learning they're all trapped in a maze that will require him to join forces with fellow &amp;quot;runners&amp;quot; for a shot at escape.</t>
  </si>
  <si>
    <t>tt1790864</t>
  </si>
  <si>
    <t>Xv8ffeBcRC8</t>
  </si>
  <si>
    <t>https://hydramovies.com/wp-content/uploads/2018/04/The-Maze-Runner-Movie-Poster.jpg</t>
  </si>
  <si>
    <t>Dylan O'Brien|Kaya Scodelario</t>
  </si>
  <si>
    <t>Matrix Revolutions</t>
  </si>
  <si>
    <t>Neo discovers that somehow he is able to use his powers in the real world too and that his mind can be freed from his body, as a result of which he finds himself trapped on a train station between the Matrix and the Real World. Meanwhile, Zion is preparing for the oncoming war with the machines with very little chances of survival. Neo's associates set out to free him from The Merovingian since it's believed that he is the One who will end the war between humans and the machines. What they do not know is that there is a threat from a third party, someone who has plans to destroy both the worlds.</t>
  </si>
  <si>
    <t>The human city of Zion defends itself against the massive invasion of the machines as Neo fights to end the war at another front while also opposing the rogue Agent Smith.</t>
  </si>
  <si>
    <t>tt0242653</t>
  </si>
  <si>
    <t>hMbexEPAOQI</t>
  </si>
  <si>
    <t>https://hydramovies.com/wp-content/uploads/2018/04/Matrix-Revolutions-Movie-Poster.jpg</t>
  </si>
  <si>
    <t>Lana Wachowski</t>
  </si>
  <si>
    <t>Keanu Reeves|Laurence Fishburne</t>
  </si>
  <si>
    <t>The Matrix Reloaded</t>
  </si>
  <si>
    <t>Six months after the events depicted in The Matrix, Neo has proved to be a good omen for the free humans, as more and more humans are being freed from the matrix and brought to Zion, the one and only stronghold of the Resistance. Neo himself has discovered his superpowers including super speed, ability to see the codes of the things inside the matrix, and a certain degree of precognition. But a nasty piece of news hits the human resistance: 250,000 machine sentinels are digging to Zion and would reach them in 72 hours. As Zion prepares for the ultimate war, Neo, Morpheus and Trinity are advised by the Oracle to find the Keymaker who would help them reach the Source. Meanwhile Neo's recurrent dreams depicting Trinity's death have got him worried and as if it was not enough, Agent Smith has somehow escaped deletion, has become more powerful than before and has chosen Neo as his next target.</t>
  </si>
  <si>
    <t>Neo and the rebel leaders estimate that they have 72 hours until 250,000 probes discover Zion and destroy it and its inhabitants. During this, Neo must decide how he can save Trinity from a dark fate in his dreams.</t>
  </si>
  <si>
    <t>tt0234215</t>
  </si>
  <si>
    <t>kYzz0FSgpSU</t>
  </si>
  <si>
    <t>https://hydramovies.com/wp-content/uploads/2018/04/The-Matrix-Reloaded-Movie-Poster.jpg</t>
  </si>
  <si>
    <t>The Master</t>
  </si>
  <si>
    <t>Returning from Navy service in World War II, Freddie Quell drifts through a series of breakdowns. Finally he stumbles upon a cult which engages in exercises to clear emotions and he becomes deeply involved with them.</t>
  </si>
  <si>
    <t>A Naval veteran arrives home from war unsettled and uncertain of his future - until he is tantalized by The Cause and its charismatic leader.</t>
  </si>
  <si>
    <t>tt1560747</t>
  </si>
  <si>
    <t>fJ1O1vb9AUU</t>
  </si>
  <si>
    <t>https://hydramovies.com/wp-content/uploads/2018/04/The-Master-Movie-Poster.jpg</t>
  </si>
  <si>
    <t>Amy Adams|Joaquin Phoenix|Philip Seymour Hoffman</t>
  </si>
  <si>
    <t>The Man Who Shook the Hand of Vicente Fernandez</t>
  </si>
  <si>
    <t>Ernest Borgnine plays Rex Page, an old man who is bitter about never becoming famous and having lived a life without any meaning. After suffering a stroke, he ends up in a nursing home staffed by Latin American immigrants. Put off by the situation, Rex focuses his energy on getting out, which places him at odds with the Latino workers. However, their relationship takes on new meaning when it is discovered that he once shook hands with Vicente Fernandez, a Mexican singer, producer and actor idolized throughout Latin culture. The employees soon begin to treat Rex like the celebrity he's always dreamed of being.</t>
  </si>
  <si>
    <t>Ernest Borgnine plays Rex Page, an old man who is bitter about never becoming famous and having lived a life without any meaning. After suffering a stroke, he ends up in a nursing home ...</t>
  </si>
  <si>
    <t>tt1977953</t>
  </si>
  <si>
    <t>AKdUy3mhMMI</t>
  </si>
  <si>
    <t>https://hydramovies.com/wp-content/uploads/2018/04/The-Man-Who-Shook-the-Hand-of-Vicente-Fernandez-Movie-Poster.jpg</t>
  </si>
  <si>
    <t>Elia Petridis</t>
  </si>
  <si>
    <t>Barry Corbin|Carla Ortiz|Ernest Borgnine</t>
  </si>
  <si>
    <t>The Man from Nowhere</t>
  </si>
  <si>
    <t>An ex-special agent CHA Tae-shik's only connection to the rest of the world is a little girl, So-mi, who lives nearby. Her mother, Hyo-jeong smuggles drugs from a drug trafficking organization and entrusts Tae-shik with the product, without letting him know. The traffickers find out about her smuggling and kidnap both Hyo-jeong and So-mi. The gang promises to release them if Tae-shik makes a delivery for them, however it actually is a larger plot to eliminate a rival drug ring leader. When Hyo-jeon's disemboweled body is discovered, Tae-shik realizes that So-mi's life may also be in danger. Tae-shik becomes enraged at the prospect that So-mi may already be dead and prepares for a battle, putting his own life at risk.</t>
  </si>
  <si>
    <t>A quiet pawnshop keeper with a violent past takes on a drug-and-organ trafficking ring in hope of saving the child who is his only friend.</t>
  </si>
  <si>
    <t>tt1527788</t>
  </si>
  <si>
    <t>38rPoGSr19U</t>
  </si>
  <si>
    <t>https://hydramovies.com/wp-content/uploads/2018/04/The-Man-from-Nowhere-Movie-Poster.jpg</t>
  </si>
  <si>
    <t>Jeong-beom Lee</t>
  </si>
  <si>
    <t>Sae-ron Kim|Tae-hoon Kim|Won Bin</t>
  </si>
  <si>
    <t>The Man from Earth</t>
  </si>
  <si>
    <t>An impromptu goodbye party for Professor John Oldman becomes a mysterious interrogation after the retiring scholar reveals to his colleagues he has a longer and stranger past than they can imagine.</t>
  </si>
  <si>
    <t>tt0756683</t>
  </si>
  <si>
    <t>9mOIxyRTY5I</t>
  </si>
  <si>
    <t>https://hydramovies.com/wp-content/uploads/2018/04/The-Man-from-Earth-Movie-Poster.jpg</t>
  </si>
  <si>
    <t>Richard Schenkman</t>
  </si>
  <si>
    <t>Jerome Bixby</t>
  </si>
  <si>
    <t>David Lee Smith|John Billingsley|Tony Todd</t>
  </si>
  <si>
    <t>The Majestic</t>
  </si>
  <si>
    <t>Peter Appleton is an ambitious young screenwriter working for HHS Studios during Hollywood's Golden Age, 1951 in particular. "Ashes to Ashes" is about to be released, and he's dating the attractive movie star, Sandra Sinclair. Just when everything seems to be going his way, it is discovered he (unwittingly) attended a Communist meeting during college when pulled there by his girlfriend at the time, and thus heavy suspicion settles over him and he'll have to stand before Congress. Afraid of what might happen if they don't, HHS cancels Appleton's contract and aborts the release date of the film. Appleton promptly begins to wallow in self-pity and spends nearly an entire night at a bar, then drives intoxicated through the streets of the California course until plummeting into a stormy river and getting knocked unconscious. Washing up on the beaches of a small town called Lawson. Although the people there are pleasant and likable, the town is depressed and lifeless due to having lost 62 ...</t>
  </si>
  <si>
    <t>Set in 1951, a blacklisted Hollywood writer gets into a car accident, loses his memory and settles down in a small town where he is mistaken for a long-lost son.</t>
  </si>
  <si>
    <t>tt0268995</t>
  </si>
  <si>
    <t>ZY_q34KgJ98</t>
  </si>
  <si>
    <t>https://hydramovies.com/wp-content/uploads/2018/04/The-Majestic-Movie-Poster.jpg</t>
  </si>
  <si>
    <t>Michael Sloane</t>
  </si>
  <si>
    <t>Bob Balaban|Jim Carrey|Martin Landau</t>
  </si>
  <si>
    <t>The Maiden Heist</t>
  </si>
  <si>
    <t>Three middle-age guards learn that their museum has sold a wing of art to a Danish museum. Each has a favorite in that collection, and none can imagine life without the peace and completion it brings. Though mere acquaintances, they plot a theft of the three pieces between the time they are packed and the time they're loaded onto a plane. First each must obtain a forgery; then, they have to smuggle the forgeries into the museum and find a way to make the switches. The heist is complicated by Roger's intrusive wife - he's promised her a trip to Florida for their anniversary - and George's proclivity for taking his clothes off when standing in front of the warrior statue he loves.</t>
  </si>
  <si>
    <t>A comedy centered on three museum security guards who devise a plan to steal back the artworks to which they have become attached after they are transferred to another museum.</t>
  </si>
  <si>
    <t>tt1107860</t>
  </si>
  <si>
    <t>UOWUwTlnxhM</t>
  </si>
  <si>
    <t>https://hydramovies.com/wp-content/uploads/2018/04/The-Maiden-Heist-Movie-Poster.jpg</t>
  </si>
  <si>
    <t>Peter Hewitt</t>
  </si>
  <si>
    <t>Michael LeSieur</t>
  </si>
  <si>
    <t>Christopher Walken|Joseph McKenna|Wynn Everett</t>
  </si>
  <si>
    <t>The Magic of Belle Isle</t>
  </si>
  <si>
    <t>Monty Wildhorn, an alcoholic novelist of Westerns, has lost his drive. His nephew pushes him to summer in quiet Belle Isle. He begrudgingly befriends a newly single mom and her 3 girls who help him find the inspiration to write again.</t>
  </si>
  <si>
    <t>tt1839654</t>
  </si>
  <si>
    <t>8VsRn-uw8zE</t>
  </si>
  <si>
    <t>https://hydramovies.com/wp-content/uploads/2018/04/The-Magic-of-Belle-Isle-Movie-Poster.jpg</t>
  </si>
  <si>
    <t>Guy Thomas</t>
  </si>
  <si>
    <t>Madeline Carroll|Morgan Freeman|Virginia Madsen</t>
  </si>
  <si>
    <t>The Machinist</t>
  </si>
  <si>
    <t>Trevor Reznik is a machinist in a factory. An extreme case of insomnia has led to him not sleeping in a year, and his body withering away to almost nothing. He has an obsessive compulsion to write himself reminder notes and keep track of his dwindling weight, both scribbled on yellow stickies in his apartment. The only person he lets into his life in an emotional sense is Stevie, a prostitute, although he has an infatuation with Maria, a single mother waitress working in an airport diner. His co-workers don't associate with and mistrust him because of not knowing what is going on in his life that has led to his emaciated physical appearance. A workplace incident further alienates him with his coworkers, and in conjunction with some unfamiliar pieces of paper he finds in his apartment, Trevor believes that someone or some people - probably one or some of his coworkers - are out to get him, using a phantom employee named Ivan as their front. As Trevor goes on a search for evidence as to...</t>
  </si>
  <si>
    <t>An industrial worker who hasn't slept in a year begins to doubt his own sanity.</t>
  </si>
  <si>
    <t>tt0361862</t>
  </si>
  <si>
    <t>bRoYCwUvBPc</t>
  </si>
  <si>
    <t>https://hydramovies.com/wp-content/uploads/2018/04/The-Machinist-Movie-Poster.jpg</t>
  </si>
  <si>
    <t>Scott Kosar</t>
  </si>
  <si>
    <t>Aitana SÃ¡nchez-GijÃ³n|Christian Bale|Jennifer Jason Leigh</t>
  </si>
  <si>
    <t>The Machine</t>
  </si>
  <si>
    <t>Two artificial intelligence engineers come together as they work to create the first ever self-aware artificial intelligence. A veteran AI engineer secretly hopes to develop technology to help his diseased daughter, even if it means funding comes from the powerful Ministry of Defence (MoD). His new partner, a young woman gifted in the field of AI, is brought on after her breakthroughs are recognized by the MoD. Things go wrong when the MoD takes over and advances the researchers' work to the next level, teaching the AI to kill and follow MoD instructions with its new and nearly indestructible body.</t>
  </si>
  <si>
    <t>In efforts to construct perfect android killing machines in a war against China, UK scientists exceed their goal and create a sentient robot.</t>
  </si>
  <si>
    <t>tt2317225</t>
  </si>
  <si>
    <t>wF6l4LAmN8A</t>
  </si>
  <si>
    <t>https://hydramovies.com/wp-content/uploads/2018/04/The-Machine-Movie-Poster.jpg</t>
  </si>
  <si>
    <t>Caradog W. James</t>
  </si>
  <si>
    <t>Caity Lotz|Denis Lawson|Toby Stephens</t>
  </si>
  <si>
    <t>The Lucky One</t>
  </si>
  <si>
    <t>Logan is a marine serving in Iraq. While there, he finds a photo of a girl with "keep safe" written on the back. He is admiring it when his unit is attacked. He survives and credits the photo for saving him. He tries to find the owner but can't, assuming he was killed. When he goes back to the States, he finds it difficult to adjust and is still haunted by what happened. Analyzing the photo, he finds in the background a landmark that tells him she is in Louisiana. He then goes there and finds her. He learns her name is Beth. He tries to tell her what happened but can't get the words out. She assumes he's there to apply for the job they advertised looking for someone to help at her family's business, a dog kennel. He says yes but at first she gets an uneasy feeling from him but her grandmother decides to give him a chance. It isn't long that he makes a connection with her son. He then discovers that it was her brother who had the picture only he doesn't remember him. He sees that her ...</t>
  </si>
  <si>
    <t>A Marine travels to Louisiana after serving three tours in Iraq and searches for the unknown woman he believes was his good luck charm during the war.</t>
  </si>
  <si>
    <t>tt1327194</t>
  </si>
  <si>
    <t>MKqaiQZdv3c</t>
  </si>
  <si>
    <t>https://hydramovies.com/wp-content/uploads/2018/04/The-Lucky-One-Movie-Poster.jpg</t>
  </si>
  <si>
    <t>Scott Hicks</t>
  </si>
  <si>
    <t>Will Fetters</t>
  </si>
  <si>
    <t>Blythe Danner|Taylor Schilling|Zac Efron</t>
  </si>
  <si>
    <t>The Lovely Bones</t>
  </si>
  <si>
    <t>A 14-year-old girl in suburban 1970's Pennsylvania is murdered by her neighbor. She tells the story from the place between Heaven and Earth, showing the lives of the people around her and how they have changed all while attempting to get someone to find her lost body.</t>
  </si>
  <si>
    <t>Centers on a young girl who has been murdered and watches over her family - and her killer - from purgatory. She must weigh her desire for vengeance against her desire for her family to heal.</t>
  </si>
  <si>
    <t>tt0380510</t>
  </si>
  <si>
    <t>zCHHFzqEhmg</t>
  </si>
  <si>
    <t>https://hydramovies.com/wp-content/uploads/2018/04/The-Lovely-Bones-Movie-Poster.jpg</t>
  </si>
  <si>
    <t>Peter Jackson</t>
  </si>
  <si>
    <t>Fran Walsh</t>
  </si>
  <si>
    <t>Mark Wahlberg|Rachel Weisz</t>
  </si>
  <si>
    <t>The Losers</t>
  </si>
  <si>
    <t>A tale of double cross and revenge, centered upon the members of an elite U.S. Special Forces unit sent into the Bolivian jungle on a search and destroy mission. The team-Clay, Jensen, Roque, Pooch and Cougar -find themselves the target of a lethal betrayal instigated from inside by a powerful enemy known only as Max. Presumed dead, the group makes plans to even the score when they're joined by the mysterious Aisha, a beautiful operative with her own agenda. Working together, they must remain deep undercover while tracking the heavily-guarded Max, a ruthless man bent on embroiling the world in a new high-tech global war.</t>
  </si>
  <si>
    <t>A CIA special forces team are betrayed and left for dead by their superiors, galvanizing them to mount an offensive on the CIA.</t>
  </si>
  <si>
    <t>tt0480255</t>
  </si>
  <si>
    <t>o_K6y8ihyi8</t>
  </si>
  <si>
    <t>https://hydramovies.com/wp-content/uploads/2018/04/The-Losers-Movie-Poster.jpg</t>
  </si>
  <si>
    <t>Sylvain White</t>
  </si>
  <si>
    <t>Idris Elba|Zoe Saldana</t>
  </si>
  <si>
    <t>The Lord of the Rings: The Two Towers</t>
  </si>
  <si>
    <t>The continuing quest of Frodo and the Fellowship to destroy the One Ring. Frodo and Sam discover they are being followed by the mysterious Gollum. Aragorn, the Elf archer Legolas and Gimli the Dwarf encounter the besieged Rohan kingdom, whose once great King Theoden has fallen under Saruman's deadly spell.</t>
  </si>
  <si>
    <t>While Frodo and Sam edge closer to Mordor with the help of the shifty Gollum, the divided fellowship makes a stand against Sauron's new ally, Saruman, and his hordes of Isengard.</t>
  </si>
  <si>
    <t>tt0167261</t>
  </si>
  <si>
    <t>cvCktPUwkW0</t>
  </si>
  <si>
    <t>https://hydramovies.com/wp-content/uploads/2018/04/The-Lord-of-the-Rings-The-Two-Towers-Movie-Poster.jpg</t>
  </si>
  <si>
    <t>J.R.R. Tolkien</t>
  </si>
  <si>
    <t>Elijah Wood|Ian McKellen</t>
  </si>
  <si>
    <t>The Lord of the Rings: The Return of the King</t>
  </si>
  <si>
    <t>The final confrontation between the forces of good and evil fighting for control of the future of Middle-earth. Hobbits: Frodo and Sam reach Mordor in their quest to destroy the "one ring", while Aragorn leads the forces of good against Sauron's evil army at the stone city of Minas Tirith.</t>
  </si>
  <si>
    <t>Gandalf and Aragorn lead the World of Men against Sauron's army to draw his gaze from Frodo and Sam as they approach Mount Doom with the One Ring.</t>
  </si>
  <si>
    <t>tt0167260</t>
  </si>
  <si>
    <t>r5X-hFf6Bwo</t>
  </si>
  <si>
    <t>https://hydramovies.com/wp-content/uploads/2018/04/The-Lord-of-the-Rings-The-Return-of-the-King-Movie-Poster.jpg</t>
  </si>
  <si>
    <t>Elijah Wood|Viggo Mortensen</t>
  </si>
  <si>
    <t>The Lord of the Rings: The Fellowship of the Ring</t>
  </si>
  <si>
    <t>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t>
  </si>
  <si>
    <t>A meek Hobbit from the Shire and eight companions set out on a journey to destroy the powerful One Ring and save Middle-earth from the Dark Lord Sauron.</t>
  </si>
  <si>
    <t>tt0120737</t>
  </si>
  <si>
    <t>V75dMMIW2B4</t>
  </si>
  <si>
    <t>https://hydramovies.com/wp-content/uploads/2018/04/The-Lord-of-the-Rings-The-Fellowship-of-the-Ring-Movie-Poster.jpg</t>
  </si>
  <si>
    <t>The Lorax</t>
  </si>
  <si>
    <t>In the walled city of Thneed-Ville, where everything is artificial and even the air is a commodity, a boy named Ted hopes to win the heart of his dream girl, Audrey. When he learns of her wish to see a real tree, Ted seeks out the Once-ler, a ruined old businessman outside of town in a stark wasteland. Upon hearing of how the hermit gave into his greed for profits and devastated the land over the protests of the Lorax, Ted is inspired to undo the disaster. However, the greedy Mayor of Thneed-Ville, Aloysius O'Hare, has made his fortune exploiting the environmental collapse and is determined to stop the boy from undermining his business.</t>
  </si>
  <si>
    <t>A 12-year-old boy searches for the one thing that will enable him to win the affection of the girl of his dreams. To find it he must discover the story of the Lorax, the grumpy yet charming creature who fights to protect his world.</t>
  </si>
  <si>
    <t>tt1482459</t>
  </si>
  <si>
    <t>1bHdzTUNw-4</t>
  </si>
  <si>
    <t>https://hydramovies.com/wp-content/uploads/2018/04/The-Lorax-Movie-Poster.jpg</t>
  </si>
  <si>
    <t>Dr. Seuss</t>
  </si>
  <si>
    <t>Taylor Swift|Zac Efron</t>
  </si>
  <si>
    <t>The Lookout</t>
  </si>
  <si>
    <t>An admired high school hockey player with a bright future foolishly takes a drive in the night with his girlfriend and two other friends with his headlights off with devastating results. The former athlete is left with a brain injury that prevents him from remembering many things for extended periods of time. To compensate, he keeps notes in a small notebook to aid him in remembering what he is to do. He also lives with a blind friend who aids him. Obviously, with the mental incapacitation, he is unable to have meaningful work. Thus he works as a night cleaning man in a bank. It is there he comes under the scrutiny of a gang planning to rob the bank. The leader befriends him and gets him involved with a young woman who further reels him in. After they get close and after reeling him in with his own failures, the bank plan unfolds. Confused but wanting to escape his current existence, he initially goes along with the scheme. After realizing he is being used, he attempts to stop the ...</t>
  </si>
  <si>
    <t>Chris is a once promising high school athlete whose life is turned upside down following a tragic accident. As he tries to maintain a normal life, he takes a job as a janitor at a bank, where he ultimately finds himself caught up in a planned heist.</t>
  </si>
  <si>
    <t>tt0427470</t>
  </si>
  <si>
    <t>Xq4GG046GWg</t>
  </si>
  <si>
    <t>https://hydramovies.com/wp-content/uploads/2018/04/The-Lookout-Movie-Poster.jpg</t>
  </si>
  <si>
    <t>Scott Frank</t>
  </si>
  <si>
    <t>Jeff Daniels|Joseph Gordon-Levitt|Matthew Goode</t>
  </si>
  <si>
    <t>The Look of Love</t>
  </si>
  <si>
    <t>After the untimely death of his daughter, Paul Raymond reflects on his life. Rising from a mind-reading act, Raymond grew to have a fabulously successful career as an erotica magnate that would make him the richest man in Britain. However, for all his material success, Paul's appetites mess up his personal life, such as alienating his wife with his philandering. Furthermore, even as he challenged his society's sexual mores, Paul's relationship with his daughter proves troublingly problematic as she came of age. While trying to be the best father he could, Paul gradually comes to realize that his proclivities have impoverished him in ways that mere money cannot address.</t>
  </si>
  <si>
    <t>The life of Paul Raymond, the controversial entrepreneur who became Britain's richest man.</t>
  </si>
  <si>
    <t>tt1951216</t>
  </si>
  <si>
    <t>JtdYdT17Vuk</t>
  </si>
  <si>
    <t>https://hydramovies.com/wp-content/uploads/2018/04/The-Look-of-Love-Movie-Poster.jpg</t>
  </si>
  <si>
    <t>Matt Lucas|Steve Coogan</t>
  </si>
  <si>
    <t>The Longest Yard</t>
  </si>
  <si>
    <t>Paul "Wrecking" Crewe was a revered football superstar back in his day, but that time has since faded. But when a messy drunk driving incident lands him in jail, Paul finds he was specifically requested by Warden Hazen (James Cromwell), a duplicitous prison official well aware of Paul's athletic skills. Paul has been assigned the task of assembling a team of convicts, to square off in a big football game against the sadistic guards. With the help of fellow convict Caretaker, and an old legend named Nate Scarborough to coach, Crewe is ready for what promises to be a very interesting game. It's only the warden and the guards who have no idea who or what they're up against, with Paul the driving force behind the new team.</t>
  </si>
  <si>
    <t>Prison inmates form a football team to challenge the prison guards.</t>
  </si>
  <si>
    <t>tt0398165</t>
  </si>
  <si>
    <t>COSHyRpfU0s</t>
  </si>
  <si>
    <t>https://hydramovies.com/wp-content/uploads/2018/04/The-Longest-Yard-Movie-Poster.jpg</t>
  </si>
  <si>
    <t>Peter Segal</t>
  </si>
  <si>
    <t>Albert S. Ruddy</t>
  </si>
  <si>
    <t>Adam Sandler|Burt Reynolds</t>
  </si>
  <si>
    <t>The Longest Ride</t>
  </si>
  <si>
    <t>Based on the bestselling novel by master storyteller Nicholas Sparks, THE LONGEST RIDE centers on the star-crossed love affair between Luke, a former champion bull rider looking to make a comeback, and Sophia, a college student who is about to embark upon her dream job in New York City's art world. As conflicting paths and ideals test their relationship, Sophia and Luke make an unexpected and fateful connection with Ira, whose memories of his own decades-long romance with his beloved wife deeply inspire the young couple. Spanning generations and two intertwining love stories, THE LONGEST RIDE explores the challenges and infinite rewards of enduring love.</t>
  </si>
  <si>
    <t>The lives of a young couple intertwine with a much older man, as he reflects back on a past love.</t>
  </si>
  <si>
    <t>tt2726560</t>
  </si>
  <si>
    <t>uEDb35R7na8</t>
  </si>
  <si>
    <t>https://hydramovies.com/wp-content/uploads/2018/04/The-Longest-Ride-Movie-Poster.jpg</t>
  </si>
  <si>
    <t>George Tillman Jr.</t>
  </si>
  <si>
    <t>Nicholas Sparks</t>
  </si>
  <si>
    <t>Alan Alda|Britt Robertson|Scott Eastwood</t>
  </si>
  <si>
    <t>The Lone Ranger</t>
  </si>
  <si>
    <t>In the 1930s, an elderly Tonto tells a young boy the tale of John Reid, the Lone Ranger. An idealistic lawyer, he rides with his brother and fellow Texas Rangers in pursuit of the notorious Butch Cavendish. Ambushed by the outlaw and left for dead, John Reid is rescued by the renegade Comanche, Tonto, at the insistence of a mysterious white horse and offers to help him to bring Cavendish to justice. Becoming a reluctant masked rider with a seemingly incomprehensible partner, Reid pursues the criminal against all obstacles. However, John and Tonto learn that Cavendish is only part of a far greater injustice and the pair must fight it in an adventure that would make them a legend.</t>
  </si>
  <si>
    <t>Native American warrior Tonto recounts the untold tales that transformed John Reid, a man of the law, into a legend of justice.</t>
  </si>
  <si>
    <t>tt1210819</t>
  </si>
  <si>
    <t>Vz0PUiPexVQ</t>
  </si>
  <si>
    <t>https://hydramovies.com/wp-content/uploads/2018/04/The-Lone-Ranger-Movie-Poster.jpg</t>
  </si>
  <si>
    <t>Armie Hammer|Johnny Depp</t>
  </si>
  <si>
    <t>The Loft</t>
  </si>
  <si>
    <t>The architect Vincent Stevens; the psychiatrist Chris Vanowen; the real estate agents Luke Seacord and Marty Landry; and Chris' half-brother Philip Trauner are married and best friends. Vincent has designed a brand new building and proposes that he and his friends share one of the wonderful penthouse lofts. This would allow them to hook up with other women without worrying about hotel charges showing up on their credit cards. When they discover the body of a beautiful woman cuffed on the bed in the loft, they argue over whom is responsible and secrets are disclosed affecting their friendship.</t>
  </si>
  <si>
    <t>Five married guys conspire to secretly share a penthouse loft in the city--a place where they can carry out hidden affairs and indulge in their deepest fantasies. But the fantasy becomes a nightmare when they discover the dead body of an unknown woman in the loft, and they realize one of the group must be involved.</t>
  </si>
  <si>
    <t>tt1850397</t>
  </si>
  <si>
    <t>1bJZYqGfYGE</t>
  </si>
  <si>
    <t>https://hydramovies.com/wp-content/uploads/2018/04/The-Loft-Movie-Poster.jpg</t>
  </si>
  <si>
    <t>Erik Van Looy</t>
  </si>
  <si>
    <t>Bart De Pauw</t>
  </si>
  <si>
    <t>James Marsden|Karl Urban|Wentworth Miller</t>
  </si>
  <si>
    <t>The Little Death</t>
  </si>
  <si>
    <t>The Little Death is a truly original comedy about sex, love, relationships and taboo. In a multi story narrative, we peer behind the closed doors of a seemingly normal suburban street. A woman with a dangerous fantasy and her partners struggle to please her. A man who begins an affair with his own wife without her knowing anything about it. A couple struggling to keep things together after a sexual experiment spins out of control. A woman who can only find pleasure in her husband's pain. A call centre operator caught in the middle of a dirty and chaotic phone call. And the distractingly charming new neighbour who connects them all. The little Death explores why do we want what we want? How far will we go to get it? What are the consequences of that fleeting moment of sexual ecstasy?</t>
  </si>
  <si>
    <t>The secret lives of five suburban couples living in Sydney reveal both the fetishes and the repercussions that come with sharing them.</t>
  </si>
  <si>
    <t>tt2785032</t>
  </si>
  <si>
    <t>pQh-Zqh3sws</t>
  </si>
  <si>
    <t>https://hydramovies.com/wp-content/uploads/2018/04/The-Little-Death-Movie-Poster.jpg</t>
  </si>
  <si>
    <t>Josh Lawson</t>
  </si>
  <si>
    <t>Bojana Novakovic|Damon Herriman|Josh Lawson</t>
  </si>
  <si>
    <t>The Lion King 1 1/2</t>
  </si>
  <si>
    <t>Timon and Pumbaa start to watch the original Lion King movie, but Timon keeps insisting to fast forward to when they come in, because they weren't seen in the beginning of the story or anywhere until halfway through. Pumbaa suggests telling the audience their story, which begins before Simba's journey begins. Through this, we meet Timon's mother and Uncle Max, discover why he left his meerkat colony, where he learned Hakuna Matata, how he meets Pumbaa, and the perils they encountered while searching for their dream home.</t>
  </si>
  <si>
    <t>Timon the meerkat and Pumbaa the warthog retell the story of The Lion King, from their own unique perspective.</t>
  </si>
  <si>
    <t>tt0318403</t>
  </si>
  <si>
    <t>I7UCIHiR91U</t>
  </si>
  <si>
    <t>https://hydramovies.com/wp-content/uploads/2018/04/The-Lion-King-1-12-Movie-Poster.jpg</t>
  </si>
  <si>
    <t>Tom Rogers</t>
  </si>
  <si>
    <t>Ernie Sabella|Nathan Lane</t>
  </si>
  <si>
    <t>The Lincoln Lawyer</t>
  </si>
  <si>
    <t>Mick Haller is a defense lawyer who works out of his Lincoln. When a wealthy Realtor is accused of assaulting a prostitute, Haller is asked to defend him. The man claims that the woman is trying to get some money out of him. But when Haller looks at the evidence against him, he learns that this case might be linked to an old case of his.</t>
  </si>
  <si>
    <t>A lawyer defending a wealthy man begins to believe his client is guilty of more than just one crime.</t>
  </si>
  <si>
    <t>tt1189340</t>
  </si>
  <si>
    <t>IFwE3UgCMIk</t>
  </si>
  <si>
    <t>https://hydramovies.com/wp-content/uploads/2018/04/The-Lincoln-Lawyer-Movie-Poster.jpg</t>
  </si>
  <si>
    <t>John Romano</t>
  </si>
  <si>
    <t>Marisa Tomei|Matthew McConaughey|Ryan Phillippe</t>
  </si>
  <si>
    <t>The Life Aquatic with Steve Zissou</t>
  </si>
  <si>
    <t>When his partner is killed by the mysterious and possibly nonexistent Jaguar Shark, Steve Zissou and his Team Zissou crew set off for an expedition to hunt down the creature. Along with his estranged wife, a beautiful journalist and a co-pilot who could possibly be Zissou's son, the crew set off for one wild expedition.</t>
  </si>
  <si>
    <t>With a plan to exact revenge on a mythical shark that killed his partner, oceanographer Steve Zissou rallies a crew that includes his estranged wife, a journalist, and a man who may or may not be his son.</t>
  </si>
  <si>
    <t>tt0362270</t>
  </si>
  <si>
    <t>wPtaFufxDD4</t>
  </si>
  <si>
    <t>https://hydramovies.com/wp-content/uploads/2018/04/The-Life-Aquatic-with-Steve-Zissou-Movie-Poster.jpg</t>
  </si>
  <si>
    <t>Anjelica Huston|Bill Murray|Owen Wilson</t>
  </si>
  <si>
    <t>The Lego Movie</t>
  </si>
  <si>
    <t>The LEGO Movie is a 3D animated film which follows lead character, Emmet a completely ordinary LEGO mini-figure who is identified as the most "extraordinary person" and the key to saving the Lego universe. Emmet and his friends go on an epic journey to stop the evil tyrant, Lord Business.</t>
  </si>
  <si>
    <t>An ordinary LEGO construction worker, thought to be the prophesied as &amp;quot;special&amp;quot;, is recruited to join a quest to stop an evil tyrant from gluing the LEGO universe into eternal stasis.</t>
  </si>
  <si>
    <t>tt1490017</t>
  </si>
  <si>
    <t>fZ_JOBCLF-I</t>
  </si>
  <si>
    <t>https://hydramovies.com/wp-content/uploads/2018/04/The-Lego-Movie-Movie-Poster.jpg</t>
  </si>
  <si>
    <t>Phil Lord</t>
  </si>
  <si>
    <t>Chris Pratt|Will Ferrell</t>
  </si>
  <si>
    <t>The Legend Is Born: Ip Man</t>
  </si>
  <si>
    <t>Yip Man's resistance against invading foreigners, along with his romantic relations while under the tutelage of three Wing Chun masters.</t>
  </si>
  <si>
    <t>tt1641638</t>
  </si>
  <si>
    <t>2-sb3jqVrpY</t>
  </si>
  <si>
    <t>https://hydramovies.com/wp-content/uploads/2018/04/The-Legend-Is-Born-Ip-Man-Movie-Poster.jpg</t>
  </si>
  <si>
    <t>Biao Yuen|Yi Huang|Yu-Hang To</t>
  </si>
  <si>
    <t>The Ledge</t>
  </si>
  <si>
    <t>A thriller in which a battle of philosophies between a fundamentalist Christian and an atheist escalates into a lethal battle of wills. Ultimately, as a test of faith, or lack of it, the believer forces the non-believer onto the ledge of a tall building. He then has one hour to make a choice between his own life and someone else's. Without faith in an afterlife, will he be capable of such a sacrifice?</t>
  </si>
  <si>
    <t>A police officer looks to talk down a young man lured by his lover's husband to the ledge of a high rise, where he has one hour to contemplate a fateful decision.</t>
  </si>
  <si>
    <t>tt1535970</t>
  </si>
  <si>
    <t>-47qa2oVcO4</t>
  </si>
  <si>
    <t>https://hydramovies.com/wp-content/uploads/2018/04/The-Ledge-Movie-Poster.jpg</t>
  </si>
  <si>
    <t>Matthew Chapman</t>
  </si>
  <si>
    <t>Charlie Hunnam|Patrick Wilson|Terrence Howard</t>
  </si>
  <si>
    <t>The Lazarus Project</t>
  </si>
  <si>
    <t>A harrowing and frightening thriller about a man who has everything he's ever loved stripped away from him; and to earn his life and family back, he must face obstacles of mystical origins, endure countless tests of his faith, struggle with his own sanity, and explore the depth and the power of his soul..</t>
  </si>
  <si>
    <t>A former criminal is drawn into a criminal endeavor and subsequently finds himself living an inexplicable new life working at a psychiatric facility.</t>
  </si>
  <si>
    <t>tt0464041</t>
  </si>
  <si>
    <t>9PnR562GsZw</t>
  </si>
  <si>
    <t>https://hydramovies.com/wp-content/uploads/2018/04/The-Lazarus-Project-Movie-Poster.jpg</t>
  </si>
  <si>
    <t>John Glenn</t>
  </si>
  <si>
    <t>Brooklynn Proulx|Paul Walker|Piper Perabo</t>
  </si>
  <si>
    <t>The Last Stand</t>
  </si>
  <si>
    <t>Sheriff Owens is a man who has resigned himself to a life of fighting what little crime takes place in sleepy border town Sommerton Junction after leaving his LAPD post following a bungled operation that left him wracked with failure and defeat after his partner was crippled. After a spectacular escape from an FBI prisoner convoy, the most notorious, wanted drug kingpin in the hemisphere is hurtling toward the border at 200 mph in a specially outfitted car with a hostage and a fierce army of gang members. He is headed, it turns out, straight for Summerton Junction, where the whole of U.S. law enforcement will have their last opportunity to make a stand and intercept him before he slips across the border forever. At first reluctant to become involved, and then counted out because of the perceived ineptitude of his small town force, Owens ultimately accepts responsibility for the face off.</t>
  </si>
  <si>
    <t>The leader of a drug cartel busts out of a courthouse and speeds to the Mexican border, where the only thing in his path is a sheriff and his inexperienced staff.</t>
  </si>
  <si>
    <t>tt1549920</t>
  </si>
  <si>
    <t>qUFGVlE1GNQ</t>
  </si>
  <si>
    <t>https://hydramovies.com/wp-content/uploads/2018/04/The-Last-Stand-Movie-Poster.jpg</t>
  </si>
  <si>
    <t>Andrew Knauer</t>
  </si>
  <si>
    <t>Arnold Schwarzenegger|Forest Whitaker|Johnny Knoxville</t>
  </si>
  <si>
    <t>The Last Samurai</t>
  </si>
  <si>
    <t>In the 1870s, Captain Nathan Algren, a cynical veteran of the American Civil war who will work for anyone, is hired by Americans who want lucrative contracts with the Emperor of Japan to train the peasant conscripts for the first standing imperial army in modern warfare using firearms. The imperial Omura cabinet's first priority is to repress a rebellion of traditionalist Samurai -hereditary warriors- who remain devoted to the sacred dynasty but reject the Westernizing policy and even refuse firearms. Yet when his ill-prepared superior force sets out too soon, their panic allows the sword-wielding samurai to crush them. Badly wounded Algren's courageous stand makes the samurai leader Katsumoto spare his life; once nursed to health he learns to know and respect the old Japanese way, and participates as advisor in Katsumoto's failed attempt to save the Bushido tradition, but Omura gets repressive laws enacted- he must now choose to honor his loyalty to one of the embittered sides when ...</t>
  </si>
  <si>
    <t>An American military advisor embraces the Samurai culture he was hired to destroy after he is captured in battle.</t>
  </si>
  <si>
    <t>tt0325710</t>
  </si>
  <si>
    <t>T50_qHEOahQ</t>
  </si>
  <si>
    <t>https://hydramovies.com/wp-content/uploads/2018/04/The-Last-Samurai-Movie-Poster.jpg</t>
  </si>
  <si>
    <t>Ken Watanabe|Tom Cruise</t>
  </si>
  <si>
    <t>The Last Lions</t>
  </si>
  <si>
    <t>Fifty years ago there were close to half-a-million lions in Africa. Today there are around 20,000. To make matters worse, lions, unlike elephants, which are far more numerous, have virtually no protection under government mandate or through international accords. This is the jumping-off point for a disturbing, well-researched and beautifully made cri de coeur from husband and wife team Dereck and Beverly Joubert, award-winning filmmakers from Botswana who have been Explorers-in-Residence at National Geographic for more than four years. Pointing to poaching as a primary threat while noting the lion's pride of place on the list for eco-tourists-an industry that brings in 200 billion dollars per year worldwide-the Jouberts build a solid case for both the moral duty we have to protect lions (as well as other threatened "big cats," tigers among them) and the economic sense such protection would make. And when one takes into account the fact that big cats are at the very top of the food ...</t>
  </si>
  <si>
    <t>Fifty years ago there were close to half-a-million lions in Africa. Today there are around 20,000. To make matters worse, lions, unlike elephants, which are far more numerous, have ...</t>
  </si>
  <si>
    <t>tt1692928</t>
  </si>
  <si>
    <t>PoAcNdeEf_Y</t>
  </si>
  <si>
    <t>https://hydramovies.com/wp-content/uploads/2018/04/The-Last-Lions-Movie-Poster.jpg</t>
  </si>
  <si>
    <t>Dereck Joubert</t>
  </si>
  <si>
    <t>Jeremy Irons</t>
  </si>
  <si>
    <t>The Last King of Scotland</t>
  </si>
  <si>
    <t>In the early 1970s, Nicholas Garrigan, a young semi-idealistic Scottish doctor, comes to Uganda to assist in a rural hospital. Once there, he soon meets up with the new President, Idi Amin, who promises a golden age for the African nation. Garrigan hits it off immediately with the rabid Scotland fan, who soon offers him a senior position in the national health department and becomes one of Amin's closest advisers. However as the years pass, Garrigan cannot help but notice Amin's increasingly erratic behavior that grows beyond a legitimate fear of assassination into a murderous insanity that is driving Uganda into bloody ruin. Realizing his dire situation with the lunatic leader unwilling to let him go home, Garrigan must make some crucial decisions that could mean his death if the despot finds out.</t>
  </si>
  <si>
    <t>Based on the events of the brutal Ugandan dictator Idi Amin's regime as seen by his personal physician during the 1970s.</t>
  </si>
  <si>
    <t>tt0455590</t>
  </si>
  <si>
    <t>iV_QgKJFZP0</t>
  </si>
  <si>
    <t>https://hydramovies.com/wp-content/uploads/2018/04/The-Last-King-of-Scotland-Movie-Poster.jpg</t>
  </si>
  <si>
    <t>Forest Whitaker|James McAvoy</t>
  </si>
  <si>
    <t>The Lake House</t>
  </si>
  <si>
    <t>When two people "connect" the bond between them can be so pure and simple as to stir hearts in heaven. When they connect in all the right places at all the wrong times, heaven weeps for broken hearts. To heal these broken hearts, heaven breaks time.</t>
  </si>
  <si>
    <t>A lonely doctor, who once occupied an unusual lakeside house, begins exchanging love letters with its former resident, a frustrated architect. They must try to unravel the mystery behind their extraordinary romance before it's too late.</t>
  </si>
  <si>
    <t>tt0410297</t>
  </si>
  <si>
    <t>fQ5lPbssHS8</t>
  </si>
  <si>
    <t>https://hydramovies.com/wp-content/uploads/2018/04/The-Lake-House-Movie-Poster.jpg</t>
  </si>
  <si>
    <t>Alejandro Agresti</t>
  </si>
  <si>
    <t>David Auburn</t>
  </si>
  <si>
    <t>Keanu Reeves|Sandra Bullock</t>
  </si>
  <si>
    <t>The King's Speech</t>
  </si>
  <si>
    <t>Britain's Prince Albert must ascend the throne as King George VI, but he has a speech impediment. Knowing that the country needs her husband to be able to communicate effectively, Elizabeth hires Lionel Logue, an Australian actor and speech therapist, to help him overcome his stammer. An extraordinary friendship develops between the two men, as Logue uses unconventional means to teach the monarch how to speak with confidence.</t>
  </si>
  <si>
    <t>The story of King George VI of the United Kingdom of Great Britain and Northern Ireland, his impromptu ascension to the throne and the speech therapist who helped the unsure monarch become worthy of it.</t>
  </si>
  <si>
    <t>tt1504320</t>
  </si>
  <si>
    <t>pzI4D6dyp_o</t>
  </si>
  <si>
    <t>https://hydramovies.com/wp-content/uploads/2018/04/The-Kings-Speech-Movie-Poster.jpg</t>
  </si>
  <si>
    <t>David Seidler</t>
  </si>
  <si>
    <t>Colin Firth|Geoffrey Rush|Helena Bonham Carter</t>
  </si>
  <si>
    <t>The Kings of Summer</t>
  </si>
  <si>
    <t>Joe Toy, on the verge of adolescence, finds himself increasingly frustrated by his single father, Frank's attempts to manage his life. Declaring his freedom once and for all, he escapes to a clearing in the woods with his best friend, Patrick, and a strange kid named Biaggio. He announces that they are going to build a house there, free from responsibility and parents. Once their makeshift abode is finished, the three young men find themselves masters of their own destiny, alone in the woods.</t>
  </si>
  <si>
    <t>Three teenage friends, in the ultimate act of independence, decide to spend their summer building a house in the woods and living off the land.</t>
  </si>
  <si>
    <t>tt2179116</t>
  </si>
  <si>
    <t>GoPPhItyA74</t>
  </si>
  <si>
    <t>https://hydramovies.com/wp-content/uploads/2018/04/The-Kings-of-Summer-Movie-Poster.jpg</t>
  </si>
  <si>
    <t>Chris Galletta</t>
  </si>
  <si>
    <t>Gabriel Basso|Moises Arias|Nick Robinson</t>
  </si>
  <si>
    <t>The Kingdom</t>
  </si>
  <si>
    <t>After a terrorist attack on an American housing compound in Riyadh, Saudi Arabia, where families and FBI Agent Francis Manner are murdered, FBI agent Ronald Fleury blackmails the Saudi Arabian consul to get five days of investigation in the location. He travels with agent Grant Sykes, Janet Mayes and Adam Leavitt to avenge their friend and try to find those responsible for the bombing. The agents find all sorts of difficulties in their investigation, but they are supported by Colonel Faris Al Ghazi that advises the team how to act in a hostile environment.</t>
  </si>
  <si>
    <t>A team of U.S. government agents are sent to investigate the bombing of an American facility in the Middle East.</t>
  </si>
  <si>
    <t>tt0431197</t>
  </si>
  <si>
    <t>H_7XgZxoUag</t>
  </si>
  <si>
    <t>https://hydramovies.com/wp-content/uploads/2018/04/The-Kingdom-Movie-Poster.jpg</t>
  </si>
  <si>
    <t>Chris Cooper|Jamie Foxx|Jennifer Garner</t>
  </si>
  <si>
    <t>The Kids Are All Right</t>
  </si>
  <si>
    <t>Nic and Jules are in a long term, committed, loving but by no means perfect same-sex relationship. Nic, a physician, needs to wield what she believes is control, whereas Jules, under that control, is less self-assured. During their relationship, Jules has floundered in her "nine to five" life, sometimes trying to start a business - always unsuccessfully - or being the stay-at-home mom. She is currently trying to start a landscape design business. They have two teen-aged children, Joni (conceived by Nic) and Laser (by Jules). Although not exact replicas, each offspring does more closely resemble his/her biological mother in temperament. Joni and Laser are also half-siblings, having the same unknown sperm donor father. Shortly after Joni's eighteenth birthday and shortly before she plans to leave the house and head off to college, Laser, only fifteen and underage to do so, pleads with her to try and contact their sperm donor father. Somewhat reluctantly, she does. He is late ...</t>
  </si>
  <si>
    <t>Two children conceived by artificial insemination bring their biological father into their non-traditional family life.</t>
  </si>
  <si>
    <t>tt0842926</t>
  </si>
  <si>
    <t>RixlpHKfb6M</t>
  </si>
  <si>
    <t>https://hydramovies.com/wp-content/uploads/2018/04/The-Kids-Are-All-Right-Movie-Poster.jpg</t>
  </si>
  <si>
    <t>Lisa Cholodenko</t>
  </si>
  <si>
    <t>Annette Bening|Julianne Moore|Mark Ruffalo</t>
  </si>
  <si>
    <t>The Karate Kid</t>
  </si>
  <si>
    <t>12-year-old Dre Parker has moved to China, and finds himself like a fish out of water. He befriends a fellow classmate, Mei Ying, only to make a rival, Cheng, who starts to bully and attack Dre. Soon, Mr Han, the maintenance man of Dre's apartment, fends off Cheng and his friends when they are attacking Dre and signs Dre up to fight in the Kung Fu tournament in return for the bullies laying off of Dre. Dre realizes Mr. Han is much more than a maintenance man, when he's revealed as a master of Kung Fu and Dre soon learns that Kung Fu is about self defense and peace, instead of violence and bloodshed.</t>
  </si>
  <si>
    <t>Work causes a single mother to move to China with her young son; in his new home, the boy embraces kung fu, taught to him by a master.</t>
  </si>
  <si>
    <t>tt1155076</t>
  </si>
  <si>
    <t>PLq5N_kVO5w</t>
  </si>
  <si>
    <t>https://hydramovies.com/wp-content/uploads/2018/04/The-Karate-Kid-Movie-Poster.jpg</t>
  </si>
  <si>
    <t>Harald Zwart</t>
  </si>
  <si>
    <t>Christopher Murphey</t>
  </si>
  <si>
    <t>Jackie Chan|Jaden Smith|Taraji P. Henson</t>
  </si>
  <si>
    <t>The Judge</t>
  </si>
  <si>
    <t>Hank Palmer is a successful defense attorney in Chicago, who is getting a divorce. When His brother calls with the news that their mother has died, Hank returns to his childhood home to attend the funeral. Despite the brittle bond between Hank and the Judge, Hank must come to his father's aid and defend him in court. Here, Hank discovers the truth behind the case, which binds together the dysfunctional family and reveals the struggles and secrecy of the family.</t>
  </si>
  <si>
    <t>Big-city lawyer Hank Palmer returns to his childhood home where his father, the town's judge, is suspected of murder. Hank sets out to discover the truth and, along the way, reconnects with his estranged family.</t>
  </si>
  <si>
    <t>tt1872194</t>
  </si>
  <si>
    <t>lunCwT3gB_Y</t>
  </si>
  <si>
    <t>https://hydramovies.com/wp-content/uploads/2018/04/The-Judge-Movie-Poster.jpg</t>
  </si>
  <si>
    <t>Nick Schenk</t>
  </si>
  <si>
    <t>Robert Downey Jr.|Robert Duvall</t>
  </si>
  <si>
    <t>The Jacket</t>
  </si>
  <si>
    <t>The film centers on a wounded Gulf war veteran who returns to his native Vermont suffering from bouts of amnesia. He is hitching and gets picked up by a stranger, things go pear shaped when a cop pulls them over and is murdered by the stranger. The vet. is wrongly accused of killing the cop and lands up in an asylum. A quack doctor prescribes a course of experimental therapy, restraining him in a heavy duty straight jacket-like device, and locks him away in a body drawer of the basement morgue. During course of his treatment he gets flashbacks and visions of his future , where he can foresee he is to die in four days time. The catch is he doesn't know how. Thus commences the classic race against time.</t>
  </si>
  <si>
    <t>A Gulf war veteran is wrongly sent to a mental institution for insane criminals, where he becomes the object of a doctor's experiments, and his life is completely affected by them.</t>
  </si>
  <si>
    <t>tt0366627</t>
  </si>
  <si>
    <t>eAbvFMRTBe0</t>
  </si>
  <si>
    <t>https://hydramovies.com/wp-content/uploads/2018/04/The-Jacket-Movie-Poster.jpg</t>
  </si>
  <si>
    <t>John Maybury</t>
  </si>
  <si>
    <t>Tom Bleecker</t>
  </si>
  <si>
    <t>Adrien Brody|Keira Knightley</t>
  </si>
  <si>
    <t>The Italian Job</t>
  </si>
  <si>
    <t>Led by John Bridger (Donald Sutherland) and Charlie Croker (Mark Wahlberg) a team is assembled for one last heist to steal $35 million in gold bars from a heavily guarded safe in Venice, Italy. After successfully pulling off the heist, a team member, Steve (Edward Norton), driven by greed and jealousy, arranges to take the gold for himself and eliminate the remaining members of the group. Thinking the team dead, he returns to L.A. with the gold. Charlie and the survivors of this betrayal follow Steve L.A. to exact revenge against the traitor. Charlie enlists the help of John Bridger's daughter, Stella (Charlize Theron) - a professional safe cracker, to get revenge. With Stella and the hacking skills of Lyle (Seth Green), the explosives skills of "Left Ear" (Yasiin Bey), and the driving skills of "Handsome" Rob (Jason Statham) this new team plans and executes a daring heist that weaves through the freeways and subways of L.A.</t>
  </si>
  <si>
    <t>After being betrayed and left for dead in Italy, Charlie Croker and his team plan an elaborate gold heist against their former ally.</t>
  </si>
  <si>
    <t>tt0317740</t>
  </si>
  <si>
    <t>5Eyw-Qiwpj0</t>
  </si>
  <si>
    <t>https://hydramovies.com/wp-content/uploads/2018/04/The-Italian-Job-Movie-Poster.jpg</t>
  </si>
  <si>
    <t>Troy Kennedy-Martin</t>
  </si>
  <si>
    <t>Donald Sutherland|Mark Wahlberg</t>
  </si>
  <si>
    <t>The Island</t>
  </si>
  <si>
    <t>Lincoln Six Echo is just like everyone else - he's waiting to go to the Island, the only place left in the world to actually live a life. Thousands of people stay at a facility waiting to go to the Island. It all sounds like paradise, but Lincoln Six Echo soon discovers that there's actually a sinister purpose going on at that facility and that he must escape - but not before stopping the sinister plan.</t>
  </si>
  <si>
    <t>A man living in a futuristic sterile colony begins to question his circumscribed existence when his friend is chosen to go to the Island, the last uncontaminated place on earth.</t>
  </si>
  <si>
    <t>tt0399201</t>
  </si>
  <si>
    <t>B5hRQwewcUY</t>
  </si>
  <si>
    <t>https://hydramovies.com/wp-content/uploads/2018/04/The-Island-Movie-Poster.jpg</t>
  </si>
  <si>
    <t>Caspian Tredwell-Owen</t>
  </si>
  <si>
    <t>Ewan McGregor|Scarlett Johansson</t>
  </si>
  <si>
    <t>The Iron Lady</t>
  </si>
  <si>
    <t>Elderly and a virtual prisoner in her own home due to her concerned staff and daughter Carol, Margaret Thatcher, Britain's first woman prime minister, looks back on her life as she clears out her late husband Denis's clothes for the Oxfam shop. Denis is seen as being her rock as she first enters parliament and then runs for the leadership of the Conservative Party, culminating in her eventual premiership. Now his ghost joins her to comment on her successes and failures, sometimes to her annoyance, generally to her comfort until ultimately, as the clothes are sent to the charity shop, Denis departs from Margaret's life forever.</t>
  </si>
  <si>
    <t>An elderly Margaret Thatcher talks to the imagined presence of her recently deceased husband as she struggles to come to terms with his death while scenes from her past life, from girlhood to British prime minister, intervene.</t>
  </si>
  <si>
    <t>tt1007029</t>
  </si>
  <si>
    <t>hZrAKdlX0SA</t>
  </si>
  <si>
    <t>https://hydramovies.com/wp-content/uploads/2018/04/The-Iron-Lady-Movie-Poster.jpg</t>
  </si>
  <si>
    <t>Phyllida Lloyd</t>
  </si>
  <si>
    <t>Jim Broadbent|Meryl Streep|Richard E. Grant</t>
  </si>
  <si>
    <t>The Invisible Woman</t>
  </si>
  <si>
    <t>In the 1850s, Ellen Ternan is a minimally talented actress who catches the eye of the hailed British author, Charles Dickens. Bored with his intellectually unstimulating wife, Dickens takes the educated Ellen as his mistress with the cooperation of her mother. What follows is a stormy relationship with this literary giant who provides her with a life few women of her time can enjoy. Yet, Ellen is equally revolted by Charles' emotional cruelty and determination to keep her secret. In that conflict, Ellen must judge her own role in her life and decide if the price she pays is bearable.</t>
  </si>
  <si>
    <t>At the height of his career, Charles Dickens meets a younger woman who becomes his secret lover until his death.</t>
  </si>
  <si>
    <t>tt1700845</t>
  </si>
  <si>
    <t>WDMHb3GetIc</t>
  </si>
  <si>
    <t>https://hydramovies.com/wp-content/uploads/2018/04/The-Invisible-Woman-Movie-Poster.jpg</t>
  </si>
  <si>
    <t>Ralph Fiennes</t>
  </si>
  <si>
    <t>Felicity Jones|Kristin Scott Thomas|Ralph Fiennes</t>
  </si>
  <si>
    <t>The Invention of Lying</t>
  </si>
  <si>
    <t>It's a world where everyone tells the truth - and just about anything they're thinking. Mark Bellison is a screenwriter, about to be fired. He's short and chunky with a flat nose - a genetic setup that means he won't get to first base with Anna, the woman he loves. At a bank, on the spur of the moment he blurts out a fib, with eye-popping results. Then, when his mother's on her deathbed, frightened of the eternal void awaiting her, Mark invents fiction. The hospital staff overhear his description of Heaven, believe every word, and tell others. Soon Mark is a prophet, his first inventive screenplay makes him rich, and he's basically a good guy. But will that be enough for Anna?</t>
  </si>
  <si>
    <t>A comedy set in a world where no one has ever lied, until a writer seizes the opportunity for personal gain.</t>
  </si>
  <si>
    <t>tt1058017</t>
  </si>
  <si>
    <t>sHmxgxTb-j8</t>
  </si>
  <si>
    <t>https://hydramovies.com/wp-content/uploads/2018/04/The-Invention-of-Lying-Movie-Poster.jpg</t>
  </si>
  <si>
    <t>Jennifer Garner|Jonah Hill|Ricky Gervais</t>
  </si>
  <si>
    <t>The Interview</t>
  </si>
  <si>
    <t>In the action-comedy The Interview, Dave Skylark (James Franco) and his producer Aaron Rapoport (Seth Rogen) run the popular celebrity tabloid TV show "Skylark Tonight." When they discover that North Korean dictator Kim Jong-un is a fan of the show, they land an interview with him in an attempt to legitimize themselves as journalists. As Dave and Aaron prepare to travel to Pyongyang, their plans change when the CIA recruits them, perhaps the two least-qualified men imaginable, to assassinate Kim Jong-un.</t>
  </si>
  <si>
    <t>Dave Skylark and his producer Aaron Rapaport run the celebrity tabloid show &amp;quot;Skylark Tonight&amp;quot;. When they land an interview with a surprise fan, North Korean dictator Kim Jong-un, they are recruited by the CIA to assassinate him.</t>
  </si>
  <si>
    <t>tt2788710</t>
  </si>
  <si>
    <t>frsvWVEHowg</t>
  </si>
  <si>
    <t>https://hydramovies.com/wp-content/uploads/2018/04/The-Interview-Movie-Poster.jpg</t>
  </si>
  <si>
    <t>Dan Sterling</t>
  </si>
  <si>
    <t>James Franco|Seth Rogen</t>
  </si>
  <si>
    <t>The Interpreter</t>
  </si>
  <si>
    <t>Escalating events begin when U.N. interpreter Silvia Broome alleges that she has overheard a death threat against an African head of state, spoken in a rare dialect few people other than Silvia can understand. With the words "The Teacher will never leave this room alive," in an instant, Silvia's life is turned upside down as she becomes a hunted target of the killers. Placed under the protection of federal agent Tobin Keller, Silvia's world only grows more nightmarish. As Keller digs deeper into his eyewitnesses' past and her secretive world of global connections, the more suspicious he becomes that she herself might be involved in the conspiracy. With every step of the way, he finds more reasons to mistrust her. Is Sylvia a victim? A suspect? Or something else entirely? And can Tobin, coping with his own personal heartache, keep her safe? Though they must depend on one another, Silvia and Tobin couldn't be more different. Silvia's strengths are words, diplomacy and the subtleties of ...</t>
  </si>
  <si>
    <t>Political intrigue and deception unfold inside the United Nations, where a U.S. Secret Service agent is assigned to investigate an interpreter who overhears an assassination plot.</t>
  </si>
  <si>
    <t>tt0373926</t>
  </si>
  <si>
    <t>fXRVGq4TEZc</t>
  </si>
  <si>
    <t>https://hydramovies.com/wp-content/uploads/2018/04/The-Interpreter-Movie-Poster.jpg</t>
  </si>
  <si>
    <t>Sydney Pollack</t>
  </si>
  <si>
    <t>Martin Stellman</t>
  </si>
  <si>
    <t>Nicole Kidman|Sean Penn</t>
  </si>
  <si>
    <t>The Internship</t>
  </si>
  <si>
    <t>Billy (Vince Vaughn) and Nick (Owen Wilson) are salesmen whose careers have been torpedoed by the digital world. Trying to prove they are not obsolete, they defy the odds by talking their way into a coveted internship at Google, along with a battalion of brilliant college students. But, gaining entrance to this utopia is only half the battle. Now they must compete with a group of the nation's most elite, tech-savvy geniuses to prove that necessity really is the mother of re-invention.</t>
  </si>
  <si>
    <t>Two salesmen whose careers have been torpedoed by the digital age find their way into a coveted internship at Google, where they must compete with a group of young, tech-savvy geniuses for a shot at employment.</t>
  </si>
  <si>
    <t>tt2234155</t>
  </si>
  <si>
    <t>jir62_ptloI</t>
  </si>
  <si>
    <t>https://hydramovies.com/wp-content/uploads/2018/04/The-Internship-Movie-Poster.jpg</t>
  </si>
  <si>
    <t>Vince Vaughn</t>
  </si>
  <si>
    <t>Owen Wilson|Vince Vaughn</t>
  </si>
  <si>
    <t>The International</t>
  </si>
  <si>
    <t>In The International, Interpol Agent Louis Salinger and Manhattan Assistant District Attorney Eleanor Whitman are determined to bring to justice one of the world's most powerful banks. Uncovering illegal activities including money laundering, arms trading, and the destabilization of governments, Salinger and Whitman's investigation takes them from Berlin to Milan to New York and to Istanbul. Finding themselves in a high-stakes chase across the globe, their relentless tenacity puts their own lives at risk as the bank will stop at nothing - even murder - to continue financing terror and war.</t>
  </si>
  <si>
    <t>An Interpol agent attempts to expose a high-profile financial institution's role in an international arms dealing ring.</t>
  </si>
  <si>
    <t>tt0963178</t>
  </si>
  <si>
    <t>VfntUip8qjk</t>
  </si>
  <si>
    <t>https://hydramovies.com/wp-content/uploads/2018/04/The-International-Movie-Poster.jpg</t>
  </si>
  <si>
    <t>Eric Warren Singer</t>
  </si>
  <si>
    <t>Armin Mueller-Stahl|Clive Owen|Naomi Watts</t>
  </si>
  <si>
    <t>The Inevitable Defeat of Mister &amp; Pete</t>
  </si>
  <si>
    <t>A coming-of-age story about two inner city boys who are left to fend for themselves over the summer after their mothers are taken away by the authorities.</t>
  </si>
  <si>
    <t>tt2113075</t>
  </si>
  <si>
    <t>yUBnTs3z5jI</t>
  </si>
  <si>
    <t>https://hydramovies.com/wp-content/uploads/2018/04/The-Inevitable-Defeat-of-Mister-Pete-Movie-Poster.jpg</t>
  </si>
  <si>
    <t>Michael Starrbury</t>
  </si>
  <si>
    <t>Ethan Dizon|Jordin Sparks|Skylan Brooks</t>
  </si>
  <si>
    <t>The Incredibles</t>
  </si>
  <si>
    <t>Bob Parr (A.K.A. Mr. Incredible), and his wife Helen (A.K.A. Elastigirl), are the world's greatest famous crime-fighting superheroes in Metroville. Always saving lives and battling evil on a daily basis. But fifteen years later, they have been forced to adopt civilian identities and retreat to the suburbs where they have no choice but to retire as superheroes to live a "normal life" with their three children Violet, Dash and Jack-Jack (who were secretly born with superpowers). Itching to get back into action, Bob gets his chance when a mysterious communication summons him to a remote island for a top secret assignment. He soon discovers that it will take a super family effort to rescue the world from total destruction.</t>
  </si>
  <si>
    <t>A family of undercover superheroes, while trying to live the quiet suburban life, are forced into action to save the world.</t>
  </si>
  <si>
    <t>tt0317705</t>
  </si>
  <si>
    <t>eZbzbC9285I</t>
  </si>
  <si>
    <t>https://hydramovies.com/wp-content/uploads/2018/04/The-Incredibles-Movie-Poster.jpg</t>
  </si>
  <si>
    <t>Craig T. Nelson|Holly Hunter|Samuel L. Jackson</t>
  </si>
  <si>
    <t>The Incredible Hulk</t>
  </si>
  <si>
    <t>Depicting the events after the Gamma Bomb. 'The Incredible Hulk' tells the story of Dr Bruce Banner, who seeks a cure to his unique condition, which causes him to turn into a giant green monster under emotional stress. Whilst on the run from military which seeks his capture, Banner comes close to a cure. But all is lost when a new creature emerges; The Abomination.</t>
  </si>
  <si>
    <t>Bruce Banner, a scientist on the run from the U.S. Government, must find a cure for the monster he turns into, whenever he loses his temper.</t>
  </si>
  <si>
    <t>tt0800080</t>
  </si>
  <si>
    <t>xbqNb2PFKKA</t>
  </si>
  <si>
    <t>https://hydramovies.com/wp-content/uploads/2018/04/The-Incredible-Hulk-Movie-Poster.jpg</t>
  </si>
  <si>
    <t>Edward Norton|Liv Tyler</t>
  </si>
  <si>
    <t>The Inbetweeners Movie</t>
  </si>
  <si>
    <t>Best friends Will McKenzie, Simon Cooper, Jay Cartwright and Neil Sutherland - who are not among the social outcasts, but also not cool enough to hang out with the cool kids who they aspire to be - have just graduated from their suburban London high school. Simon has finally been able to get Carli D'Amato, who he has been in love with since they were children, to be his girlfriend. Largely because they will be going away to different schools in the fall, Carli breaks up with him. To get Simon's singularly focused mind off Carli, his three best mates decide to take him on vacation for two weeks to get some sun, sand and girls before they move onto the next chapter of their lives in the fall. Neil makes the decision for them to go to Malia on the isle of Crete, a popular summer tourist destination for many a Brit. Jay, with inheritance money in hand, believes he can have the pick of any girl he wants. Neil has to decide what constitutes not cheating on his girlfriend, Nicole. Will wants...</t>
  </si>
  <si>
    <t>Four socially troubled 18-year-olds from the south of England go on holiday to Malia.</t>
  </si>
  <si>
    <t>tt1716772</t>
  </si>
  <si>
    <t>e4zxKOvok9g</t>
  </si>
  <si>
    <t>https://hydramovies.com/wp-content/uploads/2018/04/The-Inbetweeners-Movie-Movie-Poster.jpg</t>
  </si>
  <si>
    <t>Ben Palmer</t>
  </si>
  <si>
    <t>Iain Morris</t>
  </si>
  <si>
    <t>Blake Harrison|James Buckley|Joe Thomas</t>
  </si>
  <si>
    <t>The Inbetweeners 2</t>
  </si>
  <si>
    <t>Neil, Will and Simon receive an invite from Jay to join him in Australia whilst on his gap year, who promises them it's ''the sex capital of the world''. With their lives now rather dull compared to their hedonistic school days and legendary lads holiday, it's an offer they can't refuse. Once again, they put growing up temporarily on-hold, and embark on a backpacking holiday of a lifetime in an awful car, inspired by Peter Andre's 'Mysterious Girl'. Will soon finds himself battling with the lads to do something cultural, whilst they focus their attention on drinking, girls, and annoying fellow travelers.</t>
  </si>
  <si>
    <t>Jay, Neil, Simon, and Will reunite in Australia for a holiday.</t>
  </si>
  <si>
    <t>tt3097204</t>
  </si>
  <si>
    <t>RFIQDS3M7qw</t>
  </si>
  <si>
    <t>https://hydramovies.com/wp-content/uploads/2018/04/The-Inbetweeners-2-Movie-Poster.jpg</t>
  </si>
  <si>
    <t>Damon Beesley</t>
  </si>
  <si>
    <t>Blake Harrison|James Buckley|Simon Bird</t>
  </si>
  <si>
    <t>The Imposter</t>
  </si>
  <si>
    <t>A documentary centered on a young man in Spain who claims to a grieving Texas family that he is their 16-year-old son who has been missing for 3 years.</t>
  </si>
  <si>
    <t>tt1966604</t>
  </si>
  <si>
    <t>2LuFOX0Sy_o</t>
  </si>
  <si>
    <t>https://hydramovies.com/wp-content/uploads/2018/04/The-Imposter-Movie-Poster.jpg</t>
  </si>
  <si>
    <t>Bart Layton</t>
  </si>
  <si>
    <t>Adam O'Brian</t>
  </si>
  <si>
    <t>Carey Gibson</t>
  </si>
  <si>
    <t>The Impossible</t>
  </si>
  <si>
    <t>A regular family - Maria (Naomi Watts), Henry (Ewan McGregor) and their three kids - travel to Thailand to spend Christmas. They get an upgrade to a villa on the coastline. After settling in and exchanging gifts, they go to the pool, like so many other tourists. A perfect paradise vacation until a distant noise becomes a roar. There is no time to escape from the tsunami; Maria and her eldest are swept one way, Henry and the youngest another. Who will survive, and what will become of them?</t>
  </si>
  <si>
    <t>The story of a tourist family in Thailand caught in the destruction and chaotic aftermath of the 2004 Indian Ocean tsunami.</t>
  </si>
  <si>
    <t>tt1649419</t>
  </si>
  <si>
    <t>Bgw394ZKsis</t>
  </si>
  <si>
    <t>https://hydramovies.com/wp-content/uploads/2018/04/The-Impossible-Movie-Poster.jpg</t>
  </si>
  <si>
    <t>Ewan McGregor|Naomi Watts|Tom Holland</t>
  </si>
  <si>
    <t>The Immigrant</t>
  </si>
  <si>
    <t>1921. In search of a new start and the American dream, Ewa Cybulska and her sister Magda sail to New York from their native Poland. When they reach Ellis Island, doctors discover that Magda is ill, and the two women are separated. Ewa is released onto the mean streets of Manhattan while her sister is quarantined. Alone, with nowhere to turn and desperate to reunite with Magda, she quickly falls prey to Bruno, a charming but wicked man who takes her in and forces her into prostitution. And then one day, Ewa encounters Bruno's cousin, the debonair magician Orlando. He sweeps Ewa off her feet and quickly becomes her only chance to escape the nightmare in which she finds herself.</t>
  </si>
  <si>
    <t>1921. An innocent immigrant woman is tricked into a life of burlesque and vaudeville until a dazzling magician tries to save her and reunite her with her sister who is being held in the confines of Ellis Island.</t>
  </si>
  <si>
    <t>tt1951181</t>
  </si>
  <si>
    <t>ohVv5-rq-JY</t>
  </si>
  <si>
    <t>https://hydramovies.com/wp-content/uploads/2018/04/The-Immigrant-Movie-Poster.jpg</t>
  </si>
  <si>
    <t>Jeremy Renner|Joaquin Phoenix|Marion Cotillard</t>
  </si>
  <si>
    <t>The Imitation Game</t>
  </si>
  <si>
    <t>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t>
  </si>
  <si>
    <t>During World War II, the English mathematical genius Alan Turing tries to crack the German Enigma code with help from fellow mathematicians.</t>
  </si>
  <si>
    <t>tt2084970</t>
  </si>
  <si>
    <t>nuPZUUED5uk</t>
  </si>
  <si>
    <t>https://hydramovies.com/wp-content/uploads/2018/04/The-Imitation-Game-Movie-Poster.jpg</t>
  </si>
  <si>
    <t>Graham Moore</t>
  </si>
  <si>
    <t>Benedict Cumberbatch|Keira Knightley|Matthew Goode</t>
  </si>
  <si>
    <t>The Illusionist</t>
  </si>
  <si>
    <t>In late nineteenth century Vienna, renowned illusionist Eisenheim is reunited with the Duchess von Teschen when she is volunteered from the audience to participate in an illusion during one of his performances. Despite having not seen each other in fifteen years when they were teenagers, they almost immediately recognize each other as Eduard Abramovich and Sophie von Teschen, they who had a doomed romance at that time due to their class differences. The Duchess is soon to be wed to the Crown Prince Leopold in what would be for him a marriage solely in pursuit of power: overthrowing his father, the Emperor Leopold, as well as overtaking the Hungarian side of the empire. The Crown Prince is known to use violence against women if it suits his needs or purposes. As such, the Duchess, who realizes that she still loves Eisenheim and he her, can never leave the Crown Prince without it jeopardizing her life. After Eisenheim humiliates the Crown Prince at a private show which results in an ...</t>
  </si>
  <si>
    <t>In turn-of-the-century Vienna, a magician uses his abilities to secure the love of a woman far above his social standing.</t>
  </si>
  <si>
    <t>tt0443543</t>
  </si>
  <si>
    <t>i0xO64icGSY</t>
  </si>
  <si>
    <t>https://hydramovies.com/wp-content/uploads/2018/04/The-Illusionist-Movie-Poster.jpg</t>
  </si>
  <si>
    <t>Neil Burger</t>
  </si>
  <si>
    <t>Edward Norton|Jessica Biel|Paul Giamatti</t>
  </si>
  <si>
    <t>The Ides of March</t>
  </si>
  <si>
    <t>Stephen Meyers is a young idealist who's brilliant at communications, is second in command of Governor Mike Morris's presidential campaign, and is a true believer. In the middle of the Ohio primary, the campaign manager of Morris's opponent asks Meyers to meet; he offers him a job. At the same time, Morris's negotiations for the endorsement of the man in third place, a North Carolina Senator, hit a snag. A young campaign intern, Molly Stearns, gets Stephen's romantic attention. Republicans have a trick up their sleeve; Stephen may be too trusting, and Molly has a secret. What's most important, career, victory, or virtue?</t>
  </si>
  <si>
    <t>An idealistic staffer for a new presidential candidate gets a crash course on dirty politics during his stint on the campaign trail.</t>
  </si>
  <si>
    <t>tt1124035</t>
  </si>
  <si>
    <t>pV-50ay79mk</t>
  </si>
  <si>
    <t>https://hydramovies.com/wp-content/uploads/2018/04/The-Ides-of-March-Movie-Poster.jpg</t>
  </si>
  <si>
    <t>George Clooney|Paul Giamatti</t>
  </si>
  <si>
    <t>The Iceman</t>
  </si>
  <si>
    <t>In the 1960s, Richard Kuklinski is working as a porn film lab tech until his mob bosses persuade him to change his career into that of a contract killer. For years, Kuklinski gains a reputation for cold blooded professionalism even as he raises a family who are kept in the dark about his true career. Unfortunately, mob politics ultimately forces him to secretly work independently with the psychopathic Robert 'Mr. Freezy' Pronge. As much as Kuklinski tries to keep his lives separate, circumstances and his own weaknesses threaten a terrible collision as the consequences of his choices finally catch up to him.</t>
  </si>
  <si>
    <t>The story of Richard Kuklinski, the notorious contract killer and family man. When finally arrested in 1986, neither his wife nor daughters had any clue about his real profession.</t>
  </si>
  <si>
    <t>tt1491044</t>
  </si>
  <si>
    <t>hdxKdtt1PjU</t>
  </si>
  <si>
    <t>https://hydramovies.com/wp-content/uploads/2018/04/The-Iceman-Movie-Poster.jpg</t>
  </si>
  <si>
    <t>Morgan Land</t>
  </si>
  <si>
    <t>Chris Evans|Michael Shannon</t>
  </si>
  <si>
    <t>The Hurt Locker</t>
  </si>
  <si>
    <t>An intense portrayal of elite soldiers who have one of the most dangerous jobs in the world: disarming bombs in the heat of combat. When a new sergeant, James, takes over a highly trained bomb disposal team amidst violent conflict, he surprises his two subordinates, Sanborn and Eldridge, by recklessly plunging them into a deadly game of urban combat, behaving as if he's indifferent to death. As the men struggle to control their wild new leader, the city explodes into chaos, and James' true character reveals itself in a way that will change each man forever.</t>
  </si>
  <si>
    <t>During the Iraq War, a Sergeant recently assigned to an army bomb squad is put at odds with his squad mates due to his maverick way of handling his work.</t>
  </si>
  <si>
    <t>tt0887912</t>
  </si>
  <si>
    <t>AIbFvqFYRT4</t>
  </si>
  <si>
    <t>https://hydramovies.com/wp-content/uploads/2018/04/The-Hurt-Locker-Movie-Poster.jpg</t>
  </si>
  <si>
    <t>Anthony Mackie|Brian Geraghty|Jeremy Renner</t>
  </si>
  <si>
    <t>The Hunter</t>
  </si>
  <si>
    <t>The independent and lonely hunter Martin David is hired by the powerful biotech company Red Leaf to hunt down the last Tasmanian tiger. Red Leaf is interested in the DNA of the animal and Martin travels to Tasmania alone. He poses as a researcher from a university and lodges in the house of Lucy Armstrong. Martin learns that Lucy's husband has been missing for a long time and he befriends her children, Sass and Bike. When Martin goes to the village, he has a hostile reception from the locals. Along the days, Martin spends his days in the Tasmanian wilderness chasing the Tiger and becomes closer and closer to the Armstrong family. But Red Leaf wants results no matter the costs.</t>
  </si>
  <si>
    <t>Martin, a mercenary, is sent from Europe by a mysterious biotech company to the Tasmanian wilderness on a hunt for the last Tasmanian tiger.</t>
  </si>
  <si>
    <t>tt1703148</t>
  </si>
  <si>
    <t>etPm3XNhjHs</t>
  </si>
  <si>
    <t>https://hydramovies.com/wp-content/uploads/2018/04/The-Hunter-Movie-Poster.jpg</t>
  </si>
  <si>
    <t>Daniel Nettheim</t>
  </si>
  <si>
    <t>Alice Addison</t>
  </si>
  <si>
    <t>Sam Neill|Willem Dafoe</t>
  </si>
  <si>
    <t>The Hunger Games: Mockingjay - Part 1</t>
  </si>
  <si>
    <t>With the Games destroyed, Katniss Everdeen, along with Gale, Finnick and Beetee, end up in the so thought "destroyed" District 13. Under the leadership of President Coin and the advice of her friends, Katniss becomes the "Mockingjay", the symbol of rebellion for the districts of Panem.</t>
  </si>
  <si>
    <t>Katniss Everdeen is in District 13 after she shatters the games forever. Under the leadership of President Coin and the advice of her trusted friends, Katniss spreads her wings as she fights to save Peeta and a nation moved by her courage.</t>
  </si>
  <si>
    <t>tt1951265</t>
  </si>
  <si>
    <t>3PkkHsuMrho</t>
  </si>
  <si>
    <t>https://hydramovies.com/wp-content/uploads/2018/04/The-Hunger-Games-Mockingjay-Part-1-Movie-Poster.jpg</t>
  </si>
  <si>
    <t>The Hunger Games: Catching Fire</t>
  </si>
  <si>
    <t>Twelve months after winning the 74th Hunger Games, Katniss Everdeen and her partner Peeta Mellark must go on what is known as the Victor's Tour, wherein they visit all the districts, but before leaving, Katniss is visited by President Snow who fears that Katniss defied him a year ago during the games when she chose to die with Peeta. With both Katniss and Peeta declared the winners, it is fueling a possible uprising. He tells Katniss that while on tour she better try to make sure that she puts out the flames or else everyone she cares about will be in danger.</t>
  </si>
  <si>
    <t>Katniss Everdeen and Peeta Mellark become targets of the Capitol after their victory in the 74th Hunger Games sparks a rebellion in the Districts of Panem.</t>
  </si>
  <si>
    <t>tt1951264</t>
  </si>
  <si>
    <t>EAzGXqJSDJ8</t>
  </si>
  <si>
    <t>https://hydramovies.com/wp-content/uploads/2018/04/The-Hunger-Games-Catching-Fire-Movie-Poster.jpg</t>
  </si>
  <si>
    <t>The Hunger Games</t>
  </si>
  <si>
    <t>In a dystopian future, the totalitarian nation of Panem is divided into 12 districts and the Capitol. Each year two young representatives from each district are selected by lottery to participate in The Hunger Games. Part entertainment, rutal retribution for a past rebellion, the televised games are broadcast throughout Panem. The 24 participants are forced to eliminate their competitors while the citizens of Panem are required to watch. When 16-year-old Katniss' young sister, Prim, is selected as District 12's female representative, Katniss volunteers to take her place. She and her male counterpart, Peeta, are pitted against bigger, stronger representatives, some of whom have trained for this their whole lives.</t>
  </si>
  <si>
    <t>Katniss Everdeen voluntarily takes her younger sister's place in the Hunger Games: a televised competition in which two teenagers from each of the twelve Districts of Panem are chosen at random to fight to the death.</t>
  </si>
  <si>
    <t>tt1392170</t>
  </si>
  <si>
    <t>GWU-xLViib0</t>
  </si>
  <si>
    <t>https://hydramovies.com/wp-content/uploads/2018/04/The-Hunger-Games-Movie-Poster.jpg</t>
  </si>
  <si>
    <t>The Hundred-Foot Journey</t>
  </si>
  <si>
    <t>The family of talented cook, Hassan Kadam, has a life filled with both culinary delights and profound loss. Drifting through Europe after fleeing political violence in India that killed the family restaurant business and their mother, the Kadams arrive in France. Once there, a chance auto accident and the kindness of a young woman, Marguerite, in the village of Saint-Antonin-Noble-Val inspires Papa Kadam to set up a Indian restaurant there. Unfortunately, this puts the Kadams in direct competition with the snobbish Madame Mallory's acclaimed haute cuisine establishment across the street where Marguerite also works as a sous-chef. The resulting rivalry eventually escalates in personal intensity until it goes too far. In response, there is a bridging of sides initiated by Hassan, Marguerite and Madame Mallory herself, both professional and personal, that encourages an understanding that will change both sides forever.</t>
  </si>
  <si>
    <t>The Kadam family leaves India for France where they open a restaurant directly across the road from Madame Mallory's Michelin-starred eatery.</t>
  </si>
  <si>
    <t>tt2980648</t>
  </si>
  <si>
    <t>h6H8pAKKkgQ</t>
  </si>
  <si>
    <t>https://hydramovies.com/wp-content/uploads/2018/04/The-Hundred-Foot-Journey-Movie-Poster.jpg</t>
  </si>
  <si>
    <t>Helen Mirren|Manish Dayal|Om Puri</t>
  </si>
  <si>
    <t>The Homesman</t>
  </si>
  <si>
    <t>Three women who have been driven mad by pioneer life are to be transported across the country by covered wagon by the pious, independent-minded Mary Bee Cuddy, who in turn employs low-life drifter George Briggs to assist her.</t>
  </si>
  <si>
    <t>tt2398231</t>
  </si>
  <si>
    <t>u6uQkoXKGxM</t>
  </si>
  <si>
    <t>https://hydramovies.com/wp-content/uploads/2018/04/The-Homesman-Movie-Poster.jpg</t>
  </si>
  <si>
    <t>Hilary Swank|Tommy Lee Jones</t>
  </si>
  <si>
    <t>The Holiday</t>
  </si>
  <si>
    <t>In London, Iris Simpkins writes a wedding column in a newspaper and nurtures an unrequited love for her colleague Jasper Bloom. Near Christmas, she is informed that Jasper is engaged to marry another colleague, and her life turns upside down. In Los Angeles, the movie-trailers maker Amanda Woods has just split with her unfaithful boyfriend Ethan and wants to forget him. Through a house exchange website, Amanda impulsively swaps her mansion for Iris' cottage in Surrey for the holidays. While in Surrey, Amanda meets Iris' brother and book editor Graham and they fall in love with each other. Meanwhile, Iris meets her new next door neighbor the ninety year old screenplay writer Arthur, who helps her retrieve her self-esteem, and the film composer Miles, with whom she falls in love.</t>
  </si>
  <si>
    <t>Two women troubled with guy-problems swap homes in each other's countries, where they each meet a local guy and fall in love.</t>
  </si>
  <si>
    <t>tt0457939</t>
  </si>
  <si>
    <t>KhKXjJQ-ixQ</t>
  </si>
  <si>
    <t>https://hydramovies.com/wp-content/uploads/2018/04/The-Holiday-Movie-Poster.jpg</t>
  </si>
  <si>
    <t>Cameron Diaz|Jude Law|Kate Winslet</t>
  </si>
  <si>
    <t>The Hobbit: The Desolation of Smaug</t>
  </si>
  <si>
    <t>After successfully crossing over (and under) the Misty Mountains, Thorin and Company must seek aid from a powerful stranger before taking on the dangers of Mirkwood Forest--without their Wizard. If they reach the human settlement of Lake-town it will be time for the hobbit Bilbo Baggins to fulfill his contract with the dwarves. The party must complete the journey to Lonely Mountain and burglar Baggins must seek out the Secret Door that will give them access to the hoard of the dragon Smaug. And, where has Gandalf got off to? And what is his secret business to the south?</t>
  </si>
  <si>
    <t>The dwarves, along with Bilbo Baggins and Gandalf the Grey, continue their quest to reclaim Erebor, their homeland, from Smaug. Bilbo Baggins is in possession of a mysterious and magical ring.</t>
  </si>
  <si>
    <t>tt1170358</t>
  </si>
  <si>
    <t>JvGcbFIfJos</t>
  </si>
  <si>
    <t>https://hydramovies.com/wp-content/uploads/2018/04/The-Hobbit-The-Desolation-of-Smaug-Movie-Poster.jpg</t>
  </si>
  <si>
    <t>Ian McKellen|Martin Freeman</t>
  </si>
  <si>
    <t>The Hobbit: The Battle of the Five Armies</t>
  </si>
  <si>
    <t>After the Dragon leaves the Lonely Mountain, the people of Lake-town see a threat coming. Orcs, dwarves, elves and people prepare for war. Bilbo sees Thorin going mad and tries to help. Meanwhile, Gandalf is rescued from the Necromancer's prison and his rescuers realize who the Necromancer is.</t>
  </si>
  <si>
    <t>Bilbo and company are forced to engage in a war against an array of combatants and keep the Lonely Mountain from falling into the hands of a rising darkness.</t>
  </si>
  <si>
    <t>tt2310332</t>
  </si>
  <si>
    <t>DaGGZ7bBkYI</t>
  </si>
  <si>
    <t>https://hydramovies.com/wp-content/uploads/2018/04/The-Hobbit-The-Battle-of-the-Five-Armies-Movie-Poster.jpg</t>
  </si>
  <si>
    <t>The Hobbit: An Unexpected Journey</t>
  </si>
  <si>
    <t>Bilbo Baggins is swept into a quest to reclaim the lost Dwarf Kingdom of Erebor from the fearsome dragon Smaug. Approached out of the blue by the wizard Gandalf the Grey, Bilbo finds himself joining a company of thirteen dwarves led by the legendary warrior, Thorin Oakenshield. Their journey will take them into the Wild; through treacherous lands swarming with Goblins and Orcs, deadly Wargs and Giant Spiders, Shapeshifters and Sorcerers. Although their goal lies to the East and the wastelands of the Lonely Mountain first they must escape the goblin tunnels, where Bilbo meets the creature that will change his life forever ... Gollum. Here, alone with Gollum, on the shores of an underground lake, the unassuming Bilbo Baggins not only discovers depths of guile and courage that surprise even him, he also gains possession of Gollum's "precious" ring that holds unexpected and useful qualities ... A simple, gold ring that is tied to the fate of all Middle-earth in ways Bilbo cannot begin to ...</t>
  </si>
  <si>
    <t>A reluctant Hobbit, Bilbo Baggins, sets out to the Lonely Mountain with a spirited group of dwarves to reclaim their mountain home, and the gold within it from the dragon Smaug.</t>
  </si>
  <si>
    <t>tt0903624</t>
  </si>
  <si>
    <t>nOGsB9dORBg</t>
  </si>
  <si>
    <t>https://hydramovies.com/wp-content/uploads/2018/04/The-Hobbit-An-Unexpected-Journey-Movie-Poster.jpg</t>
  </si>
  <si>
    <t>The Hitchhiker's Guide to the Galaxy</t>
  </si>
  <si>
    <t>Everyone has bad mornings. You wake up late, you stub your toe, you burn the toast...but for a man named Arthur Dent, this goes far beyond a bad day. When he learns that a friend of his is actually an alien with advanced knowledge of Earth's impending destruction, he is transported off the Earth seconds before it is exploded to make way for a new hyperspace motorway. And as if that's not enough, throw in being wanted by the police, Earth II, an insane electronic encyclopedia, no tea whatsoever, a chronically depressed robot and the search for the meaning of life, and you've got the greatest adventure off Earth.</t>
  </si>
  <si>
    <t>Mere seconds before the Earth is to be demolished by an alien construction crew, journeyman Arthur Dent is swept off the planet by his friend Ford Prefect, a researcher penning a new edition of &amp;quot;The Hitchhiker's Guide to the Galaxy.&amp;quot;</t>
  </si>
  <si>
    <t>tt0371724</t>
  </si>
  <si>
    <t>eLdiWe_HJv4</t>
  </si>
  <si>
    <t>https://hydramovies.com/wp-content/uploads/2018/04/The-Hitchhikers-Guide-to-the-Galaxy-Movie-Poster.jpg</t>
  </si>
  <si>
    <t>Martin Freeman|Yasiin Bey</t>
  </si>
  <si>
    <t>The Hills Have Eyes</t>
  </si>
  <si>
    <t>While celebrating their 50th wedding anniversary, a couple are caravanning through the desert with their 3 children, son in law and their baby granddaughter. While the rest of the family agrees there are plenty of better and more appropriate things to do to celebrate an anniversary, they make do with what they have, but things take a turn after a sketchy gas station attendant informs them about a "short cut" that will take them in between a series of hills in the desert. It doesn't take too long before they realise they're not alone and the hills indeed do have eyes.</t>
  </si>
  <si>
    <t>A suburban American family is being stalked by a group of psychotic people who live in the desert, far away from civilization.</t>
  </si>
  <si>
    <t>tt0454841</t>
  </si>
  <si>
    <t>O76m3kpgPTQ</t>
  </si>
  <si>
    <t>https://hydramovies.com/wp-content/uploads/2018/04/The-Hills-Have-Eyes-Movie-Poster.jpg</t>
  </si>
  <si>
    <t>Wes Craven</t>
  </si>
  <si>
    <t>Kathleen Quinlan|Ted Levine</t>
  </si>
  <si>
    <t>The Help</t>
  </si>
  <si>
    <t>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t>
  </si>
  <si>
    <t>An aspiring author during the civil rights movement of the 1960s decides to write a book detailing the African American maids' point of view on the white families for which they work, and the hardships they go through on a daily basis.</t>
  </si>
  <si>
    <t>tt1454029</t>
  </si>
  <si>
    <t>l0dWCXCjX9o</t>
  </si>
  <si>
    <t>https://hydramovies.com/wp-content/uploads/2018/04/The-Help-Movie-Poster.jpg</t>
  </si>
  <si>
    <t>Emma Stone|Octavia Spencer|Viola Davis</t>
  </si>
  <si>
    <t>The Heat</t>
  </si>
  <si>
    <t>Sarah Ashburn, an FBI agent, is extremely ambitious and has her eye on a promotion, but she doesn't get along with her co-workers. She is sent to Boston to uncover the identity of an elusive drug lord, Mr. Larkin, by tracking down his proxy, Rojas, and is told that she'll have a good shot at the promotion if she finds Larkin. When she arrives in Boston, she learns that Larkin has been eliminating his competition and taking over their operations. She learns that Rojas is in Boston PD custody and goes to see him to ask him what he knows about Larkin, but is warned that the cop who arrested Rojas, Shannon Mullins, is very territorial, and she is not exactly sociable. When the two meet they don't get along. When Mullins learns why Ashburn is in Boston, she decides to find Larkin herself. Ashburn is told by her boss to work with Mullins, but it won't be easy because Ashburn does things by the book while Mullins does things her way.</t>
  </si>
  <si>
    <t>An uptight FBI Special Agent is paired with a foul-mouthed Boston cop to take down a ruthless drug lord.</t>
  </si>
  <si>
    <t>tt2404463</t>
  </si>
  <si>
    <t>c-KKx0lcn2A</t>
  </si>
  <si>
    <t>https://hydramovies.com/wp-content/uploads/2018/04/The-Heat-Movie-Poster.jpg</t>
  </si>
  <si>
    <t>Paul Feig</t>
  </si>
  <si>
    <t>Katie Dippold</t>
  </si>
  <si>
    <t>Melissa McCarthy|Michael McDonald|Sandra Bullock</t>
  </si>
  <si>
    <t>The Harvest</t>
  </si>
  <si>
    <t>The girl Maryann has just moved to the house of her Grandfather and Grandmother in the countryside after losing her parents. She is lonely and misses her former friends and decides to wander around the area. She finds the secluded boy Andy, who lives alone with his mother, the surgeon Dr. Katherine Young, and his father, the nurse Richard Young, in an isolated house. They immediately befriend each other and she enters in his room through the window to play video-game with him since Andy depends on a wheelchair to locomote. On the next day, Maryann visits her new friend again and Richard let her in to play with Andy. On the next day, Katherine does not allow Maryann to visit her son and she goes to the house of her grandparents to forbid Maryann to visit her son. However Maryann insists on visiting Andy when his parents are absent; out of the blue, they return and Maryann is trapped inside the house. She goes to the basement expecting to find a way out and stumbles with a dark secret. ...</t>
  </si>
  <si>
    <t>A couple who keeps their sick son in a secluded environment find their controlled lives challenged by a young girl who moves in next door.</t>
  </si>
  <si>
    <t>tt2543336</t>
  </si>
  <si>
    <t>yBOrRslI1NA</t>
  </si>
  <si>
    <t>https://hydramovies.com/wp-content/uploads/2018/04/The-Harvest-Movie-Poster.jpg</t>
  </si>
  <si>
    <t>John McNaughton</t>
  </si>
  <si>
    <t>Stephen Lancellotti</t>
  </si>
  <si>
    <t>Michael Shannon|Natasha Calis|Samantha Morton</t>
  </si>
  <si>
    <t>The Hard Word</t>
  </si>
  <si>
    <t>Three fraternal bank robbers languishing in jail, discover a profitable (if not dodgy) way to spend their time. Crime can most certainly pay, if you "know wot I mean?" However when sex and greed rear-up between the good crims and the bad cops, the consequences are both bizarre and fatal.</t>
  </si>
  <si>
    <t>Three fraternal bank robbers languishing in jail, discover a profitable (if not dodgy) way to spend their time. Crime can most certainly pay, if you &amp;quot;know wot I mean?&amp;quot; However when sex and ...</t>
  </si>
  <si>
    <t>tt0280490</t>
  </si>
  <si>
    <t>aVZFn44kWIY</t>
  </si>
  <si>
    <t>https://hydramovies.com/wp-content/uploads/2018/04/The-Hard-Word-Movie-Poster.jpg</t>
  </si>
  <si>
    <t>Scott Roberts</t>
  </si>
  <si>
    <t>Guy Pearce|Joel Edgerton|Rachel Griffiths</t>
  </si>
  <si>
    <t>The Hangover Part II</t>
  </si>
  <si>
    <t>Stu is getting married. Along with Doug, Phil, and his soon-to-be brother-in-law Teddy, he regretfully invites Alan to Thailand for the wedding. After a quiet night on the beach with a beer and toasting marshmallows by the camp fire, Stu, Alan and Phil wake up in a seedy apartment in Bangkok. Doug is back at the resort, but Teddy is missing, there's a monkey with a severed finger, Alan's head is shaved, Stu has a tattoo on his face, and they can't remember any of it. The wolf-pack retrace their steps through strip clubs, tattoo parlors and cocaine-dealing monkeys on the streets of Bangkok as they try and find Teddy before the wedding.</t>
  </si>
  <si>
    <t>Two years after the bachelor party in Las Vegas, Phil, Stu, Alan, and Doug jet to Thailand for Stu's wedding. Stu's plan for a subdued pre-wedding brunch, however, goes seriously awry.</t>
  </si>
  <si>
    <t>tt1411697</t>
  </si>
  <si>
    <t>KRBzWtOy1PY</t>
  </si>
  <si>
    <t>https://hydramovies.com/wp-content/uploads/2018/04/The-Hangover-Part-II-Movie-Poster.jpg</t>
  </si>
  <si>
    <t>Craig Mazin</t>
  </si>
  <si>
    <t>Bradley Cooper|Zach Galifianakis</t>
  </si>
  <si>
    <t>The Hangover</t>
  </si>
  <si>
    <t>Angelenos Doug Billings and Tracy Garner are about to get married. Two days before the wedding, the four men in the wedding party - Doug, Doug's two best buddies Phil Wenneck and Stu Price, and Tracy's brother Alan Garner - hop into Tracy's father's beloved Mercedes convertible for a 24-hour stag party to Las Vegas. Phil, a married high school teacher, has the same maturity level as his students when he's with his pals. Stu, a dentist, is worried about everything, especially what his controlling girlfriend Melissa thinks. Because she disapproves of traditional male bonding rituals, Stu has to lie to her about the stag, he telling her that they are going on a wine tasting tour in the Napa Valley. Regardless, he intends on eventually marrying her, against the advice and wishes of his friends. And Alan seems to be unaware of what are considered the social graces of the western world. The morning after their arrival in Las Vegas, they awaken in their hotel suite each with the worst ...</t>
  </si>
  <si>
    <t>Three buddies wake up from a bachelor party in Las Vegas, with no memory of the previous night and the bachelor missing. They make their way around the city in order to find their friend before his wedding.</t>
  </si>
  <si>
    <t>tt1119646</t>
  </si>
  <si>
    <t>tcdUhdOlz9M</t>
  </si>
  <si>
    <t>https://hydramovies.com/wp-content/uploads/2018/04/The-Hangover-Movie-Poster.jpg</t>
  </si>
  <si>
    <t>Bradley Cooper|Justin Bartha|Zach Galifianakis</t>
  </si>
  <si>
    <t>The Guest</t>
  </si>
  <si>
    <t>A soldier introduces himself to the Peterson family, claiming to be a friend of their son who died in action. After the young man is welcomed into their home, a series of accidental deaths seem to be connected to his presence.</t>
  </si>
  <si>
    <t>tt2980592</t>
  </si>
  <si>
    <t>y0E2Qh6wLS4</t>
  </si>
  <si>
    <t>https://hydramovies.com/wp-content/uploads/2018/04/The-Guest-Movie-Poster.jpg</t>
  </si>
  <si>
    <t>Dan Stevens|Maika Monroe|Sheila Kelley</t>
  </si>
  <si>
    <t>The Guardian</t>
  </si>
  <si>
    <t>Ben Randall is a Coast Guard rescue swimmer. When his crew is killed in an accident and his marriage ends, his commander tells him he wants Randall to go to the US Coast Guard Rescue Swimmer "A" School to train other rescue swimmers. He encounters a guy named Jake who's a little cocky because he was once a swim champion. So Ben puts him through the wringer to see if he can handle it.</t>
  </si>
  <si>
    <t>A high school swim champion with a troubled past enrolls in the U.S. Coast Guard's &amp;quot;A&amp;quot; School, where legendary rescue swimmer Ben Randall teaches him some hard lessons about loss, love, and self-sacrifice.</t>
  </si>
  <si>
    <t>tt0406816</t>
  </si>
  <si>
    <t>xnih2FX3y_4</t>
  </si>
  <si>
    <t>https://hydramovies.com/wp-content/uploads/2018/04/The-Guardian-Movie-Poster.jpg</t>
  </si>
  <si>
    <t>Andrew Davis</t>
  </si>
  <si>
    <t>Ron L. Brinkerhoff</t>
  </si>
  <si>
    <t>Ashton Kutcher|Kevin Costner|Sela Ward</t>
  </si>
  <si>
    <t>The Grey</t>
  </si>
  <si>
    <t>In Alaska, a team of oil workers board a flight home; however, they cross a storm and the airplane crashes. Only seven workers survive in the wilderness and John Ottway, who is a huntsman that kills wolves to protect the workers, assumes leadership of the group. Shortly after they learn that they are surrounded by a pack of wolves and Ottway advises that they should seek protection in the woods. But while they walk through the heavy snow, they are chased and attacked by the carnivorous mammals.</t>
  </si>
  <si>
    <t>After their plane crashes in Alaska, six oil workers are led by a skilled huntsman to survival, but a pack of merciless wolves haunts their every step.</t>
  </si>
  <si>
    <t>tt1601913</t>
  </si>
  <si>
    <t>VRWF4cepn8U</t>
  </si>
  <si>
    <t>https://hydramovies.com/wp-content/uploads/2018/04/The-Grey-Movie-Poster.jpg</t>
  </si>
  <si>
    <t>Joe Carnahan</t>
  </si>
  <si>
    <t>Dermot Mulroney|Liam Neeson</t>
  </si>
  <si>
    <t>The Greatest Game Ever Played</t>
  </si>
  <si>
    <t>Near the turn of the twentieth century, young Harry Vardon becomes a champion golfer but learns that his amazing skill is no match for the class boundaries that exclude him from "gentlemanly" English society. A dozen years later, a young American, Francis Ouimet, fights against the same prejudice, as well as his own father's disdain, for a chance to participate in the U.S. Open against his idol -- Harry Vardon. The struggles of both men for acceptance provides the background for an amazing contest of skills.</t>
  </si>
  <si>
    <t>In the 1913 US Open, 20-year-old Francis Ouimet played against his idol, 1900 US Open champion, Englishman Harry Vardon.</t>
  </si>
  <si>
    <t>tt0388980</t>
  </si>
  <si>
    <t>au9nFe4mjIA</t>
  </si>
  <si>
    <t>https://hydramovies.com/wp-content/uploads/2018/04/The-Greatest-Game-Ever-Played-Movie-Poster.jpg</t>
  </si>
  <si>
    <t>Bill Paxton</t>
  </si>
  <si>
    <t>Mark Frost</t>
  </si>
  <si>
    <t>Elias Koteas|Shia LaBeouf|Stephen Dillane</t>
  </si>
  <si>
    <t>The Great Raid</t>
  </si>
  <si>
    <t>Set in the Philippines in 1945 towards the end of WWII, under the command of Lieutenant Colonel Henry Mucci and Captain Robert Prince, the 6th Ranger Battalion undertake a daring rescue mission against all odds. Traveling thirty miles behind enemy lines, they intend to liberate over 500 American Soldiers from the notorious Cabanatuan Japanese POW camp in the most audacious rescue ever.</t>
  </si>
  <si>
    <t>Taking place towards the end of WWII, 500 American Soldiers have been entrapped in a camp for 3 years. Beginning to give up hope they will ever be rescued, a group of Rangers goes on a dangerous mission to try and save them.</t>
  </si>
  <si>
    <t>tt0326905</t>
  </si>
  <si>
    <t>oIEn0x3r-N0</t>
  </si>
  <si>
    <t>https://hydramovies.com/wp-content/uploads/2018/04/The-Great-Raid-Movie-Poster.jpg</t>
  </si>
  <si>
    <t>William B. Breuer</t>
  </si>
  <si>
    <t>Benjamin Bratt|Joseph Fiennes</t>
  </si>
  <si>
    <t>The Great Gatsby</t>
  </si>
  <si>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</si>
  <si>
    <t>A writer and wall street trader, Nick, finds himself drawn to the past and lifestyle of his millionaire neighbor, Jay Gatsby.</t>
  </si>
  <si>
    <t>tt1343092</t>
  </si>
  <si>
    <t>TaBVLhcHcc0</t>
  </si>
  <si>
    <t>https://hydramovies.com/wp-content/uploads/2018/04/The-Great-Gatsby-Movie-Poster.jpg</t>
  </si>
  <si>
    <t>Baz Luhrmann</t>
  </si>
  <si>
    <t>Carey Mulligan|Leonardo DiCaprio</t>
  </si>
  <si>
    <t>The Great Debaters</t>
  </si>
  <si>
    <t>Marshall, Texas, described by James Farmer, Jr. as "the last city to surrender after the Civil War," is home to Wiley College, where, in 1935-36, inspired by the Harlem Renaissance and his clandestine work as a union organizer, Professor Melvin Tolson coaches the debate team to a nearly-undefeated season that sees the first debate between U.S. students from white and Negro colleges and ends with an invitation to face Harvard University's national champions. The team of four, which includes a female student and a very young James Farmer, is tested in a crucible heated by Jim Crow, sexism, a lynch mob, an arrest and near riot, a love affair, jealousy, and a national radio audience.</t>
  </si>
  <si>
    <t>A drama based on the true story of Melvin B. Tolson, a professor at Wiley College Texas. In 1935, he inspired students to form the school's first debate team, which went on to challenge Harvard in the national championship.</t>
  </si>
  <si>
    <t>tt0427309</t>
  </si>
  <si>
    <t>IN2AGZThL-8</t>
  </si>
  <si>
    <t>https://hydramovies.com/wp-content/uploads/2018/04/The-Great-Debaters-Movie-Poster.jpg</t>
  </si>
  <si>
    <t>Robert Eisele</t>
  </si>
  <si>
    <t>Denzel Washington|Forest Whitaker</t>
  </si>
  <si>
    <t>The Great Buck Howard</t>
  </si>
  <si>
    <t>When a law school dropout answers an advertisement to be a personal assistant he unknowingly signs on to work for a belligerent has-been magician struggling to resurrect his career. This leads to a journey across the country staging the comeback of a lifetime.</t>
  </si>
  <si>
    <t>A young man, much to the chagrin of his father, becomes the new assistant to an illusionist in decline.</t>
  </si>
  <si>
    <t>tt0460810</t>
  </si>
  <si>
    <t>yuza5zUJRhk</t>
  </si>
  <si>
    <t>https://hydramovies.com/wp-content/uploads/2018/04/The-Great-Buck-Howard-Movie-Poster.jpg</t>
  </si>
  <si>
    <t>Sean McGinly</t>
  </si>
  <si>
    <t>Colin Hanks|John Malkovich|Tom Hanks</t>
  </si>
  <si>
    <t>The Grand Budapest Hotel</t>
  </si>
  <si>
    <t>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t>
  </si>
  <si>
    <t>The adventures of Gustave H, a legendary concierge at a famous hotel from the fictional Republic of Zubrowka between the first and second World Wars, and Zero Moustafa, the lobby boy who becomes his most trusted friend.</t>
  </si>
  <si>
    <t>tt2278388</t>
  </si>
  <si>
    <t>zru-1DbbcsA</t>
  </si>
  <si>
    <t>https://hydramovies.com/wp-content/uploads/2018/04/The-Grand-Budapest-Hotel-Movie-Poster.jpg</t>
  </si>
  <si>
    <t>Stefan Zweig</t>
  </si>
  <si>
    <t>F. Murray Abraham|Ralph Fiennes</t>
  </si>
  <si>
    <t>The Good Shepherd</t>
  </si>
  <si>
    <t>Laconic and self-contained, Edward Wilson heads CIA covert operations during the Bay of Pigs. The agency suspects that Castro was tipped, so Wilson looks for the leak. As he investigates, he recalls, in a series of flashbacks, his father's death, student days at Yale (poetry; Skull and Bones), recruitment into the fledgling OSS, truncated affairs, a shotgun marriage, cutting his teeth on spy craft in London, distance from his son, the emergence of the Cold War, and relationships with agency, British, and Soviet counterparts. We watch his idealism give way to something else: disclosing the nature of that something else is at the heart of the film's narration as he closes in on the leak.</t>
  </si>
  <si>
    <t>The tumultuous early history of the Central Intelligence Agency is viewed through the prism of one man's life.</t>
  </si>
  <si>
    <t>tt0343737</t>
  </si>
  <si>
    <t>SGkZ-ZrD8ZU</t>
  </si>
  <si>
    <t>https://hydramovies.com/wp-content/uploads/2018/04/The-Good-Shepherd-Movie-Poster.jpg</t>
  </si>
  <si>
    <t>Robert De Niro</t>
  </si>
  <si>
    <t>Eric Roth</t>
  </si>
  <si>
    <t>Angelina Jolie|Matt Damon|Robert De Niro</t>
  </si>
  <si>
    <t>The Good Lie</t>
  </si>
  <si>
    <t>Four Sudanese children are orphaned after their village is massacred in the Second Sudanese Civil War. Consequently, they make an arduous and dangerous trek through the plains, enduring hardship, death and sacrifice all the way until they reach safety in a refugee camp in Kenya. Years later, these youths are among 3600 selected for resettlement in America, only to have the one girl among them sent to Boston, while the three boys must to make a new life in Kansas City. Together, these young men must adjust to an alien culture even as the emotional baggage of their past haunts them. However, these newcomers, and their new friends like employment counselor Carrie Davis, strive to understand each other in this new home, as they make peace with their histories in a challenge that will change all their lives.</t>
  </si>
  <si>
    <t>A group of Sudanese refugees given the chance to resettle in America arrive in Kansas City, Missouri, where their encounter with an employment agency counselor forever changes all of their lives.</t>
  </si>
  <si>
    <t>tt2652092</t>
  </si>
  <si>
    <t>c2tI5zW3IU8</t>
  </si>
  <si>
    <t>https://hydramovies.com/wp-content/uploads/2018/04/The-Good-Lie-Movie-Poster.jpg</t>
  </si>
  <si>
    <t>Margaret Nagle</t>
  </si>
  <si>
    <t>Arnold Oceng|Ger Duany|Reese Witherspoon</t>
  </si>
  <si>
    <t>The Golden Compass</t>
  </si>
  <si>
    <t>It was no ordinary life for a young girl: living among scholars in the hallowed halls of Jordan College and tearing unsupervised through Oxford's motley streets on mad quests for adventure. But Lyra's greatest adventure would begin closer to home, the day she heard hushed talk of an extraordinary particle. Microscopic in size, the magical dust--discovered in the vast Arctic expanse of the North--was rumored to possess profound properties that could unite whole universes. But there were those who feared the particle and would stop at nothing to destroy it. Catapulted into the heart of a terrible struggle, Lyra was forced to seek aid from clans, 'gyptians, and formidable armored bears. And as she journeyed into unbelievable danger, she had not the faintest clue that she alone was destined to win, or to lose, this more-than-mortal battle...</t>
  </si>
  <si>
    <t>In a parallel universe, young Lyra Belacqua journeys to the far North to save her best friend and other kidnapped children from terrible experiments by a mysterious organization.</t>
  </si>
  <si>
    <t>tt0385752</t>
  </si>
  <si>
    <t>vCX5aMZ18IE</t>
  </si>
  <si>
    <t>https://hydramovies.com/wp-content/uploads/2018/04/The-Golden-Compass-Movie-Poster.jpg</t>
  </si>
  <si>
    <t>Dakota Blue Richards|Daniel Craig|Nicole Kidman</t>
  </si>
  <si>
    <t>The Giver</t>
  </si>
  <si>
    <t>After The Ruin, a colorless equalitarian society is formed without memories and everyone follows rules established by the Chief Elder and the Elders. The population uses drugs to stay happy and on the day of the graduation, the teenagers leave their childhood and are assigned to a career chosen by the Elders. Jonas lives with his parents and has two best friends, Fiona and Asher, and he feels different from his friends. He is assigned to be the Receiver of Memories and he is trained by his mentor, The Giver, who gives memories of the world before The Ruin. Jonas learns emotions such as love and fear and the concept of family. When he discovers that the baby Gabriel that he loves as a brother will be eliminated, he decides to change his society but the Chief Elder will do anything to stop him.</t>
  </si>
  <si>
    <t>In a seemingly perfect community, without war, pain, suffering, differences or choice, a young boy is chosen to learn from an elderly man about the true pain and pleasure of the &amp;quot;real&amp;quot; world.</t>
  </si>
  <si>
    <t>tt0435651</t>
  </si>
  <si>
    <t>xvp6FnYWRZU</t>
  </si>
  <si>
    <t>https://hydramovies.com/wp-content/uploads/2018/04/The-Giver-Movie-Poster.jpg</t>
  </si>
  <si>
    <t>Phillip Noyce</t>
  </si>
  <si>
    <t>Michael Mitnick</t>
  </si>
  <si>
    <t>Brenton Thwaites|Jeff Bridges</t>
  </si>
  <si>
    <t>The Girl with the Dragon Tattoo</t>
  </si>
  <si>
    <t>This English-language adaptation of the Swedish novel by Stieg Larsson follows a disgraced journalist, Mikael Blomkvist (Daniel Craig), as he investigates the disappearance of a wealthy patriarch's niece from 40 years ago. He is aided by the pierced, tattooed, punk computer hacker named Lisbeth Salander (Rooney Mara). As they work together in the investigation, Blomkvist and Salander uncover immense corruption beyond anything they have ever imagined.</t>
  </si>
  <si>
    <t>Journalist Mikael Blomkvist is aided in his search for a woman who has been missing for forty years by Lisbeth Salander, a young computer hacker.</t>
  </si>
  <si>
    <t>tt1568346</t>
  </si>
  <si>
    <t>DqQe3OrsMKI</t>
  </si>
  <si>
    <t>https://hydramovies.com/wp-content/uploads/2018/04/The-Girl-with-the-Dragon-Tattoo-Movie-Poster.jpg</t>
  </si>
  <si>
    <t>Christopher Plummer|Daniel Craig|Rooney Mara</t>
  </si>
  <si>
    <t>The Girl Next Door</t>
  </si>
  <si>
    <t>18-year-old Matthew Kidman is a straight 'A' over-achiever who feels that he has never really lived life to the full. That is, until he meets 'the girl next door'. Danielle moves in next door, and Matthew thinks he's found the girl of his dreams. All is going well, until Matthew's sex-mad friend Eli reveals that Danielle is actually a ex-porn star. Matthew doesn't know how to take the news or how to treat Danielle, and things go from bad to worse when Danielle's former producer Kelly appears to take her back.</t>
  </si>
  <si>
    <t>A teenager's dreams come true when a former porn star moves in next door and they fall in love.</t>
  </si>
  <si>
    <t>tt0265208</t>
  </si>
  <si>
    <t>9asrI7gFeWQ</t>
  </si>
  <si>
    <t>https://hydramovies.com/wp-content/uploads/2018/04/The-Girl-Next-Door-Movie-Poster.jpg</t>
  </si>
  <si>
    <t>Luke Greenfield</t>
  </si>
  <si>
    <t>David Wagner</t>
  </si>
  <si>
    <t>Emile Hirsch|Nicholas Downs</t>
  </si>
  <si>
    <t>When Jessica King goes missing, all eyes turn to Annabelle Wilson. Not as a murder suspect, but as a clairvoyant. Many of the towns folk go to Annabelle for help, and Jessica's fiancÃ©e, Wayne Collins, turns to Annabelle for possible guidance. Annabelle feels that she can't help, but this doesn't stop her from constantly getting visions of Jessica's fate.</t>
  </si>
  <si>
    <t>A woman with extrasensory perception is asked to help find a young woman who has disappeared.</t>
  </si>
  <si>
    <t>tt0219699</t>
  </si>
  <si>
    <t>x3gALbQZAD8</t>
  </si>
  <si>
    <t>https://hydramovies.com/wp-content/uploads/2018/04/The-Gift-Movie-Poster-1.jpg</t>
  </si>
  <si>
    <t>Sam Raimi</t>
  </si>
  <si>
    <t>Billy Bob Thornton</t>
  </si>
  <si>
    <t>Cate Blanchett|Katie Holmes|Keanu Reeves</t>
  </si>
  <si>
    <t>The Giant Mechanical Man</t>
  </si>
  <si>
    <t>An offbeat romantic comedy about a silver-painted street performer and the soft spoken zoo worker who falls for him.</t>
  </si>
  <si>
    <t>tt1769363</t>
  </si>
  <si>
    <t>RtbvHJzlyrw</t>
  </si>
  <si>
    <t>https://hydramovies.com/wp-content/uploads/2018/04/The-Giant-Mechanical-Man-Movie-Poster.jpg</t>
  </si>
  <si>
    <t>Lee Kirk</t>
  </si>
  <si>
    <t>Chris Messina|Jenna Fischer|Topher Grace</t>
  </si>
  <si>
    <t>The Ghost Writer</t>
  </si>
  <si>
    <t>An unremarkable ghost-writer has landed a lucrative contract to redact the memoirs of Adam Lang, the former UK Prime Minister. After dominating British politics for years, Lang has retired with his wife to the USA. He lives on an island, in luxurious, isolated premises complete with a security detail and a secretarial staff. Soon, Adam Lang gets embroiled in a major scandal with international ramifications that reveals how far he was ready to go in order to nurture UK's "special relationship" with the USA. But before this controversy has started, before even he has closed the deal with the publisher, the ghost-writer gets unmistakable signs that the turgid draft he is tasked to put into shape inexplicably constitutes highly sensitive material.</t>
  </si>
  <si>
    <t>A ghost writer, hired to complete the memoirs of a former British Prime Minister, uncovers secrets that put his own life in jeopardy.</t>
  </si>
  <si>
    <t>tt1139328</t>
  </si>
  <si>
    <t>g4a1VPwLFjY</t>
  </si>
  <si>
    <t>https://hydramovies.com/wp-content/uploads/2018/04/The-Ghost-Writer-Movie-Poster.jpg</t>
  </si>
  <si>
    <t>Ewan McGregor|Pierce Brosnan</t>
  </si>
  <si>
    <t>The Gambler</t>
  </si>
  <si>
    <t>Jim Bennett is a risk taker. Both an English professor and a high-stakes gambler, Bennett bets it all when he borrows from a gangster and offers his own life as collateral. Always one step ahead, Bennett pits his creditor against the operator of a gambling ring and leaves his dysfunctional relationship with his wealthy mother in his wake. He plays both sides, immersing himself in an illicit, underground world while garnering the attention of Frank, a loan shark with a paternal interest in Bennett's future. As his relationship with a student deepens, Bennett must take the ultimate risk for a second chance.</t>
  </si>
  <si>
    <t>Literature professor and gambler Jim Bennett's debt causes him to borrow money from his mother and a loan shark. Further complicating his situation, is his relationship with one of his students. Will Bennett risk his life for a second chance?</t>
  </si>
  <si>
    <t>tt2039393</t>
  </si>
  <si>
    <t>Y5gPQXbFs9Y</t>
  </si>
  <si>
    <t>https://hydramovies.com/wp-content/uploads/2018/04/The-Gambler-Movie-Poster.jpg</t>
  </si>
  <si>
    <t>Rupert Wyatt</t>
  </si>
  <si>
    <t>William Monahan</t>
  </si>
  <si>
    <t>Jessica Lange|John Goodman|Mark Wahlberg</t>
  </si>
  <si>
    <t>The Frozen Ground</t>
  </si>
  <si>
    <t>Alaska Trooper Jack Holcombe believes Robert Hansen is a serial killer who abducts young girls, tortures and sexually assaults them, then kills them. But Holcombe doesn't have enough evidence to get a search warrant for Hansen's premises. Holcombe knows that one victim, Cyndy Paulsen, somehow survived, so he decides to seek her help, but he finds that she's now a junkie with trust issues. Holcombe has to earn her trust; meanwhile, Hansen is still hunting and killing girls.</t>
  </si>
  <si>
    <t>An Alaska State Trooper partners with a young woman who escaped the clutches of serial killer Robert Hansen to bring the murderer to justice. Based on actual events.</t>
  </si>
  <si>
    <t>tt2005374</t>
  </si>
  <si>
    <t>vPrST9Da7fc</t>
  </si>
  <si>
    <t>https://hydramovies.com/wp-content/uploads/2018/04/The-Frozen-Ground-Movie-Poster.jpg</t>
  </si>
  <si>
    <t>Scott Walker</t>
  </si>
  <si>
    <t>John Cusack|Nicolas Cage|Vanessa Hudgens</t>
  </si>
  <si>
    <t>The Fountain</t>
  </si>
  <si>
    <t>Three stories - one each from the past, present, and future - about men in pursuit of eternity with their love. A conquistador in Mayan country searches for the tree of life to free his captive queen; a medical researcher, working with various trees, looks for a cure that will save his dying wife; a space traveler, traveling with an aged tree encapsulated within a bubble, moves toward a dying star that's wrapped in a nebula; he seeks eternity with his love. The stories intersect and parallel; the quests fail and succeed.</t>
  </si>
  <si>
    <t>As a modern-day scientist, Tommy is struggling with mortality, desperately searching for the medical breakthrough that will save the life of his cancer-stricken wife, Izzi.</t>
  </si>
  <si>
    <t>tt0414993</t>
  </si>
  <si>
    <t>hA2IpUTZkls</t>
  </si>
  <si>
    <t>https://hydramovies.com/wp-content/uploads/2018/04/The-Fountain-Movie-Poster.jpg</t>
  </si>
  <si>
    <t>Hugh Jackman|Rachel Weisz</t>
  </si>
  <si>
    <t>The Forbidden Kingdom</t>
  </si>
  <si>
    <t>An American teenager who is obsessed with Hong Kong cinema and kung-fu classics makes an extraordinary discovery in a Chinatown pawnshop: the legendary stick weapon of the Chinese sage and warrior, the Monkey King. With the lost relic in hand, the teenager unexpectedly finds himself traveling back to ancient China to join a crew of warriors from martial arts lore on a dangerous quest to free the imprisoned Monkey King.</t>
  </si>
  <si>
    <t>A discovery made by a kung fu obsessed American teen sends him on an adventure to China, where he joins up with a band of martial arts warriors in order to free the imprisoned Monkey King.</t>
  </si>
  <si>
    <t>tt0865556</t>
  </si>
  <si>
    <t>6t8_jG56mEo</t>
  </si>
  <si>
    <t>https://hydramovies.com/wp-content/uploads/2018/04/The-Forbidden-Kingdom-Movie-Poster.jpg</t>
  </si>
  <si>
    <t>Rob Minkoff</t>
  </si>
  <si>
    <t>Jackie Chan|Jet Li|Michael Angarano</t>
  </si>
  <si>
    <t>The Fluffy Movie: Unity Through Laughter</t>
  </si>
  <si>
    <t>A comedy concert film that captures the on-stage performance and inspirational success story of Gabriel "Fluffy" Iglesias.</t>
  </si>
  <si>
    <t>A comedy concert film that captures the on-stage performance and inspirational success story of Gabriel &amp;quot;Fluffy&amp;quot; Iglesias.</t>
  </si>
  <si>
    <t>tt3532608</t>
  </si>
  <si>
    <t>CVJPhENZp0Q</t>
  </si>
  <si>
    <t>https://hydramovies.com/wp-content/uploads/2018/04/The-Fluffy-Movie-Unity-Through-Laughter-Movie-Poster.jpg</t>
  </si>
  <si>
    <t>Manny Rodriguez</t>
  </si>
  <si>
    <t>Gabriel Iglesias</t>
  </si>
  <si>
    <t>Gina Brillon</t>
  </si>
  <si>
    <t>The Flowers of War</t>
  </si>
  <si>
    <t>In 1937 China, during the second Sino-Japanese war, a mortician, John (Christian Bale) arrives at a Catholic church in Nanjing to prepare a priest for burial. Upon arrival he finds himself the lone adult among a group of convent girl students and prostitutes from a nearby brothel. When he finds himself in the unwanted position of protector of both groups from the horrors of the invading Japanese army, he discovers the meaning of sacrifice and honor.</t>
  </si>
  <si>
    <t>An American finds refuge during the 1937 Japanese invasion of Nanking in a church with a group of women. Posing as a priest, he attempts to lead the women to safety.</t>
  </si>
  <si>
    <t>tt1410063</t>
  </si>
  <si>
    <t>MV5rw3oTJMw</t>
  </si>
  <si>
    <t>https://hydramovies.com/wp-content/uploads/2018/04/The-Flowers-of-War-Movie-Poster.jpg</t>
  </si>
  <si>
    <t>Heng Liu</t>
  </si>
  <si>
    <t>Christian Bale|Ni Ni|Xinyi Zhang</t>
  </si>
  <si>
    <t>The Five-Year Engagement</t>
  </si>
  <si>
    <t>In San Francisco, after a year's relationship, Tom proposes to Violet; she accepts. She's an experimental psychologist, hoping for a post-doc at Cal. He's a sous chef who runs the kitchen when the chef is away. When Cal falls through and she gets an offer in Ann Arbor, Tom agrees to support the move, turning down a job as chef at a new restaurant. The move requires postponing the wedding. At Michigan, Violet is in her element, but Tom is underemployed and frustrated; he's Stoic for a while, but when two years in Michigan become four, Tom's frustrations boil over, and on the eve of yet another wedding date, they must make a choice. Is there any other alternative?</t>
  </si>
  <si>
    <t>One year after meeting, Tom proposes to his girlfriend, Violet, but unexpected events keep tripping them up as they look to walk down the aisle together.</t>
  </si>
  <si>
    <t>tt1195478</t>
  </si>
  <si>
    <t>IoRF_Bzuwtk</t>
  </si>
  <si>
    <t>https://hydramovies.com/wp-content/uploads/2018/04/The-Five-Year-Engagement-Movie-Poster.jpg</t>
  </si>
  <si>
    <t>Chris Pratt|Emily Blunt|Jason Segel</t>
  </si>
  <si>
    <t>The Fitzgerald Family Christmas</t>
  </si>
  <si>
    <t>The adult siblings of the Fitzgerald family prepare for their estranged father to return home for Christmas for the first time since he walked out on his family 20 years ago.</t>
  </si>
  <si>
    <t>tt2331880</t>
  </si>
  <si>
    <t>gxVeEHlr7oA</t>
  </si>
  <si>
    <t>https://hydramovies.com/wp-content/uploads/2018/04/The-Fitzgerald-Family-Christmas-Movie-Poster.jpg</t>
  </si>
  <si>
    <t>Edward Burns</t>
  </si>
  <si>
    <t>Edward Burns|Heather Burns|Kerry BishÃ©</t>
  </si>
  <si>
    <t>The First Time</t>
  </si>
  <si>
    <t>One night at a friend's house party, a somewhat confident Dave meets a cool and artistic girl named Aubrey. She helps him with his romantic feelings for Jane. They talk about Dave's feelings, and he believes he should tell Jane how he feels. They soon get interrupted by the cops showing up, but decide to walk home together. As the weekend begins, the new friends start to hang out, as well as discuss their relationship... And their virginity. Dave becomes more and more interested in Aubrey, and she reciprocates. Even though she is involved with Roni (her soon to be ex), she has trouble denying her true feelings for Dave. There is one problem, however, Dave is going off to college in another city. Aubrey still has one year left of high school. Will they be able to handle a long distance relationship? Is their love strong enough? Or will Dave chose Jane, the girl of his dreams instead.</t>
  </si>
  <si>
    <t>A shy senior and a down-to-earth junior fall in love over one weekend.</t>
  </si>
  <si>
    <t>tt1763303</t>
  </si>
  <si>
    <t>_hzETJNZ8O4</t>
  </si>
  <si>
    <t>https://hydramovies.com/wp-content/uploads/2018/04/The-First-Time-Movie-Poster.jpg</t>
  </si>
  <si>
    <t>Jonathan Kasdan</t>
  </si>
  <si>
    <t>Britt Robertson|Dylan O'Brien|Victoria Justice</t>
  </si>
  <si>
    <t>The Final Member</t>
  </si>
  <si>
    <t>Thirty miles from the Arctic Circle, in the northern Icelandic town of Husavik, stands the Icelandic Phallological Museum - the world's only Penis museum. Over 40 years, the founder and curator has collected every specimen from every mammal except for one elusive penis needed to complete his collection: The Human Specimen. The film follows the curator's incredible, sublimely comic, often shocking quest to complete his eccentric collection, and the two intrepid men who have raised their hands to be the first human donor.</t>
  </si>
  <si>
    <t>Thirty miles from the Arctic Circle, in the northern Icelandic town of Husavik, stands the Icelandic Phallological Museum - the world's only Penis museum. Over 40 years, the founder and ...</t>
  </si>
  <si>
    <t>tt2318701</t>
  </si>
  <si>
    <t>R_M_og6tNfs</t>
  </si>
  <si>
    <t>https://hydramovies.com/wp-content/uploads/2018/04/The-Final-Member-Movie-Poster.jpg</t>
  </si>
  <si>
    <t>Jonah Bekhor</t>
  </si>
  <si>
    <t>SigurÃ°ur Hjartarson</t>
  </si>
  <si>
    <t>Tom Mitchell</t>
  </si>
  <si>
    <t>The Fighter</t>
  </si>
  <si>
    <t>The Fighter is a drama about boxer "Irish" Micky Ward's unlikely road to the world light welterweight title. His Rocky-like rise was shepherded by half-brother Dicky, a boxer-turned-trainer on the verge of being KO'd by drugs and crime.</t>
  </si>
  <si>
    <t>Based on the story of Micky Ward, a fledgling boxer who tries to escape the shadow of his more famous but troubled older boxing brother and get his own shot at greatness.</t>
  </si>
  <si>
    <t>tt0964517</t>
  </si>
  <si>
    <t>71l-kIhJ5j8</t>
  </si>
  <si>
    <t>https://hydramovies.com/wp-content/uploads/2018/04/The-Fighter-Movie-Poster.jpg</t>
  </si>
  <si>
    <t>Christian Bale|Mark Wahlberg</t>
  </si>
  <si>
    <t>The Fifth Estate</t>
  </si>
  <si>
    <t>The story begins as WikiLeaks founder Julian Assange (Benedict Cumberbatch) and his colleague Daniel Domscheit-Berg (Daniel BrÃ¼hl) team up to become underground watchdogs of the privileged and powerful. On a shoestring, they create a platform that allows whistle-blowers to anonymously leak covert data, shining a light on the dark recesses of government secrets and corporate crimes. Soon, they are breaking more hard news than the world's most legendary media organizations combined. But when Assange and Berg gain access to the biggest trove of confidential intelligence documents in U.S. history, they battle each other and a defining question of our time: what are the costs of keeping secrets in a free society-and what are the costs of exposing them?</t>
  </si>
  <si>
    <t>A dramatic thriller based on real events that reveals the quest to expose the deceptions and corruptions of power that turned an Internet upstart into the 21st century's most fiercely debated organization.</t>
  </si>
  <si>
    <t>tt1837703</t>
  </si>
  <si>
    <t>YQOiS_l_0Jk</t>
  </si>
  <si>
    <t>https://hydramovies.com/wp-content/uploads/2018/04/The-Fifth-Estate-Movie-Poster.jpg</t>
  </si>
  <si>
    <t>Daniel Domscheit-Berg</t>
  </si>
  <si>
    <t>Benedict Cumberbatch|Daniel BrÃ¼hl</t>
  </si>
  <si>
    <t>The Fault in Our Stars</t>
  </si>
  <si>
    <t>Hazel and Augustus are two teenagers who share an acerbic wit, a disdain for the conventional, and a love that sweeps them on a journey. Their relationship is all the more miraculous, given that Hazel's other constant companion is an oxygen tank, Gus jokes about his prosthetic leg, and they meet and fall in love at a cancer support group.</t>
  </si>
  <si>
    <t>Two teenage cancer patients begin a life-affirming journey to visit a reclusive author in Amsterdam.</t>
  </si>
  <si>
    <t>tt2582846</t>
  </si>
  <si>
    <t>9ItBvH5J6ss</t>
  </si>
  <si>
    <t>https://hydramovies.com/wp-content/uploads/2018/04/The-Fault-in-Our-Stars-Movie-Poster.jpg</t>
  </si>
  <si>
    <t>Josh Boone</t>
  </si>
  <si>
    <t>Ansel Elgort|Shailene Woodley</t>
  </si>
  <si>
    <t>The Fast and the Furious: Tokyo Drift</t>
  </si>
  <si>
    <t>An American teenager named Sean Boswell is a loner in school, however he challenges his rival for an illegal street racing, and he totals his car in the end of the race. To avoid time in prison he is sent to Tokyo to live with his father who is in the military. As soon as he arrives he discovers a new, fun but dangerous way of street racing in the underworld of the streets of Tokyo, Japan.</t>
  </si>
  <si>
    <t>A teenager becomes a major competitor in the world of drift racing after moving in with his father in Tokyo to avoid a jail sentence in America.</t>
  </si>
  <si>
    <t>tt0463985</t>
  </si>
  <si>
    <t>mgb-T6PvuvY</t>
  </si>
  <si>
    <t>https://hydramovies.com/wp-content/uploads/2018/04/The-Fast-and-the-Furious-Tokyo-Drift-Movie-Poster.jpg</t>
  </si>
  <si>
    <t>Chris Morgan</t>
  </si>
  <si>
    <t>Lucas Black|Shad Moss|Zachery Ty Bryan</t>
  </si>
  <si>
    <t>The Fast and the Furious</t>
  </si>
  <si>
    <t>Los Angeles street racer Dominic Toretto falls under the suspicion of the LAPD as a string of high-speed electronics truck robberies rocks the area. Brian O'Connor, an officer of the LAPD, joins the ranks of Toretto's highly skilled racing crew undercover to convict Toretto. However, O'Connor finds himself both enamored with this new world and in love with Toretto's sister, Mia. As a rival racing crew gains strength, O'Connor must decide where his loyalty really lies.</t>
  </si>
  <si>
    <t>Los Angeles police officer Brian O'Connor must decide where his loyalty really lies when he becomes enamored with the street racing world he has been sent undercover to destroy.</t>
  </si>
  <si>
    <t>tt0232500</t>
  </si>
  <si>
    <t>2TAOizOnNPo</t>
  </si>
  <si>
    <t>https://hydramovies.com/wp-content/uploads/2018/04/The-Fast-and-the-Furious-Movie-Poster.jpg</t>
  </si>
  <si>
    <t>Rob Cohen</t>
  </si>
  <si>
    <t>Ken Li</t>
  </si>
  <si>
    <t>Paul Walker|Vin Diesel</t>
  </si>
  <si>
    <t>The Family Man</t>
  </si>
  <si>
    <t>A modern-day Frank Capra story. Jack Campbell, a successful and talented businessman, is happily living his single life. He has everything, or so he thinks. One day he wakes up in a new life where he didn't leave his college girlfriend for a London trip. He's married to Kate, lives in Jersey and has two kids. He, of course, desperately wants his life back for which he has worked 13 years for. He's president of P. K. Lassiter Investment House and not a tire salesman at Big Ed's. He drives a Ferrari and not a mini-van that never starts. And most importantly he doesn't wake up in the morning with kids jumping on the bed. After a bad start, day by day he's more confident in his new life and starts to see what he's been missing. Turns out money's good to have but that's not everything.</t>
  </si>
  <si>
    <t>A fast-lane investment broker, offered the opportunity to see how the other half lives, wakes up to find that his sports car and girlfriend have become a mini-van and wife.</t>
  </si>
  <si>
    <t>tt0218967</t>
  </si>
  <si>
    <t>jIKpEhHkjKM</t>
  </si>
  <si>
    <t>https://hydramovies.com/wp-content/uploads/2018/04/The-Family-Man-Movie-Poster.jpg</t>
  </si>
  <si>
    <t>David Diamond</t>
  </si>
  <si>
    <t>Don Cheadle|Nicolas Cage|TÃ©a Leoni</t>
  </si>
  <si>
    <t>The Family</t>
  </si>
  <si>
    <t>A mafia boss and his family are relocated to a sleepy town in France under the witness protection program after snitching on the mob. Despite the best efforts of CIA Agent Stansfield (Tommy Lee Jones) to keep them in line, Fred Manzoni (Robert De Niro), his wife Maggie (Michelle Pfeiffer) and their children Belle (Dianna Agron) and Warren (John D'Leo) can't help but revert to old habits and blow their cover by handling their problems the "family" way, enabling their former mafia cronies to track them down. Chaos ensues as old scores are settled in the unlikeliest of settings.</t>
  </si>
  <si>
    <t>The Manzoni family, a notorious mafia clan, is relocated to Normandy, France under the Witness Protection Program, where fitting in soon becomes challenging, as their old habits die hard.</t>
  </si>
  <si>
    <t>tt2404311</t>
  </si>
  <si>
    <t>nwZNypYmPFE</t>
  </si>
  <si>
    <t>https://hydramovies.com/wp-content/uploads/2018/04/The-Family-Movie-Poster.jpg</t>
  </si>
  <si>
    <t>The Fall</t>
  </si>
  <si>
    <t>At a Los Angeles hospital in the 1920s, Alexandria is a child recovering from a broken arm. She befriends Roy Walker, a movie stunt man with legs paralyzed after a fall. At her request, Roy tells her an elaborate story about six men of widely varied backgrounds who are on a quest to kill a corrupt provincial governor. Between chapters of the story, Roy inveigles Alexandria to scout the hospital's pharmacy for morphine. As Roy's fantastic tale nears its end, Death seems close at hand.</t>
  </si>
  <si>
    <t>In a hospital on the outskirts of 1920s Los Angeles, an injured stuntman begins to tell a fellow patient, a little girl with a broken arm, a fantastic story of five mythical heroes. Thanks to his fractured state of mind and her vivid imagination, the line between fiction and reality blurs as the tale advances.</t>
  </si>
  <si>
    <t>tt0460791</t>
  </si>
  <si>
    <t>eUUv20XfDyc</t>
  </si>
  <si>
    <t>https://hydramovies.com/wp-content/uploads/2018/04/The-Fall-Movie-Poster.jpg</t>
  </si>
  <si>
    <t>Catinca Untaru|Lee Pace</t>
  </si>
  <si>
    <t>The Face of Love</t>
  </si>
  <si>
    <t>A widow falls for a guy who bears a striking resemblance to her late husband.</t>
  </si>
  <si>
    <t>tt1839642</t>
  </si>
  <si>
    <t>6cA3RAUs8LY</t>
  </si>
  <si>
    <t>https://hydramovies.com/wp-content/uploads/2018/04/The-Face-of-Love-Movie-Poster.jpg</t>
  </si>
  <si>
    <t>Arie Posin</t>
  </si>
  <si>
    <t>Matthew McDuffie</t>
  </si>
  <si>
    <t>Annette Bening|Ed Harris|Robin Williams</t>
  </si>
  <si>
    <t>The Expendables 3</t>
  </si>
  <si>
    <t>Barney (Stallone), Christmas (Statham) and the rest of the team comes face-to-face with Conrad Stonebanks (Gibson), who years ago co-founded The Expendables with Barney. Stonebanks subsequently became a ruthless arms trader and someone who Barney was forced to kill...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 most personal battle yet.</t>
  </si>
  <si>
    <t>Barney augments his team with new blood for a personal battle: to take down Conrad Stonebanks, the Expendables co-founder and notorious arms trader who is hell bent on wiping out Barney and every single one of his associates.</t>
  </si>
  <si>
    <t>tt2333784</t>
  </si>
  <si>
    <t>4xD0junWlFc</t>
  </si>
  <si>
    <t>https://hydramovies.com/wp-content/uploads/2018/04/The-Expendables-3-Movie-Poster.jpg</t>
  </si>
  <si>
    <t>Jason Statham|Sylvester Stallone</t>
  </si>
  <si>
    <t>The Expendables</t>
  </si>
  <si>
    <t>Barney Ross leads the "Expendables", a band of highly skilled mercenaries including knife enthusiast Lee Christmas, martial arts expert Yin Yang, heavy weapons specialist Hale Caesar, demolitionist Toll Road and loose-cannon sniper Gunner Jensen. When the group is commissioned by the mysterious Mr. Church to assassinate the merciless dictator of a small South American island, Barney and Lee head to the remote locale to scout out their opposition. Once there, they meet with local rebel Sandra and discover the true nature of the conflict engulfing the city. When they escape the island and Sandra stays behind, Ross must choose to either walk away and save his own life - or attempt a suicidal rescue mission that might just save his soul.</t>
  </si>
  <si>
    <t>A CIA operative hires a team of mercenaries to eliminate a Latin dictator and a renegade CIA agent.</t>
  </si>
  <si>
    <t>tt1320253</t>
  </si>
  <si>
    <t>8KtYRALe-xo</t>
  </si>
  <si>
    <t>https://hydramovies.com/wp-content/uploads/2018/04/The-Expendables-Movie-Poster.jpg</t>
  </si>
  <si>
    <t>Dave Callaham</t>
  </si>
  <si>
    <t>The Expendables 2</t>
  </si>
  <si>
    <t>Barney Ross is approached by CIA man Church, who wants him and his guns for hire to go to the former Soviet Union to retrieve something that was on a plane that crashed. Church doesn't tell him what he is getting. And Church sends a woman, Maggie with him to make sure he gets it. They find the plane and get the thing but some men take one of Barney's people hostage and the leader tells him to give him what they got or he'll kill his hostage. They give it to him but he kills his hostage anyway. Barney asks Maggie what was so important about that thing. She says that it showed the location of a Russian plutonium storage mine. Barney decides to track the man down and deal with him. They track them down and discover that the man they seek is Vilain who leads a group known as The Sangs and that they have taken all the men from the surrounding villages to work the mine.</t>
  </si>
  <si>
    <t>Mr. Church reunites the Expendables for what should be an easy paycheck, but when one of their men is murdered on the job, their quest for revenge puts them deep in enemy territory and up against an unexpected threat.</t>
  </si>
  <si>
    <t>tt1764651</t>
  </si>
  <si>
    <t>ip_CYHdyUBs</t>
  </si>
  <si>
    <t>https://hydramovies.com/wp-content/uploads/2018/04/The-Expendables-2-Movie-Poster.jpg</t>
  </si>
  <si>
    <t>Liam Hemsworth|Sylvester Stallone</t>
  </si>
  <si>
    <t>The Exorcism of Emily Rose</t>
  </si>
  <si>
    <t>When a younger girl called Emily Rose dies, everyone puts blame on the exorcism which was performed on her by Father Moore prior to her death. The priest is arrested on suspicion of murder. The trial begins with lawyer Erin Bruner representing Moore, but it is not going to be easy, as no one wants to believe what Father Moore says is true.</t>
  </si>
  <si>
    <t>A lawyer takes on a negligent homicide case involving a priest who performed an exorcism on a young girl.</t>
  </si>
  <si>
    <t>tt0404032</t>
  </si>
  <si>
    <t>rS1DBMGb3vk</t>
  </si>
  <si>
    <t>https://hydramovies.com/wp-content/uploads/2018/04/The-Exorcism-of-Emily-Rose-Movie-Poster.jpg</t>
  </si>
  <si>
    <t>Paul Harris Boardman</t>
  </si>
  <si>
    <t>Laura Linney|Shohreh Aghdashloo|Tom Wilkinson</t>
  </si>
  <si>
    <t>The Equalizer</t>
  </si>
  <si>
    <t>In The Equalizer, Denzel Washington plays McCall, a man who believes he has put his mysterious past behind him and dedicated himself to beginning a new, quiet life. But when McCall meets Teri (ChloÃ« Grace Moretz), a young girl under the control of ultra-violent Russian gangsters, he can't stand idly by - he has to help her. Armed with hidden skills that allow him to serve vengeance against anyone who would brutalize the helpless, McCall comes out of his self-imposed retirement and finds his desire for justice reawakened. If someone has a problem, if the odds are stacked against them, if they have nowhere else to turn, McCall will help. He is The Equalizer.</t>
  </si>
  <si>
    <t>A man believes he has put his mysterious past behind him and has dedicated himself to beginning a new, quiet life. But when he meets a young girl under the control of ultra-violent Russian gangsters, he can't stand idly by - he has to help her.</t>
  </si>
  <si>
    <t>tt0455944</t>
  </si>
  <si>
    <t>VjctHUEmutw</t>
  </si>
  <si>
    <t>https://hydramovies.com/wp-content/uploads/2018/04/The-Equalizer-Movie-Poster.jpg</t>
  </si>
  <si>
    <t>Denzel Washington|Marton Csokas</t>
  </si>
  <si>
    <t>The Entitled</t>
  </si>
  <si>
    <t>Paul Dynan's life is turned upside down when he decides to kidnap three young socialites and hold them ransom to save his family. Things spiral out of control when his psychotic partners get trigger happy and his victims come with their own surprises. When blood is shed and his perfect plan goes horribly wrong, Dynan must fight to stay one step ahead of his own twisted game.</t>
  </si>
  <si>
    <t>A young man, broke and jobless, abducts three rich college kids to try and get money from their fathers.</t>
  </si>
  <si>
    <t>tt1650535</t>
  </si>
  <si>
    <t>kgX1pDIonac</t>
  </si>
  <si>
    <t>https://hydramovies.com/wp-content/uploads/2018/04/The-Entitled-Movie-Poster.jpg</t>
  </si>
  <si>
    <t>Aaron Woodley</t>
  </si>
  <si>
    <t>William Morrissey</t>
  </si>
  <si>
    <t>Kevin Zegers|Ray Liotta</t>
  </si>
  <si>
    <t>The Encounter: Paradise Lost</t>
  </si>
  <si>
    <t>Seven years after the world's most devastating tsunami in Thailand six strangers find themselves trapped in a beach side resort on the brink of an oncoming hurricane. Each of their hearts are broken and silently cry out on the most desperate night of their lives. As the storm rages on and the six strangers fall deeper into the heart of darkness another guest arrives at the hotel. He says he is Jesus Christ, and he knows what each of them suffers from. Knowing their dire need, he came to bring them all a message of hope and rescue them from the darkest corners of their own hearts.</t>
  </si>
  <si>
    <t>Seven years after the world's most devastating tsunami in Thailand six strangers find themselves trapped in a beach side resort on the brink of an oncoming hurricane. Each of their hearts ...</t>
  </si>
  <si>
    <t>tt2209792</t>
  </si>
  <si>
    <t>sGMBjC7er7Q</t>
  </si>
  <si>
    <t>https://hydramovies.com/wp-content/uploads/2018/04/The-Encounter-Paradise-Lost-Movie-Poster.jpg</t>
  </si>
  <si>
    <t>Bobby Smyth</t>
  </si>
  <si>
    <t>Sean Paul Murphy</t>
  </si>
  <si>
    <t>Bruce Marchiano|David A.R. White|Gary Daniels</t>
  </si>
  <si>
    <t>The East</t>
  </si>
  <si>
    <t>A successful operative for an elite private intelligence firm is tasked with infiltrating an anarchist group known for executing covert attacks upon major corporations.</t>
  </si>
  <si>
    <t>An operative for an elite private intelligence firm finds her priorities changing dramatically after she is tasked with infiltrating an anarchist group known for executing covert attacks upon major corporations.</t>
  </si>
  <si>
    <t>tt1869716</t>
  </si>
  <si>
    <t>2oPoTrnHQ3I</t>
  </si>
  <si>
    <t>https://hydramovies.com/wp-content/uploads/2018/04/The-East-Movie-Poster.jpg</t>
  </si>
  <si>
    <t>Zal Batmanglij</t>
  </si>
  <si>
    <t>Alexander SkarsgÃ¥rd|Brit Marling|Ellen Page</t>
  </si>
  <si>
    <t>The Eagle</t>
  </si>
  <si>
    <t>In 140 AD, twenty years after the unexplained disappearance of the entire Ninth Legion in the mountains of Scotland, young centurion Marcus Aquila (Tatum) arrives from Rome to solve the mystery and restore the reputation of his father, the commander of the Ninth. Accompanied only by his British slave Esca (Bell), Marcus sets out across Hadrian's Wall into the uncharted highlands of Caledonia - to confront its savage tribes, make peace with his father's memory, and retrieve the lost legion's golden emblem, the Eagle of the Ninth.</t>
  </si>
  <si>
    <t>In Roman-ruled Britain, a young Roman soldier endeavors to honor his father's memory by finding his lost legion's golden emblem.</t>
  </si>
  <si>
    <t>tt1034389</t>
  </si>
  <si>
    <t>z_cYUGpAoJw</t>
  </si>
  <si>
    <t>https://hydramovies.com/wp-content/uploads/2018/04/The-Eagle-Movie-Poster.jpg</t>
  </si>
  <si>
    <t>Jeremy Brock</t>
  </si>
  <si>
    <t>Channing Tatum|Donald Sutherland|Jamie Bell</t>
  </si>
  <si>
    <t>The Duke of Burgundy</t>
  </si>
  <si>
    <t>A woman who studies butterflies and moths tests the limits of her relationship with her lesbian lover.</t>
  </si>
  <si>
    <t>tt2570858</t>
  </si>
  <si>
    <t>P-xIMBnclyA</t>
  </si>
  <si>
    <t>https://hydramovies.com/wp-content/uploads/2018/04/The-Duke-of-Burgundy-Movie-Poster.jpg</t>
  </si>
  <si>
    <t>Peter Strickland</t>
  </si>
  <si>
    <t>Chiara D'Anna|Monica Swinn|Sidse Babett Knudsen</t>
  </si>
  <si>
    <t>The DUFF</t>
  </si>
  <si>
    <t>Bianca is a content high school senior whose world is shattered when she learns the student body knows her as 'The DUFF' (Designated Ugly Fat Friend) to her prettier, more popular friends. Now, despite the words of caution from her favorite teacher, she puts aside the potential distraction of her crush, Toby, and enlists Wesley, a slick but charming jock, to help reinvent herself. To save her senior year from turning into a total disaster, Bianca must find the confidence to overthrow the school's ruthless label maker Madison and remind everyone that no matter what people look or act like, we are all someone's DUFF.</t>
  </si>
  <si>
    <t>A high school senior instigates a social pecking order revolution after finding out that she has been labeled the DUFF - Designated Ugly Fat Friend - by her prettier, more popular counterparts.</t>
  </si>
  <si>
    <t>tt1666801</t>
  </si>
  <si>
    <t>0tbRlEXrysU</t>
  </si>
  <si>
    <t>https://hydramovies.com/wp-content/uploads/2018/04/The-DUFF-Movie-Poster.jpg</t>
  </si>
  <si>
    <t>Josh A. Cagan</t>
  </si>
  <si>
    <t>Bella Thorne|Mae Whitman|Robbie Amell</t>
  </si>
  <si>
    <t>The Duchess</t>
  </si>
  <si>
    <t>Georgiana Spencer became Duchess of Devonshire on her marriage to the Duke in 1774, at the height of the Georgian period, a period of fashion, decadence, and political change. Spirited and adored by the public at large she quickly found her marriage to be a disappointment, defined by her duty to produce a male heir and the Duke's philandering and callous indifference to her. She befriends Lady Bess but finds she is once again betrayed by her husband who wields his power with the three eventually living uncomfortably together. Against this background, and with the pressures of an unfaithful husband, strict social pressures and constant public scrutiny, Georgiana falls passionately in love with Charles Grey, a rising young Whig politician. However, despite his ongoing liaison with Lady Bess, the Duke refuses to allow her to continue the affair and threatens to take her children from her.</t>
  </si>
  <si>
    <t>A chronicle of the life of 18th century aristocrat Georgiana, Duchess of Devonshire, who was reviled for her extravagant political and personal life.</t>
  </si>
  <si>
    <t>tt0864761</t>
  </si>
  <si>
    <t>yObamgyJp30</t>
  </si>
  <si>
    <t>https://hydramovies.com/wp-content/uploads/2018/04/The-Duchess-Movie-Poster.jpg</t>
  </si>
  <si>
    <t>Saul Dibb</t>
  </si>
  <si>
    <t>Jeffrey Hatcher</t>
  </si>
  <si>
    <t>Keira Knightley|Ralph Fiennes</t>
  </si>
  <si>
    <t>The Drop</t>
  </si>
  <si>
    <t>Follows lonely bartender Bob Saginowski through a covert scheme of funneling cash to local gangsters - "money drops" - in the underworld of Brooklyn bars. Under the heavy hand of his employer and cousin Marv, Bob finds himself at the center of a robbery gone awry and entwined in an investigation that digs deep into the neighborhood's past where friends, families, and foes all work together to make a living - no matter the cost.</t>
  </si>
  <si>
    <t>Bob Saginowski finds himself at the center of a robbery gone awry and entwined in an investigation that digs deep into the neighborhood's past where friends, families, and foes all work together to make a living - no matter the cost.</t>
  </si>
  <si>
    <t>tt1600196</t>
  </si>
  <si>
    <t>7lCiDIcqMe0</t>
  </si>
  <si>
    <t>https://hydramovies.com/wp-content/uploads/2018/04/The-Drop-Movie-Poster.jpg</t>
  </si>
  <si>
    <t>MichaÃ«l R. Roskam</t>
  </si>
  <si>
    <t>Dennis Lehane</t>
  </si>
  <si>
    <t>James Gandolfini|Noomi Rapace|Tom Hardy</t>
  </si>
  <si>
    <t>The Dreamers</t>
  </si>
  <si>
    <t>Paris, spring 1968. While most students take the lead in the May 'revolution', a French poet's twin son Theo and daughter Isabelle enjoy the good life in his grand Paris home. As film buffs they meet and 'adopt' modest, conservatively educated Californian student Matthew. With their parents away for a month, they drag him into an orgy of indulgence of all senses, losing all of his and the last of their innocence. A sexual threesome shakes their rapport, yet only the outside reality will break it up.</t>
  </si>
  <si>
    <t>A young American studying in Paris in 1968 strikes up a friendship with a French brother and sister. Set against the background of the '68 Paris student riots.</t>
  </si>
  <si>
    <t>tt0309987</t>
  </si>
  <si>
    <t>cHaoi6CPDg8</t>
  </si>
  <si>
    <t>https://hydramovies.com/wp-content/uploads/2018/04/The-Dreamers-Movie-Poster.jpg</t>
  </si>
  <si>
    <t>Bernardo Bertolucci</t>
  </si>
  <si>
    <t>Eva Green|Louis Garrel|Michael Pitt</t>
  </si>
  <si>
    <t>The Double</t>
  </si>
  <si>
    <t>Simon is a timid man, scratching out an isolated existence in an indifferent world. He is overlooked at work, scorned by his mother, and ignored by the woman of his dreams. He feels powerless to change any of these things. The arrival of a new co-worker, James, serves to upset the balance. James is both Simons exact physical double and his opposite - confident, charismatic and good with women. To Simons horror, James slowly starts taking over his life.</t>
  </si>
  <si>
    <t>A clerk in a government agency finds his unenviable life takes a turn for the horrific with the arrival of a new co-worker who is both his exact physical double and his opposite - confident, charismatic and seductive with women.</t>
  </si>
  <si>
    <t>tt1825157</t>
  </si>
  <si>
    <t>XG8qATRtNuU</t>
  </si>
  <si>
    <t>https://hydramovies.com/wp-content/uploads/2018/04/The-Double-Movie-Poster.jpg</t>
  </si>
  <si>
    <t>Richard Ayoade</t>
  </si>
  <si>
    <t>Fyodor Dostoevsky</t>
  </si>
  <si>
    <t>Jesse Eisenberg|Mia Wasikowska</t>
  </si>
  <si>
    <t>The Door in the Floor</t>
  </si>
  <si>
    <t>Alternately tragic and comic, an exploration of the complexities of love in both its brightest and darkest corners. Adapted from John Irving's best-selling novel A Widow for One Year, the film is set in the privileged beach community of East Hampton, New York and chronicles one pivotal summer in the lives of famous children's book author Ted Cole (Jeff Bridges) and his beautiful wife Marion (Kim Basinger). Their once-great marriage has been strained by tragedy. Her resulting despondency and his subsequent infidelities have prevented the couple from confronting a much-needed change in their relationship. Eddie O'Hare, the young man Ted hires to work as his summer assistant, is the couple's unwitting yet willing pawn - and, ultimately, the catalyst in the transformation of their lives.</t>
  </si>
  <si>
    <t>A writer's young assistant becomes both pawn and catalyst in his boss's disintegrating household.</t>
  </si>
  <si>
    <t>tt0348593</t>
  </si>
  <si>
    <t>KZLcb3wijC8</t>
  </si>
  <si>
    <t>https://hydramovies.com/wp-content/uploads/2018/04/The-Door-in-the-Floor-Movie-Poster.jpg</t>
  </si>
  <si>
    <t>Tod Williams</t>
  </si>
  <si>
    <t>John Irving</t>
  </si>
  <si>
    <t>Jeff Bridges|Jon Foster|Kim Basinger</t>
  </si>
  <si>
    <t>The Disappearance of Eleanor Rigby: Them</t>
  </si>
  <si>
    <t>One couple's story as they try to reclaim the life and love they once knew and pick up the pieces of a past that may be too far gone.</t>
  </si>
  <si>
    <t>tt3729920</t>
  </si>
  <si>
    <t>7AhTkFc-XCM</t>
  </si>
  <si>
    <t>https://hydramovies.com/wp-content/uploads/2018/04/The-Disappearance-of-Eleanor-Rigby-Them-Movie-Poster.jpg</t>
  </si>
  <si>
    <t>Ned Benson</t>
  </si>
  <si>
    <t>James McAvoy|Jessica Chastain|Viola Davis</t>
  </si>
  <si>
    <t>The Disappearance of Eleanor Rigby: Him</t>
  </si>
  <si>
    <t>A woman and man seemingly so in love finds their marriage is shaken to the core when life throws them a devastating curve. Now this New York couple must try to understand each other as they cope with loss and attempt to reclaim the life and love they once had.</t>
  </si>
  <si>
    <t>Told from the male perspective, the story of a couple trying to reclaim the life and love they once knew and pick up the pieces of a past that may be too far gone.</t>
  </si>
  <si>
    <t>tt1531924</t>
  </si>
  <si>
    <t>QZQgFeI1WBU</t>
  </si>
  <si>
    <t>https://hydramovies.com/wp-content/uploads/2018/04/The-Disappearance-of-Eleanor-Rigby-Him-Movie-Poster.jpg</t>
  </si>
  <si>
    <t>James McAvoy|Jessica Chastain|Nina Arianda</t>
  </si>
  <si>
    <t>The Disappearance of Eleanor Rigby: Her</t>
  </si>
  <si>
    <t>Told from the female perspective, the story of a couple trying to reclaim the life and love they once knew and pick up the pieces of a past that may be too far gone.</t>
  </si>
  <si>
    <t>tt3720788</t>
  </si>
  <si>
    <t>Ca2yCZJqZoU</t>
  </si>
  <si>
    <t>https://hydramovies.com/wp-content/uploads/2018/04/The-Disappearance-of-Eleanor-Rigby-Her-Movie-Poster.jpg</t>
  </si>
  <si>
    <t>The Dictator</t>
  </si>
  <si>
    <t>The Republic of Wadiya is ruled by an eccentric and oppressive leader named Hafez Aladeen. Aladeen is summoned to New York to a UN assembly to address concerns about his country's nuclear weapons program, but the trip goes awry.</t>
  </si>
  <si>
    <t>The heroic story of a dictator who risked his life to ensure that democracy would never come to the country he so lovingly oppressed.</t>
  </si>
  <si>
    <t>tt1645170</t>
  </si>
  <si>
    <t>cYplvwBvGA4</t>
  </si>
  <si>
    <t>https://hydramovies.com/wp-content/uploads/2018/04/The-Dictator-Movie-Poster.jpg</t>
  </si>
  <si>
    <t>Larry Charles</t>
  </si>
  <si>
    <t>Anna Faris|Sacha Baron Cohen</t>
  </si>
  <si>
    <t>The Devil's Violinist</t>
  </si>
  <si>
    <t>1830. Violin virtuoso and notorious womanizer NiccolÃ² Paganini (David Garrett) is at the peak of his career, acclaimed throughout Europe. His name alone suggests countless affairs and scandals - which is exactly what his manager Urbani (Jared Harris) is doing his utmost to cultivate, for it is in his interest to market his famous client the best way possible. Only the London public has yet to be conquered. In a plan to lure Paganini to London for his British debut, English impresario John Watson (Christian McKay) and his mistress Elisabeth Wells (Veronica Ferres) risk all they own. Business-savvy Urbani ultimately manages to bring Paganini to the British capital, albeit against his will. And thanks to the rave reviews by journalist Ethel Langham (Joely Richardson), Urbani's strategy seems to be working better than he imagined. Protestors throng his hotel, causing pandemonium. Musician and manager are forced to take refuge at Watson's home, where Paganini quickly takes a liking to his ...</t>
  </si>
  <si>
    <t>The life story of Italian violinist and composer, NiccolÃ² Paganini, who rose to fame as a virtuoso in the early 19th Century.</t>
  </si>
  <si>
    <t>tt2401715</t>
  </si>
  <si>
    <t>FTEb3RsN4jw</t>
  </si>
  <si>
    <t>https://hydramovies.com/wp-content/uploads/2018/04/The-Devils-Violinist-Movie-Poster.jpg</t>
  </si>
  <si>
    <t>Bernard Rose</t>
  </si>
  <si>
    <t>David Garrett|Jared Harris|Joely Richardson</t>
  </si>
  <si>
    <t>The Devil's Double</t>
  </si>
  <si>
    <t>Baghdad, the playground for the rich and infamous, where anything can be bought - but for a price. This is Uday Hussein's world and with his depraved lust for debauchery and immorality, he helps himself to whatever turns him on. When army lieutenant Latif Yahia is summoned to Saddam's palace, he is faced with an impossible request - to be Uday's 'fiday' - his body double, or have his family condemned to death. In a world entrenched in betrayal and corruption, knowing who to trust becomes a matter of life or death for Latif, as he battles to escape from his forced existence.</t>
  </si>
  <si>
    <t>A chilling vision of the House of Saddam Hussein comes to life through the eyes of the man who was forced to become the double of Hussein's sadistic son.</t>
  </si>
  <si>
    <t>tt1270262</t>
  </si>
  <si>
    <t>2-MsGEWFiYg</t>
  </si>
  <si>
    <t>https://hydramovies.com/wp-content/uploads/2018/04/The-Devils-Double-Movie-Poster.jpg</t>
  </si>
  <si>
    <t>Lee Tamahori</t>
  </si>
  <si>
    <t>Michael Thomas</t>
  </si>
  <si>
    <t>Dominic Cooper|Ludivine Sagnier</t>
  </si>
  <si>
    <t>The Devil Wears Prada</t>
  </si>
  <si>
    <t>In New York, the simple and naive just-graduated in journalism Andrea Sachs is hired to work as the second assistant of the powerful and sophisticated Miranda Priestly, the ruthless and merciless executive of the Runway fashion magazine. Andrea dreams to become a journalist and faces the opportunity as a temporary professional challenge. The first assistant Emily advises Andrea about the behavior and preferences of their cruel boss, and the stylist Nigel helps Andrea to dress more adequately for the environment. Andrea changes her attitude and behavior, affecting her private life and the relationship with her boyfriend Nate, her family and friends. In the end, Andrea learns that life is made of choices.</t>
  </si>
  <si>
    <t>A smart but sensible new graduate lands a job as an assistant to Miranda Priestly, the demanding editor-in-chief of a high fashion magazine.</t>
  </si>
  <si>
    <t>tt0458352</t>
  </si>
  <si>
    <t>uwMcgStI2zY</t>
  </si>
  <si>
    <t>https://hydramovies.com/wp-content/uploads/2018/04/The-Devil-Wears-Prada-Movie-Poster.jpg</t>
  </si>
  <si>
    <t>Adrian Grenier|Anne Hathaway|Meryl Streep</t>
  </si>
  <si>
    <t>The Details</t>
  </si>
  <si>
    <t>In King County, Washington, Dr. Jeff Lang has been married for ten years with Nealy Lang and they have a little boy. Their best friends are Rebecca Mazzoni, who studied with Jeff in the medical school, and her husband Peter Mazzoni. Jeff decides to sod his backyard, but the grass comes with worms underneath and raccoons destroy his sod during the night. Jeff wants also build another room in the house for his planned second son, but the City Hall blocks the project. Jeff decides to build the room without the approval and he gives a beautiful plant for his next door neighbor, the unstable Lila (Laura Linney) that lives with her cat Matthew, expecting that she does not denounce his construction work to the authorities. Jeff also likes to play basketball with his friend Lincoln, who has kidney problem and needs hemodialysis. However, the raccoons disturb Jeff and Nealy has not had sex with him for six months. Jeff decides to poison the raccoon and he meets Rebecca to drink and relief his ...</t>
  </si>
  <si>
    <t>When a family of raccoons discover worms living underneath the sod in Jeff and Nealy's backyard, this pest problem begins a darkly comic and wild chain reaction of domestic tension, infidelity and murder.</t>
  </si>
  <si>
    <t>tt1433207</t>
  </si>
  <si>
    <t>XBWCyNkMIJQ</t>
  </si>
  <si>
    <t>https://hydramovies.com/wp-content/uploads/2018/04/The-Details-Movie-Poster.jpg</t>
  </si>
  <si>
    <t>Jacob Estes</t>
  </si>
  <si>
    <t>Elizabeth Banks|Laura Linney|Tobey Maguire</t>
  </si>
  <si>
    <t>The Descent</t>
  </si>
  <si>
    <t>A woman goes on vacation with her friends after her husband and daughter encounter a tragic accident. One year later she goes hiking with her friends and they get trapped in the cave. With a lack of supply, they struggle to survive and they meet strange blood thirsty creatures.</t>
  </si>
  <si>
    <t>A caving expedition goes horribly wrong, as the explorers become trapped and ultimately pursued by a strange breed of predators.</t>
  </si>
  <si>
    <t>tt0435625</t>
  </si>
  <si>
    <t>CSYg7Z1KS_I</t>
  </si>
  <si>
    <t>https://hydramovies.com/wp-content/uploads/2018/04/The-Descent-Movie-Poster.jpg</t>
  </si>
  <si>
    <t>Neil Marshall</t>
  </si>
  <si>
    <t>Alex Reid|Natalie Mendoza|Shauna Macdonald</t>
  </si>
  <si>
    <t>The Descendants</t>
  </si>
  <si>
    <t>Matt King's family has lived in Hawaii for generations. His extended family - namely he and his many cousins - own 25,000 acres of undeveloped land on Kauai held in trust, which ends in seven years. The easiest thing for the family to do is sell the land before the seven years is up, which is all the talk in the state, as, to whom they sell the property could very well change the face of Kauai. Despite the vast wealth that comes with the land, Matt has decided to live solely on what he earns as a Honolulu lawyer. However, Matt has not had a perfect life living in Hawaiian paradise as many believe. He and his wife Elizabeth were having problems in their marriage. She recently got into a boating accident which has placed her in a coma. Their seventeen year old daughter Alex is in boarding school on the big island since they couldn't handle her rebellion, which was made all the worse by an argument of an unknown nature between mother and daughter during Alex's last visit home. And their ...</t>
  </si>
  <si>
    <t>A land baron tries to reconnect with his two daughters after his wife is seriously injured in a boating accident.</t>
  </si>
  <si>
    <t>tt1033575</t>
  </si>
  <si>
    <t>CWHNXJ1K4yA</t>
  </si>
  <si>
    <t>https://hydramovies.com/wp-content/uploads/2018/04/The-Descendants-Movie-Poster.jpg</t>
  </si>
  <si>
    <t>Alexander Payne</t>
  </si>
  <si>
    <t>George Clooney|Shailene Woodley</t>
  </si>
  <si>
    <t>The Departed</t>
  </si>
  <si>
    <t>In South Boston, the state police force is waging war on Irish-American organized crime. Young undercover cop Billy Costigan is assigned to infiltrate the mob syndicate run by gangland chief Frank Costello. While Billy quickly gains Costello's confidence, Colin Sullivan,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undercover?</t>
  </si>
  <si>
    <t>An undercover cop and a mole in the police attempt to identify each other while infiltrating an Irish gang in South Boston.</t>
  </si>
  <si>
    <t>tt0407887</t>
  </si>
  <si>
    <t>auYbpnEwBBg</t>
  </si>
  <si>
    <t>https://hydramovies.com/wp-content/uploads/2018/04/The-Departed-Movie-Poster.jpg</t>
  </si>
  <si>
    <t>Leonardo DiCaprio|Matt Damon</t>
  </si>
  <si>
    <t>The Deep End</t>
  </si>
  <si>
    <t>With her husband perpetually away at work, a mother raises her children virtually alone. Her teenage son is testing the waters of the adult world, and early one morning she wakes to find the dead body of his gay lover on the beach of their rural lakeside home. What would you do? What is rational and what do you do to protect your child? How far do you go and when do you stop?</t>
  </si>
  <si>
    <t>A woman spirals out of control while trying to keep her son from being found culpable in a murder investigation.</t>
  </si>
  <si>
    <t>tt0250323</t>
  </si>
  <si>
    <t>1BgxNWvx36c</t>
  </si>
  <si>
    <t>https://hydramovies.com/wp-content/uploads/2018/04/The-Deep-End-Movie-Poster.jpg</t>
  </si>
  <si>
    <t>Elisabeth Sanxay Holding</t>
  </si>
  <si>
    <t>Goran Visnjic|Tilda Swinton</t>
  </si>
  <si>
    <t>The Debt</t>
  </si>
  <si>
    <t>The espionage thriller begins in 1997, as shocking news reaches retired Mossad secret agents Rachel (Helen Mirren) and Stefan (Tom Wilkinson) about their former colleague David (CiarÃ¡n Hinds). All three have been venerated for decades by their country because of the mission that they undertook back in 1965, when the trio (portrayed, respectively, by Jessica Chastain, Marton Csokas, and Sam Worthington) tracked down Nazi war criminal Vogel (Jesper Christensen) in East Berlin. At great risk, and at considerable personal cost, the team's mission was accomplished - or was it? The suspense builds in and across two different time periods, with startling action and surprising revelations.</t>
  </si>
  <si>
    <t>In 1965, three Mossad agents cross into East Berlin to apprehend a notorious Nazi war criminal. Thirty years later, the secrets the agents share come back to haunt them.</t>
  </si>
  <si>
    <t>tt1226753</t>
  </si>
  <si>
    <t>qnPV_MLgiIc</t>
  </si>
  <si>
    <t>https://hydramovies.com/wp-content/uploads/2018/04/The-Debt-Movie-Poster.jpg</t>
  </si>
  <si>
    <t>Helen Mirren|Sam Worthington</t>
  </si>
  <si>
    <t>The Day After Tomorrow</t>
  </si>
  <si>
    <t>As Paleoclimatologist named Jack Hall is in Antartica, he discovers that a huge ice sheet has sheared off. But what he does not know is that this event will trigger a massive climate shift that will affect the world population. Meanwhile, his son Sam is with friends in New York to attend an event. There they discover that it has been raining non-stop for the past 3 days, and after a series of weather-related disasters begin to occur over the world, everybody realizes the world is entering a new Ice Age and the world population begins trying to evacuate to the warmer climates of the south. Jack makes a daring attempt to rescue his son and his friends who are stuck in New York and who have managed to survive not only a massive wave but also freezing cold temperatures that could possibly kill them.</t>
  </si>
  <si>
    <t>Jack Hall, paleoclimatologist, must make a daring trek from Washington, D.C. to New York City, to reach his son, trapped in the cross-hairs of a sudden international storm which plunges the planet into a new Ice Age.</t>
  </si>
  <si>
    <t>tt0319262</t>
  </si>
  <si>
    <t>jBD9EkOLgiI</t>
  </si>
  <si>
    <t>https://hydramovies.com/wp-content/uploads/2018/04/The-Day-After-Tomorrow-Movie-Poster.jpg</t>
  </si>
  <si>
    <t>Dennis Quaid|Jake Gyllenhaal</t>
  </si>
  <si>
    <t>The Dark Knight Rises</t>
  </si>
  <si>
    <t>Despite his tarnished reputation after the events of The Dark Knight, in which he took the rap for Dent's crimes, Batman feels compelled to intervene to assist the city and its police force which is struggling to cope with Bane's plans to destroy the city.</t>
  </si>
  <si>
    <t>Eight years after the Joker's reign of anarchy, Batman, with the help of the enigmatic Catwoman, is forced from his exile to save Gotham City, now on the edge of total annihilation, from the brutal guerrilla terrorist Bane.</t>
  </si>
  <si>
    <t>tt1345836</t>
  </si>
  <si>
    <t>GokKUqLcvD8</t>
  </si>
  <si>
    <t>https://hydramovies.com/wp-content/uploads/2018/04/The-Dark-Knight-Rises-Movie-Poster.jpg</t>
  </si>
  <si>
    <t>Christian Bale|Tom Hardy</t>
  </si>
  <si>
    <t>The Dark Knight</t>
  </si>
  <si>
    <t>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deeply personal, forcing him to "confront everything he believes" and improve his technology to stop him. A love triangle develops between Bruce Wayne, Dent and Rachel Dawes.</t>
  </si>
  <si>
    <t>When the menace known as the Joker emerges from his mysterious past, he wreaks havoc and chaos on the people of Gotham. The Dark Knight must accept one of the greatest psychological and physical tests of his ability to fight injustice.</t>
  </si>
  <si>
    <t>tt0468569</t>
  </si>
  <si>
    <t>EXeTwQWrcwY</t>
  </si>
  <si>
    <t>https://hydramovies.com/wp-content/uploads/2018/04/The-Dark-Knight-Movie-Poster.jpg</t>
  </si>
  <si>
    <t>Christian Bale|Heath Ledger</t>
  </si>
  <si>
    <t>The Da Vinci Code</t>
  </si>
  <si>
    <t>Professor Robert Langdon is in Paris on business when he's summoned to The Louvre. A dead body has been found, setting Langdon off on an adventure as he attempts to unravel an ancient code and uncover the greatest mystery of all time.</t>
  </si>
  <si>
    <t>A murder inside the Louvre, and clues in Da Vinci paintings, lead to the discovery of a religious mystery protected by a secret society for two thousand years, which could shake the foundations of Christianity.</t>
  </si>
  <si>
    <t>tt0382625</t>
  </si>
  <si>
    <t>zMba3fckhuQ</t>
  </si>
  <si>
    <t>https://hydramovies.com/wp-content/uploads/2018/04/The-Da-Vinci-Code-Movie-Poster.jpg</t>
  </si>
  <si>
    <t>Audrey Tautou|Jean Reno|Tom Hanks</t>
  </si>
  <si>
    <t>The Curious Case of Benjamin Button</t>
  </si>
  <si>
    <t>On the day that Hurricane Katrina hits New Orleans, elderly Daisy Williams (nee Fuller) is on her deathbed in a New Orleans hospital. At her side is her adult daughter, Caroline. Daisy asks Caroline to read to her aloud the diary of Daisy's lifelong friend, Benjamin Button. Benjamin's diary recounts his entire extraordinary life, the primary unusual aspect of which was his aging backwards, being diagnosed with several aging diseases at birth and thus given little chance of survival, but who does survive and gets younger with time. Abandoned by his biological father, Thomas Button, after Benjamin's biological mother died in childbirth, Benjamin was raised by Queenie, a black woman and caregiver at a seniors home. Daisy's grandmother was a resident at that home, which is where she first met Benjamin. Although separated through the years, Daisy and Benjamin remain in contact throughout their lives, reconnecting in their forties when in age they finally match up. Some of the revelations ...</t>
  </si>
  <si>
    <t>Tells the story of Benjamin Button, a man who starts aging backwards with bizarre consequences.</t>
  </si>
  <si>
    <t>tt0421715</t>
  </si>
  <si>
    <t>nE8i_QOjsy8</t>
  </si>
  <si>
    <t>https://hydramovies.com/wp-content/uploads/2018/04/The-Curious-Case-of-Benjamin-Button-Movie-Poster.jpg</t>
  </si>
  <si>
    <t>Brad Pitt|Cate Blanchett</t>
  </si>
  <si>
    <t>The Croods</t>
  </si>
  <si>
    <t>"The Croods" are an eccentric family of cavemen, who survive the harsh terrain by living accordingly to a strict set of rules. But when their home is destroyed in the wake of an impending disaster known as "The End", they are forced to leave their home of shelter and security, and into the wilderness of the unknown to find a new home.</t>
  </si>
  <si>
    <t>After their cave is destroyed, a caveman family must trek through an unfamiliar fantastical world with the help of an inventive boy.</t>
  </si>
  <si>
    <t>tt0481499</t>
  </si>
  <si>
    <t>fzA2q-aiZYU</t>
  </si>
  <si>
    <t>https://hydramovies.com/wp-content/uploads/2018/04/The-Croods-Movie-Poster.jpg</t>
  </si>
  <si>
    <t>Kirk DeMicco</t>
  </si>
  <si>
    <t>Chris Sanders</t>
  </si>
  <si>
    <t>Nicolas Cage|Ryan Reynolds</t>
  </si>
  <si>
    <t>The Crazies</t>
  </si>
  <si>
    <t>As a toxin begins to turn the residents of Ogden Marsh, Iowa into violent psychopaths, sheriff David Dutton tries to make sense of the situation while he, his wife, and two other unaffected townspeople band together in a fight for survival.</t>
  </si>
  <si>
    <t>About the inhabitants of a small Iowa town suddenly plagued by insanity and then death after a mysterious toxin contaminates their water supply.</t>
  </si>
  <si>
    <t>tt0455407</t>
  </si>
  <si>
    <t>TfeK0aN9w24</t>
  </si>
  <si>
    <t>https://hydramovies.com/wp-content/uploads/2018/04/The-Crazies-Movie-Poster.jpg</t>
  </si>
  <si>
    <t>Radha Mitchell|Timothy Olyphant</t>
  </si>
  <si>
    <t>The Count of Monte Cristo</t>
  </si>
  <si>
    <t>'The Count of Monte Cristo' is a remake of the Alexander Dumas tale by the same name. Dantes, a sailor who is falsely accused of treason by his best friend Fernand, who wants Dantes' girlfriend Mercedes for himself. Dantes is imprisoned on the island prison of Chateau d'If for 13 years, where he plots revenge against those who betrayed him. With the help of another prisoner, he escapes the island and proceeds to transform himself into the wealthy Count of Monte Cristo as part of his plan to exact revenge.</t>
  </si>
  <si>
    <t>A young man, falsely imprisoned by his jealous &amp;quot;friend&amp;quot;, escapes and uses a hidden treasure to exact his revenge.</t>
  </si>
  <si>
    <t>tt0245844</t>
  </si>
  <si>
    <t>JG7FDivQLac</t>
  </si>
  <si>
    <t>https://hydramovies.com/wp-content/uploads/2018/04/The-Count-of-Monte-Cristo-Movie-Poster.jpg</t>
  </si>
  <si>
    <t>Alexandre Dumas</t>
  </si>
  <si>
    <t>Guy Pearce|Jim Caviezel|Richard Harris</t>
  </si>
  <si>
    <t>The Constant Gardener</t>
  </si>
  <si>
    <t>In a remote area of Northern Kenya, activist Tessa Quayle is found brutally murdered. Tessa's companion, a doctor, appears to have fled the scene, and the evidence points to a crime of passion. Members of the British High Commission in Nairobi assume that Tessa's widower, their mild-mannered and unambitious colleague Justin Quayle, will leave the matter to them. They could not be more wrong. Haunted by remorse and jarred by rumors of his late wife's infidelities, Quayle surprises everyone by embarking on a personal odyssey that will take him across three continents. Using his privileged access to diplomatic secrets, he will risk his own life, stopping at nothing to uncover and expose the truth - a conspiracy more far-reaching and deadly than Quayle could ever have imagined.</t>
  </si>
  <si>
    <t>A widower is determined to get to the bottom of a potentially explosive secret involving his wife's murder, big business, and corporate corruption.</t>
  </si>
  <si>
    <t>tt0387131</t>
  </si>
  <si>
    <t>1l1lzzfpWFU</t>
  </si>
  <si>
    <t>https://hydramovies.com/wp-content/uploads/2018/04/The-Constant-Gardener-Movie-Poster.jpg</t>
  </si>
  <si>
    <t>Fernando Meirelles</t>
  </si>
  <si>
    <t>Jeffrey Caine</t>
  </si>
  <si>
    <t>Danny Huston|Rachel Weisz|Ralph Fiennes</t>
  </si>
  <si>
    <t>The Conspirator</t>
  </si>
  <si>
    <t>In the wake of Abraham Lincoln's assassination, seven men and one woman are arrested and charged with conspiring to kill the President, the Vice-President, and the Secretary of State. The lone woman charged, Mary Surratt, 42, owns a boarding house where John Wilkes Booth and others met and planned the simultaneous attacks. Against the ominous back-drop of post-Civil War Washington, newly-minted lawyer, Frederick Aiken, a 28-year-old Union war-hero, reluctantly agrees to defend Surratt before a military tribunal. As the trial unfolds, Aiken realizes his client may be innocent and that she is being used as bait and hostage in order to capture the only conspirator to have escaped a massive manhunt, her own son.</t>
  </si>
  <si>
    <t>Mary Surratt is the lone female charged as a co-conspirator in the assassination trial of Abraham Lincoln. As the whole nation turns against her, she is forced to rely on her reluctant lawyer to uncover the truth and save her life.</t>
  </si>
  <si>
    <t>tt0968264</t>
  </si>
  <si>
    <t>DUrJUxuCMWA</t>
  </si>
  <si>
    <t>https://hydramovies.com/wp-content/uploads/2018/04/The-Conspirator-Movie-Poster.jpg</t>
  </si>
  <si>
    <t>Robert Redford</t>
  </si>
  <si>
    <t>James McAvoy|Robin Wright</t>
  </si>
  <si>
    <t>The Conjuring</t>
  </si>
  <si>
    <t>In 1971, Carolyn and Roger Perron move their family into a dilapidated Rhode Island farm house and soon strange things start happening around it with escalating nightmarish terror. In desperation, Carolyn contacts the noted paranormal investigators, Ed and Lorraine Warren, to examine the house. What the Warrens discover is a whole area steeped in a satanic haunting that is now targeting the Perron family wherever they go. To stop this evil, the Warrens will have to call upon all their skills and spiritual strength to defeat this spectral menace at its source that threatens to destroy everyone involved.</t>
  </si>
  <si>
    <t>Paranormal investigators Ed and Lorraine Warren work to help a family terrorized by a dark presence in their farmhouse.</t>
  </si>
  <si>
    <t>tt1457767</t>
  </si>
  <si>
    <t>ejMMn0t58Lc</t>
  </si>
  <si>
    <t>https://hydramovies.com/wp-content/uploads/2018/04/The-Conjuring-Movie-Poster.jpg</t>
  </si>
  <si>
    <t>Patrick Wilson|Ron Livingston|Vera Farmiga</t>
  </si>
  <si>
    <t>The Congress</t>
  </si>
  <si>
    <t>An aging, out-of-work actress accepts one last job, though the consequences of her decision affect her in ways she didn't consider.</t>
  </si>
  <si>
    <t>tt1821641</t>
  </si>
  <si>
    <t>zkDyKWKNeaE</t>
  </si>
  <si>
    <t>https://hydramovies.com/wp-content/uploads/2018/04/The-Congress-Movie-Poster.jpg</t>
  </si>
  <si>
    <t>Ari Folman</t>
  </si>
  <si>
    <t>Stanislaw Lem</t>
  </si>
  <si>
    <t>Harvey Keitel|Jon Hamm|Robin Wright</t>
  </si>
  <si>
    <t>The Company You Keep</t>
  </si>
  <si>
    <t>After years in hiding, ex-Weather Underground militant, Nick Sloan, a.k.a. Jim Grant, learns about his old compatriot's arrest for a bank robbery turned deadly in the 1970s, for which he is wanted as an accomplice. This puts the ambitious young local reporter, Ben Shepard, on the scent of a story that exposes Nick as well. As such, Nick goes on the run while taking his daughter to safety. With that accomplished, Nick stays one step ahead of the F.B.I. while pursuing a faint hope to clear his name. Meanwhile, Shepard digs deeper into the case as he discovers the true complexities of another times' determined ideals, even as Nick faces their consequences with another.</t>
  </si>
  <si>
    <t>A former Weather Underground activist goes on the run from a journalist who has discovered his identity.</t>
  </si>
  <si>
    <t>tt1381404</t>
  </si>
  <si>
    <t>UELonDEqAMw</t>
  </si>
  <si>
    <t>https://hydramovies.com/wp-content/uploads/2018/04/The-Company-You-Keep-Movie-Poster.jpg</t>
  </si>
  <si>
    <t>Lem Dobbs</t>
  </si>
  <si>
    <t>Brit Marling|Robert Redford|Stanley Tucci</t>
  </si>
  <si>
    <t>The Color of Magic</t>
  </si>
  <si>
    <t>A cowardly wizard is roped into a life of adventure. A tale from the first 2 books of Terry Pratchett's fantasy series "Discworld"</t>
  </si>
  <si>
    <t>A cowardly wizard is roped into a life of adventure. A tale from the first 2 books of Terry Pratchett's fantasy series &amp;quot;Discworld&amp;quot;</t>
  </si>
  <si>
    <t>tt1079959</t>
  </si>
  <si>
    <t>Q7yr9jULfEk</t>
  </si>
  <si>
    <t>https://hydramovies.com/wp-content/uploads/2018/04/The-Color-of-Magic-Movie-Poster.jpg</t>
  </si>
  <si>
    <t>David Jason</t>
  </si>
  <si>
    <t>Tim Curry</t>
  </si>
  <si>
    <t>The Collector</t>
  </si>
  <si>
    <t>When the Chase family moves to an isolated house in the middle of nowhere in Detroit, Arkin is hired to fix the windows and the doors. Later he meets his daughter and his wife that has a debt with dangerous sharks and needs money, but his week payment is not enough to pay her debts. Arkin plots to heist the safe of Michael Chase during the night to raise the necessary money. However, when he arrives in the house, he finds that a sadistic criminal has imprisoned the family and planted traps everywhere. Arkin seeks a way out of the deadly house to save his life.</t>
  </si>
  <si>
    <t>Desperate to repay his debt to his ex-wife, an ex-con plots a heist at his new employer's country home, unaware that a second criminal has also targeted the property, and rigged it with a series of deadly traps.</t>
  </si>
  <si>
    <t>tt0844479</t>
  </si>
  <si>
    <t>_PtsDE7UF1w</t>
  </si>
  <si>
    <t>https://hydramovies.com/wp-content/uploads/2018/04/The-Collector-Movie-Poster.jpg</t>
  </si>
  <si>
    <t>Marcus Dunstan</t>
  </si>
  <si>
    <t>Patrick Melton</t>
  </si>
  <si>
    <t>Andrea Roth|Josh Stewart</t>
  </si>
  <si>
    <t>The Collection</t>
  </si>
  <si>
    <t>Arkin escapes with his life from the vicious grips of "The Collector" during an entrapment party where he adds beautiful Elena to his "Collection." Instead of recovering from the trauma, Arkin is suddenly abducted from the hospital by mercenaries hired by Elena's wealthy father. Arkin is blackmailed to team up with the mercenaries and track down The Collector's booby trapped warehouse and save Elena.</t>
  </si>
  <si>
    <t>A man who escapes from the vicious grips of the serial killer known as &amp;quot;The Collector&amp;quot; is then forced to help rescue an innocent girl from the killer's booby-trapped lair.</t>
  </si>
  <si>
    <t>tt1748227</t>
  </si>
  <si>
    <t>n08aIH-Bhcc</t>
  </si>
  <si>
    <t>https://hydramovies.com/wp-content/uploads/2018/04/The-Collection-Movie-Poster.jpg</t>
  </si>
  <si>
    <t>Emma Fitzpatrick|Josh Stewart</t>
  </si>
  <si>
    <t>The Class of 92</t>
  </si>
  <si>
    <t>The Class of 92, a cinematic documentary detailing the rise to prominence and global sporting superstardom of six supremely talented young Manchester United footballers (David Beckham, Nicky Butt, Ryan Giggs, Paul Scholes, Phil and Gary Neville). The film covers the period 1992-1999, culminating in Manchester United's European Cup triumph, and will dramatically interweave and mirror the highs and lows of its football odyssey with the immense social and cultural changes taking place in Britain at the time.</t>
  </si>
  <si>
    <t>The Class of 92, a cinematic documentary detailing the rise to prominence and global sporting superstardom of six supremely talented young Manchester United footballers (David Beckham, ...</t>
  </si>
  <si>
    <t>tt3311384</t>
  </si>
  <si>
    <t>lLm9LeLkLyE</t>
  </si>
  <si>
    <t>https://hydramovies.com/wp-content/uploads/2018/04/The-Class-of-92-Movie-Poster.jpg</t>
  </si>
  <si>
    <t>David Beckham</t>
  </si>
  <si>
    <t>Ryan Giggs</t>
  </si>
  <si>
    <t>The Chronicles of Riddick</t>
  </si>
  <si>
    <t>Riddick, now a hunted man, finds himself in the middle of two opposing forces in a major crusade. Colm Feore plays Lord Marshal, a warrior priest who is the leader of a sect that is waging the tenth and perhaps final crusade 500 years in the future. Judi Dench is Aereon, an ambassador from the Elemental race. She is an ethereal being who helps Riddick unearth his origins.</t>
  </si>
  <si>
    <t>The wanted criminal Riddick arrives on a planet called Helion Prime, and finds himself up against an invading empire called the Necromongers, an army that plans to convert or kill all humans in the universe.</t>
  </si>
  <si>
    <t>tt0296572</t>
  </si>
  <si>
    <t>LCrDo3eCXkw</t>
  </si>
  <si>
    <t>https://hydramovies.com/wp-content/uploads/2018/04/The-Chronicles-of-Riddick-Movie-Poster.jpg</t>
  </si>
  <si>
    <t>Jim Wheat</t>
  </si>
  <si>
    <t>Judi Dench|Vin Diesel</t>
  </si>
  <si>
    <t>The Chronicles of Narnia: The Voyage of the Dawn Treader</t>
  </si>
  <si>
    <t>Lucy and Edmund Pevensie are stranded in Cambridge, living in the house of their obnoxious cousin Eustace, while the grown-ups Susan and Peter are living in the USA with their parents. When a painting of a ship sailing on the sea of Narnia overflows water in their room, Lucy, Edmund and Eustace are transported to the ocean of Narnia and rescued by King Caspian and the crew of the ship The Dawn Treader. Caspian explains that Narnia has been in peace for three years but before he took his throne back, his uncle tried to kill the seven lords of Telmar, who were the closest and most loyal friends of his father. They fled to The Lone Island and no one has ever heard anything about them. Now Caspian is seeking out the lords of Telmar with his Captain Drinian, the talking mouse Reepicheep and his loyal men. Soon, they discover that an evil form of green mist is threatening Narnia and the siblings and their cousin join Caspian in a quest to retrieve the seven swords of the seven lords of ...</t>
  </si>
  <si>
    <t>Lucy and Edmund Pevensie return to Narnia with their cousin Eustace where they meet up with Prince Caspian for a trip across the sea aboard the royal ship The Dawn Treader. Along the way they encounter dragons, dwarves, merfolk, and a band of lost warriors before reaching the edge of the world.</t>
  </si>
  <si>
    <t>tt0980970</t>
  </si>
  <si>
    <t>hrJQDPpIK6I</t>
  </si>
  <si>
    <t>https://hydramovies.com/wp-content/uploads/2018/04/The-Chronicles-of-Narnia-The-Voyage-of-the-Dawn-Treader-Movie-Poster.jpg</t>
  </si>
  <si>
    <t>Ben Barnes|Skandar Keynes</t>
  </si>
  <si>
    <t>The Chronicles of Narnia: The Lion, the Witch and the Wardrobe</t>
  </si>
  <si>
    <t>Four children from the same family have to leave their town because of the bombings of WWII. A women and a professor take the children to their house. While playing a game of hide-and-seek, the youngest member of the family, Lucy, finds a wardrobe to hide in. She travels back and back into the wardrobe and finds a place named Narnia. After going in twice, the four children go in together for the last time. They battle wolves, meet talking animals, encounter an evil white witch and meet a magnificent lion named Aslan. Will this be the end of their journey to Narnia or will they stay?</t>
  </si>
  <si>
    <t>Four kids travel through a wardrobe to the land of Narnia and learn of their destiny to free it with the guidance of a mystical lion.</t>
  </si>
  <si>
    <t>tt0363771</t>
  </si>
  <si>
    <t>LshOd31d-yE</t>
  </si>
  <si>
    <t>https://hydramovies.com/wp-content/uploads/2018/04/The-Chronicles-of-Narnia-The-Lion-the-Witch-and-the-Wardrobe-Movie-Poster.jpg</t>
  </si>
  <si>
    <t>Andrew Adamson</t>
  </si>
  <si>
    <t>Ann Peacock</t>
  </si>
  <si>
    <t>Georgie Henley|Tilda Swinton</t>
  </si>
  <si>
    <t>The Chronicles of Narnia: Prince Caspian</t>
  </si>
  <si>
    <t>A year has passed by since the Pevensie children stepped through the wardrobe. In Narnia, centuries have passed since the defeat of the White Witch. Now the foursome are sent back to Narnia to find that everything was destroyed and the Narnia they once knew is gone forever. They come to aid the young Prince Caspian, who is leading a group of Old Narnians to wage war against his malicious uncle Miraz, who rules Narnia with an iron fist. Will they succeed? When will Aslan return?</t>
  </si>
  <si>
    <t>The Pevensie siblings return to Narnia, where they are enlisted to once again help ward off an evil king and restore the rightful heir to the land's throne, Prince Caspian.</t>
  </si>
  <si>
    <t>tt0499448</t>
  </si>
  <si>
    <t>XJ1szVA5nSg</t>
  </si>
  <si>
    <t>https://hydramovies.com/wp-content/uploads/2018/04/The-Chronicles-of-Narnia-Prince-Caspian-Movie-Poster.jpg</t>
  </si>
  <si>
    <t>The Christmas Candle</t>
  </si>
  <si>
    <t>Deep in the heart of the English countryside lies the enchanting village of Gladbury. Legend has it every twenty-five years an angel visits the village candlemaker and touches a single candle. Whoever lights this candle and prays before it receives a miracle on Christmas Eve, but in 1890, at the dawn of the electric age, this centuries old legend may come to an end. When David Richmond, a progressive young minister, arrives in Gladbury, the villagers discover a new formula for miracles: good deeds and acts of kindness. While David's quest to modernize Gladbury sets him at odds with the old world candlemaker, he finds an unlikely ally in the lovely skeptic, Emily Barstow. Now, the fiery candlemaker must fight to preserve the legacy of the Christmas Candle, but when the blessed candle goes missing, the miraculous and human collide in the most astonishing Christmas the village of Gladbury has ever seen.</t>
  </si>
  <si>
    <t>A pastor who's suffered a personal loss accepts a position in a town that believes in a Christmas miracle candle, which he strives to abolish.</t>
  </si>
  <si>
    <t>tt2739338</t>
  </si>
  <si>
    <t>v2fzS13Qdj0</t>
  </si>
  <si>
    <t>https://hydramovies.com/wp-content/uploads/2018/04/The-Christmas-Candle-Movie-Poster.jpg</t>
  </si>
  <si>
    <t>John Stephenson</t>
  </si>
  <si>
    <t>Max Lucado</t>
  </si>
  <si>
    <t>Hans Matheson|Samantha Barks</t>
  </si>
  <si>
    <t>The Change-Up</t>
  </si>
  <si>
    <t>Growing up together, Mitch (Ryan Reynolds) and Dave (Jason Bateman) were inseparable best friends, but as the years have passed they've slowly drifted apart. While Dave is an overworked lawyer, husband and father of three, Mitch has remained a single, quasi-employed man-child who has never met a responsibility he liked. To Mitch, Dave has it all: beautiful wife Jamie (Leslie Mann), kids who adore him and a high-paying job at a prestigious law firm. To Dave, living Mitch's stress-free life without obligation or consequence would be a dream come true. Following a drunken night out together, Mitch and Dave's worlds are turned upside down when they wake up in each other's bodies and proceed to freak out. Despite the freedom from their normal routines and habits, the guys soon discover that each other's lives are nowhere near as rosy as they once seemed. Further complicating matters are Dave's sexy legal associate, Sabrina (Olivia Wilde) and Mitch's estranged father (Alan Arkin). With time...</t>
  </si>
  <si>
    <t>Dave is a married man with three kids and a loving wife, and Mitch is a single man who is at the prime of his sexual life. One fateful night while Mitch and Dave are peeing in a fountain, lightning strikes and they switch bodies.</t>
  </si>
  <si>
    <t>tt1488555</t>
  </si>
  <si>
    <t>4k-4vO1QhCk</t>
  </si>
  <si>
    <t>https://hydramovies.com/wp-content/uploads/2018/04/The-Change-Up-Movie-Poster.jpg</t>
  </si>
  <si>
    <t>Jason Bateman|Olivia Wilde|Ryan Reynolds</t>
  </si>
  <si>
    <t>The Challenger Disaster</t>
  </si>
  <si>
    <t>When Challenger disintegrated 73 seconds into its flight on the morning of 28 January 1986, it represented one of the most shocking events in the history of American spaceflight. A Presidential Commission was immediately convened to explore what had gone wrong, but with the vast complexity of the space shuttle and so many vested interests involved in the investigation, discovering the truth presented an almost impossible challenge. A truly independent member of the investigation was Richard Feynman. One of the most accomplished scientists of his generation, he worked on the Manhattan Project building the first atom bomb and won the Nobel Prize for his breakthroughs in quantum physics. Feynman deployed exceptional integrity, charm and relentless scientific logic to investigate the secrets of the Shuttle disaster and in doing so, helped make the US Space Programme safer.</t>
  </si>
  <si>
    <t>Factual drama exploring the truth behind the space shuttle Challenger's 1986 disintegration.</t>
  </si>
  <si>
    <t>tt2421662</t>
  </si>
  <si>
    <t>CA9S6NgzNYE</t>
  </si>
  <si>
    <t>https://hydramovies.com/wp-content/uploads/2018/04/The-Challenger-Disaster-Movie-Poster.jpg</t>
  </si>
  <si>
    <t>James Hawes</t>
  </si>
  <si>
    <t>Kate Gartside</t>
  </si>
  <si>
    <t>Bruce Greenwood|Eve Best|William Hurt</t>
  </si>
  <si>
    <t>The Campaign</t>
  </si>
  <si>
    <t>When Cam Brady (D-NC), a four-term Congressman, becomes a liability, the Motch brothers (think Koch brothers) recruit Marty Huggins, the son of a Republican heavy hitter, to run against him and be their vehicle to establish factories in the district that will import cheap Chinese labor. Trouble is, Marty is a lightweight, so his makeover falls to consultant Tim Wattley. The race tightens as Cam constantly shoots himself in the foot, while the prospect of winning also changes Marty and his family's dynamics. Meanwhile, Cam plays dirty, and Marty cottons on to the Moches' grand plan. What options do the rich have to get their way?</t>
  </si>
  <si>
    <t>An incumbent Representative embroiled in personal scandal faces a no-holds-barred challenge from a naive newcomer funded by two unscrupulous billionaire lobbyist brothers.</t>
  </si>
  <si>
    <t>tt1790886</t>
  </si>
  <si>
    <t>omcm3VCVpag</t>
  </si>
  <si>
    <t>https://hydramovies.com/wp-content/uploads/2018/04/The-Campaign-Movie-Poster.jpg</t>
  </si>
  <si>
    <t>Chris Henchy</t>
  </si>
  <si>
    <t>Will Ferrell|Zach Galifianakis</t>
  </si>
  <si>
    <t>The Call</t>
  </si>
  <si>
    <t>Jordan Turner (Halle Berry) is an experienced 911 operator but when she makes an error in judgment and a call ends badly, Jordan is rattled and unsure if she can continue, but then teenager Casey Welson (Abigail Breslin) is abducted and calls 911. Jordan is the one called upon to use all of her experience, insights and quick thinking to try to help Casey escape and also to make sure the man is brought to justice.</t>
  </si>
  <si>
    <t>When a veteran 911 operator takes a life-altering call from a teenage girl who has just been abducted, she realizes that she must confront a killer from her past in order to save the girl's life.</t>
  </si>
  <si>
    <t>tt1911644</t>
  </si>
  <si>
    <t>u50ILx42-zE</t>
  </si>
  <si>
    <t>https://hydramovies.com/wp-content/uploads/2018/04/The-Call-Movie-Poster.jpg</t>
  </si>
  <si>
    <t>Richard D'Ovidio</t>
  </si>
  <si>
    <t>Evie Thompson|Halle Berry</t>
  </si>
  <si>
    <t>The Cabin in the Woods</t>
  </si>
  <si>
    <t>Five teenagers head off for a weekend at a secluded cabin in the woods. They arrive to find they are quite isolated with no means of communicating with the outside world. When the cellar door flings itself open, they of course go down to investigate. They find an odd assortment of relics and curios, but when one of the women, Dana, reads from a book, she awakens a family of deadly zombie killers. However, there's far more going on than meets the eye.</t>
  </si>
  <si>
    <t>Five friends go for a break at a remote cabin, where they get more than they bargained for, discovering the truth behind the cabin in the woods.</t>
  </si>
  <si>
    <t>tt1259521</t>
  </si>
  <si>
    <t>NsIilFNNmkY</t>
  </si>
  <si>
    <t>https://hydramovies.com/wp-content/uploads/2018/04/The-Cabin-in-the-Woods-Movie-Poster.jpg</t>
  </si>
  <si>
    <t>Anna Hutchison|Chris Hemsworth|Kristen Connolly</t>
  </si>
  <si>
    <t>The Butterfly Effect</t>
  </si>
  <si>
    <t>Evan Treborn grows up in a small town with his single, working mother and his friends. He suffers from memory blackouts where he suddenly finds himself somewhere else, confused. Evan's friends and mother hardly believe him, thinking he makes it up just to get out of trouble. As Evan grows up he has fewer of these blackouts until he seems to have recovered. Since the age of seven he has written a diary of his blackout moments so he can remember what happens. One day at college he starts to read one of his old diaries, and suddenly a flashback hits him like a brick!</t>
  </si>
  <si>
    <t>Evan Treborn suffers blackouts during significant events of his life. As he grows up, he finds a way to remember these lost memories and a supernatural way to alter his life by reading his journal.</t>
  </si>
  <si>
    <t>tt0289879</t>
  </si>
  <si>
    <t>B8_dgqfPXFg</t>
  </si>
  <si>
    <t>https://hydramovies.com/wp-content/uploads/2018/04/The-Butterfly-Effect-Movie-Poster.jpg</t>
  </si>
  <si>
    <t>Eric Bress</t>
  </si>
  <si>
    <t>J. Mackye Gruber</t>
  </si>
  <si>
    <t>Amy Smart|Ashton Kutcher|Melora Walters</t>
  </si>
  <si>
    <t>The Burma Conspiracy</t>
  </si>
  <si>
    <t>Propelled to the head of the W Group after the death of his adoptive father, Largo Winch decides, to everyone's surprise, to sell it, and use the proceeds to create an ambitious humanitarian foundation. But on the very same day, he finds himself accused of crimes against humanity by a mysterious witness. To prove his innocence, Largo will have to retrace the steps of his past life, in the heart of the Burmese jungle...</t>
  </si>
  <si>
    <t>Largo Winch, the newly appointed CEO of the W Group, is accused of crimes against humanity on the very day he announces his intention to sell his corporation and use the proceeds to create a humanitarian foundation.</t>
  </si>
  <si>
    <t>tt1322333</t>
  </si>
  <si>
    <t>l9zoSLvvufw</t>
  </si>
  <si>
    <t>https://hydramovies.com/wp-content/uploads/2018/04/The-Burma-Conspiracy-Movie-Poster.jpg</t>
  </si>
  <si>
    <t>Julien Rappeneau</t>
  </si>
  <si>
    <t>Sharon Stone|Tomer Sisley</t>
  </si>
  <si>
    <t>The Bucket List</t>
  </si>
  <si>
    <t>Corporate billionaire Edward Cole and working class mechanic Carter Chambers have nothing in common except for their terminal illnesses. While sharing a hospital room together, they decide to leave it and do all the things they have ever wanted to do before they die according to their bucket list. In the process, both of them heal each other, become unlikely friends, and ultimately find joy in life.</t>
  </si>
  <si>
    <t>Two terminally ill men escape from a cancer ward and head off on a road trip with a wish list of to-dos before they die.</t>
  </si>
  <si>
    <t>tt0825232</t>
  </si>
  <si>
    <t>vc3mkG21ob4</t>
  </si>
  <si>
    <t>https://hydramovies.com/wp-content/uploads/2018/04/The-Bucket-List-Movie-Poster.jpg</t>
  </si>
  <si>
    <t>Justin Zackham</t>
  </si>
  <si>
    <t>Jack Nicholson|Morgan Freeman|Sean Hayes</t>
  </si>
  <si>
    <t>The Brothers Bloom</t>
  </si>
  <si>
    <t>Brothers - older Stephen and three years junior Bloom - have been con artists since they were kids. Stephen is the mastermind, for who the intricacy of the story used in the con is as important as the positive outcome of the swindle. Bloom is the main character of Stephen's stories, the character he considers the anti-hero. As adults, they travel the world and never enlist the same people twice in their cons, except for their consistent sidekick, the mysterious and primarily silent Bang Bang, a Japanese woman who just appeared in their lives one day and who has a penchant for blowing things up. As Bloom hits his mid-thirties, he wants to quit the business as he is losing his own identity to that of the characters he portrays; he doesn't know anymore what is real and what is make-believe. Stephen talks him into one last con, the mark to be the eccentric, lonely but beautiful New Jersey heiress, Penelope Stamp. Penelope's primary past-time in life is to, as she calls it, "borrow hobbies...</t>
  </si>
  <si>
    <t>The Brothers Bloom are the best con men in the world, swindling millionaires with complex scenarios of lust and intrigue. Now they've decided to take on one last job - showing a beautiful and eccentric heiress the time of her life with a romantic adventure that takes them around the world.</t>
  </si>
  <si>
    <t>tt0844286</t>
  </si>
  <si>
    <t>64283i2au94</t>
  </si>
  <si>
    <t>https://hydramovies.com/wp-content/uploads/2018/04/The-Brothers-Bloom-Movie-Poster.jpg</t>
  </si>
  <si>
    <t>Adrien Brody|Mark Ruffalo|Rachel Weisz</t>
  </si>
  <si>
    <t>The Broken Shore</t>
  </si>
  <si>
    <t>An evocative crime thriller that captures the chilling action and sharp wit of Peter Temple's acclaimed novel The Broken Shore. In this gripping adaptation, Detective Joe Cashin uncovers a web of lies, betrayal and police corruption in a small coastal town where tensions are at boiling point and the shocking face behind the community's respectable mask is slowly unveiled.</t>
  </si>
  <si>
    <t>An evocative crime thriller that captures the chilling action and sharp wit of Peter Temple's acclaimed novel The Broken Shore. In this gripping adaptation, Detective Joe Cashin uncovers a ...</t>
  </si>
  <si>
    <t>tt2391073</t>
  </si>
  <si>
    <t>NsYxKvq923k</t>
  </si>
  <si>
    <t>https://hydramovies.com/wp-content/uploads/2018/04/The-Broken-Shore-Movie-Poster.jpg</t>
  </si>
  <si>
    <t>Rowan Woods</t>
  </si>
  <si>
    <t>Anthony Hayes|Claudia Karvan|Don Hany</t>
  </si>
  <si>
    <t>The Boy in the Striped Pajamas</t>
  </si>
  <si>
    <t>Young Bruno lives a wealthy lifestyle in prewar Germany along with his mother, elder sister, and SS Commandant father. The family relocates to the countryside where his father is assigned to take command a prison camp. A few days later, Bruno befriends another youth, strangely dressed in striped pajamas, named Shmuel who lives behind an electrified fence. Bruno will soon find out that he is not permitted to befriend his new friend as he is a Jew, and that the neighboring yard is actually a prison camp for Jews awaiting extermination. Shmuel papa disappears and Shmule bring back a striped pajamas. Bruno puts them on and they both go look for Shmuel papa</t>
  </si>
  <si>
    <t>Set during WWII, a story seen through the innocent eyes of Bruno, the eight-year-old son of the commandant at a German concentration camp, whose forbidden friendship with a Jewish boy on the other side of the camp fence has startling and unexpected consequences.</t>
  </si>
  <si>
    <t>tt0914798</t>
  </si>
  <si>
    <t>9ypMp0s5Hiw</t>
  </si>
  <si>
    <t>https://hydramovies.com/wp-content/uploads/2018/04/The-Boy-in-the-Striped-Pajamas-Movie-Poster.jpg</t>
  </si>
  <si>
    <t>Mark Herman</t>
  </si>
  <si>
    <t>John Boyne</t>
  </si>
  <si>
    <t>Asa Butterfield|David Thewlis|Rupert Friend</t>
  </si>
  <si>
    <t>The Boxtrolls</t>
  </si>
  <si>
    <t>THE BOXTROLLS are a community of quirky, mischievous creatures who have lovingly raised an orphaned human boy named Eggs in the amazing cavernous home they've built beneath the streets of a city called Cheesebridge. The story is about a young orphaned boy raised by underground cave-dwelling trash collectors who tries to save his friends from an evil exterminator, the town's villain, Archibald Snatcher. When Snatcher comes up with a plot to get rid of the Boxtrolls. Eggs decides to venture above ground and "into the light," where he meets and teams up with fabulously feisty Winnie. Together, they devise a daring plan to save The BoxTrolls family. The film is based upon the children's novel 'Here Be Monsters' by Alan Snow.</t>
  </si>
  <si>
    <t>A young orphaned boy raised by underground cave-dwelling trash collectors tries to save his friends from an evil exterminator.</t>
  </si>
  <si>
    <t>tt0787474</t>
  </si>
  <si>
    <t>Q2dFVnp5K0o</t>
  </si>
  <si>
    <t>https://hydramovies.com/wp-content/uploads/2018/04/The-Boxtrolls-Movie-Poster.jpg</t>
  </si>
  <si>
    <t>Graham Annable</t>
  </si>
  <si>
    <t>Ben Kingsley|Jared Harris</t>
  </si>
  <si>
    <t>The Bourne Ultimatum</t>
  </si>
  <si>
    <t>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t>
  </si>
  <si>
    <t>Jason Bourne dodges a ruthless C.I.A. official and his Agents from a new assassination program while searching for the origins of his life as a trained killer.</t>
  </si>
  <si>
    <t>tt0440963</t>
  </si>
  <si>
    <t>YdI5NbVHBJw</t>
  </si>
  <si>
    <t>https://hydramovies.com/wp-content/uploads/2018/04/The-Bourne-Ultimatum-Movie-Poster.jpg</t>
  </si>
  <si>
    <t>Tony Gilroy</t>
  </si>
  <si>
    <t>Edgar RamÃ­rez|Matt Damon</t>
  </si>
  <si>
    <t>The Bourne Supremacy</t>
  </si>
  <si>
    <t>After escaping from the emotional and physical pain he previously encountered. Jason Bourne and his girlfriend Marie begin a new life as far away as possible. But when an assassination attempt on Bourne goes horribly wrong, Bourne must re-enter the life he wanted to leave behind, in order to find out the truth why they are still after him.</t>
  </si>
  <si>
    <t>When Jason Bourne is framed for a CIA operation gone awry, he is forced to resume his former life as a trained assassin to survive.</t>
  </si>
  <si>
    <t>tt0372183</t>
  </si>
  <si>
    <t>Y-HqyyfBbSo</t>
  </si>
  <si>
    <t>https://hydramovies.com/wp-content/uploads/2018/04/The-Bourne-Supremacy-Movie-Poster.jpg</t>
  </si>
  <si>
    <t>Robert Ludlum</t>
  </si>
  <si>
    <t>Franka Potente|Joan Allen|Matt Damon</t>
  </si>
  <si>
    <t>The Bourne Legacy</t>
  </si>
  <si>
    <t>The events in this movie take place around the same time as the events in The Bourne Ultimatum (2007). When a British reporter was writing an expose about Black Ops operations Treadstone and Black Briar, and the ones responsible for them are concerned. And when Jason Bourne, former Treadstone operative got the file on Treadstone and Black Briar and gave it to Pamela Landy who then passed it to the media. When the men behind Treadstone and Black Briar learn of this, they're concerned how this will affect other ops they have. They decide it's best to shut down all ops and make sure make everyone involved disappears. They try to take out Aaron Cross who is part of another op called Outcome, but he manages to survive. He then seeks out Dr. Marta Shearing who worked on him when he began. It seems part of the program is for all subjects to take medications but he has run out, which is why he seeks her. But someone tries to kill her. He saves her and she tells him, he should have stopped ...</t>
  </si>
  <si>
    <t>An expansion of the universe from Robert Ludlum's novels, centered on a new hero whose stakes have been triggered by the events of the previous three films.</t>
  </si>
  <si>
    <t>tt1194173</t>
  </si>
  <si>
    <t>cdtUdEoE-Q4</t>
  </si>
  <si>
    <t>https://hydramovies.com/wp-content/uploads/2018/04/The-Bourne-Legacy-Movie-Poster.jpg</t>
  </si>
  <si>
    <t>Jeremy Renner|Rachel Weisz</t>
  </si>
  <si>
    <t>The Bourne Identity</t>
  </si>
  <si>
    <t>Based very loosely on Robert Ludlum's novel, the Bourne Identity is the story of a man whose wounded body is discovered by fishermen who nurse him back to health. He can remember nothing and begins to try to rebuild his memory based on clues such as a Swiss bank account, the number of which is implanted in his hip. He soon realizes that he is being hunted and takes off with Marie on a search to find out who he is - and why he is being hunted.</t>
  </si>
  <si>
    <t>A man is picked up by a fishing boat, bullet-riddled and suffering from amnesia, before racing to elude assassins and attempting to regain his memory.</t>
  </si>
  <si>
    <t>tt0258463</t>
  </si>
  <si>
    <t>fLHs6R6-Fak</t>
  </si>
  <si>
    <t>https://hydramovies.com/wp-content/uploads/2018/04/The-Bourne-Identity-Movie-Poster.jpg</t>
  </si>
  <si>
    <t>Franka Potente|Matt Damon</t>
  </si>
  <si>
    <t>The Boondock Saints II: All Saints Day</t>
  </si>
  <si>
    <t>For the last 8 years the brothers have been living with their father on a sheep farm deep in isolated Ireland. One day their uncle tells them that they have been framed for the murder of a Bostonian Catholic priest. The boys must return to Boston to not only clear their names but find the men who framed them.</t>
  </si>
  <si>
    <t>The MacManus brothers are living a quiet life in Ireland with their father, but when they learn that their beloved priest has been killed by mob forces, they go back to Boston to bring justice to those responsible and avenge the priest.</t>
  </si>
  <si>
    <t>tt1300851</t>
  </si>
  <si>
    <t>h93ezXUz_iU</t>
  </si>
  <si>
    <t>https://hydramovies.com/wp-content/uploads/2018/04/The-Boondock-Saints-II-All-Saints-Day-Movie-Poster.jpg</t>
  </si>
  <si>
    <t>Troy Duffy</t>
  </si>
  <si>
    <t>Norman Reedus|Sean Patrick Flanery</t>
  </si>
  <si>
    <t>The Book Thief</t>
  </si>
  <si>
    <t>In 1938, the young girl Liesel Meminger is traveling by train with her mother and her younger brother when he dies. Her mother buries the boy in a cemetery by the tracks and Liesel picks up a book, "The Gravediggers Handbook", which was left on the grave of her brother and brings it with her. Liesel is delivered to a foster family in a small town and later she learns that her mother left her because she is a communist. Her stepmother, Rosa Hubermann, is a rude but caring woman and her stepfather, Hans Hubermann, is a simple kind-hearted man. Liesel befriends her next door neighbor, the boy Rudy Steiner, and they go together to the school. When Hans discovers that Liesel cannot read, he teaches her using her book and Liesel becomes an obsessed reader. During a Nazi speech where the locals are forced to burn books in a bonfire, Liesel recovers one book for her and the Mayor's wife Ilsa Hermann witnesses her action. Meanwhile Hans hides the Jewish Max Vandenburg, who is the son of a ...</t>
  </si>
  <si>
    <t>While subjected to the horrors of World War II Germany, young Liesel finds solace by stealing books and sharing them with others. In the basement of her home, a Jewish refugee is being protected by her adoptive parents.</t>
  </si>
  <si>
    <t>tt0816442</t>
  </si>
  <si>
    <t>92EBSmxinus</t>
  </si>
  <si>
    <t>https://hydramovies.com/wp-content/uploads/2018/04/The-Book-Thief-Movie-Poster.jpg</t>
  </si>
  <si>
    <t>Brian Percival</t>
  </si>
  <si>
    <t>Markus Zusak</t>
  </si>
  <si>
    <t>Emily Watson|Geoffrey Rush|Sophie NÃ©lisse</t>
  </si>
  <si>
    <t>The Book of Life</t>
  </si>
  <si>
    <t>From producer Guillermo del Toro and director Jorge Gutierrez comes an animated comedy with a unique visual style. THE BOOK OF LIFE is the journey of Manolo, a young man who is torn between fulfilling the expectations of his family and following his heart. Before choosing which path to follow, he embarks on an incredible adventure that spans three fantastical worlds where he must face his greatest fears. Rich with a fresh take on pop music favorites, THE BOOK OF LIFE encourages us to celebrate the past while looking forward to the future.</t>
  </si>
  <si>
    <t>Manolo, a young man who is torn between fulfilling the expectations of his family and following his heart, embarks on an adventure that spans three fantastic worlds where he must face his greatest fears.</t>
  </si>
  <si>
    <t>tt2262227</t>
  </si>
  <si>
    <t>g_jjeqzJtgI</t>
  </si>
  <si>
    <t>https://hydramovies.com/wp-content/uploads/2018/04/The-Book-of-Life-Movie-Poster.jpg</t>
  </si>
  <si>
    <t>Jorge R. GutiÃ©rrez</t>
  </si>
  <si>
    <t>Channing Tatum|Diego Luna|Zoe Saldana</t>
  </si>
  <si>
    <t>The Book of Eli</t>
  </si>
  <si>
    <t>In a violent post-apocalyptic society, a drifter, Eli, has been wandering westward across North America for the last thirty years. He finds solace in a unique book which he carries on his person and guards closely, whilst surviving by hunting small animals and seeking goods in destroyed houses and vehicles to trade in villages for water and supplies. When he reaches a village ruled by the powerful mobster, Carnegie, the man views Eli's impressive fighting skills and offers Eli a place within his gang. Carnegie presses his blind lover Claudia to send her daughter, Solara, to at least convince Eli to spend the night by sleeping with him. However, Eli proves to be the better man when he gently declines her advances. The girl sees Eli's book, and when Carnegie finds out he beats her mother until she reveals what she saw. Carnegie sends his gang into the wasteland to take the book from Eli, but the man proves to be a formidable foe as he makes it more than clear that if they want the book,...</t>
  </si>
  <si>
    <t>A post-apocalyptic tale, in which a lone man fights his way across America in order to protect a sacred book that holds the secrets to saving humankind.</t>
  </si>
  <si>
    <t>tt1037705</t>
  </si>
  <si>
    <t>zSMHmtaoXtI</t>
  </si>
  <si>
    <t>https://hydramovies.com/wp-content/uploads/2018/04/The-Book-of-Eli-Movie-Poster.jpg</t>
  </si>
  <si>
    <t>Albert Hughes</t>
  </si>
  <si>
    <t>Gary Whitta</t>
  </si>
  <si>
    <t>Denzel Washington|Mila Kunis|Ray Stevenson</t>
  </si>
  <si>
    <t>The Blind Side</t>
  </si>
  <si>
    <t>Based on the true story of Leigh Anne Tuohy and Sean Tuohy who take in a homeless teenage African-American, Michael Oher. Michael has no idea who his father is and his mother is a drug addict. Michael has had little formal education and few skills to help him learn. Leigh Anne soon takes charge however, as is her nature, ensuring that the young man has every opportunity to succeed. When he expresses an interest in football, she goes all out to help him, including giving the coach a few ideas on how best to use Michael's skills. They not only provide him with a loving home, but hire a tutor to help him improve his grades to the point where he would qualify for an NCAA Division I athletic scholarship. Michael Oher was the first-round pick of the Baltimore Ravens in the 2009 NFL draft.</t>
  </si>
  <si>
    <t>The story of Michael Oher, a homeless and traumatized boy who became an All American football player and first round NFL draft pick with the help of a caring woman and her family.</t>
  </si>
  <si>
    <t>tt0878804</t>
  </si>
  <si>
    <t>gvqj_Tk_kuM</t>
  </si>
  <si>
    <t>https://hydramovies.com/wp-content/uploads/2018/04/The-Blind-Side-Movie-Poster.jpg</t>
  </si>
  <si>
    <t>Quinton Aaron|Sandra Bullock|Tim McGraw</t>
  </si>
  <si>
    <t>The Black Balloon</t>
  </si>
  <si>
    <t>Thomas is turning 16. His dad's in the army and they've just moved to a town in New South Wales; his mom is pregnant; his older brother, Charlie, who's autistic, has his own adolescent sexual issues. Thomas finds Charlie an embarrassment in public, so when Thomas is attracted to Jackie, a girl in his swim class, Charlie presents any number of obstacles when she drops by their house, when the three of them go for a walk, and during a family birthday dinner. Can Thomas find a way to enter the world of teen romance and still be his brother's keeper, or is Charlie's disability going to prove more than Thomas can handle?</t>
  </si>
  <si>
    <t>All Thomas wants is a normal adolescence but his autistic brother, Charlie, thwarts his every opportunity. Will Thomas, with the help of his girlfriend, Jackie, accept his brother?</t>
  </si>
  <si>
    <t>tt0865297</t>
  </si>
  <si>
    <t>WxKE-tB1ya8</t>
  </si>
  <si>
    <t>https://hydramovies.com/wp-content/uploads/2018/04/The-Black-Balloon-Movie-Poster.jpg</t>
  </si>
  <si>
    <t>Elissa Down</t>
  </si>
  <si>
    <t>Luke Ford|Rhys Wakefield|Toni Collette</t>
  </si>
  <si>
    <t>The Big Year</t>
  </si>
  <si>
    <t>In birding, a Big Year is seeing or hearing as many different species of birds as possible in a calendar year. Three men pursue the Birder of the Year title: Kenny Bostick, who's seen a record 732 in a past big year, Stu Preissler, newly retired, and Brad Harris, who narrates the story. Life gets in the way: Bostick's wife wants a baby, Stu's firm needs him for sensitive negotiations, and Brad, divorced and underemployed at 36, has an encouraging mom and a disapproving dad. They criss-cross the continent (including a trip to Alaska's westernmost island), follow migration patterns, and head for storms that force birds to ground. Who will win, at what cost, and with what rewards?</t>
  </si>
  <si>
    <t>Two bird enthusiasts try to defeat the cocky, cutthroat world record holder in a year-long bird-spotting competition.</t>
  </si>
  <si>
    <t>tt1053810</t>
  </si>
  <si>
    <t>JCBAP2wId5M</t>
  </si>
  <si>
    <t>https://hydramovies.com/wp-content/uploads/2018/04/The-Big-Year-Movie-Poster.jpg</t>
  </si>
  <si>
    <t>Howard Franklin</t>
  </si>
  <si>
    <t>Jack Black|Owen Wilson|Steve Martin</t>
  </si>
  <si>
    <t>The Big White</t>
  </si>
  <si>
    <t>In the middle of Alaska, travel agent Paul Barnell is near bankruptcy. Desperate to help himself and his beloved, mentally ill wife Margaret, Paul discovers a dead body and passes it off as his missing brother Raymond, whose life is insured for up to $1,000,000. Everybody is duped, except for workaholic insurance investigator Ted Waters, who sets out to expose Paul, in hopes of being promoted out of Alaska. Meanwhile, two rookie hit men, Gary and Jimbo, discover Paul took 'their' body and kidnap Margaret, demanding the body back. Then, Raymond turns up alive, wanting in on the action...</t>
  </si>
  <si>
    <t>To remedy his financial problems, a travel agent has his eye on a frozen corpse, which just happens to be sought after by two hitmen.</t>
  </si>
  <si>
    <t>tt0402850</t>
  </si>
  <si>
    <t>STrev_hzFiM</t>
  </si>
  <si>
    <t>https://hydramovies.com/wp-content/uploads/2018/04/The-Big-White-Movie-Poster.jpg</t>
  </si>
  <si>
    <t>Collin Friesen</t>
  </si>
  <si>
    <t>Giovanni Ribisi|Holly Hunter|Robin Williams</t>
  </si>
  <si>
    <t>The Best Offer</t>
  </si>
  <si>
    <t>In the world of high-end art auctions and antiques, Virgil Oldman is an elderly and esteemed but eccentric genius art-expert, known and appreciated by the world. Oldman is hired by a solitary young heiress, Claire Ibbetson, to auction off the large collection of art and antiques left to her by her parents. For some reason, Claire always refuses to be seen in person. Robert aids Oldman in restoring and reassembling some odd mechanical parts he finds amongst Claire's belongings, while also giving him advice on how to befriend her and deal with his feelings towards her. Also a friend of Oldman, Billy Whistler helps him to acquire a secret private collection of master paintings.</t>
  </si>
  <si>
    <t>A lonely art expert working for a mysterious and reclusive heiress finds not only her art worth examining.</t>
  </si>
  <si>
    <t>tt1924396</t>
  </si>
  <si>
    <t>yeI830kIUS4</t>
  </si>
  <si>
    <t>https://hydramovies.com/wp-content/uploads/2018/04/The-Best-Offer-Movie-Poster.jpg</t>
  </si>
  <si>
    <t>Giuseppe Tornatore</t>
  </si>
  <si>
    <t>Geoffrey Rush|Jim Sturgess|Sylvia Hoeks</t>
  </si>
  <si>
    <t>The Best Man Holiday</t>
  </si>
  <si>
    <t>When college friends reunite after 15 years over the Christmas holidays, they discover just how easy it is for long-forgotten rivalries and romances to be reignited.</t>
  </si>
  <si>
    <t>tt2083355</t>
  </si>
  <si>
    <t>k6iNiJivOOQ</t>
  </si>
  <si>
    <t>https://hydramovies.com/wp-content/uploads/2018/04/The-Best-Man-Holiday-Movie-Poster.jpg</t>
  </si>
  <si>
    <t>Melissa De Sousa|Monica Calhoun|Morris Chestnut</t>
  </si>
  <si>
    <t>The Best Exotic Marigold Hotel</t>
  </si>
  <si>
    <t>Seven elderly Britons, for a variety of reasons, respond to an online ad and travel to Jaipur, India, where they find run-down hotel with a young, exuberant, and optimistic host. Evelyn, newly widowed, wants low-cost experience, Graham seeks a long-ago love, Douglas and Jean have lost their pension in a family investment, Muriel needs cheap hip surgery, Madge seeks a rich husband, and Norman is chasing women. India affects each in different ways, enchanting Douglas and Evelyn while driving Jean deeper into bitterness. Their host, young Sonny, has dreams but little cash or skill; he also has a girlfriend whom his mother dismisses. Stories cross and discoveries await each one.</t>
  </si>
  <si>
    <t>British retirees travel to India to take up residence in what they believe is a newly restored hotel. Less luxurious than advertised, the Marigold Hotel nevertheless slowly begins to charm in unexpected ways.</t>
  </si>
  <si>
    <t>tt1412386</t>
  </si>
  <si>
    <t>dDY89LYxK0w</t>
  </si>
  <si>
    <t>https://hydramovies.com/wp-content/uploads/2018/04/The-Best-Exotic-Marigold-Hotel-Movie-Poster.jpg</t>
  </si>
  <si>
    <t>Bill Nighy|Judi Dench|Maggie Smith</t>
  </si>
  <si>
    <t>The Beaver</t>
  </si>
  <si>
    <t>Walter Black ('Mel Gibson') is depressed and sleeps most of the day. It's driving his family crazy, and his wife Meredith (Jodie Foster) kicks him out. Walter starts carrying a beaver puppet and tries to commit suicide (unsuccessfully). He uses the puppet to talk to himself, trying to bolster his spirits, and is trying to rebuild his life. Through the beaver, the family begins to learn about Walter's history and problems, and as he continues rebuilding, the beaver shows us all a way to cope.</t>
  </si>
  <si>
    <t>A troubled husband and executive adopts a beaver hand-puppet as his sole means of communication.</t>
  </si>
  <si>
    <t>tt1321860</t>
  </si>
  <si>
    <t>JQUVlxzGYYs</t>
  </si>
  <si>
    <t>https://hydramovies.com/wp-content/uploads/2018/04/The-Beaver-Movie-Poster.jpg</t>
  </si>
  <si>
    <t>Kyle Killen</t>
  </si>
  <si>
    <t>Anton Yelchin|Jodie Foster|Mel Gibson</t>
  </si>
  <si>
    <t>The Beach</t>
  </si>
  <si>
    <t>Garland's novel centers on a young nicotine-addicted traveler named Richard, an avid pop-culture buff with a particular love for video games and Vietnam War movies. While at a hotel in Bangkok, he finds a map left by his strange, whacked-out neighbor, who just committed suicide. The map supposedly leads to a legendary island paradise where some other wayward souls have settled.</t>
  </si>
  <si>
    <t>Vicenarian Richard travels to Thailand and finds himself in possession of a strange map. Rumours state that it leads to a solitary beach paradise, a tropical bliss. Excited and intrigued, he sets out to find it.</t>
  </si>
  <si>
    <t>tt0163978</t>
  </si>
  <si>
    <t>3KLyIhbQzLk</t>
  </si>
  <si>
    <t>https://hydramovies.com/wp-content/uploads/2018/04/The-Beach-Movie-Poster.jpg</t>
  </si>
  <si>
    <t>Daniel York|Leonardo DiCaprio|Patcharawan Patarakijjanon</t>
  </si>
  <si>
    <t>The Battery</t>
  </si>
  <si>
    <t>Two former baseball players, Ben (Jeremy Gardner) and Mickey (Adam Cronheim), cut an aimless path across a desolate New England. They stick to the back roads and forests to steer clear of the shambling corpses that patrol the once bustling cities and towns. In order to survive, they must overcome the stark differences in each other's personalities. Ben embraces an increasingly feral, lawless, and nomadic lifestyle while Mickey is unable to accept the harsh realities of the new world and longs for the creature comforts he once took for granted. A bed, a girl, and a safe place to live. When the men intercept a radio transmission from a seemingly thriving, protected community, Mickey will stop at nothing to find it, even though it is made perfectly clear that he is not welcome.</t>
  </si>
  <si>
    <t>The personalities of two former baseball players clash as they traverse the rural back roads of a post-plague New England teeming with the undead.</t>
  </si>
  <si>
    <t>tt2272350</t>
  </si>
  <si>
    <t>6RAC0uwuIr8</t>
  </si>
  <si>
    <t>https://hydramovies.com/wp-content/uploads/2018/04/The-Battery-Movie-Poster.jpg</t>
  </si>
  <si>
    <t>Jeremy Gardner</t>
  </si>
  <si>
    <t>Adam Cronheim|Jeremy Gardner|Niels Bolle</t>
  </si>
  <si>
    <t>The Bank Job</t>
  </si>
  <si>
    <t>Business is slow for Terry Leather, a London car dealer, married with children. He's an artful dodger, so Martine, a former model with a thing for him, brings him her scheme: a bank's alarm is off for a couple weeks, so let's tunnel into the vault. He assembles a team, not realizing her real goal is a safe-deposit box with compromising photos of a royal: she needs the photos to trade for avoiding a jail sentence - and MI-5, or is it MI-6, is pulling the strings two steps removed. A Trinidadian thug, a high-end bordello owner, and a pornographer also have things stored in the vault, so the break-in threatens many a powerful personage. Is there any way these amateurs can pull it off?</t>
  </si>
  <si>
    <t>Martine offers Terry a lead on a foolproof bank hit on London's Baker Street. She targets a roomful of safe deposit boxes worth millions in cash and jewelry. But Terry and his crew don't realize the boxes also contain a treasure trove of dirty secrets - secrets that will thrust them into a deadly web of corruption and illicit scandal.</t>
  </si>
  <si>
    <t>tt0200465</t>
  </si>
  <si>
    <t>c417t_pXz-w</t>
  </si>
  <si>
    <t>https://hydramovies.com/wp-content/uploads/2018/04/The-Bank-Job-Movie-Poster.jpg</t>
  </si>
  <si>
    <t>Dick Clement</t>
  </si>
  <si>
    <t>Jason Statham|Saffron Burrows|Stephen Campbell Moore</t>
  </si>
  <si>
    <t>The Bachelor Weekend</t>
  </si>
  <si>
    <t>A bachelor party weekend in the great outdoors takes some unexpected detours.</t>
  </si>
  <si>
    <t>tt2573858</t>
  </si>
  <si>
    <t>5ztYpO6B7U0</t>
  </si>
  <si>
    <t>https://hydramovies.com/wp-content/uploads/2018/04/The-Bachelor-Weekend-Movie-Poster.jpg</t>
  </si>
  <si>
    <t>John Butler</t>
  </si>
  <si>
    <t>Andrew Scott|Hugh O'Conor|Peter McDonald</t>
  </si>
  <si>
    <t>The Babadook</t>
  </si>
  <si>
    <t>Amelia, who lost her husband in a car crash on the way to give birth to Samuel, their only child, struggles to cope with her fate as a single mom. Samuel's constant fear of monsters and violent reaction to overcome the fear doesn't help her cause either, which makes her friends become distant. When things can not get any worse, they read a strange book in their house about the 'Babadook' monster that hides in the dark areas of their house. Even Amelia seems to feel the effect of Babadook and desperately tries in vain to destroy the book. The nightmarish experiences the two encounter form the rest of the story.</t>
  </si>
  <si>
    <t>A widowed mother, plagued by the violent death of her husband, battles with her son's fear of a monster lurking in the house, but soon discovers a sinister presence all around her.</t>
  </si>
  <si>
    <t>tt2321549</t>
  </si>
  <si>
    <t>k5WQZzDRVtw</t>
  </si>
  <si>
    <t>https://hydramovies.com/wp-content/uploads/2018/04/The-Babadook-Movie-Poster.jpg</t>
  </si>
  <si>
    <t>Jennifer Kent</t>
  </si>
  <si>
    <t>Daniel Henshall|Essie Davis|Noah Wiseman</t>
  </si>
  <si>
    <t>The Awakening</t>
  </si>
  <si>
    <t>In 1921, in London, the arrogant and skeptical Florence Cathcart is famous for exposing hoaxes and helping the police to arrest con artists. The stranger Robert Mallory tells her that the headmaster of a boarding school in Rookford had invited her to travel to Cumbria to investigate a ghost that is frightening the pupils to death. He also tells that many years ago there was a murder in the estate and recently pupil Walter Portman had died. The reluctant Florence finally accepts to go to Cumbria. On arrival, she is welcomed by governess Maud and the boy Thomas Hill. Soon Florence discovers what had happened to Walter and then the students, teachers and staff are released on vacation, and Florence remains alone with Robert, Maud and Tom in the school. Florence is ready to leave the boarding school when strange things happen, leaving Florence scared.</t>
  </si>
  <si>
    <t>In 1921, England is overwhelmed by the loss and grief of World War I. Hoax exposer Florence Cathcart visits a boarding school to explain sightings of a child ghost. Everything she believes unravels as the 'missing' begin to show themselves.</t>
  </si>
  <si>
    <t>tt1687901</t>
  </si>
  <si>
    <t>vYU9FV8Wxc8</t>
  </si>
  <si>
    <t>https://hydramovies.com/wp-content/uploads/2018/04/The-Awakening-Movie-Poster.jpg</t>
  </si>
  <si>
    <t>Nick Murphy</t>
  </si>
  <si>
    <t>Stephen Volk</t>
  </si>
  <si>
    <t>Dominic West|Imelda Staunton|Rebecca Hall</t>
  </si>
  <si>
    <t>The Aviator</t>
  </si>
  <si>
    <t>Biopic of billionaire Howard Hughes, starting with his early filmmaking years as owner of RKO studios but mostly focusing on his role in designing and promoting new aircraft. Hughes was a risk-taker spending several fortunes on designing experimental aircraft and eventually founding TWA as a rival to Pan AM airlines owned by his great rival Juan Trippe. When Trippe's politico Senator Ralph Owen Brewster accuses Hughes of being a war profiteer, it's Hughes who gains the upper hand. Hughes also had many women in his life including a long relationship with actress Katharine Hepburn. From an early age however, Hughes was also germophobic and would have severe bouts of mental illness.</t>
  </si>
  <si>
    <t>A biopic depicting the early years of legendary Director and aviator Howard Hughes' career from the late 1920s to the mid 1940s.</t>
  </si>
  <si>
    <t>tt0338751</t>
  </si>
  <si>
    <t>FebPJlmgldE</t>
  </si>
  <si>
    <t>https://hydramovies.com/wp-content/uploads/2018/04/The-Aviator-Movie-Poster.jpg</t>
  </si>
  <si>
    <t>Cate Blanchett|Kate Beckinsale|Leonardo DiCaprio</t>
  </si>
  <si>
    <t>The Avengers</t>
  </si>
  <si>
    <t>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which is formed by Loki and his team</t>
  </si>
  <si>
    <t>Earth's mightiest heroes must come together and learn to fight as a team if they are going to stop the mischievous Loki and his alien army from enslaving humanity.</t>
  </si>
  <si>
    <t>tt0848228</t>
  </si>
  <si>
    <t>1hPpG4s3-O4</t>
  </si>
  <si>
    <t>https://hydramovies.com/wp-content/uploads/2018/04/The-Avengers-Movie-Poster.jpg</t>
  </si>
  <si>
    <t>The Artist</t>
  </si>
  <si>
    <t>Outside a movie premiere, enthusiastic fan Peppy Miller literally bumps into the swashbuckling hero of the silent film, George Valentin. The star reacts graciously and Peppy plants a kiss on his cheek as they are surrounded by photographers. The headlines demand: "Who's That Girl?" and Peppy is inspired to audition for a dancing bit-part at the studio. However as Peppy slowly rises through the industry, the introduction of talking-pictures turns Valentin's world upside-down.</t>
  </si>
  <si>
    <t>A silent movie star meets a young dancer, but the arrival of talking pictures sends their careers in opposite directions.</t>
  </si>
  <si>
    <t>tt1655442</t>
  </si>
  <si>
    <t>OK7pfLlsUQM</t>
  </si>
  <si>
    <t>https://hydramovies.com/wp-content/uploads/2018/04/The-Artist-Movie-Poster.jpg</t>
  </si>
  <si>
    <t>Michel Hazanavicius</t>
  </si>
  <si>
    <t>BÃ©rÃ©nice Bejo|Jean Dujardin|John Goodman</t>
  </si>
  <si>
    <t>The Art of the Steal</t>
  </si>
  <si>
    <t>Crunch Calhoun (Kurt Russell), a third rate motorcycle daredevil and semi-reformed art thief, agrees to get back into the con game and pull off one final lucrative art theft with his untrustworthy brother, Nicky (Matt Dillon). Reassembling the old team, Crunch comes up with a plan to steal a priceless historical book, but the successful heist leads to another far riskier plan devised by Nicky. They fail to realize each other's separate agendas when their plan goes awry in this con movie about honor, revenge and the bonds of brotherhood.</t>
  </si>
  <si>
    <t>Crunch Calhoun, a semi-reformed art thief, agrees to get his old gang back together to pull off one last heist.</t>
  </si>
  <si>
    <t>tt2172985</t>
  </si>
  <si>
    <t>KqMawyNZ45M</t>
  </si>
  <si>
    <t>https://hydramovies.com/wp-content/uploads/2018/04/The-Art-of-the-Steal-Movie-Poster.jpg</t>
  </si>
  <si>
    <t>Jonathan Sobol</t>
  </si>
  <si>
    <t>Jay Baruchel|Katheryn Winnick|Kurt Russell</t>
  </si>
  <si>
    <t>The Art of Getting By</t>
  </si>
  <si>
    <t>Believing the quote that you are born alone, die alone and everything else is an illusion, George doesn't see the point of life, school, or homework. Then he meets Sally and he now has a reason to go to school and make friends, even if he's not ready to admit to himself or to her that he likes her. The school's principal and art teacher introduce him to an alumni, and successful artist, Dustin, who can help guide George along life's path, but other distractions start surfacing, and George might not even be able to graduate from high school.</t>
  </si>
  <si>
    <t>George, a lonely and fatalistic teen who has made it all the way to his senior year without ever having done a real day of work, is befriended by Sally, a popular but complicated girl who recognizes in him a kindred spirit.</t>
  </si>
  <si>
    <t>tt1645080</t>
  </si>
  <si>
    <t>tueRW54vj4Y</t>
  </si>
  <si>
    <t>https://hydramovies.com/wp-content/uploads/2018/04/The-Art-of-Getting-By-Movie-Poster.jpg</t>
  </si>
  <si>
    <t>Gavin Wiesen</t>
  </si>
  <si>
    <t>Emma Roberts|Freddie Highmore|Michael Angarano</t>
  </si>
  <si>
    <t>The Armstrong Lie</t>
  </si>
  <si>
    <t>A documentary chronicling sports legend Lance Armstrong's improbable rise and ultimate fall from grace.</t>
  </si>
  <si>
    <t>tt1638364</t>
  </si>
  <si>
    <t>vx3KJn8r8y0</t>
  </si>
  <si>
    <t>https://hydramovies.com/wp-content/uploads/2018/04/The-Armstrong-Lie-Movie-Poster.jpg</t>
  </si>
  <si>
    <t>Betsy Andreu|Lance Armstrong|Reed Albergotti</t>
  </si>
  <si>
    <t>The Animatrix</t>
  </si>
  <si>
    <t>Anthology of nine short anime (Japanese animation) films tied in to the 1999 blockbuster "The Matrix" and its sequels. "Final Flight of the Osiris": The crew of the hovercraft Osiris attempt to warn their city of an imminent attack. "The Second Renaissance, Parts 1 &amp; 2": The story behind the war between man and the machines, how mankind scorched the sky, and the creation of the Matrix. "Kid's Story": A teenager is contacted by Neo, and manages to escape the Matrix. "Program": Two warriors battle in a samurai training simulation when one decides to betray his crewmates and re-enter the Matrix. "World Record": A champion sprinter manages to break free of the Matrix by sheer physical effort during a record attempt. "Beyond": A young girl searching for her cat discovers a haunted house caused by a glitch in the system. "A Detective Story": Private investigator Ash tracks a hacker named Trinity through the looking glass. "Matriculated": A group of humans capture a machine scout and insert ...</t>
  </si>
  <si>
    <t>The Animatrix is a collection of several animated short films, detailing the backstory of the &amp;quot;Matrix&amp;quot; universe, and the original war between man and machines which led to the creation of the Matrix.</t>
  </si>
  <si>
    <t>tt0328832</t>
  </si>
  <si>
    <t>JwKJsRU6V_s</t>
  </si>
  <si>
    <t>https://hydramovies.com/wp-content/uploads/2018/04/The-Animatrix-Movie-Poster.jpg</t>
  </si>
  <si>
    <t>Peter Chung</t>
  </si>
  <si>
    <t>Kevin Michael Richardson|Pamela Adlon</t>
  </si>
  <si>
    <t>The Amityville Horror</t>
  </si>
  <si>
    <t>In December 1975, George and Kathy Lutz along with their three children move into an elegant Long Island house. What they don't know is that the house was the site of a horrific mass murder a year before. They decide to keep the house and attempt to keep the horror in the past, but are now haunted by a murderous presence. This is until, George starts to behave weirdly and their daughter, Chelsea starts to see people. What follows is 28 days of sheer, unbridled terror for the family with demonic visions of the dead. Based on the true story of George and Kathy Lutz, The Amityville Horror remains one of the most horrifying haunted house stories ever told - because it actually happened.</t>
  </si>
  <si>
    <t>Newlyweds are terrorized by demonic forces after moving into a large house that was the site of a grisly mass murder a year before.</t>
  </si>
  <si>
    <t>tt0384806</t>
  </si>
  <si>
    <t>c5Maq9H1lZ8</t>
  </si>
  <si>
    <t>https://hydramovies.com/wp-content/uploads/2018/04/The-Amityville-Horror-Movie-Poster.jpg</t>
  </si>
  <si>
    <t>Andrew Douglas</t>
  </si>
  <si>
    <t>Melissa George|Ryan Reynolds</t>
  </si>
  <si>
    <t>The American</t>
  </si>
  <si>
    <t>Alone among assassins, Jack is a master craftsman. When a job in Sweden ends more harshly than expected for this American abroad, he vows to his contact Pavel that his next assignment will be his last. Jack reports to the Italian countryside, where he holes up in a small town and relishes being away from death for a spell. The assignment, as specified by a Belgian woman, Mathilde, is in the offing as a weapon is constructed. Surprising himself, Jack seeks out the friendship of local priest Father Benedetto and pursues romance with local woman Clara. But by stepping out of the shadows, Jack may be tempting fate.</t>
  </si>
  <si>
    <t>An assassin hides out in Italy for one last assignment.</t>
  </si>
  <si>
    <t>tt1440728</t>
  </si>
  <si>
    <t>hPYRslx1w4Y</t>
  </si>
  <si>
    <t>https://hydramovies.com/wp-content/uploads/2018/04/The-American-Movie-Poster.jpg</t>
  </si>
  <si>
    <t>Rowan Joffe</t>
  </si>
  <si>
    <t>George Clooney|Paolo Bonacelli|Violante Placido</t>
  </si>
  <si>
    <t>The Amazing Spider-Man</t>
  </si>
  <si>
    <t>Peter Parker (Garfield) is an outcast high schooler who was abandoned by his parents as a boy, leaving him to be raised by his Uncle Ben (Sheen) and Aunt May (Field). Like most teenagers, Peter is trying to figure out who he is and how he got to be the person he is today. Peter is also finding his way with his first high school crush, Gwen Stacy (Stone), and together, they struggle with love, commitment, and secrets. As Peter discovers a mysterious briefcase that belonged to his father, he begins a quest to understand his parents' disappearance - leading him directly to Oscorp and the lab of Dr. Curt Connors (Ifans), his father's former partner. As Spider-Man is set on a collision course with Connors' alter-ego, The Lizard, Peter will make life-altering choices to use his powers and shape his destiny to become a hero.</t>
  </si>
  <si>
    <t>After Peter Parker is bitten by a genetically altered spider, he gains newfound, spider-like powers and ventures out to solve the mystery of his parent's mysterious death.</t>
  </si>
  <si>
    <t>tt0948470</t>
  </si>
  <si>
    <t>atCfTRMyjGU</t>
  </si>
  <si>
    <t>https://hydramovies.com/wp-content/uploads/2018/04/The-Amazing-Spider-Man-Movie-Poster.jpg</t>
  </si>
  <si>
    <t>Andrew Garfield|Emma Stone</t>
  </si>
  <si>
    <t>The Amazing Spider-Man 2</t>
  </si>
  <si>
    <t>We've always known that Spider-Man's most important conflict has been within himself: the struggle between the ordinary obligations of Peter Parker and the extraordinary responsibilities of Spider-Man. But in The Amazing Spider-Man 2, Peter Parker finds that his greatest battle is about to begin. It's great to be Spider-Man. For Peter Parker, there's no feeling quite like swinging between skyscrapers, embracing being the hero, and spending time with Gwen. But being Spider-Man comes at a price: only Spider-Man can protect his fellow New Yorkers from the formidable villains that threaten the city. With the emergence of Electro, Peter must confront a foe far more powerful than he. And as his old friend, Harry Osborn, returns, Peter comes to realize that all of his enemies have one thing in common: Oscorp.</t>
  </si>
  <si>
    <t>When New York is put under siege by Oscorp, it is up to Spider-Man to save the city he swore to protect as well as his loved ones.</t>
  </si>
  <si>
    <t>tt1872181</t>
  </si>
  <si>
    <t>QJDvmDtTi6Y</t>
  </si>
  <si>
    <t>https://hydramovies.com/wp-content/uploads/2018/04/The-Amazing-Spider-Man-2-Movie-Poster.jpg</t>
  </si>
  <si>
    <t>Alex Kurtzman</t>
  </si>
  <si>
    <t>The Adventures of Tintin</t>
  </si>
  <si>
    <t>Having bought a model ship, the Unicorn, for a pound off a market stall Tintin is initially puzzled that the sinister Mr. Sakharine should be so eager to buy it from him, resorting to murder and kidnapping Tintin - accompanied by his marvellous dog Snowy - to join him and his gang as they sail to Morocco on an old cargo ship. Sakharine has bribed the crew to revolt against the ship's master, drunken Captain Haddock, but Tintin, Snowy and Haddock escape, arriving in Morocco at the court of a sheikh, who also has a model of the Unicorn. Haddock tells Tintin that over three hundred years earlier his ancestor Sir Francis Haddock was forced to scuttle the original Unicorn when attacked by a piratical forebear of Sakharine but he managed to save his treasure and provide clues to its location in three separate scrolls, all of which were secreted in models of the Unicorn. Tintin and Sakharine have one each and the villain intends to use the glass-shattering top Cs of operatic soprano the ...</t>
  </si>
  <si>
    <t>Intrepid reporter Tintin and Captain Haddock set off on a treasure hunt for a sunken ship commanded by Haddock's ancestor.</t>
  </si>
  <si>
    <t>tt0983193</t>
  </si>
  <si>
    <t>9ua_4ajpP58</t>
  </si>
  <si>
    <t>https://hydramovies.com/wp-content/uploads/2018/04/The-Adventures-of-Tintin-Movie-Poster.jpg</t>
  </si>
  <si>
    <t>HergÃ©</t>
  </si>
  <si>
    <t>Andy Serkis|Jamie Bell</t>
  </si>
  <si>
    <t>The Adjustment Bureau</t>
  </si>
  <si>
    <t>Do we control our destiny, or do unseen forces manipulate us? A man glimpses the future Fate has planned for him and realizes he wants something else. To get it, he must pursue across, under and through the streets of modern-day New York the only woman he's ever loved. On the brink of winning a seat in the U.S. Senate, ambitious politician David Norris (Matt Damon) meets beautiful contemporary ballet dancer Elise Sellas (Emily Blunt), a woman like none he's ever known. But just as he realizes he's falling for her, mysterious men conspire to keep the two apart. David learns he is up against the agents of Fate itself, the men of The Adjustment Bureau, who will do everything in their considerable power to prevent David and Elise from being together. In the face of overwhelming odds, he must either let her go and accept a predetermined path... or risk everything to defy Fate and be with her.</t>
  </si>
  <si>
    <t>The affair between a politician and a contemporary dancer is affected by mysterious forces keeping the lovers apart.</t>
  </si>
  <si>
    <t>tt1385826</t>
  </si>
  <si>
    <t>2RaeXSoFnMY</t>
  </si>
  <si>
    <t>https://hydramovies.com/wp-content/uploads/2018/04/The-Adjustment-Bureau-Movie-Poster.jpg</t>
  </si>
  <si>
    <t>George Nolfi</t>
  </si>
  <si>
    <t>Emily Blunt|Lisa Thoreson|Matt Damon</t>
  </si>
  <si>
    <t>The A-Team</t>
  </si>
  <si>
    <t>Four American soldiers who are in Iraq are sent on a mission to recover plates for printing 100 dollar bills that were used to print a billion dollars. After doing the job and returning to the base their commanding officer is killed in an explosion and the plates are stolen by another operative. They would be court martialed and sent to different prisons. 6 months later, the leader, Hannibal Smith is visited by a CIA spook who tells him he knows where the man who took the plates is and wants him and his men to recover it. So he helps him escape and he breaks out the others and they go after the plates. But after doing it, they discover that the spook might not be ok. And a military intelligence officer who was involved with one of them is pursuing them.</t>
  </si>
  <si>
    <t>A group of Iraq War veterans look to clear their name with the U.S. Military, who suspect the four men of committing a crime for which they were framed.</t>
  </si>
  <si>
    <t>tt0429493</t>
  </si>
  <si>
    <t>ofSAt9r2Gek</t>
  </si>
  <si>
    <t>https://hydramovies.com/wp-content/uploads/2018/04/The-A-Team-Movie-Poster.jpg</t>
  </si>
  <si>
    <t>Bradley Cooper|Liam Neeson</t>
  </si>
  <si>
    <t>The 84th Annual Academy Awards</t>
  </si>
  <si>
    <t>Annual awards presentation honoring the best film achievements of 2011.</t>
  </si>
  <si>
    <t>tt2089826</t>
  </si>
  <si>
    <t>ECYkgEXS7a8</t>
  </si>
  <si>
    <t>https://hydramovies.com/wp-content/uploads/2018/04/The-84th-Annual-Academy-Awards-Movie-Poster.jpg</t>
  </si>
  <si>
    <t>Don Mischer</t>
  </si>
  <si>
    <t>Jon Macks</t>
  </si>
  <si>
    <t>Rose Byrne|Tom Cruise</t>
  </si>
  <si>
    <t>The 40-Year-Old Virgin</t>
  </si>
  <si>
    <t>Andy at the age of 40 still hasn't had sex. He lets his secret slip at a poker game with his buds from work. After the revealing all his friends are on a mission to help get him laid. Along the way Andy meets a nice mom, Trish, and they fall head over heels for each other.</t>
  </si>
  <si>
    <t>Goaded by his buddies, a nerdy guy who's never &amp;quot;done the deed&amp;quot; only finds the pressure mounting when he meets a single mother.</t>
  </si>
  <si>
    <t>tt0405422</t>
  </si>
  <si>
    <t>YnDeJn-BX5Q</t>
  </si>
  <si>
    <t>https://hydramovies.com/wp-content/uploads/2018/04/The-40-Year-Old-Virgin-Movie-Poster.jpg</t>
  </si>
  <si>
    <t>Catherine Keener|Paul Rudd|Steve Carell</t>
  </si>
  <si>
    <t>That's What I Am</t>
  </si>
  <si>
    <t>A coming-of-age story set in 1965 that follows 12-year-old Andy Nichol (Chase Ellison), a bright student who, like most kids his age, will do anything to avoid conflict for fear of suffering overwhelming ridicule and punishment from his junior high school peers. Everyone's favorite teacher, Mr. Simon (Ed Harris), pairs Andy with the school's biggest outcast and social pariah, Stanley, aka "Big G" (Alexander Walters), on a critical term project. Sporting thick orange hair, a head too big for his body and ears too big for his head, "Big G" has been the object of ridicule since grade school. Before long, Andy will learn that there was truly a method behind Mr. Simon's madness as to why he teamed these two up. As the story unfolds, Mr. Simon finds himself the target of a malicious rumor after Principal Kelner (Amy Madigan) suspends a school bully for brutally beating up a female classmate whom he thinks has "cooties." When Andy watches "Big G" fearlessly confront the school bully, a ...</t>
  </si>
  <si>
    <t>A coming-of-age story set in 1965 that follows 12-year-old Andy Nichol (Chase Ellison), a bright student who, like most kids his age, will do anything to avoid conflict for fear of ...</t>
  </si>
  <si>
    <t>tt1606180</t>
  </si>
  <si>
    <t>Fn16X0A3avY</t>
  </si>
  <si>
    <t>https://hydramovies.com/wp-content/uploads/2018/04/Thats-What-I-Am-Movie-Poster.jpg</t>
  </si>
  <si>
    <t>Michael Pavone</t>
  </si>
  <si>
    <t>Chase Ellison|Ed Harris|Molly Parker</t>
  </si>
  <si>
    <t>That Awkward Moment</t>
  </si>
  <si>
    <t>Jason has just been dumped, but he didn't even realize they were going out. Meanwhile, Mikey's wife has just asked him for a divorce, and perpetually single Daniel is still single. The three best friends are determined to stay single together and just have fun. But then Jason meets Ellie who just might be perfect for him, Daniel starts to realize that his gal pal Chelsea might be perfect for him, and Mikey has always thought that his wife was perfect for him. The boys are going to have to juggle their single life with their romantic entanglements and it's going to get awkward.</t>
  </si>
  <si>
    <t>Three best friends find themselves where we've all been - at that confusing moment in every dating relationship when you have to decide &amp;quot;So...where is this going?&amp;quot;</t>
  </si>
  <si>
    <t>tt1800246</t>
  </si>
  <si>
    <t>wRcVgJjnFLo</t>
  </si>
  <si>
    <t>https://hydramovies.com/wp-content/uploads/2018/04/That-Awkward-Moment-Movie-Poster.jpg</t>
  </si>
  <si>
    <t>Tom Gormican</t>
  </si>
  <si>
    <t>Michael B. Jordan|Miles Teller|Zac Efron</t>
  </si>
  <si>
    <t>Thank You for Smoking</t>
  </si>
  <si>
    <t>The chief spokesperson and lobbyist Nick Naylor is the Vice President of the Academy of Tobacco Studies. He is talented in speaking and spins arguments to defend the cigarette industry in the most difficult situations. His best friends are Polly Bailey that works in the Moderation Council in alcohol business, and Bobby Jay Bliss of the gun business own advisory group SAFETY. They frequently meet each other in a bar and they self-title the M.O.D. Squad, a.k.a. Merchants of Death, disputing which industry has killed more people. Nick's greatest enemy is Vermont's Senator Ortolan Finistirre, who defends in the Senate the use of a skull and crossbones on cigarette packs. Nick's son Joey Naylor lives with his mother, and has the chance to know his father in a business trip. When the ambitious reporter Heather Holloway betrays Nick disclosing confidences he had in bed with her, his life turns upside-down. But Nick is good in what he does for the mortgage.</t>
  </si>
  <si>
    <t>Satirical comedy follows the machinations of Big Tobacco's chief spokesman, Nick Naylor, who spins on behalf of cigarettes while trying to remain a role model for his twelve-year-old son.</t>
  </si>
  <si>
    <t>tt0427944</t>
  </si>
  <si>
    <t>iBELC_vxqhI</t>
  </si>
  <si>
    <t>https://hydramovies.com/wp-content/uploads/2018/04/Thank-You-for-Smoking-Movie-Poster.jpg</t>
  </si>
  <si>
    <t>Aaron Eckhart|Cameron Bright|Maria Bello</t>
  </si>
  <si>
    <t>Testament of Youth</t>
  </si>
  <si>
    <t>A long, long time ago, back in the spring of 1914, they were so happy together. There was Vera Brittain, an upper class girl with ideas of her own; and her bright brother Edward; and his group of friends among whom Roland Leighton, wonderful, handsome, sensitive Roland Vera had fallen for... Always having great times together talking, laughing, exchanging ideas, walking, eating, swimming together; all of them envisioning the glittering future they deserved: Vera, despite her father's opposition, would study at Oxford, marry Roland and be a famous writer; Roland, as for him, would be acclaimed as a great poet while Edward and his friends would each become a prominent figure in his respective field... But then came that fateful day on 4 August 1914 when Britain declared war on Germany. All those beautiful dreams were to be shattered one after the other. All except one: Vera wound up becoming a writer... A writer but a pacifist as well.</t>
  </si>
  <si>
    <t>A British woman recalls coming of age during World War I - a story of young love, the futility of war, and how to make sense of the darkest times.</t>
  </si>
  <si>
    <t>tt1441953</t>
  </si>
  <si>
    <t>0tP7k4wqVJo</t>
  </si>
  <si>
    <t>https://hydramovies.com/wp-content/uploads/2018/04/Testament-of-Youth-Movie-Poster.jpg</t>
  </si>
  <si>
    <t>James Kent</t>
  </si>
  <si>
    <t>Vera Brittain</t>
  </si>
  <si>
    <t>Alicia Vikander|Kit Harington|Taron Egerton</t>
  </si>
  <si>
    <t>Terminator Salvation</t>
  </si>
  <si>
    <t>In 2003, in the Longview State Correctional Facility, the criminal Marcus Wright is on death row, and is convinced by the cancerous Dr. Serena Kogan to donate his body to her research and he accepts. In 2018, after an unsuccessful attack to a Skynet facility, only John Connor survives, but he discovers that Skynet is developing the powerful new model T-800. Out of the blue, Marcus appears naked and with amnesia in the location. Marcus befriends the teenager Kyle Reese and the girl Star who help him to survive the lethal machines and they travel together in a Jeep. Meanwhile the resistance discovers a signal that might turn-off the machines and John offers to test it. When Kyle is captured by a machine and brought to the Skynet headquarters, Marcus decides to help the youngster and heads to Skynet; on the way, he saves Blair Williams who suggests to him that he should meet John Connor first. But Marcus steps on a mine and is submitted to surgery, when a secret about his origins is ...</t>
  </si>
  <si>
    <t>In 2018, a mysterious new weapon in the war against the machines, half-human and half-machine, comes to John Connor on the eve of a resistance attack on Skynet. But whose side is he on, and can he be trusted?</t>
  </si>
  <si>
    <t>tt0438488</t>
  </si>
  <si>
    <t>https://hydramovies.com/wp-content/uploads/2018/04/Terminator-Salvation-Movie-Poster.jpg</t>
  </si>
  <si>
    <t>John Brancato</t>
  </si>
  <si>
    <t>Anton Yelchin|Christian Bale|Sam Worthington</t>
  </si>
  <si>
    <t>Terminator 3: Rise of the Machines</t>
  </si>
  <si>
    <t>More than 10 years after 'Terminator 2', John Connor now exists only as a drifter - living 'off the grid', so no more Terminators from the future can hunt him down. Unfortunately, SkyNet does send another one back - and this one is called the T-X, even more powerful &amp; advanced than the dreaded T-1000. However, another CSM-101 Terminator is also sent back to protect John against the T-X. Now, Skynet is patiently assuming control of civilian computer systems, under the guise of a computer virus. John has also met his future wife, Kate Brewster, whose father - a U.S. Air Force General - is in charge of the military computer systems &amp; is leery of up linking SkyNet. However, when the SkyNet virus infects the U.S military computers &amp; leaves the country open to attack, the machines begin their horrific takeover. Soon a nuclear war will result - and the war against the machines will begin. Can the outdated CSM-101 Terminator eliminate the highly advanced T-X - or will a darker future await ...</t>
  </si>
  <si>
    <t>A cybernetic warrior from a post-apocalyptic future travels back in time to protect a 25-year old drifter and his future wife from a most advanced robotic assassin and to ensure they both survive a nuclear attack.</t>
  </si>
  <si>
    <t>tt0181852</t>
  </si>
  <si>
    <t>Ol-X-ZzrvkM</t>
  </si>
  <si>
    <t>https://hydramovies.com/wp-content/uploads/2018/04/Terminator-3-Rise-of-the-Machines-Movie-Poster.jpg</t>
  </si>
  <si>
    <t>Arnold Schwarzenegger|Nick Stahl</t>
  </si>
  <si>
    <t>Ted</t>
  </si>
  <si>
    <t>John makes a Christmas miracle happen by bringing his one and only friend to life, his teddy bear. The two grow up together and John must then choose to stay with his girlfriend or keep his friendship with his crude and extremely inappropriate teddy bear, Ted.</t>
  </si>
  <si>
    <t>John Bennett, a man whose childhood wish of bringing his teddy bear to life came true, now must decide between keeping the relationship with the bear or his girlfriend, Lori.</t>
  </si>
  <si>
    <t>tt1637725</t>
  </si>
  <si>
    <t>8YBlnHxkCJc</t>
  </si>
  <si>
    <t>https://hydramovies.com/wp-content/uploads/2018/04/Ted-Movie-Poster.jpg</t>
  </si>
  <si>
    <t>Mark Wahlberg|Mila Kunis</t>
  </si>
  <si>
    <t>Tangled</t>
  </si>
  <si>
    <t>After receiving the healing powers from a magical flower, the baby Princess Rapunzel is kidnapped from the palace in the middle of the night by Mother Gothel. Mother Gothel knows that the flower's magical powers are now growing within the golden hair of Rapunzel, and to stay young, she must lock Rapunzel in her hidden tower. Rapunzel is now a teenager and her hair has grown to a length of 70-feet. The beautiful Rapunzel has been in the tower her entire life, and she is curious of the outside world. One day, the bandit Flynn Ryder scales the tower and is taken captive by Rapunzel. Rapunzel strikes a deal with the charming thief to act as her guide to travel to the place where the floating lights come from that she has seen every year on her birthday. Rapunzel is about to have the most exciting and magnificent journey of her life.</t>
  </si>
  <si>
    <t>The magically long-haired Rapunzel has spent her entire life in a tower, but now that a runaway thief has stumbled upon her, she is about to discover the world for the first time, and who she really is.</t>
  </si>
  <si>
    <t>tt0398286</t>
  </si>
  <si>
    <t>gKPzjsl9gYA</t>
  </si>
  <si>
    <t>https://hydramovies.com/wp-content/uploads/2018/04/Tangled-Movie-Poster.jpg</t>
  </si>
  <si>
    <t>Nathan Greno</t>
  </si>
  <si>
    <t>Dan Fogelman</t>
  </si>
  <si>
    <t>Mandy Moore|Zachary Levi</t>
  </si>
  <si>
    <t>Talladega Nights: The Ballad of Ricky Bobby</t>
  </si>
  <si>
    <t>NASCAR stock car racing sensation Ricky Bobby is a national hero because of his "win at all costs" approach. He and his loyal racing partner, childhood friend Cal Naughton Jr., are a fearless duo -- "Shake" and "Bake" by their fans for their ability to finish so many races in the #1 and #2 positions, with Cal always in second place. When flamboyant French Formula One driver Jean Girard challenges "Shake" and "Bake" for the supremacy of NASCAR, Ricky Bobby must face his own demons and fight Girard for the right to be known as racing's top driver.</t>
  </si>
  <si>
    <t>Number one NASCAR driver Ricky Bobby stays atop the heap thanks to a pact with his best friend and teammate, Cal Naughton, Jr. But when a French Formula One driver, makes his way up the ladder, Ricky Bobby's talent and devotion are put to the test.</t>
  </si>
  <si>
    <t>tt0415306</t>
  </si>
  <si>
    <t>cKFlWgC2fsg</t>
  </si>
  <si>
    <t>https://hydramovies.com/wp-content/uploads/2018/04/Talladega-Nights-The-Ballad-of-Ricky-Bobby-Movie-Poster.jpg</t>
  </si>
  <si>
    <t>Will Ferrell</t>
  </si>
  <si>
    <t>John C. Reilly|Sacha Baron Cohen|Will Ferrell</t>
  </si>
  <si>
    <t>Taking Lives</t>
  </si>
  <si>
    <t>The film starts in the early 1980s. Young Martin Asher took a bus for Canada. He meets another teen on the bus, Matt Soulsby. When the bus broke down they decided to rent a car and drive to Seattle. On the road the car gets a flat tire, and Matt starts changing the tire. Martin comments on how he and Matt are about the same height, and in that moment he quickly pushes Matt in the way of an oncoming truck causing a huge accident where Matt and the driver both die. He took Matt's guitar and left singing like Matt did. Twenty years later, an FBI profiler, Illeana Scott comes to Canada to help hunt down the now serial killer Martin Asher who killed multiple men and lived by their identities. Martin's mother claims that she saw Martin in Quebec city and she tells the police that Martin is evil. The police also has an eyewitness James Costa who saw Asher kill his last victim...</t>
  </si>
  <si>
    <t>An FBI profiler is called in by French Canadian police to catch a serial killer who takes on the identity of each new victim.</t>
  </si>
  <si>
    <t>tt0364045</t>
  </si>
  <si>
    <t>Nfoa6QKe4e0</t>
  </si>
  <si>
    <t>https://hydramovies.com/wp-content/uploads/2018/04/Taking-Lives-Movie-Poster.jpg</t>
  </si>
  <si>
    <t>Michael Pye</t>
  </si>
  <si>
    <t>Angelina Jolie|Ethan Hawke</t>
  </si>
  <si>
    <t>Takers</t>
  </si>
  <si>
    <t>A seasoned team of bank robbers, including Gordon Jennings (Idris Elba), John Rahway (Paul Walker), A.J. (Hayden Christensen), and brothers Jake (Michael Ealy) and Jesse (Chris Brown) Attica successfully complete their latest heist and lead a life of luxury while planning their next job. When Ghost (Tip T.I. Harris), a former member of their team, is released from prison he convinces the group to strike an armored car carrying $20 million. As the "takers" carefully plot their strategy and draw nearer to exacting the grand heist, a reckless police officer (Matt Dillon) inches closer to apprehending the criminals.</t>
  </si>
  <si>
    <t>A group of bank robbers find their multi-million dollar plan interrupted by a hard-boiled detective.</t>
  </si>
  <si>
    <t>tt1135084</t>
  </si>
  <si>
    <t>SicGk3-bP58</t>
  </si>
  <si>
    <t>https://hydramovies.com/wp-content/uploads/2018/04/Takers-Movie-Poster.jpg</t>
  </si>
  <si>
    <t>John Luessenhop</t>
  </si>
  <si>
    <t>Peter Allen</t>
  </si>
  <si>
    <t>Chris Brown|Hayden Christensen</t>
  </si>
  <si>
    <t>Taken 3</t>
  </si>
  <si>
    <t>Liam Neeson returns as ex-covert operative Bryan Mills, whose long awaited reconciliation with his ex-wife is tragically cut short when she is brutally murdered. Consumed with rage, and framed for the crime, he goes on the run to evade the relentless pursuit of the CIA, FBI and the police. For one last time, Mills must use his "particular set of skills," to track down the real killers, exact his unique brand of justice, and protect the only thing that matters to him now - his daughter.</t>
  </si>
  <si>
    <t>Ex-government operative Bryan Mills is accused of a ruthless murder he never committed or witnessed. As he is tracked and pursued, Mills brings out his particular set of skills to find the true killer and clear his name.</t>
  </si>
  <si>
    <t>tt2446042</t>
  </si>
  <si>
    <t>HUJZjUaNzgw</t>
  </si>
  <si>
    <t>https://hydramovies.com/wp-content/uploads/2018/04/Taken-3-Movie-Poster.jpg</t>
  </si>
  <si>
    <t>Forest Whitaker|Liam Neeson</t>
  </si>
  <si>
    <t>Taken</t>
  </si>
  <si>
    <t>Seventeen year-old Kim is the pride and joy of her father Bryan Mills. Bryan is a retired agent who left the Central Intelligence Agency to be near Kim in California. Kim lives with her mother Lenore and her wealthy stepfather Stuart. Kim manages to convince her reluctant father to allow her to travel to Paris with her friend Amanda. When the girls arrive in Paris they share a cab with a stranger named Peter, and Amanda lets it slip that they are alone in Paris. Using this information an Albanian gang of human traffickers kidnaps the girls. Kim barely has time to call her father and give him information. Her father gets to speak briefly to one of the kidnappers and he promises to kill the kidnappers if they do not let his daughter go free. The kidnapper wishes him "good luck," so Bryan Mills travels to Paris to search for his daughter and her friend.</t>
  </si>
  <si>
    <t>A retired CIA agent travels across Europe and relies on his old skills to save his estranged daughter, who has been kidnapped while on a trip to Paris.</t>
  </si>
  <si>
    <t>tt0936501</t>
  </si>
  <si>
    <t>3Tz9tQr1Zgo</t>
  </si>
  <si>
    <t>https://hydramovies.com/wp-content/uploads/2018/04/Taken-Movie-Poster.jpg</t>
  </si>
  <si>
    <t>Pierre Morel</t>
  </si>
  <si>
    <t>Famke Janssen|Liam Neeson|Maggie Grace</t>
  </si>
  <si>
    <t>Taken 2</t>
  </si>
  <si>
    <t>The retired CIA agent Bryan Mills invites his teenage daughter Kim and his ex-wife Lenore, who has separated from her second husband, to spend a couple of days in Istanbul where he is working. Meanwhile, the patriarch of the community of the Albanian gang of human trafficking, Murad Krasniqi, seeks revenge for the death of his son and organizes another gang to kidnap Bryan and his family. Bryan and Lenore are abducted by the Albanians, but Kim escapes and is the only hope that Bryan has to escape and save Lenore.</t>
  </si>
  <si>
    <t>In Istanbul, retired CIA operative Bryan Mills and his wife are taken hostage by the father of a kidnapper Mills killed while rescuing his daughter.</t>
  </si>
  <si>
    <t>tt1397280</t>
  </si>
  <si>
    <t>SBZ5sl2-bgU</t>
  </si>
  <si>
    <t>https://hydramovies.com/wp-content/uploads/2018/04/Taken-2-Movie-Poster.jpg</t>
  </si>
  <si>
    <t>Famke Janssen|Liam Neeson</t>
  </si>
  <si>
    <t>Take Shelter</t>
  </si>
  <si>
    <t>Curtis, a father and husband, is starting to experience bad dreams and hallucinations. Assuming mental illness, he seeks medical help and counseling. However, fearing the worst, he starts building an elaborate and expensive storm shelter in their backyard. This storm shelter threatens to tear apart his family, threatens his sanity and his standing in the community, but he builds it to save his family's life.</t>
  </si>
  <si>
    <t>Plagued by a series of apocalyptic visions, a young husband and father questions whether to shelter his family from a coming storm, or from himself.</t>
  </si>
  <si>
    <t>tt1675192</t>
  </si>
  <si>
    <t>I5U4TtYpKIc</t>
  </si>
  <si>
    <t>https://hydramovies.com/wp-content/uploads/2018/04/Take-Shelter-Movie-Poster.jpg</t>
  </si>
  <si>
    <t>Jessica Chastain|Michael Shannon|Shea Whigham</t>
  </si>
  <si>
    <t>Take Me Home Tonight</t>
  </si>
  <si>
    <t>It's the late 1980s, when Wall Street is riding high, and it seems as if the entire country is cashing in on the bumper profits. Disgusted with the materialism that surrounds him, Matt Franklin, a brilliant young MIT graduate, has walked out on his well-paid position at a local lab and taken a low-level job as a video clerk, much to his father Bill's consternation. And the crises keep piling up in Matt's life. His best buddy Barry has just gotten fired from his job, his brainy sister Wendy is getting hitched to her vapid boyfriend Kyle, and the gorgeous Tori Frederking, long-time object of Matt's unattainable adoration, is suddenly back in the picture. Now, on one wild, woolly and irresponsible evening, everything is coming to a head, with explosive results.</t>
  </si>
  <si>
    <t>Four years after graduation, an awkward high school genius uses his sister's boyfriend's Labor Day party as the perfect opportunity to make his move on his high school crush.</t>
  </si>
  <si>
    <t>tt0810922</t>
  </si>
  <si>
    <t>IbqyF-1ZsAc</t>
  </si>
  <si>
    <t>https://hydramovies.com/wp-content/uploads/2018/04/Take-Me-Home-Tonight-Movie-Poster.jpg</t>
  </si>
  <si>
    <t>Jackie Filgo</t>
  </si>
  <si>
    <t>Anna Faris|Topher Grace</t>
  </si>
  <si>
    <t>Syriana</t>
  </si>
  <si>
    <t>American oil companies Connex and smaller Killen are undergoing a merger, the new company named Connex-Killen. The move is in response to Connex losing a number of oil fields in the Persian Gulf region as Prince Nasir Al-Subaai, his country's foreign minister, and the oldest son of the Emir and thus the heir apparent to the throne, signed a contract with the Chinese instead. As Killen somehow managed to get the contract for the oil fields in Kazahkstan, the merger would give Connex-Killen additional control of the industry in the Middle East. Connex's retained law firm, headed by Dean Whiting, assigns Bennett Holiday to demonstrate to the US Department of Justice that due diligence has been done to allow the merger to proceed i.e. that the merger would not break any antitrust regulations. The US government is unhappy with Prince Nasir's decision to award the contract to the Chinese, and in combination with issues around illegal weapons, the CIA assigns field agent Bob Barnes, who has ...</t>
  </si>
  <si>
    <t>A politically charged epic about the state of the oil industry in the hands of those personally involved and affected by it.</t>
  </si>
  <si>
    <t>tt0365737</t>
  </si>
  <si>
    <t>JvTni7Nggi0</t>
  </si>
  <si>
    <t>https://hydramovies.com/wp-content/uploads/2018/04/Syriana-Movie-Poster.jpg</t>
  </si>
  <si>
    <t>Amanda Peet|George Clooney|Matt Damon</t>
  </si>
  <si>
    <t>Synecdoche, New York</t>
  </si>
  <si>
    <t>Theater director Caden Cotard is mounting a new play. Fresh off of a successful production of Death of a Salesman, he has traded in the suburban blue-hairs and regional theater of Schenectady for the cultured audiences and bright footlights of Broadway. Armed with a MacArthur grant and determined to create a piece of brutal realism and honesty, something into which he can put his whole self, he gathers an ensemble cast into a warehouse in Manhattan's theater district. He directs them in a celebration of the mundane, instructing each to live out their constructed lives in a small mock-up of the city outside. As the city inside the warehouse grows, Caden's own life veers wildly off the tracks. The shadow of his ex-wife Adele, a celebrated painter who left him years ago for Germany's art scene, sneers at him from every corner. Somewhere in Berlin, his daughter Olive is growing up under the questionable guidance of Adele's friend, Maria. He's helplessly driving his marriage to actress ...</t>
  </si>
  <si>
    <t>A theatre director struggles with his work, and the women in his life, as he creates a life-size replica of New York City inside a warehouse as part of his new play.</t>
  </si>
  <si>
    <t>tt0383028</t>
  </si>
  <si>
    <t>CkdnF4jTHNc</t>
  </si>
  <si>
    <t>https://hydramovies.com/wp-content/uploads/2018/04/Synecdoche-New-York-Movie-Poster.jpg</t>
  </si>
  <si>
    <t>Michelle Williams|Philip Seymour Hoffman|Samantha Morton</t>
  </si>
  <si>
    <t>Swordfish</t>
  </si>
  <si>
    <t>When the DEA shut down its dummy corporation operation codenamed SWORDFISH in 1986, they had generated $400 million which they let sit around; fifteen years of compound interest has swelled it to $9.5 billion. A covert counter-terrorist unit called Black Cell, headed by the duplicitious and suave Gabriel Shear, wants the money to help finance their raise-the-stakes vengeance war against international terrorism, but it's all locked away behind super-encryption. He brings in convicted hacker Stanley Jobson, who only wants to see his daughter Holly again but can't afford the legal fees, to slice into the government mainframes and get the money.</t>
  </si>
  <si>
    <t>A covert counter-terrorist unit called Black Cell led by Gabriel Shear wants the money to help finance their war against international terrorism, but it's all locked away. Gabriel brings in convicted hacker Stanley Jobson to help him.</t>
  </si>
  <si>
    <t>tt0244244</t>
  </si>
  <si>
    <t>lFwtY1bxlNc</t>
  </si>
  <si>
    <t>https://hydramovies.com/wp-content/uploads/2018/04/Swordfish-Movie-Poster.jpg</t>
  </si>
  <si>
    <t>Dominic Sena</t>
  </si>
  <si>
    <t>Skip Woods</t>
  </si>
  <si>
    <t>Halle Berry|Hugh Jackman|John Travolta</t>
  </si>
  <si>
    <t>Sweeney Todd: The Demon Barber of Fleet Street</t>
  </si>
  <si>
    <t>In the Victorian London, the barber Benjamin Barker is married to the gorgeous Lucy and they have a lovely child, Johanna. The beauty of Lucy attracts the attention of the corrupt Judge Turpin, who falsely accuses the barber of a crime that he did not commit and abuses Lucy later after gaining custody of her. After fifteen years in exile, Benjamin returns to London under the new identity of Sweeney Todd, seeking revenge against Turpin. He meets the widow Mrs. Lovett who is the owner of a meat pie shop who tells him that Lucy swallowed arsenic many years ago, and Turpin assigned himself tutor of Johanna. He opens a barber shop above her store, initiating a crime rampage against those who made him suffer and lose his beloved family.</t>
  </si>
  <si>
    <t>The infamous story of Benjamin Barker, aka Sweeney Todd, who sets up a barber shop in London which is the basis for a sinister partnership with his fellow tenant, Mrs. Lovett.</t>
  </si>
  <si>
    <t>tt0408236</t>
  </si>
  <si>
    <t>_4R72KROZ20</t>
  </si>
  <si>
    <t>https://hydramovies.com/wp-content/uploads/2018/04/Sweeney-Todd-The-Demon-Barber-of-Fleet-Street-Movie-Poster.jpg</t>
  </si>
  <si>
    <t>Helena Bonham Carter|Johnny Depp</t>
  </si>
  <si>
    <t>S.W.A.T.</t>
  </si>
  <si>
    <t>Based off of a one time T.V. show, two Los Angeles S.W.A.T. officers Jim Street and Brian Gamble were sent in to foil an extremely violent bank robbery. Although they thwarted the robbery, they shot a hostage in the process. Street was suspended from S.W.A.T. while Gamble was fired altogether. After 6 months, a veteran S.W.A.T. officer, Daniel Harrelson or "Hondo", is told to assemble a S.W.A.T. team for his division. He chooses other S.W.A.T. officers as well as 3 rookies. However, after they pass the S.W.A.T. training, they receive a message that a French crime boss, known as Alex Montell is trying to escape from prison. This will not be easy to prevent, especially after Montell promises $100 Million to his rescuers.</t>
  </si>
  <si>
    <t>An imprisoned drug kingpin offers a huge cash reward to anyone that can break him out of police custody and only the LAPD's Special Weapons and Tactics team can prevent it.</t>
  </si>
  <si>
    <t>tt0257076</t>
  </si>
  <si>
    <t>tLhMJFw5HVQ</t>
  </si>
  <si>
    <t>https://hydramovies.com/wp-content/uploads/2018/04/S.W.A.T.-Movie-Poster.jpg</t>
  </si>
  <si>
    <t>Clark Johnson</t>
  </si>
  <si>
    <t>Robert Hamner</t>
  </si>
  <si>
    <t>Colin Farrell|Samuel L. Jackson</t>
  </si>
  <si>
    <t>Surrogates</t>
  </si>
  <si>
    <t>People are living their lives remotely from the safety of their own homes via robotic surrogates -- sexy, physically perfect mechanical representations of themselves. It's an ideal world where crime, pain, fear and consequences don't exist. When the first murder in years jolts this utopia, FBI agent Greer discovers a vast conspiracy behind the surrogate phenomenon and must abandon his own surrogate, risking his life to unravel the mystery.</t>
  </si>
  <si>
    <t>Set in a futuristic world where humans live in isolation and interact through surrogate robots, a cop is forced to leave his home for the first time in years in order to investigate the murders of others' surrogates.</t>
  </si>
  <si>
    <t>tt0986263</t>
  </si>
  <si>
    <t>UGwQ74cH5O0</t>
  </si>
  <si>
    <t>https://hydramovies.com/wp-content/uploads/2018/04/Surrogates-Movie-Poster.jpg</t>
  </si>
  <si>
    <t>Michael Ferris</t>
  </si>
  <si>
    <t>Bruce Willis|Radha Mitchell</t>
  </si>
  <si>
    <t>Surf's Up</t>
  </si>
  <si>
    <t>This story follows a teenage rock hopper penguin named Cody Maverick from his hometown of Shiverpool, Antarctica, where all of the other penguins think he's nothing but a surfing fool, to the "Big Z Memorial Surf Off" on Pen Gu Island. Young Cody is determined to win the most important competition in the world of penguin surfing in honor of "Big Z," a deceased surfing legend whom he has idolized since childhood. But the waves in Pen Gu are different than in Shiverpool, and the competition is steep. The current champ, egotistical Tank Evans, isn't just about to let this little penguin knock him from first place without a fight. When Cody wipes out and encounters Geek, a recluse aging former surfer, living in the jungle, he learns some important lessons about life and surfing, and even teaches Geek a thing or two.</t>
  </si>
  <si>
    <t>A behind-the-scenes look at the annual Penguin World Surfing Championship, and its newest participant, up-and-comer Cody Maverick.</t>
  </si>
  <si>
    <t>tt0423294</t>
  </si>
  <si>
    <t>X8dKvkSfDVc</t>
  </si>
  <si>
    <t>https://hydramovies.com/wp-content/uploads/2018/04/Surfs-Up-Movie-Poster.jpg</t>
  </si>
  <si>
    <t>Ash Brannon</t>
  </si>
  <si>
    <t>Don Rhymer</t>
  </si>
  <si>
    <t>Shia LaBeouf|Zooey Deschanel</t>
  </si>
  <si>
    <t>Supermensch: The Legend of Shep Gordon</t>
  </si>
  <si>
    <t>In his directorial debut, Mike Myers documents the astounding career of Hollywood insider, the loveable Shep Gordon, who fell into music management by chance after moving to LA straight out of college, and befriending Janis Joplin, Jim Morrison and Jimi Hendrix. Shep managed rock stars such as Pink Floyd, Luther Vandross, Teddy Pendergrass and Alice Cooper, and later went on to manage chefs such as Emeril Lagasse, ushering in the era of celebrity chefs on television. Stuffed with fantastic archive footage the film traces Shep's transformation from the 1970's hedonist to today's practicing Buddhist yearning for a family of his own.</t>
  </si>
  <si>
    <t>The life and career of the legendary Hollywood insider, Shep Gordon.</t>
  </si>
  <si>
    <t>tt3074780</t>
  </si>
  <si>
    <t>Zd0VOkPOrV0</t>
  </si>
  <si>
    <t>https://hydramovies.com/wp-content/uploads/2018/04/Supermensch-The-Legend-of-Shep-Gordon-Movie-Poster.jpg</t>
  </si>
  <si>
    <t>Beth Aala</t>
  </si>
  <si>
    <t>Shep Gordon</t>
  </si>
  <si>
    <t>Michael Douglas</t>
  </si>
  <si>
    <t>Superman/Doomsday</t>
  </si>
  <si>
    <t>When LexCorps accidentally unleash a murderous creature, Doomsday, Superman meets his greatest challenge as a champion. Based on the "The Death of Superman" storyline that appeared in DC Comics' publications in the 1990s.</t>
  </si>
  <si>
    <t>When LexCorps accidentally unleash a murderous creature, Doomsday, Superman meets his greatest challenge as a champion. Based on the &amp;quot;The Death of Superman&amp;quot; storyline that appeared in DC Comics' publications in the 1990s.</t>
  </si>
  <si>
    <t>tt0934706</t>
  </si>
  <si>
    <t>m4eTGnLVEBU</t>
  </si>
  <si>
    <t>https://hydramovies.com/wp-content/uploads/2018/04/SupermanDoomsday-Movie-Poster.jpg</t>
  </si>
  <si>
    <t>Adam Baldwin|Anne Heche</t>
  </si>
  <si>
    <t>Superman/Batman: Apocalypse</t>
  </si>
  <si>
    <t>Batman discovers a mysterious teen-aged girl with super-human powers and a connection to Superman. When the girl comes to the attention of Darkseid, the evil overlord of Apokolips, events take a decidedly dangerous turn.</t>
  </si>
  <si>
    <t>tt1673430</t>
  </si>
  <si>
    <t>VoW0m4Li2Bg</t>
  </si>
  <si>
    <t>https://hydramovies.com/wp-content/uploads/2018/04/SupermanBatman-Apocalypse-Movie-Poster.jpg</t>
  </si>
  <si>
    <t>Bob Kane</t>
  </si>
  <si>
    <t>Andre Braugher|Kevin Conroy</t>
  </si>
  <si>
    <t>Superman vs. The Elite</t>
  </si>
  <si>
    <t>Superman learns that there is a new superhero team around, The Elite. They quickly prove themselves a team of extraordinary power guided by a confident sense of direct practicality. As their popularity grows, Superman finds that they are outshining him with disquieting methods that grow more ruthless by the day even as the public appears to approve of their sneering dismissal of the Man of Steel's sense of moral restraint. However, as Lois Lane digs into the truth of the Elite, the secrets discovered combine with the team's escalating arrogance to create a menace determined to destroy Superman for their own power. Against that, Superman will have to resort to a disturbingly unorthodox solution to defeat them with a new perspective they cannot ignore.</t>
  </si>
  <si>
    <t>The Man of Steel finds himself outshone by a new team of ruthless superheroes who hold his idealism in contempt.</t>
  </si>
  <si>
    <t>tt2224455</t>
  </si>
  <si>
    <t>hXUu91JrpzA</t>
  </si>
  <si>
    <t>https://hydramovies.com/wp-content/uploads/2018/04/Superman-vs.-The-Elite-Movie-Poster.jpg</t>
  </si>
  <si>
    <t>Michael Chang</t>
  </si>
  <si>
    <t>George Newbern|Pauley Perrette</t>
  </si>
  <si>
    <t>Superman: Unbound</t>
  </si>
  <si>
    <t>Offering herself as a hostage, Lois Lane is caught in an aerial confrontation between her terrorist captors and the unpredictable Supergirl before Superman arrives to save the day. Soon after, knowing Superman's civilian identity, Lois attempts to get Clark Kent to make their relationship public despite his fear of the consequences, but their argument is halted by a Daily Planet staff meeting before Kent leaves when they are being alerted to a meteor. Intercepting it, Superman learns the meteor to be a robot and that he promptly defeats before activating its beacon and taking it to the Fortress of Solitude. With help from a fear-filled Supergirl, Superman learns the robot is actually a drone controlled by a being named Brainiac, a cyborg who was originally a Coluan scientist who subjected himself to extensive cybernetic and genetic enhancements. As Supergirl reveals from her experience with the monster, Brainiac seized and miniaturized Krypton's capital city of Kandor prior to the ...</t>
  </si>
  <si>
    <t>Superman and Supergirl take on the cybernetic Brainiac, who boasts that he possesses &amp;quot;the knowledge and strength of 10,000 worlds.&amp;quot;</t>
  </si>
  <si>
    <t>tt2617456</t>
  </si>
  <si>
    <t>MPjjxhWwiyk</t>
  </si>
  <si>
    <t>https://hydramovies.com/wp-content/uploads/2018/04/Superman-Unbound-Movie-Poster.jpg</t>
  </si>
  <si>
    <t>James Tucker</t>
  </si>
  <si>
    <t>Bob Goodman</t>
  </si>
  <si>
    <t>Matt Bomer|Stana Katic</t>
  </si>
  <si>
    <t>Superman Returns</t>
  </si>
  <si>
    <t>Following a mysterious absence of several years, the Man of Steel comes back to Earth in the epic action-adventure Superman Returns, a soaring new chapter in the saga of one of the world's most beloved superheroes. While an old enemy plots to render him powerless once and for all, Superman faces the heartbreaking realization that the woman he loves, Lois Lane, has moved on with her life. Or has she? Superman's bittersweet return challenges him to bridge the distance between them while finding a place in a society that has learned to survive without him. In an attempt to protect the world he loves from cataclysmic destruction, Superman embarks on an epic journey of redemption that takes him from the depths of the ocean to the far reaches of outer space.</t>
  </si>
  <si>
    <t>Superman reappears after a long absence, but is challenged by an old foe who uses Kryptonian technology for world domination.</t>
  </si>
  <si>
    <t>tt0348150</t>
  </si>
  <si>
    <t>bRqAUqAFhNw</t>
  </si>
  <si>
    <t>https://hydramovies.com/wp-content/uploads/2018/04/Superman-Returns-Movie-Poster.jpg</t>
  </si>
  <si>
    <t>Brandon Routh|Kevin Spacey</t>
  </si>
  <si>
    <t>Superbad</t>
  </si>
  <si>
    <t>Seth and Evan are best friends, inseparable, navigating the last weeks of high school. Usually shunned by the popular kids, Seth and Evan luck into an invitation to a party, and spend a long day, with the help of their nerdy friend Fogell, trying to score enough alcohol to lubricate the party and inebriate two girls, Jules and Becca, so they can kick-start their sex lives and go off to college with a summer full of experience and new skills. Their quest is complicated by Fogell's falling in with two inept cops who both slow and assist the plan. If they do get the liquor to the party, what then? Is sex the only rite of passage at hand?</t>
  </si>
  <si>
    <t>Two co-dependent high school seniors are forced to deal with separation anxiety after their plan to stage a booze-soaked party goes awry.</t>
  </si>
  <si>
    <t>tt0829482</t>
  </si>
  <si>
    <t>zFjaJbihWwc</t>
  </si>
  <si>
    <t>https://hydramovies.com/wp-content/uploads/2018/04/Superbad-Movie-Poster.jpg</t>
  </si>
  <si>
    <t>Greg Mottola</t>
  </si>
  <si>
    <t>Christopher Mintz-Plasse|Jonah Hill|Michael Cera</t>
  </si>
  <si>
    <t>Super Troopers</t>
  </si>
  <si>
    <t>Thorny, Mac, Rabbit, Foster and Farva are Vermont state troopers out to have a good time. Stationed in a remote area near the Canadian border, the troopers, avid pranksters with an affinity for syrup, have a knack for screwing up on the job. But when budget cuts in the town of Spurbury threaten their livelihood and pit them against arch-rival Spurbury P.D., the five friends try to straighten up and fly right. That is, until a dead body is discovered and a possible drug ring is unearthed. The super troopers spring into action attempting to solve the crime, save their jobs, and outdo the local police department.</t>
  </si>
  <si>
    <t>Five Vermont state troopers, avid pranksters with a knack for screwing up, try to save their jobs and out-do the local police department by solving a crime.</t>
  </si>
  <si>
    <t>tt0247745</t>
  </si>
  <si>
    <t>v4AE-ZoZarc</t>
  </si>
  <si>
    <t>https://hydramovies.com/wp-content/uploads/2018/04/Super-Troopers-Movie-Poster.jpg</t>
  </si>
  <si>
    <t>Jay Chandrasekhar</t>
  </si>
  <si>
    <t>Jay Chandrasekhar|Kevin Heffernan</t>
  </si>
  <si>
    <t>Super 8</t>
  </si>
  <si>
    <t>SPOILER: In the summer of 1979, a group of friends in a small Ohio town witness a catastrophic train crash while making a super 8 movie and soon suspect that it was not an accident. Shortly after, unusual disappearances and inexplicable events begin to take place in town, and the local Deputy tries to uncover the truth - something more terrifying than any of them could have imagined.</t>
  </si>
  <si>
    <t>During the summer of 1979, a group of friends witness a train crash and investigate subsequent unexplained events in their small town.</t>
  </si>
  <si>
    <t>tt1650062</t>
  </si>
  <si>
    <t>FYzXaYmFQjo</t>
  </si>
  <si>
    <t>https://hydramovies.com/wp-content/uploads/2018/04/Super-8-Movie-Poster.jpg</t>
  </si>
  <si>
    <t>AJ Michalka|Elle Fanning|Kyle Chandler</t>
  </si>
  <si>
    <t>Super</t>
  </si>
  <si>
    <t>Frank Darrbo is a hapless fry cook. When his wife Sarah falls off the wagon and dumps him for Jacques, a drug dealer, Frank tries to get her back by reporting her kidnapped, grabbing her from Jacques' car, and wailing for her to return. After watching Christian TV and having a vision, he becomes a superhero to fight evil. He sews a costume, finds a weapon (a pipe wrench) and looks for crimes to stop. He has problems: his wrench inflicts real injury, so the cops want him for being a vigilante, his sense of boundaries is flawed, and Jacques' gang has guns. Libby, a clerk at a comic book store, becomes his sidekick, and it's time to go save Sarah. What chance do they have?</t>
  </si>
  <si>
    <t>After his wife falls under the influence of a drug dealer, an everyday guy transforms himself into Crimson Bolt, a superhero with the best intentions, but lacking in heroic skills.</t>
  </si>
  <si>
    <t>tt1512235</t>
  </si>
  <si>
    <t>eL57ncw2jr8</t>
  </si>
  <si>
    <t>https://hydramovies.com/wp-content/uploads/2018/04/Super-Movie-Poster.jpg</t>
  </si>
  <si>
    <t>Ellen Page|Liv Tyler|Rainn Wilson</t>
  </si>
  <si>
    <t>Sunshine</t>
  </si>
  <si>
    <t>50 years into the future, the Sun begins to die, and Earth is dying as a result. A team of astronauts is sent to revive the Sun - but the mission fails. Seven years later, a new team is sent to finish the mission as mankind's last hope.</t>
  </si>
  <si>
    <t>A team of international astronauts are sent on a dangerous mission to reignite the dying Sun with a nuclear fission bomb in 2057.</t>
  </si>
  <si>
    <t>tt0448134</t>
  </si>
  <si>
    <t>r8BSlqHAhuY</t>
  </si>
  <si>
    <t>https://hydramovies.com/wp-content/uploads/2018/04/Sunshine-Movie-Poster.jpg</t>
  </si>
  <si>
    <t>Chris Evans|Cillian Murphy|Rose Byrne</t>
  </si>
  <si>
    <t>Sucker Punch</t>
  </si>
  <si>
    <t>A young girl (Baby Doll) is locked away in a mental asylum by her abusive stepfather where she will undergo a lobotomy in five days' time. Faced with unimaginable odds, she retreats to a fantastical world in her imagination where she and four other female inmates at the asylum, plot to escape the facility. The lines between reality and fantasy blur as Baby Doll and her four companions, as well as a mysterious guide, fight to retrieve the five items they need that will allow them to break free from their captors before it's too late...</t>
  </si>
  <si>
    <t>A young girl is institutionalized by her abusive stepfather, retreating to an alternative reality as a coping strategy, envisioning a plan to help her escape.</t>
  </si>
  <si>
    <t>tt0978764</t>
  </si>
  <si>
    <t>o67TUUNwMTM</t>
  </si>
  <si>
    <t>https://hydramovies.com/wp-content/uploads/2018/04/Sucker-Punch-Movie-Poster.jpg</t>
  </si>
  <si>
    <t>Emily Browning|Vanessa Hudgens</t>
  </si>
  <si>
    <t>Submarine</t>
  </si>
  <si>
    <t>Precocious Oliver struggles with being popular in school but when a dark-haired beauty takes interest in him, he's determined to become the best boyfriend in the world. Meanwhile, his parents' already rocky relationship is threatened when his mother's ex-boyfriend moves in next door. Oliver makes some unorthodox plans to ensure that his parents stay together and that Jordana still likes him.</t>
  </si>
  <si>
    <t>15-year-old Oliver Tate has two objectives: To lose his virginity before his next birthday, and to extinguish the flame between his mother and an ex-lover who has resurfaced in her life.</t>
  </si>
  <si>
    <t>tt1440292</t>
  </si>
  <si>
    <t>P-WCCdkVDr4</t>
  </si>
  <si>
    <t>https://hydramovies.com/wp-content/uploads/2018/04/Submarine-Movie-Poster.jpg</t>
  </si>
  <si>
    <t>Craig Roberts|Paddy Considine|Sally Hawkins</t>
  </si>
  <si>
    <t>Stuck in Love</t>
  </si>
  <si>
    <t>Meet the Borgens. William Borgens is an acclaimed author who hasn't written a word since his ex-wife Erica left him 3 years ago for another man. In between spying on Erica and casual romps with his married neighbour Tricia, Bill is dealing with the complexities of raising his teenage children Samantha and Rusty. Samantha is publishing her first novel and is determined to avoid love at all costs - after all she's seen what it has done to her parents. In between hook ups, she meets "nice guy" Lou who will stop at nothing to win her over. Rusty, is an aspiring fantasy writer and Stephen King aficionado, who is on a quest to gain 'life experiences'. He falls for the beautiful, but troubled Kate and gets his first taste of love and a broken heart. A tale of family, love (lost and found), and how endings can make new beginnings. There are no rewrites in life, only second chances.</t>
  </si>
  <si>
    <t>An acclaimed writer, his ex-wife, and their teenaged children come to terms with the complexities of love in all its forms over the course of one tumultuous year.</t>
  </si>
  <si>
    <t>tt2205697</t>
  </si>
  <si>
    <t>ORKb_Vqbz9U</t>
  </si>
  <si>
    <t>https://hydramovies.com/wp-content/uploads/2018/04/Stuck-in-Love-Movie-Poster.jpg</t>
  </si>
  <si>
    <t>Greg Kinnear|Jennifer Connelly|Lily Collins</t>
  </si>
  <si>
    <t>Stretch</t>
  </si>
  <si>
    <t>A hard-luck limo driver struggles to go straight and pay off a debt to his bookie. He takes on a job with a crazed passenger, whose sought-after ledger implicates some seriously dangerous criminals.</t>
  </si>
  <si>
    <t>tt2494280</t>
  </si>
  <si>
    <t>RFMFk5m_jS0</t>
  </si>
  <si>
    <t>https://hydramovies.com/wp-content/uploads/2018/04/Stretch-Movie-Poster.jpg</t>
  </si>
  <si>
    <t>Ed Helms|Patrick Wilson</t>
  </si>
  <si>
    <t>Street Kings</t>
  </si>
  <si>
    <t>LAPD detective Tom Ludlow is a ruthlessly efficient, unorthodox undercover cop. Captain Jack Wander always covers for Tom, as do even his somewhat jealous colleagues. After technically excessive violence against a vicious Korean gang during the liberation of a kidnapped kid sex slave, Tom becomes the target of IA's hotshot, captain James Biggs, who feels passed over after Wander's promotion to chief. Tom's corrupt, disloyal ex-patrol partner Terrence Washington sides with IA but is killed during a shop robbery in Tom's presence.</t>
  </si>
  <si>
    <t>An undercover cop, disillusioned by the recent murder of his wife, is implicated in the murder of an officer and must struggle to clear himself.</t>
  </si>
  <si>
    <t>tt0421073</t>
  </si>
  <si>
    <t>4m2axi2J4Sg</t>
  </si>
  <si>
    <t>https://hydramovies.com/wp-content/uploads/2018/04/Street-Kings-Movie-Poster.jpg</t>
  </si>
  <si>
    <t>James Ellroy</t>
  </si>
  <si>
    <t>Forest Whitaker|Keanu Reeves</t>
  </si>
  <si>
    <t>Stranger Than Fiction</t>
  </si>
  <si>
    <t>Everybody knows that your life is a story. But what if a story was your life? Harold Crick is your average IRS agent: monotonous, boring, and repetitive. But one day this all changes when Harold begins to hear an author inside his head narrating his life. The narrator it is extraordinarily accurate, and Harold recognizes the voice as an esteemed author he saw on TV. But when the narration reveals that he is going to die, Harold must find the author of the story, and ultimately his life, to convince her to change the ending of the story before it is too late.</t>
  </si>
  <si>
    <t>An I.R.S. auditor suddenly finds himself the subject of narration only he can hear: narration that begins to affect his entire life, from his work, to his love-interest, to his death.</t>
  </si>
  <si>
    <t>tt0420223</t>
  </si>
  <si>
    <t>PZpg8VII7es</t>
  </si>
  <si>
    <t>https://hydramovies.com/wp-content/uploads/2018/04/Stranger-Than-Fiction-Movie-Poster.jpg</t>
  </si>
  <si>
    <t>Zach Helm</t>
  </si>
  <si>
    <t>Dustin Hoffman|Emma Thompson|Will Ferrell</t>
  </si>
  <si>
    <t>Storm Surfers 3D</t>
  </si>
  <si>
    <t>STORM SURFERS 3D is an epic, character-driven adventure documentary following two best friends on their quest to hunt down and ride the biggest and most dangerous waves in Australia. Aussie tow-surfing legend Ross Clarke-Jones and two-time world champion Tom Carroll enlist the help of surf forecaster Ben Matson and together they track and chase giant storms across the Great Southern Ocean. Braving enormous waves, freezing conditions and near-death experiences, the film follows all of Ross, Tom and Ben's adventures over the 2011 winter big-wave season, all in stunning 3D. Along the way they join forces with big wave chargers Paul Morgan, Mark Mathews and Paul 'Antman' Paterson to conquer waves in Western Australia, on the east coast and in Tasmania, with a special appearance by the greatest surfer of all time, Kelly Slater. The holy grail for this team of big wave hunters is to discover and ride new waves that have never been surfed. This year, Ross, Tom and Ben get the chance of a ...</t>
  </si>
  <si>
    <t>A 3D adventure into the world of big wave surfing with Aussie tow-surfing legend Ross Clarke-Jones and two-time World Champion Tom Carroll.</t>
  </si>
  <si>
    <t>tt1754546</t>
  </si>
  <si>
    <t>vPh-__Y7eL4</t>
  </si>
  <si>
    <t>https://hydramovies.com/wp-content/uploads/2018/04/Storm-Surfers-3D-Movie-Poster.jpg</t>
  </si>
  <si>
    <t>Justin McMillan</t>
  </si>
  <si>
    <t>Toni Collette</t>
  </si>
  <si>
    <t>Ross Clark-Jones</t>
  </si>
  <si>
    <t>Storm Rider</t>
  </si>
  <si>
    <t>When her father is put into jail, the spoiled teenager Dani loses everything. Forced to live with her uncle Sam on a farm without horses to ride and to train a sad Dani takes care of a young mule and learns what really counts.</t>
  </si>
  <si>
    <t>tt3020226</t>
  </si>
  <si>
    <t>KsimF_fwPbQ</t>
  </si>
  <si>
    <t>https://hydramovies.com/wp-content/uploads/2018/04/Storm-Rider-Movie-Poster.jpg</t>
  </si>
  <si>
    <t>Craig Clyde</t>
  </si>
  <si>
    <t>Danielle C. Ryan|Kevin Sorbo|Kristy Swanson</t>
  </si>
  <si>
    <t>Stonehearst Asylum</t>
  </si>
  <si>
    <t>A couple of days before 1899 Christmas, the Oxford new graduate Dr. Edward Newgate arrives at the Stonehearst Asylum to complete training for his specialty of asylum medicine. He is met by armed men who take him to Dr. Silas Lamb, who welcomes his help and takes him under his wing. Edward is shocked to see the methods that Dr Lamb uses to run this asylum. He becomes infatuated with Eliza Graves, one of the patients who is a lady of status and does not seem to belong. One night, Edward overhears a knocking from the bowels of the facility and is shocked to find that everything is not as it seems in this place and that his uneasy feelings may be justified. What will Edward Choose?</t>
  </si>
  <si>
    <t>An Oxford graduate takes up a job in a mental asylum, only to discover that the &amp;quot;revolutionary&amp;quot; new treatments are inhumane and that there is more going on than meets the eye.</t>
  </si>
  <si>
    <t>tt1772264</t>
  </si>
  <si>
    <t>rawTSQ1RKQ0</t>
  </si>
  <si>
    <t>https://hydramovies.com/wp-content/uploads/2018/04/Stonehearst-Asylum-Movie-Poster.jpg</t>
  </si>
  <si>
    <t>David Thewlis|Jim Sturgess|Kate Beckinsale</t>
  </si>
  <si>
    <t>Stoker</t>
  </si>
  <si>
    <t>India Stoker (Mia Wasikowska) was not prepared to lose her father and best friend Richard (Dermot Mulroney) in a tragic auto accident. The solitude of her woodsy family estate, the peace of her tranquil town, and the unspoken somberness of her home life are suddenly upended by not only this mysterious accident, but by the sudden arrival of her Uncle Charlie (Matthew Goode), who she never knew existed. When Charlie moves in with her and her emotionally unstable mother Evie (Nicole Kidman), India thinks the void left by her father's death is finally being filled by his closest bloodline. Soon after his arrival, India comes to suspect that this mysterious, charming man has ulterior motives. Yet instead of feeling outrage or horror, this friendless young woman becomes increasingly infatuated with him.</t>
  </si>
  <si>
    <t>After India's father dies, her Uncle Charlie, whom she never knew existed, comes to live with her and her unstable mother. She comes to suspect this mysterious, charming man has ulterior motives and becomes increasingly infatuated with him.</t>
  </si>
  <si>
    <t>tt1682180</t>
  </si>
  <si>
    <t>btm7WjSwPmQ</t>
  </si>
  <si>
    <t>https://hydramovies.com/wp-content/uploads/2018/04/Stoker-Movie-Poster.jpg</t>
  </si>
  <si>
    <t>Chan-wook Park</t>
  </si>
  <si>
    <t>Wentworth Miller</t>
  </si>
  <si>
    <t>Matthew Goode|Mia Wasikowska|Nicole Kidman</t>
  </si>
  <si>
    <t>Still Mine</t>
  </si>
  <si>
    <t>After years of stability, the lives of octogenarian couple, Craig and Irene Morrison, are slowly beginning to change. Because of changing times and regulations, they are no longer able to make a living from their small coastal New Brunswick farm. And Irene has begun to show signs of early dementia. Against the wishes of their two offspring who still reside in the area and who would like to see more standard care provided for Irene, Craig, the son of a master shipbuilder who inherited his father's building abilities, decides to mill lumber from trees on their property and with it build a more suitable, small one story house on the property in which he and Irene can live. Beginning this project with only a design in his mind, he is encouraged by friends at least to go through the regulatory process of building permits and the like. Despite being able to complete this project to more than exacting centuries old standards, Craig ends up hitting one roadblock after another in this ...</t>
  </si>
  <si>
    <t>An elderly couple fight against local authorities in rural New Brunswick to build their final home.</t>
  </si>
  <si>
    <t>tt2073086</t>
  </si>
  <si>
    <t>lprJUgwNWwo</t>
  </si>
  <si>
    <t>https://hydramovies.com/wp-content/uploads/2018/04/Still-Mine-Movie-Poster.jpg</t>
  </si>
  <si>
    <t>Michael McGowan</t>
  </si>
  <si>
    <t>GeneviÃ¨ve Bujold|James Cromwell|Ronan Rees</t>
  </si>
  <si>
    <t>Still Alice</t>
  </si>
  <si>
    <t>Alice Howland is a renowned linguistics professor happily married with three grown children. All that begins to change when she strangely starts to forget words and then more. When her doctor diagnoses her with Early-onset Alzheimer's Disease, Alice and her family's lives face a harrowing challenge as this terminal degenerative neurological ailment slowly progresses to an inevitable conclusion they all dread. Along the way, Alice struggles to not only to fight the inner decay, but to make the most of her remaining time to find the love and peace to make simply living worthwhile.</t>
  </si>
  <si>
    <t>A linguistics professor and her family find their bonds tested when she is diagnosed with Alzheimer's Disease.</t>
  </si>
  <si>
    <t>tt3316960</t>
  </si>
  <si>
    <t>ZrXrZ5iiR0o</t>
  </si>
  <si>
    <t>https://hydramovies.com/wp-content/uploads/2018/04/Still-Alice-Movie-Poster.jpg</t>
  </si>
  <si>
    <t>Richard Glatzer</t>
  </si>
  <si>
    <t>Alec Baldwin|Julianne Moore</t>
  </si>
  <si>
    <t>Step Up Revolution</t>
  </si>
  <si>
    <t>The Mob sets the dancing against the vibrant backdrop of Miami. Emily arrives in Miami with aspirations of becoming a professional dancer and soon falls in love with Sean, a young man who leads a dance crew in elaborate, cutting-edge flash mobs, called "The Mob". When a wealthy business man threatens to develop The Mob's historic neighborhood and displace thousands-of people, Emily must work together with Sean and The Mob to turn their performance art into protest art, and risk losing their dreams to fight for a greater cause.</t>
  </si>
  <si>
    <t>Emily arrives in Miami with aspirations to become a professional dancer. She sparks with Sean, the leader of a dance crew whose neighborhood is threatened by Emily's father's development plans.</t>
  </si>
  <si>
    <t>tt1800741</t>
  </si>
  <si>
    <t>gdamC7jUrjs</t>
  </si>
  <si>
    <t>https://hydramovies.com/wp-content/uploads/2018/04/Step-Up-Revolution-Movie-Poster.jpg</t>
  </si>
  <si>
    <t>Scott Speer</t>
  </si>
  <si>
    <t>Amanda Brody</t>
  </si>
  <si>
    <t>Cleopatra Coleman|Kathryn McCormick|Ryan Guzman</t>
  </si>
  <si>
    <t>Step Up All In</t>
  </si>
  <si>
    <t>Sean brings his dance crew known as The Mob to Los Angeles to try and make it. But they haven't had much luck, eventually the Mob decides it's time to go back to Miami but Sean decides to stay. He learns of a dance competition is Las Vegas wherein the winner will get a three year contract. Sean needs a new crew so he asks fellow dancer Moose for help. And Moose introduces him to Andie, another friend and dancer who got injured a few years ago and is now ready to get back in. He recruits some other friends and they head Las Vegas as LMNTRIX. When they get there, they discover that the Mob too is also there, which is very touchy for Sean.</t>
  </si>
  <si>
    <t>All-stars from the previous Step Up installments come together in glittering Las Vegas, battling for a victory that could define their dreams and their careers.</t>
  </si>
  <si>
    <t>tt2626350</t>
  </si>
  <si>
    <t>e5EtMTtnOHU</t>
  </si>
  <si>
    <t>https://hydramovies.com/wp-content/uploads/2018/04/Step-Up-All-In-Movie-Poster.jpg</t>
  </si>
  <si>
    <t>Duane Adler</t>
  </si>
  <si>
    <t>Adam Sevani|Briana Evigan|Ryan Guzman</t>
  </si>
  <si>
    <t>Step Up 3D</t>
  </si>
  <si>
    <t>A tight-knit group of New York City street dancers, including Luke (Malambri) and Natalie (Vinson), team up with NYU freshman Moose (Sevani), and find themselves pitted against the world's best hip hop dancers in a high-stakes showdown that will change their lives forever.</t>
  </si>
  <si>
    <t>A tight-knit group of New York City street dancers find themselves pitted against the world's best hip hop dancers in a high-stakes showdown.</t>
  </si>
  <si>
    <t>tt1193631</t>
  </si>
  <si>
    <t>89TLbK6o-og</t>
  </si>
  <si>
    <t>https://hydramovies.com/wp-content/uploads/2018/04/Step-Up-3D-Movie-Poster.jpg</t>
  </si>
  <si>
    <t>Amy Andelson</t>
  </si>
  <si>
    <t>Rick Malambri|Sharni Vinson</t>
  </si>
  <si>
    <t>Step Up</t>
  </si>
  <si>
    <t>In Baltimore, the troublemaker and street dancer Tyler Gage lives with his foster parents in a lower class neighborhood. His best friends are Mac Carter and his little brother Skinny Carter and they used to hang around together, going to parties and stealing cars. After being expelled from a party, the trio breaks in the Maryland School of Arts and commits vandalism, destroying the stage. Tyler is arrested and sentenced to 200 hours of community service in the school and Director Gordon assigns him to help the janitor cleaning the place. One afternoon, the ballet dancer Nora Clark sees Tyler dancing in the parking area and when her partner Andrew has a strain and Tyler offers to help her in the choreography, she accepts the offer; they rehearsal and become close to each other while Tyler becomes friend of the students Miles Darby and Lucy Avila. When Andrew returns, Tyler that is known for quitting everything he starts gives up dancing and leaves Nora alone. After an incident, Tyler ...</t>
  </si>
  <si>
    <t>Tyler Gage receives the opportunity of a lifetime after vandalizing a performing arts school, gaining him the chance to earn a scholarship and dance with an up and coming dancer, Nora.</t>
  </si>
  <si>
    <t>tt0462590</t>
  </si>
  <si>
    <t>xftx7GnVJcU</t>
  </si>
  <si>
    <t>https://hydramovies.com/wp-content/uploads/2018/04/Step-Up-Movie-Poster.jpg</t>
  </si>
  <si>
    <t>Channing Tatum|Jenna Dewan</t>
  </si>
  <si>
    <t>Step Up 2: The Streets</t>
  </si>
  <si>
    <t>Following the death of her parents, teen-aged Andie West is living with her mother's best friend, Sarah. Andie, who doesn't care about school, is trying to figure out where she fits in in life. The only thing she loves is dancing with her street crew, the 410, led by Tuck. The 410 are the most notorious of the street crews in Baltimore and are wanted by the police for their acts of vandalism and public mischief. Sarah threatens to send Andie to live with relatives in Texas unless she cleans up her act, which includes ending her association with the 410 and trying harder at school. Andie's neighborhood friend, Tyler Gage, convinces Andie to audition for entry into the Maryland School of the Arts (MSA), an institution which ended up turning his life around for the better. Andie passes the audition but isn't sure she fits in there. The school's director, Blake Collins, isn't sure she fits in there either. Blake is a brilliant dancer but looks for conformity to his way. After learning ...</t>
  </si>
  <si>
    <t>Romantic sparks occur between two dance students from different backgrounds at the Maryland School of the Arts.</t>
  </si>
  <si>
    <t>tt1023481</t>
  </si>
  <si>
    <t>bL2wDI-O5YQ</t>
  </si>
  <si>
    <t>https://hydramovies.com/wp-content/uploads/2018/04/Step-Up-2-The-Streets-Movie-Poster.jpg</t>
  </si>
  <si>
    <t>Toni Ann Johnson</t>
  </si>
  <si>
    <t>Briana Evigan|Robert Hoffman</t>
  </si>
  <si>
    <t>Step Brothers</t>
  </si>
  <si>
    <t>Brennan Huff and Dale Doback are both about 40 when Brennan's mom and Dale's dad marry. The sons still live with the parents so they must now share a room. Initial antipathy threatens the household's peace and the parents' relationship. Dad lays down the law: both slackers have a week to find a job. Out of the job search and their love of music comes a pact that leads to friendship but more domestic disarray compounded by the boys' sleepwalking. Hovering nearby are Brennan's successful brother and his lonely wife: the brother wants to help sell his step-father's house, the wife wants Dale's attention, and the newlyweds want to retire and sail the seven seas. Can harmony come from the discord?</t>
  </si>
  <si>
    <t>Two aimless middle-aged losers still living at home are forced against their will to become roommates when their parents marry.</t>
  </si>
  <si>
    <t>tt0838283</t>
  </si>
  <si>
    <t>8QKE96wZTkw</t>
  </si>
  <si>
    <t>https://hydramovies.com/wp-content/uploads/2018/04/Step-Brothers-Movie-Poster.jpg</t>
  </si>
  <si>
    <t>John C. Reilly|Will Ferrell</t>
  </si>
  <si>
    <t>Stay</t>
  </si>
  <si>
    <t>A thought-provoking and haunting exploration of how reality and dream-states may combine to form complex interactions. The line between the imagination and reality blurs when an accomplished Psychiatrist takes on a patient that appears to be suicidal.</t>
  </si>
  <si>
    <t>This movie focuses on the attempts of a psychiatrist to prevent one of his patients from committing suicide while trying to maintain his own grip on reality.</t>
  </si>
  <si>
    <t>tt0371257</t>
  </si>
  <si>
    <t>KIk5rfA5uWE</t>
  </si>
  <si>
    <t>https://hydramovies.com/wp-content/uploads/2018/04/Stay-Movie-Poster.jpg</t>
  </si>
  <si>
    <t>Ewan McGregor|Naomi Watts|Ryan Gosling</t>
  </si>
  <si>
    <t>State of Play</t>
  </si>
  <si>
    <t>A petty thief is gunned down in an alley and a Congressman's assistant falls in front of a subway - two seemingly unrelated deaths. But not to wisecracking, brash newspaper reporter Cal McAffrey who spies a conspiracy waiting to be uncovered. With a turbulent past connected to the Congressman and the aid of ambitious young rookie writer Della Frye, Cal begins uprooting clues that lead him to a corporate cover-up full of insiders, informants, and assassins. But as he draws closer to the truth, the relentless journalist must decide if it's worth risking his life and selling his soul to get the ultimate story.</t>
  </si>
  <si>
    <t>When a congressional aide is killed, a Washington D.C. journalist starts investigating the case involving the congressman, his old college friend.</t>
  </si>
  <si>
    <t>tt0473705</t>
  </si>
  <si>
    <t>s1Sp1QvyQQI</t>
  </si>
  <si>
    <t>https://hydramovies.com/wp-content/uploads/2018/04/State-of-Play-Movie-Poster.jpg</t>
  </si>
  <si>
    <t>Rachel McAdams|Russell Crowe</t>
  </si>
  <si>
    <t>Starsky &amp; Hutch</t>
  </si>
  <si>
    <t>Set in the 1970s in a metropolis called "Bay City," this is the tale of two police detective partners, Ken "Hutch" Hutchinson, and Dave Starsky, who always seem to get the toughest cases from their boss, Captain Dobey, rely on omniscient street informer Huggy Bear and race to the scene of the crimes in their souped-up 1974 Ford Torino hot rod, telling the story of their first big case (as a prequel to the TV show), which involved a former college campus drug dealer who went on to become a white collar criminal.</t>
  </si>
  <si>
    <t>Two streetwise cops bust criminals in their red and white Ford Gran Torino, with the help of a police snitch called &amp;quot;Huggy Bear&amp;quot;.</t>
  </si>
  <si>
    <t>tt0335438</t>
  </si>
  <si>
    <t>GT4H0v-Anoo</t>
  </si>
  <si>
    <t>https://hydramovies.com/wp-content/uploads/2018/04/Starsky-Hutch-Movie-Poster.jpg</t>
  </si>
  <si>
    <t>William Blinn</t>
  </si>
  <si>
    <t>Starred Up</t>
  </si>
  <si>
    <t>Eric Love is a 19 year old teenager who is so violent he has been 'Starred Up' (Moved to Adult prison) where he finds his father Neville who Eric hasn't seen since he was 5 (since he was put into care). Neville tries to get Eric to settle down, so Eric gets a chance to go through therapy with Oliver.</t>
  </si>
  <si>
    <t>Eric Love is a 19 year old teenager who is so violent he has been 'Starred Up' (Moved to Adult prison) where he finds his father Neville who Eric hasn't seen since he was 5 (since he was ...</t>
  </si>
  <si>
    <t>tt2567712</t>
  </si>
  <si>
    <t>https://hydramovies.com/wp-content/uploads/2018/04/Starred-Up-Movie-Poster.jpg</t>
  </si>
  <si>
    <t>Jonathan Asser</t>
  </si>
  <si>
    <t>Ben Mendelsohn|Jack O'Connell|Rupert Friend</t>
  </si>
  <si>
    <t>Starlet</t>
  </si>
  <si>
    <t>STARLET explores the unlikely cross-generational friendship between 21 year-old Jane (Dree Hemingway), and the elderly Sadie (Besedka Johnson), two women whose worlds collide in California's San Fernando Valley. Jane, an aspiring actress, spends her time getting high with her dysfunctional roommates, Melissa and Mikey (Stella Maeve and James Ransone), while caring for her Chihuahua, Starlet. Sadie, a widow, passes her days alone, tending to her flower garden. After a confrontation between the women at Sadie's yard sale, Jane uncovers a hidden stash of money inside a relic from Sadie's past. Jane attempts to befriend the caustic older woman in an effort to solve her dilemma and secrets emerge as their relationship grows. Director Sean Baker continues in the naturalistic style of his previous films, the award-winning and Spirit Award nominees PRINCE OF BROADWAY and TAKE OUT, capturing the rhythms of everyday life with an authenticity rarely seen in cinema. Featuring a pair of ...</t>
  </si>
  <si>
    <t>An unlikely friendship forms between twenty-one-year-old Jane and the elderly Sadie after Jane discovers a hidden stash of money inside an object at Sadie's yard sale.</t>
  </si>
  <si>
    <t>tt2035630</t>
  </si>
  <si>
    <t>jyxiNhsG-Mc</t>
  </si>
  <si>
    <t>https://hydramovies.com/wp-content/uploads/2018/04/Starlet-Movie-Poster.jpg</t>
  </si>
  <si>
    <t>Besedka Johnson|Boonee|Dree Hemingway</t>
  </si>
  <si>
    <t>Stardust</t>
  </si>
  <si>
    <t>The passage from this world to the fantasy kingdom of Stormhold is through a breach in a wall beside an English village. In the 1800s, a boy becomes a man when he ventures through the breach in pursuit of a fallen star, to prove his love for the village beauty. The star is no lump of rock, it's a maiden, Yvaine. Tristan, the youth, is not the only one looking for her: three witches, led by Lamia, want her heart to make them young; and, the sons of the dead king of Stormhold want her because she holds a ruby that will give one of them title to the throne. Assisting Tristan are his mother, the victim of a spell, and a cross-dressing pirate of the skies. Will Tristan win his true love?</t>
  </si>
  <si>
    <t>In a countryside town bordering on a magical land, a young man makes a promise to his beloved that he'll retrieve a fallen star by venturing into the magical realm.</t>
  </si>
  <si>
    <t>tt0486655</t>
  </si>
  <si>
    <t>VfYBKDyF-Dk</t>
  </si>
  <si>
    <t>https://hydramovies.com/wp-content/uploads/2018/04/Stardust-Movie-Poster.jpg</t>
  </si>
  <si>
    <t>Charlie Cox|Claire Danes</t>
  </si>
  <si>
    <t>Star Wars: Episode III - Revenge of the Sith</t>
  </si>
  <si>
    <t>In Coruscant, the Jedi Obi-Wan Kenobi and Anakin Skywalker rescue the Supreme Chancellor Palpatine from the Separatist General Grievous' spaceship and Anakin kills Count Dooku with his light-saber after a fight; however Grievous escapes from the Jedi. When they land on Coruscant, PadmÃ© Amidala comes to tell Anakin that she is pregnant. Soon he has premonitions of his wife dying during the delivery. Palpatine requests that Anakin join the Jedi Council against the will of the members but he is not promoted to Master and stays at the rank of Knight; further they ask him to spy on Palpatine. Anakin is manipulated by Palpatine about the true intentions of the Jedi and is tempted to know the dark side of the Force that could be capable of saving PadmÃ©. Further Palpatine discloses that he is Sith Lord Darth Sidious. What will Anakin do?</t>
  </si>
  <si>
    <t>Three years into the Clone Wars, the Jedi rescue Palpatine from Count Dooku. As Obi-Wan pursues a new threat, Anakin acts as a double agent between the Jedi Council and Palpatine and is lured into a sinister plan to rule the galaxy.</t>
  </si>
  <si>
    <t>tt0121766</t>
  </si>
  <si>
    <t>SkhTh9pMx8w</t>
  </si>
  <si>
    <t>https://hydramovies.com/wp-content/uploads/2018/04/Star-Wars-Episode-III-Revenge-of-the-Sith-Movie-Poster.jpg</t>
  </si>
  <si>
    <t>George Lucas</t>
  </si>
  <si>
    <t>Ewan McGregor|Hayden Christensen|Natalie Portman</t>
  </si>
  <si>
    <t>Star Wars: Episode II - Attack of the Clones</t>
  </si>
  <si>
    <t>Ten years after the invasion of Naboo, the Galactic Republic is facing a Separatist movement and the former queen and now Senator PadmÃ© Amidala travels to Coruscant to vote on a project to create an army to help the Jedi to protect the Republic. Upon arrival, she escapes from an attempt to kill her, and Obi-Wan Kenobi and his Padawan Anakin Skywalker are assigned to protect her. They chase the shape-shifter Zam Wessell but she is killed by a poisoned dart before revealing who hired her. The Jedi Council assigns Obi-Wan Kenobi to discover who has tried to kill Amidala and Anakin to protect her in Naboo. Obi-Wan discovers that the dart is from the planet Kamino, and he heads to the remote planet. He finds an army of clones that has been under production for years for the Republic and that the bounty hunter Jango Fett was the matrix for the clones. Meanwhile Anakin and Amidala fall in love with each other, and he has nightmarish visions of his mother. They travel to his home planet, ...</t>
  </si>
  <si>
    <t>Ten years after initially meeting, Anakin Skywalker shares a forbidden romance with PadmÃ© Amidala, while Obi-Wan investigates an assassination attempt on the senator and discovers a secret clone army crafted for the Jedi.</t>
  </si>
  <si>
    <t>tt0121765</t>
  </si>
  <si>
    <t>KgZBhg76XCo</t>
  </si>
  <si>
    <t>https://hydramovies.com/wp-content/uploads/2018/04/Star-Wars-Episode-II-Attack-of-the-Clones-Movie-Poster.jpg</t>
  </si>
  <si>
    <t>Hayden Christensen|Natalie Portman</t>
  </si>
  <si>
    <t>Star Trek: Nemesis</t>
  </si>
  <si>
    <t>After a joyous wedding between William Riker and Deanna Troi, Captain Picard and the Enterprise crew stumble upon a positronic signature which results in a prototype version of the android Data. Then the Enterprise is invited to Romulus to negotiate a peace treaty with the Romulans by their new leader, Praetor Shinzon. However, Shinzon is revealed to be a clone of Picard who was raised on Remus, a slave planet to the Romulans. Later on, Picard discovers that this peace treaty was nothing more than a set-up on account of the fact that Shinzon needs Picard in order to survive. But little do the Enterprise crew know that Shinzon also plans to do away with the Federation by unleashing a weapon that could destroy a whole planet.</t>
  </si>
  <si>
    <t>The Enterprise is diverted to the Romulan homeworld Romulus, supposedly because they want to negotiate a peace treaty. Captain Picard and his crew discover a serious threat to the Federation once Praetor Shinzon plans to attack Earth.</t>
  </si>
  <si>
    <t>tt0253754</t>
  </si>
  <si>
    <t>hjBZXX9ME3k</t>
  </si>
  <si>
    <t>https://hydramovies.com/wp-content/uploads/2018/04/Star-Trek-Nemesis-Movie-Poster.jpg</t>
  </si>
  <si>
    <t>Stuart Baird</t>
  </si>
  <si>
    <t>Gene Roddenberry</t>
  </si>
  <si>
    <t>Jonathan Frakes|Patrick Stewart</t>
  </si>
  <si>
    <t>Star Trek: Into Darkness</t>
  </si>
  <si>
    <t>When the USS Enterprise crew is called back home, they find an unstoppable force of terror from within their own organization has detonated the fleet and everything it stands for, leaving our world in a state of crisis. With a personal score to settle, Captain Kirk leads a manhunt to a war-zone world to capture a one-man weapon of mass destruction. As our space heroes are propelled into an epic chess game of life and death, love will be challenged, friendships will be torn apart, and sacrifices must be made for the only family Kirk has left: his crew.</t>
  </si>
  <si>
    <t>After the crew of the Enterprise find an unstoppable force of terror from within their own organization, Captain Kirk leads a manhunt to a war-zone world to capture a one-man weapon of mass destruction.</t>
  </si>
  <si>
    <t>tt1408101</t>
  </si>
  <si>
    <t>QAEkuVgt6Aw</t>
  </si>
  <si>
    <t>https://hydramovies.com/wp-content/uploads/2018/04/Star-Trek-Into-Darkness-Movie-Poster.jpg</t>
  </si>
  <si>
    <t>Star Trek</t>
  </si>
  <si>
    <t>On the day of James Kirk's birth, his father dies on his damaged starship in a last stand against a Romulan mining vessel looking for Ambassador Spock, who in this time, has grown on Vulcan disdained by his neighbors for his half-human heritage. 25 years later, James T. Kirk has grown into a young rebellious troublemaker. Challenged by Captain Christopher Pike to realize his potential in Starfleet, he comes to annoy academy instructors like Commander Spock. Suddenly, there is an emergency on Vulcan and the newly-commissioned USS Enterprise is crewed with promising cadets like Nyota Uhura, Hikaru Sulu, Pavel Chekov and even Kirk himself, thanks to Leonard McCoy's medical trickery. Together, this crew will have an adventure in the final frontier where the old legend is altered forever as a new version of the legend begins.</t>
  </si>
  <si>
    <t>The brash James T. Kirk tries to live up to his father's legacy with Mr. Spock keeping him in check as a vengeful Romulan from the future creates black holes to destroy the Federation one planet at a time.</t>
  </si>
  <si>
    <t>tt0796366</t>
  </si>
  <si>
    <t>pKFUZ10Wmbw</t>
  </si>
  <si>
    <t>https://hydramovies.com/wp-content/uploads/2018/04/Star-Trek-Movie-Poster.jpg</t>
  </si>
  <si>
    <t>Stand Up Guys</t>
  </si>
  <si>
    <t>After 28 years, Val gets out of prison, and his friend Doc picks him up. The local mob boss, Claphands, wants Val dead (Claphands' son died in a robbery and he blames Val) and Doc has until morning to kill him. It's a long night: Val wants to party - they visit a cat house, Val needs Viagra, they break into a pharmacy. After midnight, they pick up Hirsch, their old wheelman, drive the city in a stolen car. They visit the cat house, help a woman in distress, bury a body, and eat at Doc's hangout, a cafÃ© where the waitress, Alex, is cheerful. The sun rises, Claphands wants Val dead, and Val, who has figured out his fate, is resigned. Is there anything left to take care of?</t>
  </si>
  <si>
    <t>A pair of aging stickup men try to get the old gang back together for one last hurrah before one of the guys takes his last assignment - to kill his comrade.</t>
  </si>
  <si>
    <t>tt1389096</t>
  </si>
  <si>
    <t>NApJNjPTqZs</t>
  </si>
  <si>
    <t>https://hydramovies.com/wp-content/uploads/2018/04/Stand-Up-Guys-Movie-Poster.jpg</t>
  </si>
  <si>
    <t>Fisher Stevens</t>
  </si>
  <si>
    <t>Noah Haidle</t>
  </si>
  <si>
    <t>Al Pacino|Alan Arkin|Christopher Walken</t>
  </si>
  <si>
    <t>Stake Land</t>
  </si>
  <si>
    <t>Martin was a normal teenage boy before the country collapsed in an empty pit of economic and political disaster. A vampire epidemic has swept across what is left of the nation's abandoned towns and cities, and it's up to Mister, a death dealing, rogue vampire hunter, to get Martin safely north to Canada, the continent's New Eden.</t>
  </si>
  <si>
    <t>In a world of vampires, an expert vampire hunter and his young protÃ©gÃ© travel toward sanctuary.</t>
  </si>
  <si>
    <t>tt1464580</t>
  </si>
  <si>
    <t>zNC2HwAaWWE</t>
  </si>
  <si>
    <t>https://hydramovies.com/wp-content/uploads/2018/04/Stake-Land-Movie-Poster.jpg</t>
  </si>
  <si>
    <t>Jim Mickle</t>
  </si>
  <si>
    <t>Nick Damici</t>
  </si>
  <si>
    <t>Connor Paolo|Kelly McGillis|Nick Damici</t>
  </si>
  <si>
    <t>St. Vincent</t>
  </si>
  <si>
    <t>Vincent is an old Vietnam vet whose stubbornly hedonistic ways have left him without money or a future. Things change when his new next-door neighbor's son, Oliver, needs a babysitter and Vince is willing enough for a fee. From that self-serving act, an unexpected friendship forms as Vincent and Oliver find so much of each other's needs through each other. As Vincent mentors Oliver in street survival and other worldly ways, Oliver begins to see more in the old man than just his foibles. When life takes a turn for the worse for Vincent, both them find the best in each other than no one around them suspects.</t>
  </si>
  <si>
    <t>A young boy whose parents have just divorced finds an unlikely friend and mentor in the misanthropic, bawdy, hedonistic war veteran who lives next door.</t>
  </si>
  <si>
    <t>tt2170593</t>
  </si>
  <si>
    <t>9dP5lJnJHXg</t>
  </si>
  <si>
    <t>https://hydramovies.com/wp-content/uploads/2018/04/St.-Vincent-Movie-Poster.jpg</t>
  </si>
  <si>
    <t>Bill Murray|Melissa McCarthy|Naomi Watts</t>
  </si>
  <si>
    <t>Spy Game</t>
  </si>
  <si>
    <t>CIA operative Nathan Muir (Redford) is on the brink of retirement when he finds out that his protege Tom Bishop (Pitt) has been arrested in China for espionage. No stranger to the machinations of the CIA's top echelon, Muir hones all his skills and irreverent manner in order to find a way to free Bishop. As he embarks on his mission to free Bishop, Muir recalls how he recruited and trained the young rookie, at that time a sergeant in Vietnam, their turbulent times together as operatives and the woman who threatened their friendship.</t>
  </si>
  <si>
    <t>Retiring CIA agent Nathan Muir recalls his training of Tom Bishop while working against agency politics to free him from his Chinese captors.</t>
  </si>
  <si>
    <t>tt0266987</t>
  </si>
  <si>
    <t>M1f0c3utHGI</t>
  </si>
  <si>
    <t>https://hydramovies.com/wp-content/uploads/2018/04/Spy-Game-Movie-Poster.jpg</t>
  </si>
  <si>
    <t>Michael Frost Beckner</t>
  </si>
  <si>
    <t>Brad Pitt|Robert Redford</t>
  </si>
  <si>
    <t>Spud 3: Learning to Fly</t>
  </si>
  <si>
    <t>As Spud Milton continues his awkward stagger through adolescence, he learns one of life's most important lessons: When dealing with women and cretins, nothing is ever quite as it seems. "I'm practically a man in most areas," writes Spud confidently on his sixteenth birthday. The year is 1992 and, in South Africa, radical change is in the air. The country may be on the bumpy road to an uncertain future, but Spud Milton is hoping for a smooth ride as he returns to boarding school as a senior. Instead, he discovers that his vindictive arch enemy is back to taunt him and that a garrulous Malawian has taken residence in his dormitory, along with the regular inmates and misfits he calls friends. Spud's world has never seemed less certain; he attempts to master Shakespeare, wrestles constantly with his God, and the power of negative thinking, and develops an aversion to fried fish after a shocking discovery about his grandmother, Wombat.</t>
  </si>
  <si>
    <t>As Spud Milton continues his awkward stagger through adolescence, he learns one of life's most important lessons: When dealing with women and cretins, nothing is ever quite as it seems. &amp;quot;...</t>
  </si>
  <si>
    <t>tt3121562</t>
  </si>
  <si>
    <t>buTONkbIf8s</t>
  </si>
  <si>
    <t>https://hydramovies.com/wp-content/uploads/2018/04/Spud-3-Learning-to-Fly-Movie-Poster.jpg</t>
  </si>
  <si>
    <t>John Barker</t>
  </si>
  <si>
    <t>John Van De Ruit</t>
  </si>
  <si>
    <t>Genna Blair|Jonathan Briedenhann|Tom Burne</t>
  </si>
  <si>
    <t>Spud</t>
  </si>
  <si>
    <t>It's South Africa, 1990. Two major events are about to happen: The release of Nelson Mandela and, more importantly, it's Spud Milton's first year at an elite boys only private boarding school. John Milton is a boy from an ordinary background who wins a scholarship to a private school in Kwazulu-Natal, South Africa. Surrounded by boys with nicknames like Gecko, Rambo, Rain Man and Mad Dog, Spud has his hands full trying to adapt to his new home. Along the way Spud takes his first tentative steps along the path to manhood. (The path it seems could be a rather long road). Spud is an only child. He is cursed with parents from well beyond the lunatic fringe and a senile granny. His dad is a fervent anti-communist who is paranoid that the family domestic worker is running a shebeen from her room at the back of the family home. His mom is a free spirit and a teenager's worst nightmare, whether it's shopping for Spud's underwear in the local supermarket, or sneaking food into her handbag at ...</t>
  </si>
  <si>
    <t>It's South Africa 1990. Two major events are about to happen: The release of Nelson Mandela and, more importantly, it's Spud Milton's first year at an elite boys only private boarding school.</t>
  </si>
  <si>
    <t>tt1059969</t>
  </si>
  <si>
    <t>ig7mJTfWuTY</t>
  </si>
  <si>
    <t>https://hydramovies.com/wp-content/uploads/2018/04/Spud-Movie-Poster.jpg</t>
  </si>
  <si>
    <t>Donovan Marsh</t>
  </si>
  <si>
    <t>Jamie Royal|John Cleese|Troye Sivan</t>
  </si>
  <si>
    <t>Spud 2: The Madness Continues</t>
  </si>
  <si>
    <t>The year is 1991, and Spud Milton's long walk to manhood is still creeping along at an unnervingly slow pace. Approaching the ripe old age of fifteen and still no signs of the much anticipated ball-drop, Spud is coming to terms with the fact that he may well be a freak of nature. With a mother hell-bent on emigrating, a father making a killing out of selling homemade moonshine, and a demented grandmother called Wombat, the new year seems to offer little except extreme embarrassment and more mortifying Milton madness. But Spud is returning to a boarding school where he is no longer the youngest or the smallest. His dormitory mates, known as the Crazy Eight, have an unusual new member and his house has a new clutch of first years (the Normal Seven). If Spud thinks his second year will be a breeze, however, he is seriously mistaken. He is soon beset with women trouble, coerced into misguided late-night adventures, and funds his dreams of a famous career on the stage in tatters after ...</t>
  </si>
  <si>
    <t>Spud faces the second year of boarding school whilst still waiting for his own body to mature as much as he has.</t>
  </si>
  <si>
    <t>tt2262270</t>
  </si>
  <si>
    <t>F8bFfuwvQkA</t>
  </si>
  <si>
    <t>https://hydramovies.com/wp-content/uploads/2018/04/Spud-2-The-Madness-Continues-Movie-Poster.jpg</t>
  </si>
  <si>
    <t>John Cleese|Sven Ruygrok|Troye Sivan</t>
  </si>
  <si>
    <t>Springsteen &amp; I</t>
  </si>
  <si>
    <t>For 40 years Bruce Springsteen has influenced fans from all over. His songs defined more than a generation. This film gives the fans just as much time as The Boss himself, with never shown footage and live performances from his last tour.</t>
  </si>
  <si>
    <t>tt2513616</t>
  </si>
  <si>
    <t>HVQUeCi9V0s</t>
  </si>
  <si>
    <t>https://hydramovies.com/wp-content/uploads/2018/04/Springsteen-I-Movie-Poster.jpg</t>
  </si>
  <si>
    <t>Bruce Springsteen</t>
  </si>
  <si>
    <t>Dyan McBride</t>
  </si>
  <si>
    <t>Spring</t>
  </si>
  <si>
    <t>A young man in a personal tailspin flees from US to Italy, where he sparks up a romance with a woman harboring a dark, primordial secret.</t>
  </si>
  <si>
    <t>tt3395184</t>
  </si>
  <si>
    <t>ftOMkr9eYS8</t>
  </si>
  <si>
    <t>https://hydramovies.com/wp-content/uploads/2018/04/Spring-Movie-Poster.jpg</t>
  </si>
  <si>
    <t>Justin Benson</t>
  </si>
  <si>
    <t>Francesco Carnelutti|Lou Taylor Pucci|Nadia Hilker</t>
  </si>
  <si>
    <t>Spirit: Stallion of the Cimarron</t>
  </si>
  <si>
    <t>A wild stallion is captured by humans and slowly loses the will to resist training. Yet throughout his struggles for freedom, the stallion refuses to let go of the hope of one day returning home to his herd.</t>
  </si>
  <si>
    <t>tt0166813</t>
  </si>
  <si>
    <t>ggb--CgyJ0k</t>
  </si>
  <si>
    <t>https://hydramovies.com/wp-content/uploads/2018/04/Spirit-Stallion-of-the-Cimarron-Movie-Poster.jpg</t>
  </si>
  <si>
    <t>Kelly Asbury</t>
  </si>
  <si>
    <t>Daniel Studi|James Cromwell|Matt Damon</t>
  </si>
  <si>
    <t>Spider-Man 3</t>
  </si>
  <si>
    <t>Peter Parker has finally managed to piece together the once-broken parts of his life, maintaining a balance between his relationship with Mary-Jane and his responsibility as Spider-Man. But more challenges arise for our young hero. Peter's old friend Harry Obsourne has set out for revenge against Peter; taking up the mantle of his late father's persona as The New Goblin, and Peter must also capture Uncle Ben's real killer, Flint Marko, who has been transformed into his toughest foe yet, the Sandman. All hope seems lost when suddenly Peter's suit turns jet-black and greatly amplifies his powers. But it also begins to greatly amplify the much darker qualities of Peter's personality that he begins to lose himself to. Peter has to reach deep inside himself to free the compassionate hero he used to be if he is to ever conquer the darkness within and face not only his greatest enemies, but also...himself.</t>
  </si>
  <si>
    <t>A strange black entity from another world bonds with Peter Parker and causes inner turmoil as he contends with new villains, temptations, and revenge.</t>
  </si>
  <si>
    <t>tt0413300</t>
  </si>
  <si>
    <t>wPosLpgMtTY</t>
  </si>
  <si>
    <t>https://hydramovies.com/wp-content/uploads/2018/04/Spider-Man-3-Movie-Poster.jpg</t>
  </si>
  <si>
    <t>Kirsten Dunst|Tobey Maguire</t>
  </si>
  <si>
    <t>Spider-Man</t>
  </si>
  <si>
    <t>Based on Marvel Comics' superhero character, this is a story of Peter Parker who is a nerdy high-schooler. He was orphaned as a child, bullied by jocks, and can't confess his crush for his stunning neighborhood girl Mary Jane Watson. To say his life is "miserable" is an understatement. But one day while on an excursion to a laboratory a runaway radioactive spider bites him... and his life changes in a way no one could have imagined. Peter acquires a muscle-bound physique, clear vision, ability to cling to surfaces and crawl over walls, shooting webs from his wrist ... but the fun isn't going to last. An eccentric millionaire Norman Osborn administers a performance enhancing drug on himself and his maniacal alter ego Green Goblin emerges. Now Peter Parker has to become Spider-Man and take Green Goblin to the task... or else Goblin will kill him. They come face to face and the war begins in which only one of them will survive at the end.</t>
  </si>
  <si>
    <t>When bitten by a genetically modified spider, a nerdy, shy, and awkward high school student gains spider-like abilities that he eventually must use to fight evil as a superhero after tragedy befalls his family.</t>
  </si>
  <si>
    <t>tt0145487</t>
  </si>
  <si>
    <t>0KW8stZ2jSQ</t>
  </si>
  <si>
    <t>https://hydramovies.com/wp-content/uploads/2018/04/Spider-Man-Movie-Poster.jpg</t>
  </si>
  <si>
    <t>Stan Lee</t>
  </si>
  <si>
    <t>Spider-Man 2</t>
  </si>
  <si>
    <t>Peter Parker is an unhappy man: after two years of fighting crime as Spider-Man, his life has begun to fall apart. The girl he loves is engaged to someone else, his grades are slipping, he cannot keep any of his jobs, and on top of it, the newspaper Daily Bugle is attacking him viciously, claiming that Spider-Man is a criminal. He reaches the breaking point and gives up the crime fighter's life, once and for all. But after a failed fusion experiment, eccentric and obsessive scientist Dr. Otto Octavius is transformed into super villain Doctor Octopus, Doc Ock for short, having four long tentacles as extra hands. Peter guesses it might just be time for Spider-Man to return, but would he act upon it?</t>
  </si>
  <si>
    <t>Peter Parker is beset with troubles in his failing personal life as he battles a brilliant scientist named Doctor Otto Octavius.</t>
  </si>
  <si>
    <t>tt0316654</t>
  </si>
  <si>
    <t>SCLTJJZ8gas</t>
  </si>
  <si>
    <t>https://hydramovies.com/wp-content/uploads/2018/04/Spider-Man-2-Movie-Poster.jpg</t>
  </si>
  <si>
    <t>Speed Racer</t>
  </si>
  <si>
    <t>The story begins with Speed Racer who is a young man with natural racing instincts whose goal is to win The Crucible, a cross-country car racing rally that took the life of his older brother, Rex Racer. Speed is loyal to the family business, run by his parents Pops and Mom. Pops designed Speed's car, the Mach 5. The owner of Royalton Industries makes Speed a lucrative offer, Speed rejects the offer, angering the owner. Speed also uncovers a secret that top corporate interests, including Royalton, are fixing races and cheating to gain profit. With the offer to Speed denied, Royalton wants to ensure that Speed will not win races. Speed finds support from his parents and his girlfriend Trixie and enters The Crucible in a partnership with his one-time rival, Racer X, seeking to rescue his family's business and the racing sport itself.</t>
  </si>
  <si>
    <t>A young driver, Speed Racer, aspires to be champion of the racing world with the help of his family and his high-tech Mach 5 automobile.</t>
  </si>
  <si>
    <t>tt0811080</t>
  </si>
  <si>
    <t>8V8sLlqJB2w</t>
  </si>
  <si>
    <t>https://hydramovies.com/wp-content/uploads/2018/04/Speed-Racer-Movie-Poster.jpg</t>
  </si>
  <si>
    <t>Emile Hirsch|Matthew Fox</t>
  </si>
  <si>
    <t>Speak</t>
  </si>
  <si>
    <t>In the book Speak, by Laurie Halse Anderson, Melinda Sordino is forced into the worst year of her life. Her best friend, Rachel Bruin, has turned against her with all other of Melinda's fellow students looking away; not daring to take a single glance at Melinda. All because of one stupid end-of-summer party.</t>
  </si>
  <si>
    <t>After a blurred trauma over the summer, Melinda enters high school a selective mute. Struggling with school, friends, and family, she tells the dark tale of her experiences, and why she has chosen not to speak.</t>
  </si>
  <si>
    <t>tt0378793</t>
  </si>
  <si>
    <t>clAtIIG-mQc</t>
  </si>
  <si>
    <t>https://hydramovies.com/wp-content/uploads/2018/04/Speak-Movie-Poster.jpg</t>
  </si>
  <si>
    <t>Laurie Halse Anderson</t>
  </si>
  <si>
    <t>Elizabeth Perkins|Kristen Stewart</t>
  </si>
  <si>
    <t>Spare Parts</t>
  </si>
  <si>
    <t>Four Hispanic high school students form a robotics club under the leadership of their school's newest teacher, Fredi. With no experience, 800 bucks, used car parts and a dream, this rag tag team goes up against the country's reigning robotics champion, MIT. On their journey, they learn not only how to build a robot- they learn to build a bond that will last a lifetime.</t>
  </si>
  <si>
    <t>Four Hispanic high school students form a robotics club. With no experience, 800 bucks, used car parts and a dream, this rag tag team goes up against the country's reigning robotics champion, MIT.</t>
  </si>
  <si>
    <t>tt3233418</t>
  </si>
  <si>
    <t>0FBIR0HhH_k</t>
  </si>
  <si>
    <t>https://hydramovies.com/wp-content/uploads/2018/04/Spare-Parts-Movie-Poster.jpg</t>
  </si>
  <si>
    <t>Sean McNamara</t>
  </si>
  <si>
    <t>Joshua Davis</t>
  </si>
  <si>
    <t>Carlos PenaVega|George Lopez|Jamie Lee Curtis</t>
  </si>
  <si>
    <t>Space Cowboys</t>
  </si>
  <si>
    <t>When a Russian satellite orbiting the Earth starts to veer off course. It seems like the guidance system in the satellite is of American origin. It's important to try and fix it before it comes into the atmosphere. The NASA man, Bob Gerson tries to find out who designed it and discovers that it was designed by Frank Corvin, an Air Force pilot who 40 years ago was part of the team who was originally suppose to go to space but when NASA was formed and Gerson's influence they were dropped. Gerson asks Frank to help but Frank still holds a grudge. But after some prodding he agrees but only if he and his team can go there so he can fix it. Gerson reluctantly agrees so Frank recruits his former team members, Tank Sullivan, Jerry O'Neill and Hawk Hawkins to join him. After some strenuous tests, they're cleared. And they go up with two other astronauts and check out the satellite and discover that they weren't told the whole truth.</t>
  </si>
  <si>
    <t>When a retired engineer is called upon to rescue a failing satellite, he insists that his equally old teammates accompany him into space.</t>
  </si>
  <si>
    <t>tt0186566</t>
  </si>
  <si>
    <t>7PAZBAV43Zw</t>
  </si>
  <si>
    <t>https://hydramovies.com/wp-content/uploads/2018/04/Space-Cowboys-Movie-Poster.jpg</t>
  </si>
  <si>
    <t>Ken Kaufman</t>
  </si>
  <si>
    <t>Clint Eastwood|Donald Sutherland|Tommy Lee Jones</t>
  </si>
  <si>
    <t>Source Code</t>
  </si>
  <si>
    <t>Army Captain Colter Stevens finds himself working on a special program where his consciousness can be inserted into another human being. The only catch is can only be there for 8 minutes at any given time. That morning, a bomb exploded on a commuter train just outside Chicago. He occupies the body of teacher going to work on that train and is confused as to what he is doing or why he is there as his last memory is of flying his helicopter on a combat mission in Afghanistan. Those in charge of the program explain to him that there is a bomb on the train, and that he must locate it. More importantly, he must identify the bomber as another bombing is expected later that day. He is also told however that he cannot change the past and can only gather information. As he develops a liking for his traveling companion Christina, he sets out to test that theory.</t>
  </si>
  <si>
    <t>A soldier wakes up in someone else's body and discovers he's part of an experimental government program to find the bomber of a commuter train. A mission he has only 8 minutes to complete.</t>
  </si>
  <si>
    <t>tt0945513</t>
  </si>
  <si>
    <t>WatVodRARsU</t>
  </si>
  <si>
    <t>https://hydramovies.com/wp-content/uploads/2018/04/Source-Code-Movie-Poster.jpg</t>
  </si>
  <si>
    <t>Ben Ripley</t>
  </si>
  <si>
    <t>Jake Gyllenhaal|Michelle Monaghan|Vera Farmiga</t>
  </si>
  <si>
    <t>Soul Surfer</t>
  </si>
  <si>
    <t>13 year-old Bethany Hamilton is a champion surfer who was born to be in the water. But after a fun night out night surfing and what should be a fun day in the water, she is attacked by a shark and loses her arm. Rushed to the hospital, she remains calm, and maintains her faith in God. Now she has to re-learn how to do everything with only one arm - including how to surf. It will take her friends, family, and her Christian faith to get her back into the water, but if that is where she is meant to be, she will find a way to get there.</t>
  </si>
  <si>
    <t>Teenage surfer Bethany Hamilton overcomes the odds and her own fears of returning to the water after losing her left arm in a shark attack.</t>
  </si>
  <si>
    <t>tt1596346</t>
  </si>
  <si>
    <t>isjY34VD5jE</t>
  </si>
  <si>
    <t>https://hydramovies.com/wp-content/uploads/2018/04/Soul-Surfer-Movie-Poster.jpg</t>
  </si>
  <si>
    <t>AnnaSophia Robb|Dennis Quaid</t>
  </si>
  <si>
    <t>Soul Boys of the Western World</t>
  </si>
  <si>
    <t>Set against the backdrop of the 1980s music scene, this documentary charts the meteoric rise, fall and ultimate reunion of pop sensation Spandau Ballett, told by the band members themselves with unseen archive footage that will thrill the many fans and beyond.</t>
  </si>
  <si>
    <t>A documentary about Spandau Ballet, who were one of the biggest pop groups of the 1980s and a defining act of the New Romantic scene.</t>
  </si>
  <si>
    <t>tt3636326</t>
  </si>
  <si>
    <t>cwx333QIwcs</t>
  </si>
  <si>
    <t>https://hydramovies.com/wp-content/uploads/2018/04/Soul-Boys-of-the-Western-World-Movie-Poster.jpg</t>
  </si>
  <si>
    <t>George Hencken</t>
  </si>
  <si>
    <t>Tony Hadley</t>
  </si>
  <si>
    <t>Gary Kemp</t>
  </si>
  <si>
    <t>Sordid Lives</t>
  </si>
  <si>
    <t>We become intimate with the "Sordid Lives" of a family in a small Texas town preparing for the funeral of the mother. Among the characters are the grandson trying to find his identity in West Hollywood, the son who has spent the past twenty-three years dressed as Tammy Wynette, the sister and her best friend (who live in delightfully kitschy homes), and the two daughters (one strait-laced and one quite a bit looser).</t>
  </si>
  <si>
    <t>As three generations of a family in a small Texas town gather for a funeral, we learn the hilarious, sad, trashy truth of the &amp;quot;Sordid Lives.&amp;quot;</t>
  </si>
  <si>
    <t>tt0204640</t>
  </si>
  <si>
    <t>TwBV8LYFzMg</t>
  </si>
  <si>
    <t>https://hydramovies.com/wp-content/uploads/2018/04/Sordid-Lives-Movie-Poster.jpg</t>
  </si>
  <si>
    <t>Del Shores</t>
  </si>
  <si>
    <t>Bonnie Bedelia|Delta Burke|Olivia Newton-John</t>
  </si>
  <si>
    <t>Song of the Sea</t>
  </si>
  <si>
    <t>Saoirse is a child who is the last of the selkies, women in Irish and Scottish legends who transform from seals into people. She escapes from her grandmother's home to journey to the sea and free fairy creatures trapped in the modern world.</t>
  </si>
  <si>
    <t>Ben, a young Irish boy, and his little sister Saoirse, a girl who can turn into a seal, go on an adventure to free the fairies and save the spirit world.</t>
  </si>
  <si>
    <t>tt1865505</t>
  </si>
  <si>
    <t>HgbXWt8kM5Q</t>
  </si>
  <si>
    <t>https://hydramovies.com/wp-content/uploads/2018/04/Song-of-the-Sea-Movie-Poster.jpg</t>
  </si>
  <si>
    <t>Tomm Moore</t>
  </si>
  <si>
    <t>Will Collins</t>
  </si>
  <si>
    <t>Brendan Gleeson|David Rawle|Lisa Hannigan</t>
  </si>
  <si>
    <t>Son of a Gun</t>
  </si>
  <si>
    <t>Locked up for a minor crime, 19 year old JR quickly learns the harsh realities of prison life. Protection, if you can get it, is paramount. JR soon finds himself under the watchful eye of Australia's most notorious criminal, Brendan Lynch. But protection comes at a price. Lynch and his crew have plans for their young protegee. Upon release, JR must help secure Lynch's freedom, staging a daring prison break. As a reward, he's invited to join the crew as they plan a gold heist that promises to deliver millions. However, as things start to go wrong, a deadly game of cat and mouse ensues. JR finds himself unsure of whom he can trust and on a collision course with his former mentor.</t>
  </si>
  <si>
    <t>JR busts out of prison with Brendan Lynch, Australia's most notorious criminal, and joins Lynch's gang for a gold heist that soon pits the two men against one another.</t>
  </si>
  <si>
    <t>tt2452200</t>
  </si>
  <si>
    <t>v6LQzRBDjA0</t>
  </si>
  <si>
    <t>https://hydramovies.com/wp-content/uploads/2018/04/Son-of-a-Gun-Movie-Poster.jpg</t>
  </si>
  <si>
    <t>Julius Avery</t>
  </si>
  <si>
    <t>Alicia Vikander|Brenton Thwaites|Ewan McGregor</t>
  </si>
  <si>
    <t>Some Guy Who Kills People</t>
  </si>
  <si>
    <t>This film is about Ken Boyd, a guy who is not long out of a mental hospital who is working at an ice-cream/burger parlor. The people that put him in the mental hospital start turning up dead, killed in horrific ways. He finds out he has a daughter while at the same time that these killings are happening in the town. Meanwhile the local Sheriff is going out with Ken's mom and he starts to suspect that Ken is the killer. All the evidence is pointing that way, and Ken's estranged daughter catches him in a compromising position. It's not looking good for Ken.</t>
  </si>
  <si>
    <t>Ken Boyd, a lonely man fresh out of the loony bin, who sets out to kill those he deems responsible for his miserable life.</t>
  </si>
  <si>
    <t>tt1568341</t>
  </si>
  <si>
    <t>fieELkBwcic</t>
  </si>
  <si>
    <t>https://hydramovies.com/wp-content/uploads/2018/04/Some-Guy-Who-Kills-People-Movie-Poster.jpg</t>
  </si>
  <si>
    <t>Jack Perez</t>
  </si>
  <si>
    <t>Ryan A. Levin</t>
  </si>
  <si>
    <t>Barry Bostwick|Karen Black|Kevin Corrigan</t>
  </si>
  <si>
    <t>Solomon Kane</t>
  </si>
  <si>
    <t>Once a mercenary of Queen Elizabeth I fighting Spaniards in Africa, Solomon met the Devil's Reaper and discovered he was bound for hell. Barely escaping, he soon renounced violence to atone for his past sins, seeking out redemption in a life of peace. That is until the followers of sorcerer Malachi kidnap a Puritan girl, Meredith Crowthorn, and brutally slaughter her family before his very eyes, forcing Solomon to take up arms and return to his violent ways once more to rescue her.</t>
  </si>
  <si>
    <t>A ruthless mercenary renounces violence after learning his soul is bound for hell. When a young girl is kidnapped and her family slain by a sorcerer's murderous cult, he is forced to fight and seek his redemption slaying evil.</t>
  </si>
  <si>
    <t>tt0970452</t>
  </si>
  <si>
    <t>oIBwQsOwEeM</t>
  </si>
  <si>
    <t>https://hydramovies.com/wp-content/uploads/2018/04/Solomon-Kane-Movie-Poster.jpg</t>
  </si>
  <si>
    <t>M.J. Bassett</t>
  </si>
  <si>
    <t>James Purefoy|Max von Sydow|Rachel Hurd-Wood</t>
  </si>
  <si>
    <t>Snowpiercer</t>
  </si>
  <si>
    <t>Set in 2031, the entire world is frozen except for those aboard the Snowpiercer. For 17 years, the world's survivors are on a train hurtling around the globe creating their own economy and class system. Led by Curtis, a group of lower-class citizens living in squalor at the back of the train are determined to get to the front of the train and spread the wealth around. Each section of the train holds new surprises for the group who have to battle their way through. A revolution is underway.</t>
  </si>
  <si>
    <t>Set in a future where a failed climate-change experiment kills all life on the planet except for a lucky few who boarded the Snowpiercer, a train that travels around the globe, where a class system emerges.</t>
  </si>
  <si>
    <t>tt1706620</t>
  </si>
  <si>
    <t>fyWfZ9866DE</t>
  </si>
  <si>
    <t>https://hydramovies.com/wp-content/uploads/2018/04/Snowpiercer-Movie-Poster.jpg</t>
  </si>
  <si>
    <t>Joon-ho Bong</t>
  </si>
  <si>
    <t>Chris Evans|Jamie Bell</t>
  </si>
  <si>
    <t>Snow White and the Huntsman</t>
  </si>
  <si>
    <t>Snow White, imprisoned daughter of the late king, escapes just as the Magic Mirror declares her the source of the Evil Queen's immortality. The Queen sends her men, led by a local huntsman, to bring her back. But upon her capture, the huntsman finds he's being played and turns against the Queen's men, saving Snow White in the process. Meanwhile, Snow's childhood friend, William, learns that she is alive and sets off to save her.</t>
  </si>
  <si>
    <t>In a twist to the fairy tale, the Huntsman ordered to take Snow White into the woods to be killed winds up becoming her protector and mentor in a quest to vanquish the Evil Queen.</t>
  </si>
  <si>
    <t>tt1735898</t>
  </si>
  <si>
    <t>2-UMNSVX7_I</t>
  </si>
  <si>
    <t>https://hydramovies.com/wp-content/uploads/2018/04/Snow-White-and-the-Huntsman-Movie-Poster.jpg</t>
  </si>
  <si>
    <t>Evan Daugherty</t>
  </si>
  <si>
    <t>Chris Hemsworth|Kristen Stewart</t>
  </si>
  <si>
    <t>Snitch</t>
  </si>
  <si>
    <t>Construction company owner John Matthews learns that his estranged son, Jason, has been arrested for drug trafficking. Facing an unjust prison sentence for a first time offender courtesy of mandatory minimum sentence laws, Jason has nothing to offer for leniency in good conscience. Desperately, John convinces the DEA and the opportunistic DA Joanne Keeghan to let him go undercover to help make arrests big enough to free his son in return. With the unwitting help of an ex-con employee, John enters the narcotics underworld where every move could be his last in an operation that will demand all his resources, wits and courage to survive.</t>
  </si>
  <si>
    <t>A father goes undercover for the DEA in order to free his son, who was imprisoned after being set up in a drug deal.</t>
  </si>
  <si>
    <t>tt0882977</t>
  </si>
  <si>
    <t>rieI5g9fgRc</t>
  </si>
  <si>
    <t>https://hydramovies.com/wp-content/uploads/2018/04/Snitch-Movie-Poster.jpg</t>
  </si>
  <si>
    <t>Dwayne Johnson|Jon Bernthal|Susan Sarandon</t>
  </si>
  <si>
    <t>Snatch</t>
  </si>
  <si>
    <t>Turkish and his close friend/accomplice Tommy get pulled into the world of match fixing by the notorious Brick Top. Things get complicated when the boxer they had lined up gets badly beaten by Mickey, a 'pikey' ( slang for an Irish Gypsy)- who comes into the equation after Turkish, an unlicensed boxing promoter wants to buy a caravan off the Irish Gypsies. They then try to convince Mickey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t>
  </si>
  <si>
    <t>Unscrupulous boxing promoters, violent bookmakers, a Russian gangster, incompetent amateur robbers, and supposedly Jewish jewelers fight to track down a priceless stolen diamond.</t>
  </si>
  <si>
    <t>tt0208092</t>
  </si>
  <si>
    <t>PvQnBwDejfw</t>
  </si>
  <si>
    <t>https://hydramovies.com/wp-content/uploads/2018/04/Snatch-Movie-Poster.jpg</t>
  </si>
  <si>
    <t>Benicio Del Toro|Brad Pitt|Jason Statham</t>
  </si>
  <si>
    <t>Smokin' Aces</t>
  </si>
  <si>
    <t>Mob boss Primo Sparazza has taken out a hefty contract on Buddy "Aces" Israel, a sleazy magician who has agreed to turn state's evidence against the Vegas mob. The FBI, sensing a chance to use this small-time con to bring down big-target Sparazza, places Aces into protective custody-under the supervision of two agents dispatched to Aces' Lake Tahoe hideout. When the word of the price on Aces' head spreads into the community of ex-cons and cons-to-be, it entices bounty hunters, thugs-for-hire, deadly vixens and double-crossing mobsters to join in the hunt. With all eyes on Tahoe, this rogues' gallery collides in a comic race to hit the jackpot and rub out Aces.</t>
  </si>
  <si>
    <t>When a Las Vegas performer-turned-snitch named Buddy Israel decides to turn state's evidence and testify against the mob, it seems that a whole lot of people would like to make sure he's no longer breathing.</t>
  </si>
  <si>
    <t>tt0475394</t>
  </si>
  <si>
    <t>ohhxbsp8Mss</t>
  </si>
  <si>
    <t>https://hydramovies.com/wp-content/uploads/2018/04/Smokin-Aces-Movie-Poster.jpg</t>
  </si>
  <si>
    <t>Jeremy Piven|Ray Liotta|Ryan Reynolds</t>
  </si>
  <si>
    <t>Smashed</t>
  </si>
  <si>
    <t>Kate and Charlie Hannah have a relationship well lubricated with alcohol, but Kate finally finds her chemical appetites have gotten completely out of control. With the help of an ex-addict friend at work, Kate finds a support group that helps her begin to conquer her addictions. However, that recovery proves just part of a larger personal challenge to rebuild her life even as her marriage with her drunken husband deteriorates.</t>
  </si>
  <si>
    <t>A married couple whose bond is built on a mutual love of alcohol gets their relationship put to the test when the wife decides to get sober.</t>
  </si>
  <si>
    <t>tt2063781</t>
  </si>
  <si>
    <t>KeKLxspQWl8</t>
  </si>
  <si>
    <t>https://hydramovies.com/wp-content/uploads/2018/04/Smashed-Movie-Poster.jpg</t>
  </si>
  <si>
    <t>Susan Burke</t>
  </si>
  <si>
    <t>Aaron Paul|Mary Elizabeth Winstead|Nick Offerman</t>
  </si>
  <si>
    <t>Small Time</t>
  </si>
  <si>
    <t>A young guy decides to skip college in favor of joining his father on the lot of his used-car business.</t>
  </si>
  <si>
    <t>tt2310109</t>
  </si>
  <si>
    <t>hurvmhuwa1k</t>
  </si>
  <si>
    <t>https://hydramovies.com/wp-content/uploads/2018/04/Small-Time-Movie-Poster.jpg</t>
  </si>
  <si>
    <t>Joel Surnow</t>
  </si>
  <si>
    <t>Christopher Meloni|Dean Norris|Devon Bostick</t>
  </si>
  <si>
    <t>Slumdog Millionaire</t>
  </si>
  <si>
    <t>The story of Jamal Malik, an 18 year-old orphan from the slums of Mumbai, who is about to experience the biggest day of his life. With the whole nation watching, he is just one question away from winning a staggering 20 million rupees on India's Kaun Banega Crorepati? (2000) (Who Wants To Be A Millionaire?) But when the show breaks for the night, police arrest him on suspicion of cheating; how could a street kid know so much? Desperate to prove his innocence, Jamal tells the story of his life in the slum where he and his brother grew up, of their adventures together on the road, of vicious encounters with local gangs, and of Latika, the girl he loved and lost. Each chapter of his story reveals the key to the answer to one of the game show's questions. Each chapter of Jamal's increasingly layered story reveals where he learned the answers to the show's seemingly impossible quizzes. But one question remains a mystery: what is this young man with no apparent desire for riches really ...</t>
  </si>
  <si>
    <t>A Mumbai teen reflects on his upbringing in the slums when he is accused of cheating on the Indian Version of &amp;quot;Who Wants to be a Millionaire?&amp;quot;</t>
  </si>
  <si>
    <t>tt1010048</t>
  </si>
  <si>
    <t>AIzbwV7on6Q</t>
  </si>
  <si>
    <t>https://hydramovies.com/wp-content/uploads/2018/04/Slumdog-Millionaire-Movie-Poster.jpg</t>
  </si>
  <si>
    <t>Dev Patel|Freida Pinto|Saurabh Shukla</t>
  </si>
  <si>
    <t>Slow West</t>
  </si>
  <si>
    <t>'Slow West' follows a 16-year-old boy on a journey across 19th Century frontier America in search of the woman he loves, while accompanied by mysterious traveler Silas.</t>
  </si>
  <si>
    <t>A young Scottish man travels across America in pursuit of the woman he loves, attracting the attention of an outlaw who is willing to serve as a guide.</t>
  </si>
  <si>
    <t>tt3205376</t>
  </si>
  <si>
    <t>pFfsTsdJfF8</t>
  </si>
  <si>
    <t>https://hydramovies.com/wp-content/uploads/2018/04/Slow-West-Movie-Poster.jpg</t>
  </si>
  <si>
    <t>John Maclean</t>
  </si>
  <si>
    <t>Aorere Paki|Caren Pistorius|Kodi Smit-McPhee</t>
  </si>
  <si>
    <t>Skyfall</t>
  </si>
  <si>
    <t>When Bond's latest assignment goes gravely wrong and agents around the world are exposed, MI6 is attacked forcing M to relocate the agency. These events cause her authority and position to be challenged by Gareth Mallory (Ralph Fiennes), the new Chairman of the Intelligence and Security Committee. With MI6 now compromised from both inside and out, M is left with one ally she can trust: Bond. 007 takes to the shadows - aided only by field agent, Eve (Naomie Harris) - following a trail to the mysterious Silva (Javier Bardem), whose lethal and hidden motives have yet to reveal themselves.</t>
  </si>
  <si>
    <t>Bond's loyalty to M is tested when her past comes back to haunt her. When MI6 comes under attack, 007 must track down and destroy the threat, no matter how personal the cost.</t>
  </si>
  <si>
    <t>tt1074638</t>
  </si>
  <si>
    <t>6kw1UVovByw</t>
  </si>
  <si>
    <t>https://hydramovies.com/wp-content/uploads/2018/04/Skyfall-Movie-Poster.jpg</t>
  </si>
  <si>
    <t>Neal Purvis</t>
  </si>
  <si>
    <t>Daniel Craig|Javier Bardem</t>
  </si>
  <si>
    <t>Sky High</t>
  </si>
  <si>
    <t>It all begins when young Will Stronghold, the son of the two famous superheroes: Steve and Josie, A.K.A. the incredibly strong, seemingly invulnerable Commander and and the high-speed flying Jetstream. However, Will does not actually know if he has any powers of his own, and has not told his parents this. He and his best friend, Layla are facing their first day of a secret school in the clouds like none on earth: Sky High, the first and only high school for kids with super-human powers going through crime-fighting puberty. But with no apparent superpowers of his own, however, Will seems destined to grow up a mere sidekick. But as he discovers his true strengths, he'll also learn that it takes loyalty and teamwork to truly become a hero!</t>
  </si>
  <si>
    <t>Set in an era where superheroes are commonly known and accepted, young William Stronghold, the son of the Commander and Jetstream, tries to find a balance between being a normal teenager and an extraordinary being.</t>
  </si>
  <si>
    <t>tt0405325</t>
  </si>
  <si>
    <t>nQWxXVN978w</t>
  </si>
  <si>
    <t>https://hydramovies.com/wp-content/uploads/2018/04/Sky-High-Movie-Poster.jpg</t>
  </si>
  <si>
    <t>Paul Hernandez</t>
  </si>
  <si>
    <t>Kelly Preston|Kurt Russell</t>
  </si>
  <si>
    <t>Sky Captain and the World of Tomorrow</t>
  </si>
  <si>
    <t>In 1939, an intrepid reporter in New York City makes a connection between the story she's covering -- of famous scientists suddenly disappearing around the world, and a recent attack on the city by giant robots. Determined to find the solution to these happenings, she seeks the help of her ex-boyfriend, the captain of a mercenary legion of pilots. The two are investigating the case when the robots attack the city again, though in a stroke of luck, Sky Captain's right-hand man is able to locate their source. They then set off on an adventure in search of the evil mastermind behind these schemes, who is bent on creating a utopia and destroying the current world.</t>
  </si>
  <si>
    <t>After New York City receives a series of attacks from giant flying robots, a reporter teams up with a pilot in search of their origin, as well as the reason for the disappearances of famous scientists around the world.</t>
  </si>
  <si>
    <t>tt0346156</t>
  </si>
  <si>
    <t>X5Wcg5m34fw</t>
  </si>
  <si>
    <t>https://hydramovies.com/wp-content/uploads/2018/04/Sky-Captain-and-the-World-of-Tomorrow-Movie-Poster.jpg</t>
  </si>
  <si>
    <t>Kerry Conran</t>
  </si>
  <si>
    <t>Angelina Jolie|Gwyneth Paltrow|Jude Law</t>
  </si>
  <si>
    <t>Sky Blue</t>
  </si>
  <si>
    <t>Civilization has been destroyed by war and pollution, but the survivors have built the last city of Ecoban. As most natural resources have been exhausted, Ecoban is powered by pollution. The citizens of Ecoban need to continue creating this pollution leading them into conflict with the inhabitants of Marr while one man just wants to clear away the clouds and see the sky</t>
  </si>
  <si>
    <t>Civilization has been destroyed by war and pollution, but the survivors have built the last city of Ecoban. As most natural resources have been exhausted, Ecoban is powered by pollution. ...</t>
  </si>
  <si>
    <t>tt0353014</t>
  </si>
  <si>
    <t>0kuSBLYfwco</t>
  </si>
  <si>
    <t>https://hydramovies.com/wp-content/uploads/2018/04/Sky-Blue-Movie-Poster.jpg</t>
  </si>
  <si>
    <t>Moon-saeng Kim</t>
  </si>
  <si>
    <t>Michael Keyes</t>
  </si>
  <si>
    <t>Andrew Ableson|Cathy Cavadini</t>
  </si>
  <si>
    <t>Sinister</t>
  </si>
  <si>
    <t>True-crime writer Ellison Oswalt moves himself and his family into a house where a horrific crime took place earlier, but his family doesn't know. He begins researching the crime so that he can write a new book about it to help his flailing career. He uses some "snuff" film footage he finds in the house to help him in his research, but he soon finds more than he bargained for. There is a figure in each of the films but who or what is it? As a result, his family start to suffer (as does he) and things take a turn for the worse. Will they survive?</t>
  </si>
  <si>
    <t>Washed-up true-crime writer Ellison Oswalt finds a box of super 8 home movies that suggest the murder he is currently researching is the work of a serial killer whose work dates back to the 1960s.</t>
  </si>
  <si>
    <t>tt1922777</t>
  </si>
  <si>
    <t>rnDwBSVKgsM</t>
  </si>
  <si>
    <t>https://hydramovies.com/wp-content/uploads/2018/04/Sinister-Movie-Poster.jpg</t>
  </si>
  <si>
    <t>Ethan Hawke|James Ransone|Juliet Rylance</t>
  </si>
  <si>
    <t>Sin City: A Dame to Kill For</t>
  </si>
  <si>
    <t>Marv is unconscious on a highway surrounded by corpses. When he awakes, he has amnesia and tries to recall his last steps from the Kadie's saloon on the Saturday night. He recalls that he found four playboys burning a homeless man alive and defended the poor man. Marv hunts them down and kills the group. The cocky gambler Johnny hits jackpot in slot machines in the Kadie's saloon and invites the waitress Marcie to go with him to play poker game against the powerful Senator Roark. He wins the game and suffers the consequence of his arrogance. The private detective Dwight McCarthy is contacted by his former lover Ava Lord that asks to meet him at the Kadie's saloon. Ava asks him for forgiveness for leaving him to marry the wealthy Damian Lord. However her strong chauffeur Manute takes her home. Dwight snoops around Ava's house but is found and beaten by Manute and the bodyguards. When he returns home, Ava is waiting for him naked in the bed and seduces him again. Then she tells that ...</t>
  </si>
  <si>
    <t>Some of Sin City's most hard-boiled citizens cross paths with a few of its more reviled inhabitants.</t>
  </si>
  <si>
    <t>tt0458481</t>
  </si>
  <si>
    <t>nqRRF5y94uE</t>
  </si>
  <si>
    <t>https://hydramovies.com/wp-content/uploads/2018/04/Sin-City-A-Dame-to-Kill-For-Movie-Poster.jpg</t>
  </si>
  <si>
    <t>Frank Miller</t>
  </si>
  <si>
    <t>Jessica Alba|Josh Brolin|Mickey Rourke</t>
  </si>
  <si>
    <t>Sin City</t>
  </si>
  <si>
    <t>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t>
  </si>
  <si>
    <t>A film that explores the dark and miserable town, Basin City, and tells the story of three different people, all caught up in violent corruption.</t>
  </si>
  <si>
    <t>tt0401792</t>
  </si>
  <si>
    <t>PRtz8JQw01A</t>
  </si>
  <si>
    <t>https://hydramovies.com/wp-content/uploads/2018/04/Sin-City-Movie-Poster.jpg</t>
  </si>
  <si>
    <t>Clive Owen|Mickey Rourke</t>
  </si>
  <si>
    <t>Silver Linings Playbook</t>
  </si>
  <si>
    <t>Against medical advice and without the knowledge of her husband Pat Solatano Sr., caring Dolores Solatano discharges her adult son, Pat Solatano Jr., from a Maryland mental health institution after his minimum eight month court ordered stint. The condition of the release includes Pat Jr. moving back in with his parents in their Philadelphia home. Although Pat Jr.'s institutionalization was due to him beating up the lover of his wife Nikki, he was diagnosed with bipolar disorder. Nikki has since left him and has received a restraining order against him. Although he is on medication (which he doesn't take because of the way it makes him feel) and has mandatory therapy sessions, Pat Jr. feels like he can manage on the outside solely by healthy living and looking for the "silver linings" in his life. His goals are to get his old job back as a substitute teacher, but more importantly reunite with Nikki. He finds there are certain instances where he doesn't cope well, however no less so ...</t>
  </si>
  <si>
    <t>After a stint in a mental institution, former teacher Pat Solitano moves back in with his parents and tries to reconcile with his ex-wife. Things get more challenging when Pat meets Tiffany, a mysterious girl with problems of her own.</t>
  </si>
  <si>
    <t>tt1045658</t>
  </si>
  <si>
    <t>EI_3ywJLQio</t>
  </si>
  <si>
    <t>https://hydramovies.com/wp-content/uploads/2018/04/Silver-Linings-Playbook-Movie-Poster.jpg</t>
  </si>
  <si>
    <t>Bradley Cooper|Jennifer Lawrence|Robert De Niro</t>
  </si>
  <si>
    <t>Silent Hill</t>
  </si>
  <si>
    <t>Sharon Da Silva wakes up every night screaming about "silent hill". Pursued by a police officer suspicious of her motives and swerving to avoid another child her adoptive mother crashes the car knocking herself unconscious. When Rose Da Silva awakens to find her adopted child is missing, she searches the fog and ash blanketed town for her beloved daughter.</t>
  </si>
  <si>
    <t>A woman, Rose, goes in search for her adopted daughter within the confines of a strange, desolate town called Silent Hill.</t>
  </si>
  <si>
    <t>tt0384537</t>
  </si>
  <si>
    <t>WWMGZe6iucw</t>
  </si>
  <si>
    <t>https://hydramovies.com/wp-content/uploads/2018/04/Silent-Hill-Movie-Poster.jpg</t>
  </si>
  <si>
    <t>Christophe Gans</t>
  </si>
  <si>
    <t>Roger Avary</t>
  </si>
  <si>
    <t>Laurie Holden|Radha Mitchell|Sean Bean</t>
  </si>
  <si>
    <t>Signs</t>
  </si>
  <si>
    <t>Preacher Graham Hess, played by Mel Gibson, has lost his faith in God after his wife dies in a brutal car accident. He along with his son and daughter and his brother Merrill lives in a farmhouse. Crop circles begin to appear in their corn fields which Graham dismisses as mischief by miscreants. After hearing strange noises and watching news coverage on crop circles appearing all over the world, the family grows suspicious of alien activities. Now they must stick together and believe, as a family to survive the ordeal and find a way to escape.</t>
  </si>
  <si>
    <t>A family living on a farm finds mysterious crop circles in their fields which suggests something more frightening to come.</t>
  </si>
  <si>
    <t>tt0286106</t>
  </si>
  <si>
    <t>G4f3X1TGSXY</t>
  </si>
  <si>
    <t>https://hydramovies.com/wp-content/uploads/2018/04/Signs-Movie-Poster.jpg</t>
  </si>
  <si>
    <t>Joaquin Phoenix|Mel Gibson|Rory Culkin</t>
  </si>
  <si>
    <t>Sideways</t>
  </si>
  <si>
    <t>A week before his friend Jack is to be married, best man Miles and the prospective groom head off to wine country for a week of fun, relaxation and - of course - wine drinking. Miles is the oenophile and does his best to teach Jack a bit about the art of appreciating great wine. All Jack cares about is drinking and carousing, something he accomplishes when he meets the attractive Stephanie at one of the vineyards. Miles is something of a sad sack, a high school English teacher who is a failed writer at heart. He has yet to get over the fact that his wife has divorced him and that she has remarried and he now faces that nerve racking wait for word from a prospective publisher. Miles has an opportunity to start anew when he meets Stephanie's friend Maya but when he let's slip that Jack is about to be married any hope of a relationship seems to be lost.</t>
  </si>
  <si>
    <t>Two men reaching middle age with not much to show but disappointment embark on a week-long road trip through California's wine country, just as one is about to take a trip down the aisle.</t>
  </si>
  <si>
    <t>tt0375063</t>
  </si>
  <si>
    <t>vzYrieVib1U</t>
  </si>
  <si>
    <t>https://hydramovies.com/wp-content/uploads/2018/04/Sideways-Movie-Poster.jpg</t>
  </si>
  <si>
    <t>Rex Pickett</t>
  </si>
  <si>
    <t>Paul Giamatti|Thomas Haden Church</t>
  </si>
  <si>
    <t>Side Effects</t>
  </si>
  <si>
    <t>Emily Taylor, despite being reunited with her husband from prison, becomes severely depressed with emotional episodes and suicide attempts. Her psychiatrist, Jonathan Banks, after conferring with her previous doctor, eventually prescribes an experimental new medication called Ablixa. The plot thickens when the side effects of the drug lead to Emily killing her husband in a "sleepwalking" state. With Emily plea-bargained into mental hospital confinement and Dr. Banks' practice crumbling around him, the case seems closed. However, Dr. Banks cannot accept full responsibility and investigates to clear his name. What follows is a dark quest that threatens to tear what's left of his life apart even as he discovers the diabolical truth of this tragedy.</t>
  </si>
  <si>
    <t>A young woman's world unravels when a drug prescribed by her psychiatrist has unexpected side effects.</t>
  </si>
  <si>
    <t>tt2053463</t>
  </si>
  <si>
    <t>EFEou3MBLi4</t>
  </si>
  <si>
    <t>https://hydramovies.com/wp-content/uploads/2018/04/Side-Effects-Movie-Poster.jpg</t>
  </si>
  <si>
    <t>Channing Tatum|Jude Law|Rooney Mara</t>
  </si>
  <si>
    <t>Shutter Island</t>
  </si>
  <si>
    <t>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t>
  </si>
  <si>
    <t>In 1954, a U.S. Marshal investigates the disappearance of a murderer, who escaped from a hospital for the criminally insane.</t>
  </si>
  <si>
    <t>tt1130884</t>
  </si>
  <si>
    <t>5iaYLCiq5RM</t>
  </si>
  <si>
    <t>https://hydramovies.com/wp-content/uploads/2018/04/Shutter-Island-Movie-Poster.jpg</t>
  </si>
  <si>
    <t>Emily Mortimer|Leonardo DiCaprio|Mark Ruffalo</t>
  </si>
  <si>
    <t>Shrek the Third</t>
  </si>
  <si>
    <t>When Fiona's father and King of Far Far Away passes away, the clumsy Shrek becomes the immediate successor of the throne. However, Shrek decides to find the legitimate heir Artie in a distant kingdom with his friends Donkey and Puss in Boots to be able return to his beloved house in the swamp with the pregnant Fiona. Meanwhile, the envious and ambitious Prince Charming joins the villains of the fairytales plotting a coup d'Ã©tat to become the new king.</t>
  </si>
  <si>
    <t>When his new father-in-law, King Harold falls ill, Shrek is looked at as the heir to the land of Far, Far Away. Not one to give up his beloved swamp, Shrek recruits his friends Donkey and Puss in Boots to install the rebellious Artie as the new king. Princess Fiona, however, rallies a band of royal girlfriends to fend off a coup d'etat by the jilted Prince Charming.</t>
  </si>
  <si>
    <t>tt0413267</t>
  </si>
  <si>
    <t>BZQewunPPA4</t>
  </si>
  <si>
    <t>https://hydramovies.com/wp-content/uploads/2018/04/Shrek-the-Third-Movie-Poster.jpg</t>
  </si>
  <si>
    <t>Chris Miller</t>
  </si>
  <si>
    <t>Jeffrey Price</t>
  </si>
  <si>
    <t>Cameron Diaz|Mike Myers</t>
  </si>
  <si>
    <t>Shrek the Musical</t>
  </si>
  <si>
    <t>Make room for ogre-sized family fun as the greatest fairy tale never told comes to life in a whole new way in this breathtaking Broadway musical adaptation of the hit movie Shrek!</t>
  </si>
  <si>
    <t>tt3070936</t>
  </si>
  <si>
    <t>UPSPj3kx3Cc</t>
  </si>
  <si>
    <t>https://hydramovies.com/wp-content/uploads/2018/04/Shrek-the-Musical-Movie-Poster.jpg</t>
  </si>
  <si>
    <t>Michael John Warren</t>
  </si>
  <si>
    <t>Brian d'Arcy James|Christopher Sieber|Sutton Foster</t>
  </si>
  <si>
    <t>Shrek Forever After</t>
  </si>
  <si>
    <t>The once hideous ogre Shrek is now living a good life with wife Fiona and his three children. But he soon has a meltdown in front of them and his friends during his kids' birthday party. He suddenly wants to be a real ogre like he was before he ever met Fiona. So he turns to devious deal maker Rumplestiltskin for help. At first, Shrek lives the life he once lost and everything is good. But he soon finds out that he has been set up by Rumplestiltskin, who now rules the land with an iron fist. Teaming with friends Donkey, Fiona and Puss in Boots, Shrek is in for the fight of his life as he tries to get his life back before time runs out.</t>
  </si>
  <si>
    <t>Rumpelstiltskin tricks a mid-life crisis burdened Shrek into allowing himself to be erased from existence and cast in a dark alternate timeline where Rumpel rules supreme.</t>
  </si>
  <si>
    <t>tt0892791</t>
  </si>
  <si>
    <t>u7__TG7swg0</t>
  </si>
  <si>
    <t>https://hydramovies.com/wp-content/uploads/2018/04/Shrek-Forever-After-Movie-Poster.jpg</t>
  </si>
  <si>
    <t>William Steig</t>
  </si>
  <si>
    <t>Shrek</t>
  </si>
  <si>
    <t>When a green ogre named Shrek discovers his swamp has been 'swamped' with all sorts of fairytale creatures by the scheming Lord Farquaad, Shrek sets out with a very loud donkey by his side to 'persuade' Farquaad to give Shrek his swamp back. Instead, a deal is made. Farquaad, who wants to become the King, sends Shrek to rescue Princess Fiona, who is awaiting her true love in a tower guarded by a fire-breathing dragon. But once they head back with Fiona, it starts to become apparent that not only does Shrek, an ugly ogre, begin to fall in love with the lovely princess, but Fiona is also hiding a huge secret.</t>
  </si>
  <si>
    <t>After his swamp is filled with magical creatures, Shrek agrees to rescue Princess Fiona for a villainous lord in order to get his land back.</t>
  </si>
  <si>
    <t>tt0126029</t>
  </si>
  <si>
    <t>jYejzdBwvY4</t>
  </si>
  <si>
    <t>https://hydramovies.com/wp-content/uploads/2018/04/Shrek-Movie-Poster.jpg</t>
  </si>
  <si>
    <t>Eddie Murphy|Mike Myers</t>
  </si>
  <si>
    <t>Shrek 2</t>
  </si>
  <si>
    <t>Shrek has rescued Princess Fiona, got married, and now is time to meet the parents. Shrek, Fiona, and Donkey set off to Far, Far Away to meet Fiona's mother and father. But not everyone is happy. Shrek and the King find it hard to get along, and there's tension in the marriage. It's not just the family who are unhappy. Prince Charming returns from a failed attempt at rescuing Fiona, and works alongside his mother, the Fairy Godmother, to try and find a way to get Shrek away from Fiona.</t>
  </si>
  <si>
    <t>Princess Fiona's parents invite her and Shrek to dinner to celebrate her marriage. If only they knew the newlyweds were both ogres.</t>
  </si>
  <si>
    <t>tt0298148</t>
  </si>
  <si>
    <t>k0Bb0jaKB-Y</t>
  </si>
  <si>
    <t>https://hydramovies.com/wp-content/uploads/2018/04/Shrek-2-Movie-Poster.jpg</t>
  </si>
  <si>
    <t>Short Term 12</t>
  </si>
  <si>
    <t>At a foster-care facility for at-risk teenagers, Grace is a young counselor trying to do her best for kids who often have been pulled from the worst kinds of home situations. Even then, life is not easy as Grace and her colleagues care for kids who are too often profoundly scarred, even as they try to have lives of their own. Now, things are coming to a head as Grace readies for marriage even as some her charges are coming to major turning points in their lives. To cope, Grace will have to make difficult perceptions and decisions that could put her career, and more importantly her charges, at dire risk.</t>
  </si>
  <si>
    <t>A 20-something supervising staff member of a residential treatment facility navigates the troubled waters of that world alongside her co-worker and longtime boyfriend.</t>
  </si>
  <si>
    <t>tt2370248</t>
  </si>
  <si>
    <t>qhS6tvSb0UQ</t>
  </si>
  <si>
    <t>https://hydramovies.com/wp-content/uploads/2018/04/Short-Term-12-Movie-Poster.jpg</t>
  </si>
  <si>
    <t>Brie Larson|Frantz Turner|John Gallagher Jr.</t>
  </si>
  <si>
    <t>Shooter</t>
  </si>
  <si>
    <t>Bob Lee Swagger, one of the world's great marksmen and the son of a Congressional Medal of Honoree, is a loner living in the Rockies. He's left the military, having been hung out to dry in a secret Ethiopian mission a few years before, when he's recruited by a colonel to help find a way that the President of the US might be assassinated in one of three cities in the next two weeks. He does his work, but the shot is fired notwithstanding and Bob Lee is quickly the fall guy: wounded and hunted by thousands, he goes to ground and, aided by two unlikely allies, searches for the truth and for those who double-crossed him. All roads lead back to Ethiopia.</t>
  </si>
  <si>
    <t>A marksman living in exile is coaxed back into action after learning of a plot to kill the President. Ultimately double-crossed and framed for the attempt, he goes on the run to find the real killer and the reason he was set up.</t>
  </si>
  <si>
    <t>tt0822854</t>
  </si>
  <si>
    <t>MLPeU18jWUg</t>
  </si>
  <si>
    <t>https://hydramovies.com/wp-content/uploads/2018/04/Shooter-Movie-Poster.jpg</t>
  </si>
  <si>
    <t>Jonathan Lemkin</t>
  </si>
  <si>
    <t>Mark Wahlberg|Michael PeÃ±a|Rhona Mitra</t>
  </si>
  <si>
    <t>Shoot 'Em Up</t>
  </si>
  <si>
    <t>Late at night, in an unnamed U.S. city, a solitary man sits at a bus stop. A pregnant woman runs by, pursued by a man with a gun. With reluctance, the man at the bus stop rescues her and assists with the baby's delivery, while additional pursuers fire at them, including the gang's particularly nasty leader, an intuitive man named Hertz. Our hero, known only as Smith, determines to save the child and find out why Hertz wants the baby dead. At a local bordello, he tries to employ a lactating hooker to watch the child, but things quickly escalate, and this makeshift family is soon on the run. Heavy metal music calms the baby. Why? A laboratory, gun factory, and presidential campaign all figure in Smith's quest for the child's safe deliverance.</t>
  </si>
  <si>
    <t>A man named Mr. Smith delivers a woman's baby during a shootout, and is then called upon to protect the newborn from the army of gunmen.</t>
  </si>
  <si>
    <t>tt0465602</t>
  </si>
  <si>
    <t>jlx4n_ibNZE</t>
  </si>
  <si>
    <t>https://hydramovies.com/wp-content/uploads/2018/04/Shoot-Em-Up-Movie-Poster.jpg</t>
  </si>
  <si>
    <t>Michael Davis</t>
  </si>
  <si>
    <t>Clive Owen|Monica Bellucci|Paul Giamatti</t>
  </si>
  <si>
    <t>She's Out of My League</t>
  </si>
  <si>
    <t>Kirk is an average Joe who works as a TSA agent at the Pittsburgh airport with his friends. The status quo of his fairly monotonous life ends when he meets Molly, a smart, kind and gorgeous blonde. Because she's way out of his league (she's a hard 10 and he is but a 5), Kirk knows there's no way on earth she's ever going to fall for him. Or is there...?</t>
  </si>
  <si>
    <t>An average Joe meets the perfect woman, but his lack of confidence and the influence of his friends and family begin to pick away at the relationship.</t>
  </si>
  <si>
    <t>tt0815236</t>
  </si>
  <si>
    <t>ExA-EKYuU90</t>
  </si>
  <si>
    <t>https://hydramovies.com/wp-content/uploads/2018/04/Shes-Out-of-My-League-Movie-Poster.jpg</t>
  </si>
  <si>
    <t>Jim Field Smith</t>
  </si>
  <si>
    <t>Alice Eve|Jay Baruchel|T.J. Miller</t>
  </si>
  <si>
    <t>Sherlock Holmes: A Game of Shadows</t>
  </si>
  <si>
    <t>Sherlock Holmes (Robert Downey Jr.) and his longtime trusted associate, Doctor Watson (Jude Law), take on their arch-nemesis, Professor Moriarty (Jared Harris), with the help of Holmes' older brother Mycroft Holmes (Stephen Fry) and a gypsy named Simza (Noomi Rapace).</t>
  </si>
  <si>
    <t>Sherlock Holmes and his sidekick Dr. Watson join forces to outwit and bring down their fiercest adversary, Professor Moriarty.</t>
  </si>
  <si>
    <t>tt1515091</t>
  </si>
  <si>
    <t>DpxtbtnC1u8</t>
  </si>
  <si>
    <t>https://hydramovies.com/wp-content/uploads/2018/04/Sherlock-Holmes-A-Game-of-Shadows-Movie-Poster.jpg</t>
  </si>
  <si>
    <t>Jude Law|Robert Downey Jr.</t>
  </si>
  <si>
    <t>Sherlock Holmes</t>
  </si>
  <si>
    <t>After finally catching serial killer and occult "sorcerer" Lord Blackwood, legendary sleuth Sherlock Holmes and his assistant Dr. Watson can close yet another successful case. But when Blackwood mysteriously returns from the grave and resumes his killing spree, Holmes must take up the hunt once again. Contending with his partner's new fiancÃ©e and the dimwitted head of Scotland Yard, the dauntless detective must unravel the clues that will lead him into a twisted web of murder, deceit, and black magic - and the deadly embrace of temptress Irene Adler.</t>
  </si>
  <si>
    <t>Detective Sherlock Holmes and his stalwart partner Watson engage in a battle of wits and brawn with a nemesis whose plot is a threat to all of England.</t>
  </si>
  <si>
    <t>tt0988045</t>
  </si>
  <si>
    <t>J7nJksXDBWc</t>
  </si>
  <si>
    <t>https://hydramovies.com/wp-content/uploads/2018/04/Sherlock-Holmes-Movie-Poster.jpg</t>
  </si>
  <si>
    <t>Michael Robert Johnson</t>
  </si>
  <si>
    <t>Shaun the Sheep Movie</t>
  </si>
  <si>
    <t>Shaun the sheep is tired of doing the same work at the farm everyday. He decides to take a day off. In order to do that, he needs to make sure the farmer doesn't know. When more happens than they can handle, the sheep find their way in the big city. Now they need to get back to the farm.</t>
  </si>
  <si>
    <t>When Shaun decides to take the day off and have some fun, he gets a little more action than he bargained for. A mix up with the Farmer, a caravan and a very steep hill lead them all to the Big City and it's up to Shaun and the flock to return everyone safely to the green grass of home.</t>
  </si>
  <si>
    <t>tt2872750</t>
  </si>
  <si>
    <t>tQvwiOWpj7o</t>
  </si>
  <si>
    <t>https://hydramovies.com/wp-content/uploads/2018/04/Shaun-the-Sheep-Movie-Movie-Poster.jpg</t>
  </si>
  <si>
    <t>Mark Burton</t>
  </si>
  <si>
    <t>John Sparkes|Justin Fletcher</t>
  </si>
  <si>
    <t>Shaun of the Dead</t>
  </si>
  <si>
    <t>Shaun doesn't have a very good day, so he decides to turn his life around by getting his ex to take him back, but he times it for right in the middle of what may be a zombie apocalypse... But for him, it's an opportunity to show everyone he knows how useful he is by saving them all. All he has to do is survive... And get his ex back.</t>
  </si>
  <si>
    <t>A man decides to turn his moribund life around by winning back his ex-girlfriend, reconciling his relationship with his mother, and dealing with an entire community that has returned from the dead to eat the living.</t>
  </si>
  <si>
    <t>tt0365748</t>
  </si>
  <si>
    <t>12Ok6bbV7rQ</t>
  </si>
  <si>
    <t>https://hydramovies.com/wp-content/uploads/2018/04/Shaun-of-the-Dead-Movie-Poster.jpg</t>
  </si>
  <si>
    <t>Kate Ashfield|Nick Frost|Simon Pegg</t>
  </si>
  <si>
    <t>Shanghai Knights</t>
  </si>
  <si>
    <t>When a Chinese rebel murders Chon's estranged father and escapes to England, Chon and Roy make their way to London with revenge on their minds. Chon's sister, Lin, has the same idea, and uncovers a worldwide conspiracy to murder the royal family but almost no one will believe her.</t>
  </si>
  <si>
    <t>When a Chinese rebel murders Chon's estranged father and escapes to England, Chon and Roy make their way to London with revenge on their minds.</t>
  </si>
  <si>
    <t>tt0300471</t>
  </si>
  <si>
    <t>a26E5JR4M4A</t>
  </si>
  <si>
    <t>https://hydramovies.com/wp-content/uploads/2018/04/Shanghai-Knights-Movie-Poster.jpg</t>
  </si>
  <si>
    <t>Alfred Gough</t>
  </si>
  <si>
    <t>Jackie Chan|Owen Wilson</t>
  </si>
  <si>
    <t>Shanghai</t>
  </si>
  <si>
    <t>An American man returns to a corrupt, Japanese-occupied Shanghai four months before Pearl Harbor and discovers his friend has been killed. While he unravels the mysteries of the death, he falls in love and discovers a much larger secret.</t>
  </si>
  <si>
    <t>A '40s period piece which revolves around an American expat who returns to Shanghai in the months before Pearl Harbor due to the death of his friend.</t>
  </si>
  <si>
    <t>tt1092634</t>
  </si>
  <si>
    <t>dvpAdG54fZM</t>
  </si>
  <si>
    <t>https://hydramovies.com/wp-content/uploads/2018/04/Shanghai-Movie-Poster.jpg</t>
  </si>
  <si>
    <t>John Cusack|Li Gong|Yun-Fat Chow</t>
  </si>
  <si>
    <t>Shame</t>
  </si>
  <si>
    <t>Brandon is a 30-something man living in New York who is unable to manage his sex life. After his wayward younger sister moves into his apartment, Brandon's world spirals out of control. Shame examines the nature of need, how we live our lives and the experiences that shape us.</t>
  </si>
  <si>
    <t>A man's carefully cultivated private life is disrupted when his sister arrives for an indefinite stay.</t>
  </si>
  <si>
    <t>tt1723811</t>
  </si>
  <si>
    <t>zyUqkoJC3pQ</t>
  </si>
  <si>
    <t>https://hydramovies.com/wp-content/uploads/2018/04/Shame-Movie-Poster.jpg</t>
  </si>
  <si>
    <t>Steve McQueen</t>
  </si>
  <si>
    <t>Carey Mulligan|Michael Fassbender</t>
  </si>
  <si>
    <t>Shall We Dance</t>
  </si>
  <si>
    <t>John Clark is a middle aged Chicago estate lawyer. He loves his family, which includes his wife Beverly, but their combined busy schedules and getting caught in a rut after two decades of marriage has left him feeling unfulfilled. While taking the el train home every night, he notices the same young, beautiful contemplative woman staring out of one of the windows of Miss Mitzi's Dance Studio, which specializes in ballroom. He is intrigued enough with her beauty and sadness to go in one evening on his way home. He learns that she is Paulina, one of the instructors and a former world class ballroom dancer. Because of her, he signs up for beginner group dance lessons, regardless of them being taught by Miss Mitzi herself, and not Paulina. As time progresses, John gets caught up in the lives of those at Miss Mitzi's: his two fellow classmates - overweight Vern who wants to learn to dance for his upcoming wedding, and Chic, who wants to impress the ladies - and two of the studio's ...</t>
  </si>
  <si>
    <t>A romantic comedy where a bored, overworked Estate Lawyer, upon first sight of a beautiful instructor, signs up for ballroom dancing lessons.</t>
  </si>
  <si>
    <t>tt0358135</t>
  </si>
  <si>
    <t>Mr3AjEn2uO8</t>
  </si>
  <si>
    <t>https://hydramovies.com/wp-content/uploads/2018/04/Shall-We-Dance-Movie-Poster.jpg</t>
  </si>
  <si>
    <t>Masayuki Suo</t>
  </si>
  <si>
    <t>Jennifer Lopez|Richard Gere|Susan Sarandon</t>
  </si>
  <si>
    <t>Shadow Dancer</t>
  </si>
  <si>
    <t>In 1993, the IRA member Collette is arrested in the London tube after leaving a bomb in the facility. MI-5 Agent Mac offers a deal to Collette to become an informer. She accepts the agreement to protect her son and in return Mac offers a new identity to her after a period working for the MI-5. Soon Mac learns that his superior Kate Fletcher is using Collette to protect her mole inside the Irish organization. Mac tries to find the identity of the informer and protect Collette.</t>
  </si>
  <si>
    <t>Set in 1990s Belfast, an active member of the IRA becomes an informant for MI5 in order to protect her son's welfare.</t>
  </si>
  <si>
    <t>tt1770734</t>
  </si>
  <si>
    <t>5zI95PBzTvQ</t>
  </si>
  <si>
    <t>https://hydramovies.com/wp-content/uploads/2018/04/Shadow-Dancer-Movie-Poster.jpg</t>
  </si>
  <si>
    <t>Tom Bradby</t>
  </si>
  <si>
    <t>Andrea Riseborough|Clive Owen|Gillian Anderson</t>
  </si>
  <si>
    <t>Sexy Beast</t>
  </si>
  <si>
    <t>Gal, Deedee, Aitch and Jackie, having left behind respective lives of ill-repute, bask in the sun of Spain and in the most essential brand of leisure. A hazy yarn of barbecues, beer and botched hunting expeditions make up their retirements, until a sudden and unforeseen disruption emerges from their past. Enter the childishly violent and hilariously edgy Don Logan. Through a series of side-splitting negotiations and irrevocable acts, retired crook Gal is forced to shake off the rust and accept one last mission, put forth by the menacing Logan, his ex-mentor. A heist of legendary proportion and personal implications, this job should make for one hell of an encore.</t>
  </si>
  <si>
    <t>Brutal gangster Don Logan recruits &amp;quot;retired&amp;quot; safecracker Gal for one last job, but it goes badly for both of them.</t>
  </si>
  <si>
    <t>tt0203119</t>
  </si>
  <si>
    <t>LNydg8AcOUk</t>
  </si>
  <si>
    <t>https://hydramovies.com/wp-content/uploads/2018/04/Sexy-Beast-Movie-Poster.jpg</t>
  </si>
  <si>
    <t>Louis Mellis</t>
  </si>
  <si>
    <t>Ben Kingsley|Ian McShane|Ray Winstone</t>
  </si>
  <si>
    <t>Sex Drive</t>
  </si>
  <si>
    <t>Ian is a high school senior in suburban Chicago, plagued by being a virgin. Online he's inflated his resume, met Ms. Tasty, and agreed to drive to Knoxville where she promises sex. He steals his homophobic, macho brother's GTO, and, with his two best friends, Lance and Felicia, heads south. Every young woman who meets Lance, including Felicia, is attracted to him, as he practices his aptly learned "Pick-Up Artist" skills. Ian, on the other hand, is a decent guy who wouldn't mind if his friendship with Felicia became a romance. By the time they get to Knoxville, they have encountered a jealous boyfriend, a menacing hitchhiker, jail birds, carjackers, an Amish community, and Ian's better judgment.</t>
  </si>
  <si>
    <t>A high school senior drives cross-country with his best friends to hook up with a babe he met online.</t>
  </si>
  <si>
    <t>tt1135985</t>
  </si>
  <si>
    <t>SbTxO485zYo</t>
  </si>
  <si>
    <t>https://hydramovies.com/wp-content/uploads/2018/04/Sex-Drive-Movie-Poster.jpg</t>
  </si>
  <si>
    <t>Clark Duke|Josh Zuckerman</t>
  </si>
  <si>
    <t>Seven Psychopaths</t>
  </si>
  <si>
    <t>A struggling screenwriter (Colin Farrell) inadvertently becomes entangled in the Los Angeles criminal underworld after his friends (Christopher Walken and Sam Rockwell) kidnap a gangster's (Woody Harrelson) beloved Shih Tzu.</t>
  </si>
  <si>
    <t>A struggling screenwriter inadvertently becomes entangled in the Los Angeles criminal underworld after his oddball friends kidnap a gangster's beloved Shih Tzu.</t>
  </si>
  <si>
    <t>tt1931533</t>
  </si>
  <si>
    <t>jsHR77oQKEY</t>
  </si>
  <si>
    <t>https://hydramovies.com/wp-content/uploads/2018/04/Seven-Psychopaths-Movie-Poster.jpg</t>
  </si>
  <si>
    <t>Colin Farrell|Sam Rockwell|Woody Harrelson</t>
  </si>
  <si>
    <t>Seven Pounds</t>
  </si>
  <si>
    <t>Haunted by a secret, Ben Thomas looks for redemption by radically transforming the lives of seven people he doesn't know. Once his plan is set, nothing will be able to stop him. At least that's what he thinks. But Ben hadn't planned on falling in love with one of these people and she's the one who will end up transforming him.</t>
  </si>
  <si>
    <t>A man with a fateful secret embarks on an extraordinary journey of redemption by forever changing the lives of seven strangers.</t>
  </si>
  <si>
    <t>tt0814314</t>
  </si>
  <si>
    <t>SrReLxBqpjQ</t>
  </si>
  <si>
    <t>https://hydramovies.com/wp-content/uploads/2018/04/Seven-Pounds-Movie-Poster.jpg</t>
  </si>
  <si>
    <t>Grant Nieporte</t>
  </si>
  <si>
    <t>Rosario Dawson|Will Smith|Woody Harrelson</t>
  </si>
  <si>
    <t>Seve the Movie</t>
  </si>
  <si>
    <t>Seve combines dramatic recreations with electrifying archive footage to tell his incredible rags to riches story; from humble beginnings on the beaches of Spain, where aged six he taught himself the game with a broken 3 iron strapped to a stick, to becoming world number one and the greatest golfer of a generation. Directed by John-Paul Davidson (Stephen Fry in America, Brazil with Michael Palin) and edited by Saska Simpson (The Three Kings, Paranormal Witness) with original score by Academy Award winner Stephen Warbeck (Shakespeare in Love), Seve is produced by Stephen Evans (Much Ado About Nothing, BAFTA nominated The Madness of King George and Confessions of a Dangerous Mind) with the full support of the Seve Ballesteros Foundation.</t>
  </si>
  <si>
    <t>Despite being blocked at almost every turn in pursuit of the sport he loved, Seve Ballesteros fought against adversity to become the most spectacular and charismatic golfer to ever play the game.</t>
  </si>
  <si>
    <t>tt3149640</t>
  </si>
  <si>
    <t>D0jA2fh3wp4</t>
  </si>
  <si>
    <t>https://hydramovies.com/wp-content/uploads/2018/04/Seve-the-Movie-Movie-Poster.jpg</t>
  </si>
  <si>
    <t>John-Paul Davidson</t>
  </si>
  <si>
    <t>Tom Hodgson</t>
  </si>
  <si>
    <t>JosÃ© Luis GutiÃ©rrez|JosÃ© Navar|Tiger Woods</t>
  </si>
  <si>
    <t>Serenity</t>
  </si>
  <si>
    <t>In the future, a spaceship called Serenity is harboring a passenger with a deadly secret. Six rebels on the run. An assassin in pursuit. When the renegade crew of Serenity agrees to hide a fugitive on their ship, they find themselves in an awesome action-packed battle between the relentless military might of a totalitarian regime who will destroy anything - or anyone - to get the girl back and the bloodthirsty creatures who roam the uncharted areas of space. But, the greatest danger of all may be on their ship.</t>
  </si>
  <si>
    <t>The crew of the ship Serenity try to evade an assassin sent to recapture one of their members who is telepathic.</t>
  </si>
  <si>
    <t>tt0379786</t>
  </si>
  <si>
    <t>AAL6qVciZMA</t>
  </si>
  <si>
    <t>https://hydramovies.com/wp-content/uploads/2018/04/Serenity-Movie-Poster.jpg</t>
  </si>
  <si>
    <t>Chiwetel Ejiofor|Gina Torres|Nathan Fillion</t>
  </si>
  <si>
    <t>Serendipity</t>
  </si>
  <si>
    <t>Jonathan Trager and Sara Thomas met while shopping for gloves in New York. Though buying for their respective lovers, the magic was right and a night of Christmas shopping turned into romance. Jon wanted to explore things further but Sara wasn't sure their love was meant to be. They decided to test fate by splitting up and seeing if destiny brought them back together... Many years later, having lost each other that night, both are engaged to be married. Still, neither can shake the need to give fate one last chance to reunite them. Jon enlists the help of his best man to track down the girl he can't forget starting at the store where they met. Sara asks her new age musician fiance for a break before the wedding and, with her best friend in tow, flies from California to New York hoping destiny will bring her soulmate back. Near-misses and classic Shakespearean confusion bring the two close to meeting a number of times but fate will have the final word on whether it was meant to be.</t>
  </si>
  <si>
    <t>A couple search for each other years after the night they first met, fell in love, and separated, convinced that one day they'd end up together.</t>
  </si>
  <si>
    <t>tt0240890</t>
  </si>
  <si>
    <t>ePU2Ux9JIMM</t>
  </si>
  <si>
    <t>https://hydramovies.com/wp-content/uploads/2018/04/Serendipity-Movie-Poster.jpg</t>
  </si>
  <si>
    <t>Marc Klein</t>
  </si>
  <si>
    <t>Jeremy Piven|John Cusack|Kate Beckinsale</t>
  </si>
  <si>
    <t>Seraphim Falls</t>
  </si>
  <si>
    <t>In the 1860s, five men have been tracking a sixth across Nevada for more than two weeks. They shoot and wound him, but he gets away. They pursue, led by the dour Carver, who will pay them each $1 a day once he's captured. The hunted is Gideon, resourceful, skilled with a knife. Gideon's flight and Carver's hunt require horses, water, and bullets. The course takes them past lone settlers, a wagon train, a rail crew, settlements, and an Indian philosopher. What is the reason for the hunt; what connects Gideon and Carver? What happened at Seraphim Falls?</t>
  </si>
  <si>
    <t>At the end of the Civil War, a colonel hunts down a man with whom he has a grudge.</t>
  </si>
  <si>
    <t>tt0479537</t>
  </si>
  <si>
    <t>VBM6qxWc8os</t>
  </si>
  <si>
    <t>https://hydramovies.com/wp-content/uploads/2018/04/Seraphim-Falls-Movie-Poster.jpg</t>
  </si>
  <si>
    <t>David Von Ancken</t>
  </si>
  <si>
    <t>Anjelica Huston|Liam Neeson|Pierce Brosnan</t>
  </si>
  <si>
    <t>Selma</t>
  </si>
  <si>
    <t>The unforgettable true story chronicles the tumultuous three-month period in 1965, when Dr. Martin Luther King, Jr. led a dangerous campaign to secure equal voting rights in the face of violent opposition. The epic march from Selma to Montgomery culminated in President Johnson signing the Voting Rights Act of 1965, one of the most significant victories for the civil rights movement. Director Ava DuVernay's "Selma" tells the story of how the revered leader and visionary Dr. Martin Luther King, Jr and his brothers and sisters in the movement prompted change that forever altered history.</t>
  </si>
  <si>
    <t>A chronicle of Dr. Martin Luther King, Jr.'s campaign to secure equal voting rights via an epic march from Selma to Montgomery, Alabama, in 1965.</t>
  </si>
  <si>
    <t>tt1020072</t>
  </si>
  <si>
    <t>x6t7vVTxaic</t>
  </si>
  <si>
    <t>https://hydramovies.com/wp-content/uploads/2018/04/Selma-Movie-Poster.jpg</t>
  </si>
  <si>
    <t>Ava DuVernay</t>
  </si>
  <si>
    <t>Paul Webb</t>
  </si>
  <si>
    <t>Carmen Ejogo|David Oyelowo|Tim Roth</t>
  </si>
  <si>
    <t>Seeking Justice</t>
  </si>
  <si>
    <t>In New Orleans, English teacher of the high school Rampart High, Will Gerard, and his wife, musician Laura Gerard, are in love with each other. One night, Laura leaves a rehearsal and is assaulted, while Will is playing chess with his friend Jimmy. Will is visiting her in hospital when, out of the blue, a stranger named Simon tells him that he belongs to an organization of vigilantes and offers to eliminate the assailant. In return, the organisation would want a favor from Will in the future. Will agrees, and the criminal is murdered. Six months later, Simon collects his debt with Will. He demands that Will kill Alan Marsh, a pedophile. Will accidentally kills Alan and soon he learns that the victim was an awarded journalist that was investigating the organization. Now he seeks evidences to prove his innocence but the network of the organization is powerful and is seeking Will out to eliminate him.</t>
  </si>
  <si>
    <t>After his wife is assaulted, a husband enlists the services of a vigilante group to help him settle the score. Then he discovers they want a 'favor' from him in return.</t>
  </si>
  <si>
    <t>tt1214962</t>
  </si>
  <si>
    <t>ZLNMbGc9O6I</t>
  </si>
  <si>
    <t>https://hydramovies.com/wp-content/uploads/2018/04/Seeking-Justice-Movie-Poster.jpg</t>
  </si>
  <si>
    <t>Todd Hickey</t>
  </si>
  <si>
    <t>January Jones|Nicolas Cage</t>
  </si>
  <si>
    <t>Seeking a Friend for the End of the World</t>
  </si>
  <si>
    <t>An asteroid named "Matilda" is on a collision course towards Earth and in three weeks the world will come to an absolute end. What would you do if your life and the world were doomed? One man decides to spend his time searching for his long lost love from high school during the coming catastrophe.</t>
  </si>
  <si>
    <t>As an asteroid nears Earth, a man finds himself alone after his wife leaves in a panic. He decides to take a road trip to reunite with his high school sweetheart. Accompanying him is a neighbor who inadvertently puts a wrench in his plan.</t>
  </si>
  <si>
    <t>tt1307068</t>
  </si>
  <si>
    <t>xaX9gs7IxYM</t>
  </si>
  <si>
    <t>https://hydramovies.com/wp-content/uploads/2018/04/Seeking-a-Friend-for-the-End-of-the-World-Movie-Poster.jpg</t>
  </si>
  <si>
    <t>Keira Knightley|Melanie Lynskey|Steve Carell</t>
  </si>
  <si>
    <t>Seduced and Abandoned</t>
  </si>
  <si>
    <t>SEDUCED AND ABANDONED combines acting legend Alec Baldwin with director James Toback as they lead us on a troublesome and often hilarious journey of raising financing for their next feature film. Moving from director to financier to star actor, the two players provide us with a unique look behind the curtain at the world's biggest and most glamourous film festival, shining a light on the bitter-sweet relationship filmmakers have with Cannes and the film business. Featuring insights from directors Martin Scorsese, 'Bernando Bertolucci' and Roman Polanski; actors Ryan Gosling and Jessica Chastain and a host of film distribution luminaries.</t>
  </si>
  <si>
    <t>An exploration of several interconnected subjects: The Cannes Film Festival, cinema art, money, glamor and death.</t>
  </si>
  <si>
    <t>tt2402179</t>
  </si>
  <si>
    <t>yNqZjDqUOm0</t>
  </si>
  <si>
    <t>https://hydramovies.com/wp-content/uploads/2018/04/Seduced-and-Abandoned-Movie-Poster.jpg</t>
  </si>
  <si>
    <t>James Toback</t>
  </si>
  <si>
    <t>Alec Baldwin|James Toback|Jessica Chastain</t>
  </si>
  <si>
    <t>Secret Window</t>
  </si>
  <si>
    <t>Mort Rainey is a successful writer going through a rather unfriendly divorce from his wife of ten years, Amy. Alone and bitter in his cabin, he continues to work on his writing when a stranger named John Shooter shows up on his doorstep, claiming Rainey stole his story. Mort says he can prove the story belongs to him and not Shooter, but while Mort digs around for the magazine which published the story in question years ago, things begin to happen around Shooter. Mort's dog dies, people begin to die, and his divorce proceedings with Amy continue to get uglier. It seems that Shooter has Mort over a barrel, but perhaps Mort has his own ideas on how to resolve all the problems that plague him lately.</t>
  </si>
  <si>
    <t>A writer is accused of plagiarism by a strange man, who then starts haunting him for &amp;quot;justice.&amp;quot;</t>
  </si>
  <si>
    <t>tt0363988</t>
  </si>
  <si>
    <t>QboGT3v7c5A</t>
  </si>
  <si>
    <t>https://hydramovies.com/wp-content/uploads/2018/04/Secret-Window-Movie-Poster.jpg</t>
  </si>
  <si>
    <t>David Koepp</t>
  </si>
  <si>
    <t>John Turturro|Johnny Depp|Maria Bello</t>
  </si>
  <si>
    <t>Secret of the Wings</t>
  </si>
  <si>
    <t>Tinker Bell finds herself crossing into the Winter Woods. There she meets Periwinkle and together they find the magical powers that their wings obtain. They have to save the Pixie Tree from a dark winter, but something horrible happens to Tinker Bell, will the wing power fix it?</t>
  </si>
  <si>
    <t>Tinkerbell wanders into the forbidden Winter woods and meets Periwinkle. Together they learn the secret of their wings and try to unite the warm fairies and the winter fairies to help Pixie Hollow.</t>
  </si>
  <si>
    <t>tt1217213</t>
  </si>
  <si>
    <t>UpFv8M2HdQ4</t>
  </si>
  <si>
    <t>https://hydramovies.com/wp-content/uploads/2018/04/Secret-of-the-Wings-Movie-Poster.jpg</t>
  </si>
  <si>
    <t>Roberts Gannaway</t>
  </si>
  <si>
    <t>Lucy Hale|Mae Whitman</t>
  </si>
  <si>
    <t>Scream 4</t>
  </si>
  <si>
    <t>Sidney Prescott, now the author of a self-help book, returns home to Woodsboro on the last stop of her book tour. There she reconnects with Sheriff Dewey and Gale, who are now married, as well as her cousin Jill and her Aunt Kate. Unfortunately, Sidney's appearance also brings about the return of Ghostface, putting Sidney, Gale, and Dewey, along with Jill, her friends, and the whole town of Woodsboro in danger.</t>
  </si>
  <si>
    <t>Ten years have passed, and Sidney Prescott, who has put herself back together thanks in part to her writing, is visited by the Ghostface Killer.</t>
  </si>
  <si>
    <t>tt1262416</t>
  </si>
  <si>
    <t>IaCvEwm3SXs</t>
  </si>
  <si>
    <t>https://hydramovies.com/wp-content/uploads/2018/04/Scream-4-Movie-Poster.jpg</t>
  </si>
  <si>
    <t>Kevin Williamson</t>
  </si>
  <si>
    <t>Courteney Cox|David Arquette|Neve Campbell</t>
  </si>
  <si>
    <t>Scott Pilgrim vs. the World</t>
  </si>
  <si>
    <t>Scott Pilgrim plays in a band which aspires to success. He dates Knives Chau, a high-school girl five years younger, and he hasn't recovered from being dumped by his former girlfriend, now a success with her own band. When Scott falls for Ramona Flowers, he has trouble breaking up with Knives and tries to romance Ramona. As if juggling two women wasn't enough, Ramona comes with baggage: seven ex-lovers, with each of whom Scott must do battle to the death in order to win Ramona.</t>
  </si>
  <si>
    <t>Scott Pilgrim must defeat his new girlfriend's seven evil exes in order to win her heart.</t>
  </si>
  <si>
    <t>tt0446029</t>
  </si>
  <si>
    <t>7wd5KEaOtm4</t>
  </si>
  <si>
    <t>https://hydramovies.com/wp-content/uploads/2018/04/Scott-Pilgrim-vs.-the-World-Movie-Poster.jpg</t>
  </si>
  <si>
    <t>Michael Bacall</t>
  </si>
  <si>
    <t>Mary Elizabeth Winstead|Michael Cera</t>
  </si>
  <si>
    <t>Scooby-Doo! WrestleMania Mystery</t>
  </si>
  <si>
    <t>When Shaggy and Scooby win tickets to WrestleMania, the entire gang travels in the Mystery Machine to WWE City to attend the epic event. However, when a mysterious ghostly bear appears and threatens to ruin the show, Scooby, Shaggy, Velma, Daphne and Fred work with WWE Superstars to solve the case.</t>
  </si>
  <si>
    <t>When Shaggy and Scooby win tickets to WrestleMania, the entire gang travels in the Mystery Machine to WWE City to attend the epic event. However, when a mysterious ghostly bear appears and ...</t>
  </si>
  <si>
    <t>tt2337576</t>
  </si>
  <si>
    <t>fZpsstQKElU</t>
  </si>
  <si>
    <t>https://hydramovies.com/wp-content/uploads/2018/04/Scooby-Doo-WrestleMania-Mystery-Movie-Poster.jpg</t>
  </si>
  <si>
    <t>Brandon Vietti</t>
  </si>
  <si>
    <t>Michael Ryan</t>
  </si>
  <si>
    <t>School of Rock</t>
  </si>
  <si>
    <t>Down and out rock star Dewey Finn gets fired from his band, and he faces a mountain of debts and depression. He takes a job as a 4th grade substitute teacher at an uptight private school where his attitude and hijinx have a powerful effect on his students. He also meets Zack, a 10-year-old guitar prodigy, who could help Dewey win a "battle of the bands" competition, which would solve his financial problems and put him back in the spotlight.</t>
  </si>
  <si>
    <t>After being kicked out of a rock band, Dewey Finn becomes a substitute teacher of a strict elementary private school, only to try and turn it into a rock band.</t>
  </si>
  <si>
    <t>tt0332379</t>
  </si>
  <si>
    <t>5afGGGsxvEA</t>
  </si>
  <si>
    <t>https://hydramovies.com/wp-content/uploads/2018/04/School-of-Rock-Movie-Poster.jpg</t>
  </si>
  <si>
    <t>Jack Black|Joan Cusack|Mike White</t>
  </si>
  <si>
    <t>Scenic Route</t>
  </si>
  <si>
    <t>Tensions rise between lifelong friends Mitchell and Carter after their truck breaks down on an isolated desert road as they start to attack each other's life decisions with unwavering brutality.</t>
  </si>
  <si>
    <t>tt2012011</t>
  </si>
  <si>
    <t>wb7Hrtwzwjs</t>
  </si>
  <si>
    <t>https://hydramovies.com/wp-content/uploads/2018/04/Scenic-Route-Movie-Poster.jpg</t>
  </si>
  <si>
    <t>Kevin Goetz</t>
  </si>
  <si>
    <t>Dan Fogler|Josh Duhamel|Miracle Laurie</t>
  </si>
  <si>
    <t>Scary Movie</t>
  </si>
  <si>
    <t>A group of teenagers including Cindy Campbell and Bobby Prinze, accidentally hit a man when driving, and dispose of the body, but now they are being stalked by a very recognisable masked killer. The victim count increases, whilst Cindy must survive the carnage that has she has seen in so many films before.</t>
  </si>
  <si>
    <t>A year after disposing of the body of a man they accidentally killed, a group of dumb teenagers are stalked by a bumbling serial killer.</t>
  </si>
  <si>
    <t>tt0175142</t>
  </si>
  <si>
    <t>sSWewFbFTl4</t>
  </si>
  <si>
    <t>https://hydramovies.com/wp-content/uploads/2018/04/Scary-Movie-Movie-Poster.jpg</t>
  </si>
  <si>
    <t>Keenen Ivory Wayans</t>
  </si>
  <si>
    <t>Shawn Wayans</t>
  </si>
  <si>
    <t>Anna Faris|Jon Abrahams</t>
  </si>
  <si>
    <t>Saw VI</t>
  </si>
  <si>
    <t>Special Agent Strahm is dead, and Detective Hoffman has emerged as the unchallenged successor to Jigsaw's legacy. However, when the FBI draws closer to Hoffman, he is forced to set a game into motion, and Jigsaw's grand scheme is finally understood.</t>
  </si>
  <si>
    <t>Agent Strahm is dead, and FBI agent Erickson draws nearer to Hoffman. Meanwhile, a pair of insurance executives find themselves in another game set by Jigsaw.</t>
  </si>
  <si>
    <t>tt1233227</t>
  </si>
  <si>
    <t>MW8BaH-w7-4</t>
  </si>
  <si>
    <t>https://hydramovies.com/wp-content/uploads/2018/04/Saw-VI-Movie-Poster.jpg</t>
  </si>
  <si>
    <t>Kevin Greutert</t>
  </si>
  <si>
    <t>Costas Mandylor|Mark Rolston|Tobin Bell</t>
  </si>
  <si>
    <t>Saw III</t>
  </si>
  <si>
    <t>Jeff is an anguished man, who grieves and misses his young son that was killed by a driver in a car accident. He has become obsessed for revenge against the man and reckless with his wife and daughter. When Dr. Lynn Denlon, who has troubles with her marriage, is abducted by the deranged Jigsaw's apprentice Amanda, she is brought to a gruesome warehouse to keep John Kramer alive in spite of having a terminal brain tumor. Amanda puts a necklace gadget full of explosives around Dr. Lynn's neck connected to John Kramer's life support system, and tells her that if he dies the device will explode. Meanwhile, Jeff is submitted to a sick game of forgiveness with surprising dark consequences.</t>
  </si>
  <si>
    <t>Jigsaw abducts a doctor in order to keep himself alive while he watches his new apprentice put an unlucky citizen named Jeff through a brutal test.</t>
  </si>
  <si>
    <t>tt0489270</t>
  </si>
  <si>
    <t>zeJ9v8jjFEE</t>
  </si>
  <si>
    <t>https://hydramovies.com/wp-content/uploads/2018/04/Saw-III-Movie-Poster.jpg</t>
  </si>
  <si>
    <t>Shawnee Smith|Tobin Bell</t>
  </si>
  <si>
    <t>Saw II</t>
  </si>
  <si>
    <t>Detective Matthews and the Swat-team goes on a mission to arrest Jigsaw who strikes again, but even that is only a part of Jigsaws detailed plan. Matthews soon get to know that eight people are trapped in an old house and are playing Jigsaw's game. One of them is his own son.</t>
  </si>
  <si>
    <t>A detective and his team must rescue 8 people trapped in a factory by the twisted serial killer known as Jigsaw.</t>
  </si>
  <si>
    <t>tt0432348</t>
  </si>
  <si>
    <t>Lq2AzZB6DUE</t>
  </si>
  <si>
    <t>https://hydramovies.com/wp-content/uploads/2018/04/Saw-II-Movie-Poster.jpg</t>
  </si>
  <si>
    <t>Beverley Mitchell|Donnie Wahlberg|Franky G</t>
  </si>
  <si>
    <t>Saw</t>
  </si>
  <si>
    <t>Waking up in a undisclosed location in a unknown room two men, adam and gordon are trapped into a single room with a dead body. Given random tools with riddles hidnen around the room. Wondering who could have done this there are clues to who might of done it; the jigsaw killer. The question is not just who but why would a serial killer leave two men in a room. Both adam and gordon hiding secrets they must trust and work together to get out or die...can they survive Jigsaw's game or die trying?</t>
  </si>
  <si>
    <t>Two strangers, who awaken in a room with no recollection of how they got there, soon discover they're pawns in a deadly game perpetrated by a notorious serial killer.</t>
  </si>
  <si>
    <t>tt0387564</t>
  </si>
  <si>
    <t>S-1QgOMQ-ls</t>
  </si>
  <si>
    <t>https://hydramovies.com/wp-content/uploads/2018/04/Saw-Movie-Poster.jpg</t>
  </si>
  <si>
    <t>Cary Elwes|Leigh Whannell</t>
  </si>
  <si>
    <t>Saving Mr. Banks</t>
  </si>
  <si>
    <t>When Walt Disney's daughters begged him to make a movie of their favorite book, P.L. Travers' Mary Poppins (1964), he made them a promise - one that he didn't realize would take 20 years to keep. In his quest to obtain the rights, Walt comes up against a curmudgeonly, uncompromising writer who has absolutely no intention of letting her beloved magical nanny get mauled by the Hollywood machine. But, as the books stop selling and money grows short, Travers reluctantly agrees to go to Los Angeles to hear Disney's plans for the adaptation. For those two short weeks in 1961, Walt Disney pulls out all the stops. Armed with imaginative storyboards and chirpy songs from the talented Sherman brothers, Walt launches an all-out onslaught on P.L. Travers, but the prickly author doesn't budge. He soon begins to watch helplessly as Travers becomes increasingly immovable and the rights begin to move further away from his grasp. It is only when he reaches into his own childhood that Walt discovers ...</t>
  </si>
  <si>
    <t>Author P.L. Travers reflects on her childhood after reluctantly meeting with Walt Disney, who seeks to adapt her Mary Poppins books for the big screen.</t>
  </si>
  <si>
    <t>tt2140373</t>
  </si>
  <si>
    <t>a5kYmrjongg</t>
  </si>
  <si>
    <t>https://hydramovies.com/wp-content/uploads/2018/04/Saving-Mr.-Banks-Movie-Poster.jpg</t>
  </si>
  <si>
    <t>Kelly Marcel</t>
  </si>
  <si>
    <t>Annie Rose Buckley|Emma Thompson|Tom Hanks</t>
  </si>
  <si>
    <t>Savannah</t>
  </si>
  <si>
    <t>SAVANNAH is the true story of Ward Allen, a romantic and bombastic character who rejects his plantation heritage for the freedom of life on a river. Ward navigates the change of early 20th century America on the wrong side of the law and society, his loyal friend, a freed slave named Christmas Moultrie, at his side. Master of Shakespeare, and the shotgun that provides Savannah's markets with fowl, Ward fights for his rights as a hunter. His charisma and eloquent rhetoric win the heart of a society woman who defies her father to marry him. An elderly Moultrie tells the story of life on the river with his friend to a little boy, who passes the legendary Ward Allen down to the next generation.</t>
  </si>
  <si>
    <t>Drama about the friendship between an Oxford-educated Southerner and a former black slave in turn-of-the-century Savannah.</t>
  </si>
  <si>
    <t>tt1797487</t>
  </si>
  <si>
    <t>OwY-vdYlA2c</t>
  </si>
  <si>
    <t>https://hydramovies.com/wp-content/uploads/2018/04/Savannah-Movie-Poster.jpg</t>
  </si>
  <si>
    <t>Annette Haywood-Carter</t>
  </si>
  <si>
    <t>Ken Carter</t>
  </si>
  <si>
    <t>Chiwetel Ejiofor|Jim Caviezel</t>
  </si>
  <si>
    <t>Savages</t>
  </si>
  <si>
    <t>In California, the former Navy SEAL Chon and his best friend, the peaceful botanist Ben, are successful entrepreneurs producing and dealing high-quality weed. Chon brought seeds from Afghanistan and Ben used his knowledge to develop the best marijuana in the country. Chon and Ben share the pothead lover Ophelia and she loves both of them since they complete each other - Chon is a powerful and strong lover and Ben is a sensible and loving lover. Their comfortable life changes when the Mexican Baja Cartel demands a partnership in their business. Chon and Ben refuse the deal and the leader of the cartel Elena sends her right-arm in America, Lado, to abduct Ophelia to press the American drug dealers. Chon and Ben ask the support of the dirty DEA Agent Dennis and get inside information to begin a secret war against the Baja Cartel to release Ophelia.</t>
  </si>
  <si>
    <t>Pot growers Ben and Chon face off against the Mexican drug cartel who kidnapped their shared girlfriend.</t>
  </si>
  <si>
    <t>tt1615065</t>
  </si>
  <si>
    <t>8imzQaoEwsA</t>
  </si>
  <si>
    <t>https://hydramovies.com/wp-content/uploads/2018/04/Savages-Movie-Poster.jpg</t>
  </si>
  <si>
    <t>Shane Salerno</t>
  </si>
  <si>
    <t>Aaron Taylor-Johnson|Taylor Kitsch</t>
  </si>
  <si>
    <t>Salt</t>
  </si>
  <si>
    <t>Evelyn Salt is a CIA agent and highly respected by all, including her boss, Ted Winter. Out of the blue, a Russian spy walks into their offices and offers a vital piece of information: the President of Russia will be assassinated during his forthcoming visit to New York City to attend the funeral of the recently deceased U.S. Vice President. The name of the assassin: Evelyn Salt. Concerned about the safety of her husband, who she cannot contact, she goes on the run. Winter refuses to accept that she is a mole or a double agent but her actions begin to raise doubts. Just who is Evelyn Salt and what is she planning?</t>
  </si>
  <si>
    <t>A CIA agent goes on the run after a defector accuses her of being a Russian spy.</t>
  </si>
  <si>
    <t>tt0944835</t>
  </si>
  <si>
    <t>mjOcEvBmYGE</t>
  </si>
  <si>
    <t>https://hydramovies.com/wp-content/uploads/2018/04/Salt-Movie-Poster.jpg</t>
  </si>
  <si>
    <t>Angelina Jolie|Chiwetel Ejiofor|Liev Schreiber</t>
  </si>
  <si>
    <t>Salmon Fishing in the Yemen</t>
  </si>
  <si>
    <t>A visionary sheik believes his passion for the peaceful pastime of salmon fishing can enrich the lives of his people, and he dreams of bringing the sport to the not so fish-friendly desert. Willing to spare no expense, he instructs his representative to turn the dream into reality, an extraordinary feat that will require the involvement of Britain's leading fisheries expert who happens to think the project both absurd and unachievable. That is, until the Prime Minister's overzealous press secretary latches on to it as a 'good will' story. Now, this unlikely team will put it all on the line and embark on an upstream journey of faith and fish to prove the impossible, possible.</t>
  </si>
  <si>
    <t>A fisheries expert is approached by a consultant to help realize a sheik's vision of bringing the sport of fly-fishing to the desert and embarks on an upstream journey of faith and fish to prove the impossible possible.</t>
  </si>
  <si>
    <t>tt1441952</t>
  </si>
  <si>
    <t>hQLhbBnCgRQ</t>
  </si>
  <si>
    <t>https://hydramovies.com/wp-content/uploads/2018/04/Salmon-Fishing-in-the-Yemen-Movie-Poster.jpg</t>
  </si>
  <si>
    <t>Amr Waked|Emily Blunt|Ewan McGregor</t>
  </si>
  <si>
    <t>Sahara</t>
  </si>
  <si>
    <t>Master explorer and former US Navy Seal Dirk Pitt and his wisecracking buddy Al Giordino goes on the adventure of a lifetime of seeking out a lost Civil War ironclad battleship known as the "Ship of Death" that protects a secret cargo is lost somewhere in the deserts of West Africa. But while the two cross paths with a beautiful and brilliant U.N. scientist Dr. Eva Rojas who is being hounded by a ruthless dictator. She believes that the hidden treasure may be connected to a larger problem that threatens the world around them. Hunting for a ship that no one else thinks exists, Dirk, Al, and Eva must rely on their wits and their daring heroics to outsmart dangerous warlords, survive the threatening terrain, and get to the bottom of both mysteries.</t>
  </si>
  <si>
    <t>Master explorer Dirk Pitt goes on the adventure of a lifetime of seeking out a lost Civil War battleship known as the &amp;quot;Ship of Death&amp;quot; in the deserts of West Africa while helping a WHO doctor being hounded by a ruthless dictator.</t>
  </si>
  <si>
    <t>tt0318649</t>
  </si>
  <si>
    <t>VvA4Tbjk8tk</t>
  </si>
  <si>
    <t>https://hydramovies.com/wp-content/uploads/2018/04/Sahara-Movie-Poster.jpg</t>
  </si>
  <si>
    <t>Clive Cussler</t>
  </si>
  <si>
    <t>Matthew McConaughey|PenÃ©lope Cruz</t>
  </si>
  <si>
    <t>Safety Not Guaranteed</t>
  </si>
  <si>
    <t>Darius is a young intern at a Seattle-based magazine and jumps at the chance to investigate the author of a classified ad seeking someone to travel back in time with. Along with Jeff, the staff writer, and Arnau, a fellow intern, the three go on a road trip to a coastal town. While Jeff just wants to chase after his high school crush and Arnau wants some kind of life experience, Darius spends her time with Kenneth, a man who believes that he has built a time machine. The closer they become and the more they understand about each other, the less clear it becomes if Kenneth is just crazy or if he actually is going to successfully travel back in time.</t>
  </si>
  <si>
    <t>Three magazine employees head out on an assignment to interview a guy who placed a classified advertisement seeking a companion for time travel.</t>
  </si>
  <si>
    <t>tt1862079</t>
  </si>
  <si>
    <t>73jSnAs7mq8</t>
  </si>
  <si>
    <t>https://hydramovies.com/wp-content/uploads/2018/04/Safety-Not-Guaranteed-Movie-Poster.jpg</t>
  </si>
  <si>
    <t>Derek Connolly</t>
  </si>
  <si>
    <t>Aubrey Plaza|Jake Johnson|Mark Duplass</t>
  </si>
  <si>
    <t>Safe House</t>
  </si>
  <si>
    <t>Matt Weston (Ryan Reynolds) is a CIA rookie who is manning a safe house in Cape Town, South Africa, when Tobin Frost (Denzel Washington) the CIA's most wanted rogue agent is captured and taken to the safe house. During Frost's interrogation, the safe house is overtaken by mercenaries who want Frost. Weston and Frost escape and must stay out of the gunmen's sight until they can get to another safe house.</t>
  </si>
  <si>
    <t>A young CIA agent is tasked with looking after a fugitive in a safe house. But when the safe house is attacked, he finds himself on the run with his charge.</t>
  </si>
  <si>
    <t>tt1599348</t>
  </si>
  <si>
    <t>1IfQY4fNcnw</t>
  </si>
  <si>
    <t>https://hydramovies.com/wp-content/uploads/2018/04/Safe-House-Movie-Poster.jpg</t>
  </si>
  <si>
    <t>David Guggenheim</t>
  </si>
  <si>
    <t>Denzel Washington|Robert Patrick|Ryan Reynolds</t>
  </si>
  <si>
    <t>Safe Haven</t>
  </si>
  <si>
    <t>When a mysterious young woman named Katie appears in the small North Carolina town of Southport, her sudden arrival raises questions about her past. Beautiful yet self-effacing, Katie seems determined to avoid forming personal ties until a series of events draws her into two reluctant relationships: one with Alex, a widowed store owner with a kind heart and two young children; and another with her plainspoken single neighbor, Jo. Despite her reservations, Katie slowly begins to let down her guard, putting down roots in the close-knit community and becoming increasingly attached to Alex and his family. But even as Katie begins to fall in love, she struggles with the dark secret that still haunts and terrifies her . . . a past that set her on a fearful, shattering journey across the country, to the sheltered oasis of Southport. With Jo's empathic and stubborn support, Katie eventually realizes that she must choose between a life of transient safety and one of riskier rewards . . . and ...</t>
  </si>
  <si>
    <t>A young woman with a mysterious past lands in Southport, North Carolina where her bond with a widower forces her to confront the dark secret that haunts her.</t>
  </si>
  <si>
    <t>tt1702439</t>
  </si>
  <si>
    <t>ejQEdUwv0ew</t>
  </si>
  <si>
    <t>https://hydramovies.com/wp-content/uploads/2018/04/Safe-Haven-Movie-Poster.jpg</t>
  </si>
  <si>
    <t>Dana Stevens</t>
  </si>
  <si>
    <t>Josh Duhamel|Julianne Hough</t>
  </si>
  <si>
    <t>Safe</t>
  </si>
  <si>
    <t>In China, the girl Mei is a genius that looks like a computer in numbers. She is abducted by the Chinese Triads and the boss Han Jiao ends Mei to Chinatown, in New York, to help him in the control of his activities. Meanwhile, the fighter Luke Wright has his life destroyed when he wins a fight against the will of the Russian Mafia and accidentally kills his opponent. The Russian mobsters kill his wife and the alcoholic Luke wanders on the streets and hostels with no objective in life. One day, Han Jiao asks Mei to memorize a long number and soon the Russian Mafia abducts the girl from the Chinese mobs. She escapes from the mobsters and is chased by the Russians; by the corrupt detectives from the NYPD; and by the Triads. When Luke sees the girl fleeing from the Russian mobs in the subway, he protects the girl and discovers that the number she had memorized is the combination of a safe where the Triads keep 30 million dollars. Luke is an elite agent and uses his skills to protect the ...</t>
  </si>
  <si>
    <t>Mei, a young girl whose memory holds a priceless numerical code, finds herself pursued by the Triads, the Russian mob, and corrupt NYC cops. Coming to her aid is an ex-cage fighter whose life was destroyed by the gangsters on Mei's trail.</t>
  </si>
  <si>
    <t>tt1656190</t>
  </si>
  <si>
    <t>gU-wjVD_58c</t>
  </si>
  <si>
    <t>https://hydramovies.com/wp-content/uploads/2018/04/Safe-Movie-Poster.jpg</t>
  </si>
  <si>
    <t>Catherine Chan|Chris Sarandon|Jason Statham</t>
  </si>
  <si>
    <t>Rushlights</t>
  </si>
  <si>
    <t>"Rushlights" revolves around Billy Brody (Josh Henderson) and Sarah (Haley Webb), two delinquent young lovers from the suburbs of Los Angeles, traveling to a small Texas town to falsely claim a dead friend's inheritance. The two teens, haunted by their own dubious pasts while pursuing their scam, wind up in a nightmare of greed and betrayal when confronted with the twisted and bizarre underworld of Tremo, TX - population 2870.</t>
  </si>
  <si>
    <t>Billy and Sarah, two delinquent teenage lovers from the suburbs of Los Angeles, travel to a small southern town to falsely claim a dead friend's inheritance.</t>
  </si>
  <si>
    <t>tt1536437</t>
  </si>
  <si>
    <t>f12JQ3BVD7c</t>
  </si>
  <si>
    <t>https://hydramovies.com/wp-content/uploads/2018/04/Rushlights-Movie-Poster.jpg</t>
  </si>
  <si>
    <t>Antoni Stutz</t>
  </si>
  <si>
    <t>Beau Bridges|Haley Webb|Josh Henderson</t>
  </si>
  <si>
    <t>Rush Hour 3</t>
  </si>
  <si>
    <t>After an attempted assassination on Ambassador Han, Inspector Lee and Detective Carter are back in action as they head to Paris to protect a French woman with knowledge of the Triads' secret leaders. Lee also holds secret meetings with a United Nations authority, but his personal struggles with a Chinese criminal mastermind named Kenji, which reveals that it's Lee's long-lost...brother. But their race will take them across the city, from the depths of the Paris underground to the breathtaking heights of the Eiffel Tower, as they fight to outrun the world's most deadly criminals and save the day.</t>
  </si>
  <si>
    <t>After an attempted assassination on Ambassador Han, Lee and Carter head to Paris to protect a French woman with knowledge of the Triads' secret leaders.</t>
  </si>
  <si>
    <t>tt0293564</t>
  </si>
  <si>
    <t>sKf4ef4j6qQ</t>
  </si>
  <si>
    <t>https://hydramovies.com/wp-content/uploads/2018/04/Rush-Hour-3-Movie-Poster.jpg</t>
  </si>
  <si>
    <t>Chris Tucker|Jackie Chan|Max von Sydow</t>
  </si>
  <si>
    <t>Rush</t>
  </si>
  <si>
    <t>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t>
  </si>
  <si>
    <t>The merciless 1970s rivalry between Formula One rivals James Hunt and Niki Lauda.</t>
  </si>
  <si>
    <t>tt1979320</t>
  </si>
  <si>
    <t>dA3XN54J8nY</t>
  </si>
  <si>
    <t>https://hydramovies.com/wp-content/uploads/2018/04/Rush-Movie-Poster.jpg</t>
  </si>
  <si>
    <t>Chris Hemsworth|Daniel BrÃ¼hl|Olivia Wilde</t>
  </si>
  <si>
    <t>Running Scared</t>
  </si>
  <si>
    <t>After a drug-op gone bad, Joey Gazelle is put in charge of disposing the gun that shot a dirty cop. But things go wrong for Joey after a neighbor kid stole the gun and used it to shoot his abusive father. Now Joey has to find that kid and the gun before the police and the mob do.</t>
  </si>
  <si>
    <t>A low-ranking thug is entrusted by his crime boss to dispose of a gun that killed corrupt cops, but things get out of control when the gun ends up in wrong hands.</t>
  </si>
  <si>
    <t>tt0404390</t>
  </si>
  <si>
    <t>9a6t0z_l_6E</t>
  </si>
  <si>
    <t>https://hydramovies.com/wp-content/uploads/2018/04/Running-Scared-Movie-Poster.jpg</t>
  </si>
  <si>
    <t>Wayne Kramer</t>
  </si>
  <si>
    <t>Cameron Bright|Chazz Palminteri|Paul Walker</t>
  </si>
  <si>
    <t>Run, Fatboy, Run</t>
  </si>
  <si>
    <t>Dennis is a clueless and slightly overweight guy, who left his pregnant fiancÃ©e five years earlier. Every day, Dennis tries to persuade the woman he loves to accept him back into his life, but everyday he fails. When he discovers that Libby has found a partner in the form of American Whit, frustration grows, and Dennis vows, that for once in his life, he will finish something. This something ends up being a Nike River-run in London. With his friends Gordon and Mr. Ghoshdashtidar by his side, Dennis begins training for the marathon he must finish.</t>
  </si>
  <si>
    <t>Five years after jilting his pregnant fiancÃ©e on their wedding day, out-of-shape Dennis decides to run a marathon to win her back.</t>
  </si>
  <si>
    <t>tt0425413</t>
  </si>
  <si>
    <t>NtNA5SnLhwg</t>
  </si>
  <si>
    <t>https://hydramovies.com/wp-content/uploads/2018/04/Run-Fatboy-Run-Movie-Poster.jpg</t>
  </si>
  <si>
    <t>David Schwimmer</t>
  </si>
  <si>
    <t>Michael Ian Black</t>
  </si>
  <si>
    <t>Simon Pegg|Thandie Newton</t>
  </si>
  <si>
    <t>Run All Night</t>
  </si>
  <si>
    <t>Professional Brooklyn hitman Jimmy Conlon is more commonly known as THE GRAVEDIGGER. Jimmy was a mob hit-man, who was best friends with his boss Sean Maguire. But when Jimmy's son, Michael, is marked for death by the mob, Jimmy must go up against Sean to protect Michael at all costs. Together, he and Michael must avoid corrupt cops, contract killers and the mob to survive the night.</t>
  </si>
  <si>
    <t>Mobster and hit man Jimmy Conlon has one night to figure out where his loyalties lie: with his estranged son, Mike, whose life is in danger, or his longtime best friend, mob boss Shawn Maguire, who wants Mike to pay for the death of his own son.</t>
  </si>
  <si>
    <t>tt2199571</t>
  </si>
  <si>
    <t>7uDuFh-nC-c</t>
  </si>
  <si>
    <t>https://hydramovies.com/wp-content/uploads/2018/04/Run-All-Night-Movie-Poster.jpg</t>
  </si>
  <si>
    <t>Brad Ingelsby</t>
  </si>
  <si>
    <t>Ed Harris|Joel Kinnaman|Liam Neeson</t>
  </si>
  <si>
    <t>Rudderless</t>
  </si>
  <si>
    <t>A grieving father in a downward spiral stumbles across a box of his recently deceased son's demo tapes and lyrics. Shocked by the discovery of this unknown talent, he forms a band in the hope of finding some catharsis.</t>
  </si>
  <si>
    <t>tt1798243</t>
  </si>
  <si>
    <t>FGBVnURPuOg</t>
  </si>
  <si>
    <t>https://hydramovies.com/wp-content/uploads/2018/04/Rudderless-Movie-Poster.jpg</t>
  </si>
  <si>
    <t>William H. Macy</t>
  </si>
  <si>
    <t>Casey Twenter</t>
  </si>
  <si>
    <t>Anton Yelchin|Billy Crudup</t>
  </si>
  <si>
    <t>Ruby Sparks</t>
  </si>
  <si>
    <t>Calvin is a genius novelist who begins to type a new novel on his manual typewriter about Ruby, his dream girl. He can't believe his eyes, because the next day, Ruby becomes a real person, and they begin to have a beautiful relationship together. If the relationship isn't perfect, all Calvin has to do is simply type the words on the page and Ruby's actions change to what he needs.</t>
  </si>
  <si>
    <t>A novelist struggling with writer's block finds romance in a most unusual way: by creating a female character he thinks will love him, then willing her into existence.</t>
  </si>
  <si>
    <t>tt1839492</t>
  </si>
  <si>
    <t>W4RJYlSgDKM</t>
  </si>
  <si>
    <t>https://hydramovies.com/wp-content/uploads/2018/04/Ruby-Sparks-Movie-Poster.jpg</t>
  </si>
  <si>
    <t>Zoe Kazan</t>
  </si>
  <si>
    <t>Annette Bening|Paul Dano|Zoe Kazan</t>
  </si>
  <si>
    <t>Rosewater</t>
  </si>
  <si>
    <t>Based of a true story about a journalist who gets detained and brutally interrogated in prison for 118 days. The journalist Maziar Bahari was blindfolded and interrogated for 4 months in Evin prison in Iran, while the only distinguishable feature about his captor is the distinct smell of rosewater. An interview and sketch that Maziar did with a journalist on The Daily Show was used as evidence that Maziar was a spy and in communication with the American government and the CIA.</t>
  </si>
  <si>
    <t>Iranian-Canadian journalist Maziar Bahari is detained by Iranian forces who brutally interrogate him under suspicion that he is a spy.</t>
  </si>
  <si>
    <t>tt2752688</t>
  </si>
  <si>
    <t>GGOYHIqmmiM</t>
  </si>
  <si>
    <t>https://hydramovies.com/wp-content/uploads/2018/04/Rosewater-Movie-Poster.jpg</t>
  </si>
  <si>
    <t>Jon Stewart</t>
  </si>
  <si>
    <t>Gael GarcÃ­a Bernal|Kim Bodnia</t>
  </si>
  <si>
    <t>Room 237</t>
  </si>
  <si>
    <t>A subjective documentary that explores the numerous theories about the hidden meanings within 'Stanley Kubrick (I)' 's Kubrick''s film The Shining (1980). The film may be over 30 years old but it continues to inspire debate, speculation, and mystery. Five very different points of view are illuminated through voice over, film clips, animation and dramatic reenactments. Together they'll draw the audience into a new maze, one with endless detours and dead ends, many ways in, but no way out.</t>
  </si>
  <si>
    <t>An exploration of various interpretations of Stanley Kubrick's horror film, The Shining (1980).</t>
  </si>
  <si>
    <t>tt2085910</t>
  </si>
  <si>
    <t>rOxukprEwjg</t>
  </si>
  <si>
    <t>https://hydramovies.com/wp-content/uploads/2018/04/Room-237-Movie-Poster.jpg</t>
  </si>
  <si>
    <t>Rodney Ascher</t>
  </si>
  <si>
    <t>Bill Blakemore</t>
  </si>
  <si>
    <t>Juli Kearns</t>
  </si>
  <si>
    <t>Romeo Must Die</t>
  </si>
  <si>
    <t>In this modern day Romeo and Juliet, kung fu action star Jet Li plays Romeo to hip-hop singer, Aaliyah Haughton's Juliet. Li is an ex-cop investigating the murder of his brother, who had ties with the Chinese mafia in America. Aaliyah plays the daughter of the American mob boss. Neither side approves of their romance, so, obviously, kung fu action ensues, with a soundtrack by Aaliyah.</t>
  </si>
  <si>
    <t>An avenging cop seeks out his brother's killer and falls for the daughter of a businessman who is involved in a money-deal with his father.</t>
  </si>
  <si>
    <t>tt0165929</t>
  </si>
  <si>
    <t>rNf_s4vsmw0</t>
  </si>
  <si>
    <t>https://hydramovies.com/wp-content/uploads/2018/04/Romeo-Must-Die-Movie-Poster.jpg</t>
  </si>
  <si>
    <t>Andrzej Bartkowiak</t>
  </si>
  <si>
    <t>Mitchell Kapner</t>
  </si>
  <si>
    <t>Aaliyah|Jet Li</t>
  </si>
  <si>
    <t>Roman Polanski: A Film Memoir</t>
  </si>
  <si>
    <t>A documentary about Roman Polanski, the man and filmmaker. Roman Polanski speaks about his eventful life story and career in conversation with Andrew Braunsberg, his former business partner, producer, and friend of many years.</t>
  </si>
  <si>
    <t>tt2079571</t>
  </si>
  <si>
    <t>LoNOyTMSaLI</t>
  </si>
  <si>
    <t>https://hydramovies.com/wp-content/uploads/2018/04/Roman-Polanski-A-Film-Memoir-Movie-Poster.jpg</t>
  </si>
  <si>
    <t>Laurent Bouzereau</t>
  </si>
  <si>
    <t>Catherine Deneuve</t>
  </si>
  <si>
    <t>Role Models</t>
  </si>
  <si>
    <t>Danny and Wheeler, well into their 30s, lack something: Danny feels stuck; he's sour and has driven away his terrific girlfriend. Wheeler chases any skirt he sees for empty sex. When they get in a fight with a tow-truck driver, they choose community service over jail and are assigned to be big brothers - Danny to Augie, a geek who loves to LARP (Live Action Role Play), and Wheeler to Ronnie, a pint-size foul-mouthed kid. After a rocky start, things start to go well until both Danny and Wheeler make big mistakes. Can the two men figure out how to change enough to be role models to the boys?</t>
  </si>
  <si>
    <t>Wild behavior forces a pair of energy drink reps to enroll in a Big Brother program.</t>
  </si>
  <si>
    <t>tt0430922</t>
  </si>
  <si>
    <t>yZGYswlbU8w</t>
  </si>
  <si>
    <t>https://hydramovies.com/wp-content/uploads/2018/04/Role-Models-Movie-Poster.jpg</t>
  </si>
  <si>
    <t>Paul Rudd|Seann William Scott</t>
  </si>
  <si>
    <t>Roger Dodger</t>
  </si>
  <si>
    <t>Set against the bright lights of Manhattan, a tale which takes a comic, urbane look at the modern male ego at war in the singles scene trenches. Roger Swanson is a hopelessly cynical advertising copywriter with a razor-sharp wit who believes he has mastered the art of manipulating women. But Roger's seemingly foolproof world of smooth talk and casual sex begins to unravel when he is paid a surprise visit by his teenager nephew, Nick. Hoping to settle, once and for all, the issue of his virginity, Nick begs Roger to school him in the art of seducing women. Welcoming the challenge, Roger guides Nick through the city's wild nightlife for an all-night crash course, only to realize that he--the adult--still has something to learn about what women, and men, really want.</t>
  </si>
  <si>
    <t>After breaking up with his lover and boss, a smooth-talking man takes his teenaged nephew out on the town in search of sex.</t>
  </si>
  <si>
    <t>tt0299117</t>
  </si>
  <si>
    <t>cpoXKczjOgQ</t>
  </si>
  <si>
    <t>https://hydramovies.com/wp-content/uploads/2018/04/Roger-Dodger-Movie-Poster.jpg</t>
  </si>
  <si>
    <t>Dylan Kidd</t>
  </si>
  <si>
    <t>Campbell Scott|Isabella Rossellini|Jesse Eisenberg</t>
  </si>
  <si>
    <t>Rocky Balboa</t>
  </si>
  <si>
    <t>When he loses a highly publicized virtual boxing match to ex-champ Rocky Balboa, reigning heavyweight titleholder Mason Dixon retaliates by challenging the Itallian Stallion to a nationally televised, 10-round exhibition bout. To the surprise of his son and friends, Rocky agrees to come out of retirement and face an opponent who's faster, stronger and thirty years his junior. With the odds stacked firmly against him, Rocky takes on Dixon in what will become the greatest fight in boxing history, a hard-hitting, action-packed battle of the ages.</t>
  </si>
  <si>
    <t>Thirty years after the ring of the first bell, Rocky Balboa comes out of retirement and dons his gloves for his final fight; against the reigning heavyweight champ Mason 'The Line' Dixon.</t>
  </si>
  <si>
    <t>tt0479143</t>
  </si>
  <si>
    <t>8tab8fK2_3w</t>
  </si>
  <si>
    <t>https://hydramovies.com/wp-content/uploads/2018/04/Rocky-Balboa-Movie-Poster.jpg</t>
  </si>
  <si>
    <t>Antonio Tarver|Milo Ventimiglia|Sylvester Stallone</t>
  </si>
  <si>
    <t>RocknRolla</t>
  </si>
  <si>
    <t>Lenny Cole, a London mob boss, puts the bite on all local real estate transactions. For substantial fees, he's helping Uri Omovich, a Russian developer. As a sign of good faith, Omovich loans Cole a valuable painting, promptly stolen off Cole's wall. While Cole's men, led by the dependable Archie, look for the canvas, three local petty criminals, the Wild Bunch, steal money from the Russian using inside information from his accountant, the lovely Stella. Meanwhile, a local drug-addled rocker, Johnny Quid, is reported drowned, and his connection to Cole is the key to unraveling the deceits and double crosses of life in the underworld.</t>
  </si>
  <si>
    <t>In London, a real-estate scam puts millions of pounds up for grabs, attracting some of the city's scrappiest tough guys and its more established underworld types, all of whom are looking to get rich quick. While the city's seasoned criminals vie for the cash, an unexpected player -- a drugged-out rock 'n' roller presumed to be dead but very much alive -- has a multi-million-dollar prize fall into...</t>
  </si>
  <si>
    <t>tt1032755</t>
  </si>
  <si>
    <t>dEUtnlFouOI</t>
  </si>
  <si>
    <t>https://hydramovies.com/wp-content/uploads/2018/04/RocknRolla-Movie-Poster.jpg</t>
  </si>
  <si>
    <t>Gerard Butler|Idris Elba|Tom Wilkinson</t>
  </si>
  <si>
    <t>Rock Star</t>
  </si>
  <si>
    <t>Chris Cole was born to rock. His longtime girlfriend Emily believes his talent could take him all the way - but Chris worships at the altar of Bobby Beers, the fiery frontman for heavy metal legends Steel Dragon. By day, Chris still lives at home with his parents and spends his days repairing copy machines. But when Chris takes the stage, fronting Pennsylvania's premiere Steel Dragon tribute band, all of that disappears. Chris Cole is Bobby Beers - mesmerizing audiences with his perfect imitation of Beers' electrifying vocals. The night his bandmates boot him out of the group, Chris is devastated - until an unexpected phone call changes his life forever: He, Chris Cole, has been tapped to replace Bobby Beers as the lead singer of Steel Dragon. In an instant, Chris rockets to the dizzying heights of sudden stardom, rising from devotee to icon, from rock fan to rock god - the wanna-be who got to be. So what happens when an average guy gets everything he wants - and discovers it's not ...</t>
  </si>
  <si>
    <t>Lead singer of a tribute band becomes lead singer of the real band he idolizes.</t>
  </si>
  <si>
    <t>tt0202470</t>
  </si>
  <si>
    <t>https://hydramovies.com/wp-content/uploads/2018/04/Rock-Star-Movie-Poster.jpg</t>
  </si>
  <si>
    <t>John Stockwell</t>
  </si>
  <si>
    <t>Dominic West|Jennifer Aniston|Mark Wahlberg</t>
  </si>
  <si>
    <t>Robots</t>
  </si>
  <si>
    <t>Even in a world populated entirely by mechanical beings Rodney Copperbottom is considered a genius inventor. Rodney dreams of two things, making the world a better place and meeting his idol, the master inventor Bigweld. On his journey he encounters Cappy, a beautiful executive 'bot with whom Rodney is instantly smitten, the nefarious corporate tyrant Ratchet who locks horns with Rodney, and a group of misfit 'bots known as the Rusties, led by Fender and Piper Pinwheeler.</t>
  </si>
  <si>
    <t>In a robot world, a young idealistic inventor travels to the big city to join his inspiration's company, only to find himself opposing its sinister new management.</t>
  </si>
  <si>
    <t>tt0358082</t>
  </si>
  <si>
    <t>eYfarPCy5nc</t>
  </si>
  <si>
    <t>https://hydramovies.com/wp-content/uploads/2018/04/Robots-Movie-Poster.jpg</t>
  </si>
  <si>
    <t>Ron Mita</t>
  </si>
  <si>
    <t>Ewan McGregor|Halle Berry</t>
  </si>
  <si>
    <t>Robot &amp; Frank</t>
  </si>
  <si>
    <t>In the near future, Frank is a retired catburglar living alone while his successful son, Hunter, tries to care for him from afar. Finally, Hunter gets him a robot caretaker, but Frank soon learns that it is as useful as a burglary aide. As Frank tries to restart his old profession, the uncomfortable realities of a changing world and his worsening dementia threaten to take beyond what any reboot can do for him.</t>
  </si>
  <si>
    <t>Set in the near future, an ex-jewel thief receives a gift from his son: a robot butler programmed to look after him. But soon the two companions try their luck as a heist team.</t>
  </si>
  <si>
    <t>tt1990314</t>
  </si>
  <si>
    <t>Hi9s-__B0TY</t>
  </si>
  <si>
    <t>https://hydramovies.com/wp-content/uploads/2018/04/Robot-Frank-Movie-Poster.jpg</t>
  </si>
  <si>
    <t>Jake Schreier</t>
  </si>
  <si>
    <t>Christopher Ford</t>
  </si>
  <si>
    <t>Frank Langella|Peter Sarsgaard|Susan Sarandon</t>
  </si>
  <si>
    <t>RoboCop</t>
  </si>
  <si>
    <t>The year is 2028 and multinational conglomerate OmniCorp is at the center of robot technology. Overseas, their drones have been used by the military for years - and it's meant billions for OmniCorp's bottom line. Now OmniCorp wants to bring their controversial technology to the home front, and they see a golden opportunity to do it. When Alex Murphy (Joel Kinnaman) - a loving husband, father and good cop doing his best to stem the tide of crime and corruption in Detroit - is critically injured in the line of duty, OmniCorp sees their chance for a part-man, part-robot police officer. OmniCorp envisions a RoboCop in every city and even more billions for their shareholders, but they never counted on one thing: there is still a man inside the machine pursuing justice.</t>
  </si>
  <si>
    <t>In 2028 Detroit, when Alex Murphy, a loving husband, father and good cop, is critically injured in the line of duty, the multinational conglomerate OmniCorp sees their chance for a part-man, part-robot police officer.</t>
  </si>
  <si>
    <t>tt1234721</t>
  </si>
  <si>
    <t>UuVphAuRo7Q</t>
  </si>
  <si>
    <t>https://hydramovies.com/wp-content/uploads/2018/04/RoboCop-Movie-Poster.jpg</t>
  </si>
  <si>
    <t>JosÃ© Padilha</t>
  </si>
  <si>
    <t>Joshua Zetumer</t>
  </si>
  <si>
    <t>Gary Oldman|Joel Kinnaman</t>
  </si>
  <si>
    <t>Robin Hood</t>
  </si>
  <si>
    <t>Birth of a legend. Following King Richard's death in France, archer Robin Longstride, along with Will Scarlett, Alan-a-Dale and Little John, returns to England. They encounter the dying Robert of Locksley, whose party was ambushed by treacherous Godfrey, who hopes to facilitate a French invasion of England. Robin promises the dying knight he will return his sword to his father Walter in Nottingham. Here Walter encourages him to impersonate the dead man to prevent his land being confiscated by the crown, and he finds himself with Marian, a ready-made wife. Hoping to stir baronial opposition to weak King John and allow an easy French take-over, Godfrey worms his way into the king's service as Earl Marshal of England and brutally invades towns under the pretext of collecting Royal taxes. Can Robin navigate the politics of barons, royals, traitors, and the French?</t>
  </si>
  <si>
    <t>In 12th century England, Robin and his band of marauders confront corruption in a local village and lead an uprising against the crown that will forever alter the balance of world power.</t>
  </si>
  <si>
    <t>tt0955308</t>
  </si>
  <si>
    <t>fQ6zXDSgwIY</t>
  </si>
  <si>
    <t>https://hydramovies.com/wp-content/uploads/2018/04/Robin-Hood-Movie-Poster.jpg</t>
  </si>
  <si>
    <t>Cate Blanchett|Russell Crowe</t>
  </si>
  <si>
    <t>Rob the Mob</t>
  </si>
  <si>
    <t>A Queens couple who specialize in robbing mafia social clubs stumble upon a score bigger than they could ever imagine, becoming targets of both the mob and the FBI in the process.</t>
  </si>
  <si>
    <t>tt2481480</t>
  </si>
  <si>
    <t>IQR2sEdqBDk</t>
  </si>
  <si>
    <t>https://hydramovies.com/wp-content/uploads/2018/04/Rob-the-Mob-Movie-Poster.jpg</t>
  </si>
  <si>
    <t>Raymond De Felitta</t>
  </si>
  <si>
    <t>Jonathan Fernandez</t>
  </si>
  <si>
    <t>Andy Garcia|Michael Pitt|Nina Arianda</t>
  </si>
  <si>
    <t>Road Trip</t>
  </si>
  <si>
    <t>Josh and Tiffany have been together since they were kids. ENTER Beth, a sexy blonde going to college with Josh. One night, Josh and Beth hook up and make a videotape the same day that Josh plans to mail a video to Tiffany of him talking about college life. The wrong tape gets sent, forcing Josh, along with a few pals, to go to Austin, where Tiffany is, and stop her from seeing the tape. Full of laughs, you'll be sure to enjoy Road Trip.</t>
  </si>
  <si>
    <t>Four college buddies embark on a road trip to retrieve an illicit tape mistakenly mailed to a female friend.</t>
  </si>
  <si>
    <t>tt0215129</t>
  </si>
  <si>
    <t>RXmANh0-2Bg</t>
  </si>
  <si>
    <t>https://hydramovies.com/wp-content/uploads/2018/04/Road-Trip-Movie-Poster.jpg</t>
  </si>
  <si>
    <t>Amy Smart|Breckin Meyer|Seann William Scott</t>
  </si>
  <si>
    <t>Road to Perdition</t>
  </si>
  <si>
    <t>1931. Mike Sullivan and Connor Rooney are two henchmen of elderly downstate IL-based (Quad City area, though much of the action takes place in the Chicago area) Irish-American mobster John Rooney, Connor's father. In many respects, John treats Mike more as his son, who he raised as his own after Mike was orphaned, than the volatile Connor, who nonetheless sees himself as the heir apparent to the family business. One evening, Mike's eldest son, twelve year old Michael Sullivan Jr., who has no idea what his father does for a living, witnesses Connor and his father gun down an associate and his men, the situation gone wrong initiated from an action by Connor. Caught witnessing the incident, Michael is sworn to secrecy about what he saw. Regardless, Connor, not wanting any loose ends, makes an attempt to kill Mike, his wife and their two sons. Mike and the surviving members of his family know that they need to go on the run as Connor, who has gone into hiding, will be protected through ...</t>
  </si>
  <si>
    <t>Bonds of loyalty are put to the test when a hitman's son witnesses what his father does for a living.</t>
  </si>
  <si>
    <t>tt0257044</t>
  </si>
  <si>
    <t>k1iCd___dNY</t>
  </si>
  <si>
    <t>https://hydramovies.com/wp-content/uploads/2018/04/Road-to-Perdition-Movie-Poster.jpg</t>
  </si>
  <si>
    <t>Max Allan Collins</t>
  </si>
  <si>
    <t>Tom Hanks|Tyler Hoechlin</t>
  </si>
  <si>
    <t>Road to Paloma</t>
  </si>
  <si>
    <t>Jason Momoa of "Game of Thrones" and "The Red Road" makes his directorial debut and stars in this intense road movie as Wolf, a Native American on the run after avenging his mother's murder. As he flees across the desolate American West on his motorcycle, he'll discover that justice has a cost - Wolf's search for redemption will reveal secrets and take him on a journey where the roads have some very unexpected turns. Robert Homer Mollohan, Lisa Bonet, Sarah Shahi, Michael Raymond-James, Chris Browning, Timothy V. Murphy, Steve Reevis, and Wes Studi co-star in a powerful story of family, strangers, pride and penance. Road to Paloma was</t>
  </si>
  <si>
    <t>Wolf, a Native American on the run after avenging his mother's murder, flees across the desolate American West on his motorcycle, where he'll discover that justice has a cost.</t>
  </si>
  <si>
    <t>tt2386285</t>
  </si>
  <si>
    <t>xLcueCRRtjY</t>
  </si>
  <si>
    <t>https://hydramovies.com/wp-content/uploads/2018/04/Road-to-Paloma-Movie-Poster.jpg</t>
  </si>
  <si>
    <t>Jason Momoa</t>
  </si>
  <si>
    <t>Jason Momoa|Robert Homer Mollohan</t>
  </si>
  <si>
    <t>Rise of the Planet of the Apes</t>
  </si>
  <si>
    <t>At the story's heart is Caesar (Andy Serkis), a chimpanzee who gains human-like intelligence and emotions from an experimental drug. Raised like a child by the drug's creator, Will Rodman (James Franco) and a primatologist Caroline Aranha (Freida Pinto), Caesar ultimately finds himself taken from the humans he loves and imprisoned in an ape sanctuary in San Bruno. Seeking justice for his fellow inmates, Caesar gives the fellow apes the same drug that he inherited. He then assembles a simian army and escapes the sanctuary - putting man and ape on a collision course that could change the planet forever.</t>
  </si>
  <si>
    <t>A substance designed to help the brain repair itself gives advanced intelligence to a chimpanzee who leads an ape uprising.</t>
  </si>
  <si>
    <t>tt1318514</t>
  </si>
  <si>
    <t>T3tidwW1gGM</t>
  </si>
  <si>
    <t>https://hydramovies.com/wp-content/uploads/2018/04/Rise-of-the-Planet-of-the-Apes-Movie-Poster.jpg</t>
  </si>
  <si>
    <t>Andy Serkis|Freida Pinto|James Franco</t>
  </si>
  <si>
    <t>Rise of the Guardians</t>
  </si>
  <si>
    <t>When an evil spirit known as Pitch lays down the gauntlet to take over the world, the immortal Guardians must join forces for the first time to protect the hopes, beliefs, and imaginations of children all over the world.</t>
  </si>
  <si>
    <t>When the evil spirit Pitch launches an assault on Earth, the Immortal Guardians team up to protect the innocence of children all around the world.</t>
  </si>
  <si>
    <t>tt1446192</t>
  </si>
  <si>
    <t>aPLiBxhoug0</t>
  </si>
  <si>
    <t>https://hydramovies.com/wp-content/uploads/2018/04/Rise-of-the-Guardians-Movie-Poster.jpg</t>
  </si>
  <si>
    <t>Peter Ramsey</t>
  </si>
  <si>
    <t>Alec Baldwin|Hugh Jackman|Isla Fisher</t>
  </si>
  <si>
    <t>Rise of the Footsoldier</t>
  </si>
  <si>
    <t>Rise of the Footsoldier follows the inexorable rise of Carlton Leach from one of the most feared generals of the football terraces to becoming a member of a notorious gang of criminals who rampaged their way through London and Essex in the late eighties and early nineties. It is three decades of his life following him from football hooliganism, through to his burgeoning career as a bouncer, his involvement in the criminal aspects of the early 'rave' scene and subsequently to his rise to power as one of the most feared and respected criminals in the country.</t>
  </si>
  <si>
    <t>The life of career criminal Carlton Leach.</t>
  </si>
  <si>
    <t>tt0901507</t>
  </si>
  <si>
    <t>Li0sW8P3N-c</t>
  </si>
  <si>
    <t>https://hydramovies.com/wp-content/uploads/2018/04/Rise-of-the-Footsoldier-Movie-Poster.jpg</t>
  </si>
  <si>
    <t>Julian Gilbey</t>
  </si>
  <si>
    <t>Craig Fairbrass|Ricci Harnett|Terry Stone</t>
  </si>
  <si>
    <t>Rio</t>
  </si>
  <si>
    <t>In Rio de Janeiro, baby macaw, Blu, is captured by dealers and smuggled to the USA. While driving through Moose Lake, Minnesota, the truck that is transporting Blu accidentally drops Blu's box on the road. A girl, Linda, finds the bird and raises him with love. Fifteen years later, Blu is a domesticated and intelligent bird that does not fly and lives a comfortable life with bookshop owner Linda. Out of the blue, clumsy Brazilian ornithologist, Tulio, visits Linda and explains that Blu is the last male of his species, and he has a female called Jewel in Rio de Janeiro. He invites Linda to bring Blu to Rio so that he and Jewel can save their species. Linda travels with Blu and Tulio to Rio de Janeiro and they leave Blu and Jewel in a large cage in the institute where Tulio works. While they are having dinner, smugglers break into the institute and steal Blu and Jewel to sell them. Linda and Tulio look everywhere for Blu, who is chained to Jewel and hidden in a slum. Meanwhile, Jewel ...</t>
  </si>
  <si>
    <t>When Blu, a domesticated macaw from small-town Minnesota, meets the fiercely independent Jewel, he takes off on an adventure to Rio de Janeiro with the bird of his dreams.</t>
  </si>
  <si>
    <t>tt1436562</t>
  </si>
  <si>
    <t>P1GRO31ve5Q</t>
  </si>
  <si>
    <t>https://hydramovies.com/wp-content/uploads/2018/04/Rio-Movie-Poster.jpg</t>
  </si>
  <si>
    <t>Anne Hathaway|Jesse Eisenberg</t>
  </si>
  <si>
    <t>Rio 2</t>
  </si>
  <si>
    <t>It's a jungle out there for Blu, Jewel and their three kids after they're hurtled Rio de Janeiro to the wilds of the Amazon. As Blu tries to fit in, he goes beak-to-beak with the vengeful Nigel, and meets the most fearsome adversary of all: his father-in-law.</t>
  </si>
  <si>
    <t>It's a jungle out there for Blu, Jewel and their three kids after they're hurtled from Rio de Janeiro to the wilds of the Amazon. As Blu tries to fit in, he goes beak-to-beak with the vengeful Nigel, and meets his father-in-law.</t>
  </si>
  <si>
    <t>tt2357291</t>
  </si>
  <si>
    <t>leJuOObuCxM</t>
  </si>
  <si>
    <t>https://hydramovies.com/wp-content/uploads/2018/04/Rio-2-Movie-Poster.jpg</t>
  </si>
  <si>
    <t>Righteous Kill</t>
  </si>
  <si>
    <t>Turk and Rooster, two aging NYPD detectives and longtime partners, are hunting a serial killer who is murdering sociopathic criminals. They both have personal issues, and when they start working with a younger investigative team, Perez and Riley, tensions between the two teams is inevitable, especially since Turk is now living with Perez's ex-girlfriend, also a homicide detective.</t>
  </si>
  <si>
    <t>Two veteran New York City detectives work on a case of serial executions of criminals who escaped justice.</t>
  </si>
  <si>
    <t>tt1034331</t>
  </si>
  <si>
    <t>6WJXeAN0MvQ</t>
  </si>
  <si>
    <t>https://hydramovies.com/wp-content/uploads/2018/04/Righteous-Kill-Movie-Poster.jpg</t>
  </si>
  <si>
    <t>Jon Avnet</t>
  </si>
  <si>
    <t>Russell Gewirtz</t>
  </si>
  <si>
    <t>Al Pacino|Carla Gugino|Robert De Niro</t>
  </si>
  <si>
    <t>Ride Along</t>
  </si>
  <si>
    <t>Ben must prove he is good enough to date cop James' sister. By doing this he goes on a "Ride Along" to show that he is not weak and he will do whatever it takes to get James' approval but along the way runs into a few obstacles that he has to overcome in a very funny way.</t>
  </si>
  <si>
    <t>Security guard Ben must prove himself to his girlfriend's brother, top police officer James. He rides along James on a 24-hour patrol of Atlanta.</t>
  </si>
  <si>
    <t>tt1408253</t>
  </si>
  <si>
    <t>5klp6rkHIks</t>
  </si>
  <si>
    <t>https://hydramovies.com/wp-content/uploads/2018/04/Ride-Along-Movie-Poster.jpg</t>
  </si>
  <si>
    <t>Greg Coolidge</t>
  </si>
  <si>
    <t>Ice Cube|Kevin Hart</t>
  </si>
  <si>
    <t>Riddick</t>
  </si>
  <si>
    <t>The infamous Riddick has been left for dead on a sun-scorched planet that appears to be lifeless. Soon, however, he finds himself fighting for survival against alien predators more lethal than any human he's encountered. The only way off is for Riddick to activate an emergency beacon and alert mercenaries who rapidly descend to the planet in search of their bounty. The first ship to arrive carries a new breed of merc, more lethal and violent, while the second is captained by a man whose pursuit of Riddick is more personal. With time running out and a storm on the horizon that no one could survive, his hunters won't leave the planet without Riddick's head as their trophy.</t>
  </si>
  <si>
    <t>Left for dead on a sun-scorched planet, Riddick finds himself up against an alien race of predators. Activating an emergency beacon alerts two ships: one carrying a new breed of mercenary, the other captained by a man from Riddick's past.</t>
  </si>
  <si>
    <t>tt1411250</t>
  </si>
  <si>
    <t>zH3O-CeZckE</t>
  </si>
  <si>
    <t>https://hydramovies.com/wp-content/uploads/2018/04/Riddick-Movie-Poster.jpg</t>
  </si>
  <si>
    <t>Karl Urban|Vin Diesel</t>
  </si>
  <si>
    <t>Richard Pryor: Omit the Logic</t>
  </si>
  <si>
    <t>The life and times of Richard Pryor.</t>
  </si>
  <si>
    <t>tt2401223</t>
  </si>
  <si>
    <t>jJ4akLJG3IU</t>
  </si>
  <si>
    <t>https://hydramovies.com/wp-content/uploads/2018/04/Richard-Pryor-Omit-the-Logic-Movie-Poster.jpg</t>
  </si>
  <si>
    <t>Marina Zenovich</t>
  </si>
  <si>
    <t>P.G. Morgan</t>
  </si>
  <si>
    <t>David Banks|Rona Barrett</t>
  </si>
  <si>
    <t>Revolver</t>
  </si>
  <si>
    <t>After seven years in solitary, Jake Green is released from prison. In the next two years, he amasses a lot of money by gambling. He's ready to seek his revenge on Dorothy (Mr. D) Macha, a violence-prone casino owner who sent Jake to prison. He humiliates Macha in front of Macha's lieutenants, leaves, and keels over. Doctors tell him he has a rare disease and will die in three days; Macha also puts a hit out on him. Loan sharks, Zack and Avi, demand Jake's cash and complete fealty in return for protection. Jake complies, and through narration and flashbacks, we watch him through at least three days of schemes, danger, and redemption. Who is his greatest enemy?</t>
  </si>
  <si>
    <t>Gambler Jake Green enters into a game with potentially deadly consequences.</t>
  </si>
  <si>
    <t>tt0365686</t>
  </si>
  <si>
    <t>M9JAYfZOHms</t>
  </si>
  <si>
    <t>https://hydramovies.com/wp-content/uploads/2018/04/Revolver-Movie-Poster.jpg</t>
  </si>
  <si>
    <t>AndrÃ© Benjamin|Jason Statham|Ray Liotta</t>
  </si>
  <si>
    <t>Revolutionary Road</t>
  </si>
  <si>
    <t>It's 1955. Frank and April Wheeler, in the seventh year of their marriage, have fallen into a life that appears to most as being perfect. They live in the Connecticut suburbs with two young children. Frank commutes to New York City where he works in an office job while April stays at home as a housewife. But they're not happy. April has forgone her dream of becoming an actress, and Frank hates his job - one where he places little effort - although he has never figured out what his passion in life is. One day, April suggests that they move to Paris - a city where Frank visited during the war and loved, but where April has never been - as a means to rejuvenate their life. April's plan: she would be the breadwinner, getting a lucrative secretarial job for one of the major international organizations, while Frank would have free time to find himself and whatever his passion. Initially skeptical, Frank ultimately agrees to April's plan. When circumstances change around the Wheelers, April ...</t>
  </si>
  <si>
    <t>A young couple living in a Connecticut suburb during the mid-1950s struggle to come to terms with their personal problems while trying to raise their two children.</t>
  </si>
  <si>
    <t>tt0959337</t>
  </si>
  <si>
    <t>Lzg8GdGgy-0</t>
  </si>
  <si>
    <t>https://hydramovies.com/wp-content/uploads/2018/04/Revolutionary-Road-Movie-Poster.jpg</t>
  </si>
  <si>
    <t>Christopher Fitzgerald|Kate Winslet|Leonardo DiCaprio</t>
  </si>
  <si>
    <t>Restless</t>
  </si>
  <si>
    <t>Annabel is a terminally ill cancer patient and is quietly awaiting her death spending her time studying nature. Enoch is struggling to recover from the death of his parents and spends his time attending funerals with his only friend - a ghost named Hiroshi who was a WWII Japanese kamikaze pilot. Just as Annabel's sister is trying to cope with Annabel's impending death, Annabel and Enoch fall in love. They both finally have a reason to live, but is it too late to have a life together?</t>
  </si>
  <si>
    <t>The story of a terminally ill teenage girl who falls for a boy who likes to attend funerals and their encounters with the ghost of a Japanese kamikaze pilot from WWII.</t>
  </si>
  <si>
    <t>tt1498569</t>
  </si>
  <si>
    <t>0EnEBEZNkB4</t>
  </si>
  <si>
    <t>https://hydramovies.com/wp-content/uploads/2018/04/Restless-Movie-Poster.jpg</t>
  </si>
  <si>
    <t>Jason Lew</t>
  </si>
  <si>
    <t>Henry Hopper|Mia Wasikowska|Ryo Kase</t>
  </si>
  <si>
    <t>Resolution</t>
  </si>
  <si>
    <t>Soon-to-be-a-dad Michael makes a last ditch effort to save his longtime but addicted friend Chris from a foreseeable drug related death. Visiting Chris and handcuffing him to an exposed plumbing pipe, Michael forces his buddy into detox, but while watching over his friend he also discovers that all is not right within the territory Chris has drifted into. Situated on Indian Reservation land, the area seems to attract a number of strange people. Someone or some thing has a longtime interest in recording activities in the area, all captured on a variety of recording devices (CDs, film, phonographs, etc.). Michael comes to understand he's been pulled into the latest "story" of an unseen entity, one with a grizzly resolution projected for him and his pal unless they can possibly work out their own agreeable alternate ending.</t>
  </si>
  <si>
    <t>A man imprisons his estranged junkie friend in an isolated cabin in the boonies San Diego to force him through a week of sobriety, but the events of that week are being mysteriously manipulated.</t>
  </si>
  <si>
    <t>tt1977895</t>
  </si>
  <si>
    <t>6-5uBCIA94c</t>
  </si>
  <si>
    <t>https://hydramovies.com/wp-content/uploads/2018/04/Resolution-Movie-Poster.jpg</t>
  </si>
  <si>
    <t>Emily Montague|Peter Cilella|Vinny Curran</t>
  </si>
  <si>
    <t>Resident Evil: Extinction</t>
  </si>
  <si>
    <t>Years after the Raccoon City disaster, Alice is on her own; aware that she has become a liability and could endanger those around her, she is struggling to survive and bring down the Umbrella Corporation led by the sinister Albert Wesker and head researcher Dr. Isaacs. Meanwhile, traveling through the Nevada Desert and the ruins of Las Vegas, Carlos Olivera, L.J., and new survivors K-Mart, Claire Redfield, and Nurse Betty must fight to survive extinction against hordes of zombies, killer crows and the most terrifying creatures created as a result of the deadly T-Virus that has killed millions.</t>
  </si>
  <si>
    <t>Survivors of the Raccoon City catastrophe travel across the Nevada desert, hoping to make it to Alaska. Alice joins the caravan and their fight against the evil Umbrella Corp.</t>
  </si>
  <si>
    <t>tt0432021</t>
  </si>
  <si>
    <t>PXLjSDIVqqM</t>
  </si>
  <si>
    <t>https://hydramovies.com/wp-content/uploads/2018/04/Resident-Evil-Extinction-Movie-Poster.jpg</t>
  </si>
  <si>
    <t>Russell Mulcahy</t>
  </si>
  <si>
    <t>Paul W.S. Anderson</t>
  </si>
  <si>
    <t>Ali Larter|Milla Jovovich|Oded Fehr</t>
  </si>
  <si>
    <t>Resident Evil: Degeneration</t>
  </si>
  <si>
    <t>Seven years after the Raccoon City incident, a man heartbroken from losing loved ones in the destroyed city unleashes a remnant T-Virus in an airport, forcing special agent Leon S. Kennedy and Claire Redfield, close allies and hardened survivors of the Raccoon City incident, to quell the outbreak and discover the truth behind it all.</t>
  </si>
  <si>
    <t>Leon S. Kennedy and Claire Redfield must battle a rogue warrior seeking revenge after unleashing the deadly G-Virus, whilst a mutated monster goes on a rampage.</t>
  </si>
  <si>
    <t>tt1174954</t>
  </si>
  <si>
    <t>Rk60V-qFzCU</t>
  </si>
  <si>
    <t>https://hydramovies.com/wp-content/uploads/2018/04/Resident-Evil-Degeneration-Movie-Poster.jpg</t>
  </si>
  <si>
    <t>Makoto Kamiya</t>
  </si>
  <si>
    <t>Shotaro Suga</t>
  </si>
  <si>
    <t>Alyson Court|Paul Mercier</t>
  </si>
  <si>
    <t>Resident Evil: Damnation</t>
  </si>
  <si>
    <t>United States Special Agent Leon S. Kennedy sneaks into a small Eastern European country to verify rumors that Bio Organic Weapons (B.O.W.s) are being used in war. Right after his infiltration, the U.S. government orders him to leave immediately. Determined to uncover the truth, Leon ignores the order and enters the battlefield to end the chain of tragedies caused by the B.O.W.s.</t>
  </si>
  <si>
    <t>Special Agent Leon S.Kennedy goes against his superior's orders and works to destroy a series of biological weapons being used in a war zone in Europe.</t>
  </si>
  <si>
    <t>tt1753496</t>
  </si>
  <si>
    <t>VNJyv8gT2ZE</t>
  </si>
  <si>
    <t>https://hydramovies.com/wp-content/uploads/2018/04/Resident-Evil-Damnation-Movie-Poster.jpg</t>
  </si>
  <si>
    <t>Dave Wittenberg|Matthew Mercer|Wendee Lee</t>
  </si>
  <si>
    <t>Resident Evil: Apocalypse</t>
  </si>
  <si>
    <t>Alice awakens from a terrible sleep to find her worst fears realized--the bloodthirsty Undead, which she and the now-annihilated squad of elite military fought to destroy, have been unleashed on the city that surrounds the secret facility of the Umbrella Corporation. Discovering she was an Umbrella experiment, Alice has been bio-genetically enhanced with new strengths, senses and dexterity--and she will need them. In the heart of the ravaged Raccoon City, a small group of uninfected people, including Jill Valentine, a recently demoted member of Umbrella Corp's elite Special Tactics and Rescue Services team, and S.T.A.R.S team leader Carlos Oliveira, fight for their lives against swarms of Undead and the deadlier and faster Lickers. Running out of luck and resources, the group is rescued by Alice, and they begin to wage an exhilarating battle to survive and escape before the Umbrella Corporation erases its experiment from the face of the earth. Their only hope lies somewhere within ...</t>
  </si>
  <si>
    <t>Alice awakes in Raccoon City, only to find it has become infested with zombies and monsters. With the help of Jill Valentine and Carlos Olivera, Alice must find a way out of the city before it is destroyed by a nuclear missile.</t>
  </si>
  <si>
    <t>tt0318627</t>
  </si>
  <si>
    <t>Qf40QmLYJRc</t>
  </si>
  <si>
    <t>https://hydramovies.com/wp-content/uploads/2018/04/Resident-Evil-Apocalypse-Movie-Poster.jpg</t>
  </si>
  <si>
    <t>Alexander Witt</t>
  </si>
  <si>
    <t>Eric Mabius|Milla Jovovich|Sienna Guillory</t>
  </si>
  <si>
    <t>Resident Evil</t>
  </si>
  <si>
    <t>A virus has escaped in a secret facility called "The Hive," turning the staff into hungry zombies and releasing the mutated Lab "Animals" that they were studying. The complex computer shuts down the base to prevent infection. The parent corporation sends in an elite military unit, where they meet Alice, who is suffering from amnesia due to exposure to nerve gas. The military team must shut down the computer and get out, fighting their way past zombies, mutants, and the computer itself, before the virus escapes and infects the rest of the world. Alice must also come to terms with her slowly-returning memories.</t>
  </si>
  <si>
    <t>A special military unit fights a powerful, out-of-control supercomputer and hundreds of scientists who have mutated into flesh-eating creatures after a laboratory accident.</t>
  </si>
  <si>
    <t>tt0120804</t>
  </si>
  <si>
    <t>PWUT4CXWcwQ</t>
  </si>
  <si>
    <t>https://hydramovies.com/wp-content/uploads/2018/04/Resident-Evil-Movie-Poster.jpg</t>
  </si>
  <si>
    <t>Michelle Rodriguez|Milla Jovovich|Ryan McCluskey</t>
  </si>
  <si>
    <t>Rescue Dawn</t>
  </si>
  <si>
    <t>In 1965, while bombing Laos in a classified mission, the propeller plane of the German-American US Navy pilot Dieter Dengler is hit and crashes in the jungle. Dieter is arrested by the peasants, tortured by the Vietcong and sent to a prisoner camp, where he meets five other mentally deranged prisoners and guards. He becomes close to Duane and organizes an escape plan; however, the unstable Gene opposes to Dieter's plan. When they discover that there is no more food due to the constant American bombings in the area and their guards intend to kill them, Dieter sets his plan in motion. However, an unexpected betrayal splits the group and Dieter and Duane find that the jungle is their actual prison.</t>
  </si>
  <si>
    <t>A U.S. fighter pilot's epic struggle of survival after being shot down on a mission over Laos during the Vietnam War.</t>
  </si>
  <si>
    <t>tt0462504</t>
  </si>
  <si>
    <t>UNm9Tzo5rvI</t>
  </si>
  <si>
    <t>https://hydramovies.com/wp-content/uploads/2018/04/Rescue-Dawn-Movie-Poster.jpg</t>
  </si>
  <si>
    <t>Christian Bale|Jeremy Davies|Steve Zahn</t>
  </si>
  <si>
    <t>Requiem for a Dream</t>
  </si>
  <si>
    <t>Sara Goldfarb (Ellen Burstyn) is a retired widow, living in a small apartment. She spends most of her time watching TV, especially a particular self-help show. She has delusions of rising above her current dull existence by being a guest on that show. Her son, Harry (Jared Leto) is a junkie but along with his friend Tyrone (Marlon Wayans) has visions of making it big by becoming a drug dealer. Harry's girlfriend Marion (Jennifer Connelly) could be fashion designer or artist but is swept along in Harry's drug-centric world. Meanwhile Sara has developed an addiction of her own. She desperately wants to lose weight and so goes on a crash course involving popping pills, pills which turn out to be very addictive and harmful to her mental state.</t>
  </si>
  <si>
    <t>The drug-induced utopias of four Coney Island people are shattered when their addictions run deep.</t>
  </si>
  <si>
    <t>tt0180093</t>
  </si>
  <si>
    <t>0nU7dC9bIDg</t>
  </si>
  <si>
    <t>https://hydramovies.com/wp-content/uploads/2018/04/Requiem-for-a-Dream-Movie-Poster.jpg</t>
  </si>
  <si>
    <t>Hubert Selby Jr.</t>
  </si>
  <si>
    <t>Ellen Burstyn|Jared Leto</t>
  </si>
  <si>
    <t>Repo Men</t>
  </si>
  <si>
    <t>In the future humans have extended and improved our lives through highly sophisticated and expensive mechanical organs created by a company called "The Union". The dark side of these medical breakthroughs is that if you don't pay your bill, "The Union" sends its highly skilled repo men to take back its property... with no concern for your comfort or survival. Former soldier Remy is one of the best organ repo men in the business. But when he suffers a cardiac failure on the job, he awakens to find himself fitted with the company's top-of-the-line heart-replacement... as well as a hefty debt. But a side effect of the procedure is that his heart's no longer in the job. When he can't make the payments, The Union sends its toughest enforcer, Remy's former partner Jake, to track him down.</t>
  </si>
  <si>
    <t>Set in the near future when artificial organs can be bought on credit, it revolves around a man who struggles to make the payments on a heart he has purchased. He must therefore go on the run before said ticker is repossessed.</t>
  </si>
  <si>
    <t>tt1053424</t>
  </si>
  <si>
    <t>jl9Nvg4yuus</t>
  </si>
  <si>
    <t>https://hydramovies.com/wp-content/uploads/2018/04/Repo-Men-Movie-Poster.jpg</t>
  </si>
  <si>
    <t>Miguel Sapochnik</t>
  </si>
  <si>
    <t>Forest Whitaker|Jude Law</t>
  </si>
  <si>
    <t>Remember the Titans</t>
  </si>
  <si>
    <t>Suburban Virginia schools have been segregated for generations. One Black and one White high school are closed and the students sent to T.C. Williams High School under federal mandate to integrate. The year is seen through the eyes of the football team where the man hired to coach the Black school is made head coach over the highly successful white coach. Based on the actual events of 1971, the team becomes the unifying symbol for the community as the boys and the adults learn to depend on and trust each other.</t>
  </si>
  <si>
    <t>The true story of a newly appointed African-American coach and his high school team on their first season as a racially integrated unit.</t>
  </si>
  <si>
    <t>tt0210945</t>
  </si>
  <si>
    <t>JPKnzpb21eg</t>
  </si>
  <si>
    <t>https://hydramovies.com/wp-content/uploads/2018/04/Remember-the-Titans-Movie-Poster.jpg</t>
  </si>
  <si>
    <t>Gregory Allen Howard</t>
  </si>
  <si>
    <t>Denzel Washington|Will Patton|Wood Harris</t>
  </si>
  <si>
    <t>Remember Me</t>
  </si>
  <si>
    <t>A romantic drama set in New York City during the summer of 2001, where Tyler, a rebellious young man, meets Ally through a twist of fate. Her spirit helps him heal after a family tragedy, though soon the circumstances that brought them together threaten to tear them apart.</t>
  </si>
  <si>
    <t>A romantic drama centered on two new lovers: Tyler, whose parents have split in the wake of his brother's suicide, and Ally, who lives each day to the fullest since witnessing her mother's murder.</t>
  </si>
  <si>
    <t>tt1403981</t>
  </si>
  <si>
    <t>IMBfTdm9ALk</t>
  </si>
  <si>
    <t>https://hydramovies.com/wp-content/uploads/2018/04/Remember-Me-Movie-Poster.jpg</t>
  </si>
  <si>
    <t>Allen Coulter</t>
  </si>
  <si>
    <t>Caitlyn Rund|Emilie de Ravin|Robert Pattinson</t>
  </si>
  <si>
    <t>Reign of Fire</t>
  </si>
  <si>
    <t>It is twenty years in the future, and the planet has been devastated by vicious fire-breathing dragons. The last vestiges of humanity now struggle for survival at remote outposts. In a ruined castle in the English countryside, Quinn is desperately trying to hold together a band of frightened, restless survivors. As a boy, Quinn watched his mother die protecting him from one of the beasts, and is still haunted by the memory. One day, a group of American rogues shows up, led by a brash, tough-guy named Van Zan. He claims to have discovered a way to kill the dragons once and for all, and enlists Quinn's help. But doing so will force Quinn to confront his own frightening memories. This, and Quinn's responsibilities to those that are under his protection, results in a battle of wills between the two men. In the end, events cause them both to realize that they must work together to defeat the monsters--both without and within.</t>
  </si>
  <si>
    <t>A brood of fire-breathing dragons emerges from the earth and begins setting everything ablaze, establishing dominance over the planet.</t>
  </si>
  <si>
    <t>tt0253556</t>
  </si>
  <si>
    <t>Wg7bjwEXp7Y</t>
  </si>
  <si>
    <t>https://hydramovies.com/wp-content/uploads/2018/04/Reign-of-Fire-Movie-Poster.jpg</t>
  </si>
  <si>
    <t>Rob Bowman</t>
  </si>
  <si>
    <t>Gregg Chabot</t>
  </si>
  <si>
    <t>Christian Bale|Matthew McConaughey</t>
  </si>
  <si>
    <t>Redirected</t>
  </si>
  <si>
    <t>Four friends - John, Ben, Tim and Michael - turned first-time robbers, get stranded in Eastern Europe through a series of misadventures and have to find their way back home. To do so, they'll have to overcome hit men, whores, corrupt cops, smugglers and more, all while rediscovering each other as friends</t>
  </si>
  <si>
    <t>Three friends try to make money and invite another friend in on a plot.</t>
  </si>
  <si>
    <t>tt2275946</t>
  </si>
  <si>
    <t>InKMG9Cckqw</t>
  </si>
  <si>
    <t>https://hydramovies.com/wp-content/uploads/2018/04/Redirected-Movie-Poster.jpg</t>
  </si>
  <si>
    <t>Emilis Velyvis</t>
  </si>
  <si>
    <t>Jonas Banys</t>
  </si>
  <si>
    <t>Scot Williams|Vinnie Jones</t>
  </si>
  <si>
    <t>Red State</t>
  </si>
  <si>
    <t>The teenager Jarod invites his best friends Travis and Billy-Ray to have a foursome with a thirty-eight year-old woman. While driving to meet the woman, Travis hit a car parked on the road. When they meet the woman, she gives spiked beer to them and they pass out. When the three friends wake up, they find that they are trapped in the fundamentalist Five Points Trinity Church of the infamous Pastor Abin Cooper and that they will be killed. Meanwhile the church is under siege by ATF agents led by Agent Joseph Keenan that have been ordered to destroy the terrorist cell. Will the teenagers be saved by the agents of the law enforcement agency?</t>
  </si>
  <si>
    <t>Set in Middle America, a group of teens receive an online invitation for sex, though they soon encounter fundamentalists with a much more sinister agenda.</t>
  </si>
  <si>
    <t>tt0873886</t>
  </si>
  <si>
    <t>rVnAgwwIySo</t>
  </si>
  <si>
    <t>https://hydramovies.com/wp-content/uploads/2018/04/Red-State-Movie-Poster.jpg</t>
  </si>
  <si>
    <t>John Goodman|Melissa Leo|Michael Parks</t>
  </si>
  <si>
    <t>Red Riding: The Year of Our Lord 1974</t>
  </si>
  <si>
    <t>In 1974, Eddie Dunford, comes home from South England and gets a job as a cub reporter for the Yorkshire Post. A schoolgirl has gone missing, and Eddie suspects it's one of several crimes dating back six years; the police think not and blame gypsies. Eddie digs; the police stonewall him then two of them beat him after he visits the widowed mother of one of the girls missing for a few years. When a child's body turns up at a construction site of local building magnate John Dawson, Eddie has another thread to pull. By now, he's begun an affair with Paula, the widowed mother, and he suspects collusion among Dawson, the police, and his newspaper - but what are they covering up?</t>
  </si>
  <si>
    <t>A rookie Yorkshire journalist sets out to solve the case of a child murderer.</t>
  </si>
  <si>
    <t>tt1259574</t>
  </si>
  <si>
    <t>vQnBJuskguE</t>
  </si>
  <si>
    <t>https://hydramovies.com/wp-content/uploads/2018/04/Red-Riding-The-Year-of-Our-Lord-1974-Movie-Poster.jpg</t>
  </si>
  <si>
    <t>David Peace</t>
  </si>
  <si>
    <t>Andrew Garfield|David Morrissey|John Henshaw</t>
  </si>
  <si>
    <t>Red Lights</t>
  </si>
  <si>
    <t>The skeptical psychologist Dr. Margaret Matheson and her assistant, physicist Tom Buckley, are specialists in disclosing fraudulent paranormal phenomena. When the famous psychic Simon Silver reappears to his public after many years of absence, Tom becomes singularly obsessed in determining whether Silver is a fraud or not.</t>
  </si>
  <si>
    <t>Psychologist Margaret Matheson and her assistant study paranormal activity, which leads them to investigate a world-renowned psychic who has resurfaced years after his toughest critic mysteriously passed away.</t>
  </si>
  <si>
    <t>tt1748179</t>
  </si>
  <si>
    <t>7fPOplL8KTI</t>
  </si>
  <si>
    <t>https://hydramovies.com/wp-content/uploads/2018/04/Red-Lights-Movie-Poster.jpg</t>
  </si>
  <si>
    <t>Rodrigo CortÃ©s</t>
  </si>
  <si>
    <t>Cillian Murphy|Robert De Niro|Sigourney Weaver</t>
  </si>
  <si>
    <t>Red Dragon</t>
  </si>
  <si>
    <t>3 Years after retiring from the FBI because of a near-fatal encounter with Hannibal Lecter, who was helping him catch the "Chesapeake Ripper", only to reveal it was Hannibal himself, Will Graham is asked by his ex-partner Jack Crawford to come solve one last case - 2 slaughtered families every full moon. They have 3 weeks until the next full moon to find the madman, but an innocent blind woman has found him first... Will Graham must risk his family's security and his own safety to track down this one last murderer - the epitome of all evil - The Red Dragon.</t>
  </si>
  <si>
    <t>A retired F.B.I. Agent with psychological gifts is assigned to help track down &amp;quot;The Tooth Fairy&amp;quot;, a mysterious serial killer. Aiding him is imprisoned forensic psychiatrist Dr. Hannibal &amp;quot;The Cannibal&amp;quot; Lecter.</t>
  </si>
  <si>
    <t>tt0289765</t>
  </si>
  <si>
    <t>HxDb6Z62nqk</t>
  </si>
  <si>
    <t>https://hydramovies.com/wp-content/uploads/2018/04/Red-Dragon-Movie-Poster.jpg</t>
  </si>
  <si>
    <t>Thomas Harris</t>
  </si>
  <si>
    <t>Anthony Hopkins|Edward Norton|Ralph Fiennes</t>
  </si>
  <si>
    <t>Red Dog</t>
  </si>
  <si>
    <t>In the tradition of Hachi: A Dog's Tale (2009), this is the story of a legendary, lovable red dog who roamed the outback looking for his original master, finding his way into the hearts of everyone he meets, bringing people and communities together, some who find love, and others who find themselves. Based on true events.</t>
  </si>
  <si>
    <t>Based on the legendary true story of the Red Dog who united a disparate local community while roaming the Australian outback in search of his long lost master.</t>
  </si>
  <si>
    <t>tt0803061</t>
  </si>
  <si>
    <t>eZZDpiCeUgo</t>
  </si>
  <si>
    <t>https://hydramovies.com/wp-content/uploads/2018/04/Red-Dog-Movie-Poster.jpg</t>
  </si>
  <si>
    <t>Josh Lucas|Rachael Taylor|Rohan Nichol</t>
  </si>
  <si>
    <t>Red Army</t>
  </si>
  <si>
    <t>Red Army is a feature documentary about the Soviet Union and the most successful dynasty in sports history: the Red Army hockey team. Told from the perspective of its captain Slava Fetisov, the story portrays his transformation from national hero to political enemy. From the USSR to Russia, the film examines how sport mirrors social and cultural movements and parallels the rise and fall of the Red Army team with the Soviet Union.</t>
  </si>
  <si>
    <t>The story of the Soviet Union's famed Red Army hockey team through the eyes of its players.</t>
  </si>
  <si>
    <t>tt3264102</t>
  </si>
  <si>
    <t>a_euhvZQMaw</t>
  </si>
  <si>
    <t>https://hydramovies.com/wp-content/uploads/2018/04/Red-Army-Movie-Poster.jpg</t>
  </si>
  <si>
    <t>Gabe Polsky</t>
  </si>
  <si>
    <t>Herb Brooks|Scotty Bowman|Viacheslav Fetisov</t>
  </si>
  <si>
    <t>RED</t>
  </si>
  <si>
    <t>Frank (Bruce Willis) is retired, bored, and lonely living off his government pension in a nondescript suburb in an equally nondescript house. The only joy in Frank's life is his calls to the government pension processing center when he gets to talk to his case worker, Sarah (Mary-Louis Parker). Sarah is as bored and lonely as Frank and marks her conversations with the unknown Frank and her spy novels as the only things fun in her life. When something in Frank's past forces Frank back into his old line of work and puts an unwitting Sarah in the middle of the intrigue, Frank and Sarah begin a journey into Frank's past and the people he used to work with. Like Frank they are all RED ... Retired Extremely Dangerous.</t>
  </si>
  <si>
    <t>When his peaceful life is threatened by a high-tech assassin, former black-ops agent Frank Moses reassembles his old team in a last ditch effort to survive and uncover his assailants.</t>
  </si>
  <si>
    <t>tt1245526</t>
  </si>
  <si>
    <t>https://hydramovies.com/wp-content/uploads/2018/04/RED-Movie-Poster.jpg</t>
  </si>
  <si>
    <t>Jon Hoeber</t>
  </si>
  <si>
    <t>Bruce Willis|Helen Mirren</t>
  </si>
  <si>
    <t>RED 2</t>
  </si>
  <si>
    <t>Retired CIA agent Frank Moses is in love with Sarah Ross and enjoying their normal life. Out of the blue, Marvin Boggs meets Frank in the supermarket and tells that Wikileaks has released the information that they had participated and know the whereabouts of the Nightshade, a portable nuclear weapon that was smuggled in pieces and hidden in Russia. Now the top agents in the world are under contract to seek them out to discover where Nightshade is. The trio travels to Paris and teams-up with the Russian Katja to track down the former Russian Agent 'The Frog' to get more information about the operation. They learn that the brilliant inventor Dr. Edward Bailey might know where the weapon is. They discover that Bailey has been interned in an asylum in London by the MI-6 for thirty-two years and the British Victoria joins the team. They rescue Bailey and find that the nuclear device is hidden in the Kremlin. Soon the dangerous South Korean Han joins the group expecting to retrieve the ...</t>
  </si>
  <si>
    <t>Retired C.I.A. Agent Frank Moses reunites his unlikely team of elite operatives for a global quest to track down a missing portable nuclear device.</t>
  </si>
  <si>
    <t>tt1821694</t>
  </si>
  <si>
    <t>ZfB8QwYBPxY</t>
  </si>
  <si>
    <t>https://hydramovies.com/wp-content/uploads/2018/04/RED-2-Movie-Poster.jpg</t>
  </si>
  <si>
    <t>Dean Parisot</t>
  </si>
  <si>
    <t>Real Steel</t>
  </si>
  <si>
    <t>In the near future when people become uninterested in boxing and similar sports, a new sport is created - Robot boxing wherein robots battle each other while being controlled by someone. Charlie Kenton, a former boxer who's trying to make it in the new sport, not only doesn't do well, he is very deeply in the red. When he learns that his ex, mother of his son Max, dies, he goes to figure out what to do with him. His ex's sister wants to take him in but Charlie has first say in the matter. Charlie asks her husband for money so he can buy a new Robot in exchange for turning Max over to them. He takes Max for the summer. And Max improves his control of his robot. But when the robot is destroyed, they go to a scrap yard to get parts. Max finds an old generation robot named Atom and restores him. Max wants Atom to fight but Charlie tells him he won't last a round. However, Atom wins. And it isn't long before Atom is getting major bouts. Max gets Charlie to teach Atom how to fight, and the ...</t>
  </si>
  <si>
    <t>In the near future, robot boxing is a top sport. A struggling promoter feels he's found a champion in a discarded robot.</t>
  </si>
  <si>
    <t>tt0433035</t>
  </si>
  <si>
    <t>3S8a180uYBM</t>
  </si>
  <si>
    <t>https://hydramovies.com/wp-content/uploads/2018/04/Real-Steel-Movie-Poster.jpg</t>
  </si>
  <si>
    <t>Evangeline Lilly|Hugh Jackman</t>
  </si>
  <si>
    <t>Ray</t>
  </si>
  <si>
    <t>The story of Ray Charles, music legend. Told in his adult live with flashbacks to his youth we see his humble origins in Florida, his turbulent childhood which included losing his brother and then his sight, his rise as pianist in a touring band, his writing his own songs and running his own band and then stardom. Also includes his addiction to drugs and its affect on his working life and family life.</t>
  </si>
  <si>
    <t>The story of the life and career of the legendary rhythm and blues musician Ray Charles, from his humble beginnings in the South, where he went blind at age seven, to his meteoric rise to stardom during the 1950s and 1960s.</t>
  </si>
  <si>
    <t>tt0350258</t>
  </si>
  <si>
    <t>jVHCQfcugdw</t>
  </si>
  <si>
    <t>https://hydramovies.com/wp-content/uploads/2018/04/Ray-Movie-Poster.jpg</t>
  </si>
  <si>
    <t>Taylor Hackford</t>
  </si>
  <si>
    <t>Jamie Foxx|Regina King</t>
  </si>
  <si>
    <t>Ratatouille</t>
  </si>
  <si>
    <t>A rat named Remy dreams of becoming a great French chef despite his family's wishes and the obvious problem of being a rat in a decidedly rodent-phobic profession. When fate places Remy in the sewers of Paris, he finds himself ideally situated beneath a restaurant made famous by his culinary hero, Auguste Gusteau. Despite the apparent dangers of being an unlikely - and certainly unwanted - visitor in the kitchen of a fine French restaurant, Remy's passion for cooking soon sets into motion a hilarious and exciting rat race that turns the culinary world of Paris upside down.</t>
  </si>
  <si>
    <t>A rat who can cook makes an unusual alliance with a young kitchen worker at a famous restaurant.</t>
  </si>
  <si>
    <t>tt0382932</t>
  </si>
  <si>
    <t>KQUpZqshj7M</t>
  </si>
  <si>
    <t>https://hydramovies.com/wp-content/uploads/2018/04/Ratatouille-Movie-Poster.jpg</t>
  </si>
  <si>
    <t>Brad Garrett|Lou Romano</t>
  </si>
  <si>
    <t>Rango</t>
  </si>
  <si>
    <t>Rango is a pet chameleon always on the lookout for action and adventure, except the fake kind, where he directs it and acts in it. After a car accident, he winds up in an old western town called Dirt. What this town needs the most is water, but they also need a hero and a sheriff. The thirsty Rango instantly takes on the role of both and selfishly agrees to take on the case of their missing water.</t>
  </si>
  <si>
    <t>Rango is an ordinary chameleon who accidentally winds up in the town of Dirt, a lawless outpost in the Wild West in desperate need of a new sheriff.</t>
  </si>
  <si>
    <t>tt1192628</t>
  </si>
  <si>
    <t>DDgoDooApwM</t>
  </si>
  <si>
    <t>https://hydramovies.com/wp-content/uploads/2018/04/Rango-Movie-Poster.jpg</t>
  </si>
  <si>
    <t>Isla Fisher|Johnny Depp</t>
  </si>
  <si>
    <t>Capital Punishment</t>
  </si>
  <si>
    <t>Violent anti-hero Bill Williamson has a plan to change the world by exacting vengeance on the rich, and ripping Washington apart. He holds a number of people hostage and uses his captives as his political platform to spread his message and awaken humanity. It's time to destroy the system, and change won't happen peacefully.</t>
  </si>
  <si>
    <t>A man takes over a TV station and holds a number of hostages as a political platform to awaken humanity, instead of money.</t>
  </si>
  <si>
    <t>tt3448226</t>
  </si>
  <si>
    <t>Wgyxzspeh14</t>
  </si>
  <si>
    <t>https://hydramovies.com/wp-content/uploads/2018/04/Capital-Punishment-Movie-Poster.jpg</t>
  </si>
  <si>
    <t>Uwe Boll</t>
  </si>
  <si>
    <t>Brendan Fletcher|Lochlyn Munro</t>
  </si>
  <si>
    <t>Ragamuffin</t>
  </si>
  <si>
    <t>Based on the life of Rich Mullins, a musical prodigy who rose to Christian music fame and fortune only to walk away and live on a Navajo reservation. An artistic genius, raised on a tree farm in Indiana by a callous father, Rich wrestled all of his life with the brokenness and crippling insecurity born of his childhood. A lover of Jesus and a rebel in the church, Rich refused to let his struggles with his own darkness tear him away from a God he was determined to love. As he struggled with success in Nashville and depression in Wichita, Rich desired most of all to live a life of honest and reckless faith amidst a culture of religion and conformity.</t>
  </si>
  <si>
    <t>Based on the life of Rich Mullins, a musical prodigy who rose to Christian music fame and fortune only to walk away and live on a Navajo reservation. An artistic genius, raised on a tree ...</t>
  </si>
  <si>
    <t>tt2412568</t>
  </si>
  <si>
    <t>NF7qbCTFja0</t>
  </si>
  <si>
    <t>https://hydramovies.com/wp-content/uploads/2018/04/Ragamuffin-Movie-Poster.jpg</t>
  </si>
  <si>
    <t>David Leo Schultz</t>
  </si>
  <si>
    <t>David Holechek</t>
  </si>
  <si>
    <t>David Leo Schultz|Michael Koch</t>
  </si>
  <si>
    <t>Quartet</t>
  </si>
  <si>
    <t>Cecily, Reggie, and Wilfred are in a home for retired musicians. Every year, on October 10, there is a concert to celebrate Verdi's birthday and they take part. Jean, who used to be married to Reggie, arrives at the home and disrupts their equilibrium. She still acts like a diva, but she refuses to sing. Still, the show must go on... and it does.</t>
  </si>
  <si>
    <t>At a home for retired musicians, the annual concert to celebrate Verdi's birthday is disrupted by the arrival of Jean, an eternal diva and the former wife of one of the residents.</t>
  </si>
  <si>
    <t>tt1441951</t>
  </si>
  <si>
    <t>NxJzsH5bFWI</t>
  </si>
  <si>
    <t>https://hydramovies.com/wp-content/uploads/2018/04/Quartet-Movie-Poster.jpg</t>
  </si>
  <si>
    <t>Dustin Hoffman</t>
  </si>
  <si>
    <t>Billy Connolly|Maggie Smith|Michael Gambon</t>
  </si>
  <si>
    <t>Quarantine</t>
  </si>
  <si>
    <t>A television reporter and her cameraman are assigned to spend the night shift with a Los Angeles Fire Station. After a routine 911 call takes them to a small apartment building, they find police officers already on the scene in response to blood curdling screams coming from one of the apartment units. They soon learn that a woman living in the building has been infected by something unknown. After a few of the residents are viciously attacked, they try to escape with the news crew in tow, only to find that the CDC has quarantined the building. Phones, internet, televisions and cell phone access have been cut-off, and officials are not relaying information to those locked inside. When the quarantine is finally lifted, the only evidence of what took place is the news crew's videotape.</t>
  </si>
  <si>
    <t>A television reporter and her cameraman are trapped inside a building quarantined by the CDC, after the outbreak of a mysterious virus which turns humans into bloodthirsty killers.</t>
  </si>
  <si>
    <t>tt1082868</t>
  </si>
  <si>
    <t>UxlL4aC-H8s</t>
  </si>
  <si>
    <t>https://hydramovies.com/wp-content/uploads/2018/04/Quarantine-Movie-Poster.jpg</t>
  </si>
  <si>
    <t>Jennifer Carpenter|Steve Harris</t>
  </si>
  <si>
    <t>Quantum of Solace</t>
  </si>
  <si>
    <t>Is there solace in revenge? Bond and "M" sniff a shadowy international network of power and corruption reaping billions. As Bond pursues the agents of an assassination attempt on "M," all roads lead to Dominic Greene, a world-renowned developer of green technology. Greene, a nasty piece of work, is intent on securing a barren area of Bolivia in exchange for assisting a strongman stage a coup there. The CIA looks the other way, and only Bond, with help from a retired spy and from a mysterious beauty, stands in Greene's way. "M" wonders if she can trust Bond, or if vengeance possesses him. Beyond that, can anyone drawn to Bond live to tell the tale?</t>
  </si>
  <si>
    <t>James Bond descends into mystery as he tries to stop a mysterious organization from eliminating a country's most valuable resource.</t>
  </si>
  <si>
    <t>tt0830515</t>
  </si>
  <si>
    <t>Q4jY8WxcFMo</t>
  </si>
  <si>
    <t>https://hydramovies.com/wp-content/uploads/2018/04/Quantum-of-Solace-Movie-Poster.jpg</t>
  </si>
  <si>
    <t>Daniel Craig|Olga Kurylenko</t>
  </si>
  <si>
    <t>Puss in Boots</t>
  </si>
  <si>
    <t>Years before meeting Shrek and Donkey, the adorable but tricky Puss in Boots must clear his name from all charges making him a wanted fugitive. While trying to steal magic beans from the infamous criminals Jack and Jill, the hero crosses paths with his female match, Kitty Softpaws, who leads Puss to his old friend, but now enemy, Humpty Dumpty. Memories of friendship and betrayal enlarges Puss' doubt, but he eventually agrees to help the egg get the magic beans. Together, the three plan to steal the beans, get to the Giant's castle, nab the golden goose, and clear Puss' name.</t>
  </si>
  <si>
    <t>An outlaw cat, his childhood egg-friend and a seductive thief kitty set out in search for the eggs of the fabled Golden Goose to clear his name, restore his lost honor and regain the trust of his mother and town.</t>
  </si>
  <si>
    <t>tt0448694</t>
  </si>
  <si>
    <t>55gmAtakjJ4</t>
  </si>
  <si>
    <t>https://hydramovies.com/wp-content/uploads/2018/04/Puss-in-Boots-Movie-Poster.jpg</t>
  </si>
  <si>
    <t>Tom Wheeler</t>
  </si>
  <si>
    <t>Antonio Banderas|Salma Hayek</t>
  </si>
  <si>
    <t>Push</t>
  </si>
  <si>
    <t>A group of young American ex-pats with telekinetic and clairvoyant abilities are hiding from a clandestine U.S. government agency. They must utilize their different talents and band together for a final job enabling them to escape the agency forever.</t>
  </si>
  <si>
    <t>Two young Americans with special abilities must race to find a girl in Hong Kong before a shadowy government organization called Division does.</t>
  </si>
  <si>
    <t>tt0465580</t>
  </si>
  <si>
    <t>Pl3KNqCEtQ4</t>
  </si>
  <si>
    <t>https://hydramovies.com/wp-content/uploads/2018/04/Push-Movie-Poster.jpg</t>
  </si>
  <si>
    <t>David Bourla</t>
  </si>
  <si>
    <t>Camilla Belle|Chris Evans|Dakota Fanning</t>
  </si>
  <si>
    <t>Punk Love</t>
  </si>
  <si>
    <t>Set in the rainy environs of Oregon and Washington, Punk Love is the story of two forlorn lovers, searching for that elusive Hollywood Ending to the story of their dreams. Sarah is a lost 15-year-old, trapped in an unloving home, in a dreary small paper mill town. When she meets Spike, she envisions a new life for herself. Falling in love, Sarah and Spike go on a crime spree of small-time con jobs, both to support themselves and their drug habit. Spike has dreams of his own, and when he successfully auditions for a band, he can't help but feel that he and Sarah are starting on the road to escaping their ill-fated existence. But just as things are looking up, everything goes uncontrollably wrong, and Spike and Sarah have only their undying love for each other as a means of survival against all odds. Director/writer Nick Lyon's Punk Love is a modern-day fairy tale about two fallen angels searching for meaning in a world without pity. As Spike, Chad Lindberg gives an outstanding ...</t>
  </si>
  <si>
    <t>Set in the rainy environs of Oregon and Washington, Punk Love is the story of two forlorn lovers, searching for that elusive Hollywood Ending to the story of their dreams. Sarah is a lost ...</t>
  </si>
  <si>
    <t>tt0444648</t>
  </si>
  <si>
    <t>EVtNGFZaIkg</t>
  </si>
  <si>
    <t>https://hydramovies.com/wp-content/uploads/2018/04/Punk-Love-Movie-Poster.jpg</t>
  </si>
  <si>
    <t>Nick Lyon</t>
  </si>
  <si>
    <t>Chad Lindberg|Emma Bing|Max Perlich</t>
  </si>
  <si>
    <t>Punisher: War Zone</t>
  </si>
  <si>
    <t>Frank Castle, the ex-military man whose family was killed by criminals, who became a vigilante known as the Punisher, goes after a whole mob family and gets everyone except enforcer Billy Russoti. He tracks Russoti down and chases him into a vat that is used for crushing bottles. Frank turns on the crusher hoping it would take care of him but it doesn't. He survives but sustains very severe injuries that even with plastic surgery his face looks like a jigsaw puzzle. So he decides to adopt the name Jigsaw. Frank who killed one of Russoti's people who unknown to him is an undercover Fed, decides to pack it in. But when he learns Russoti didn't die and is looking for the money he entrusted to the Fed and will go looking for it at his home which means his family is in danger. So Frank tries to save them. But Russoti wants revenge on Frank so he breaks out his brother who is so crazed that he is committed to an asylum, to deal with him. And also another Fed who's a friend of the man Frank ...</t>
  </si>
  <si>
    <t>Frank Castle, the ex-military man whose family was killed by criminals, who became a vigilante known as the Punisher, goes after a whole mob family and gets everyone except enforcer Billy ...</t>
  </si>
  <si>
    <t>tt0450314</t>
  </si>
  <si>
    <t>liABMxEvPAc</t>
  </si>
  <si>
    <t>https://hydramovies.com/wp-content/uploads/2018/04/Punisher-War-Zone-Movie-Poster.jpg</t>
  </si>
  <si>
    <t>Nick Santora</t>
  </si>
  <si>
    <t>Dominic West|Ray Stevenson</t>
  </si>
  <si>
    <t>Puncture</t>
  </si>
  <si>
    <t>Idealistic lawyers Mike Weiss and Paul Danziger are partners. Mike is a drug-addict and Paul is a family man with a pregnant wife. When nurse Vicky Rogers seeks them out, they learn that she contracted AIDS a couple of years ago when she was accidentally pinpricked with a contaminated needle by a violent patient. Vicky shows a retractable safety needle invented by engineer Jeffrey Matthew Dancort, who owns the Safety Point Company, but is unable to sell his product to any hospital from the United Medical group, apart from San Antonio Memorial. Danziger and Weiss accept the case and go to court against United Medical, defended by powerful lawyer Nathaniel Price. Soon, they see all the doors closed in their fight against the powerful mafia of the medical supply system.</t>
  </si>
  <si>
    <t>A David and Goliath law drama about a drug-addicted lawyer who takes on a health supply corporation while battling his own personal demons.</t>
  </si>
  <si>
    <t>tt1582248</t>
  </si>
  <si>
    <t>9wLQCOqzLv4</t>
  </si>
  <si>
    <t>https://hydramovies.com/wp-content/uploads/2018/04/Puncture-Movie-Poster.jpg</t>
  </si>
  <si>
    <t>Adam Kassen</t>
  </si>
  <si>
    <t>Paul Danziger</t>
  </si>
  <si>
    <t>Chris Evans|Mark Kassen</t>
  </si>
  <si>
    <t>Punch-Drunk Love</t>
  </si>
  <si>
    <t>Barry Egan hates himself and hates his life. The only male among eight siblings, Barry is treated poorly by his overbearing sisters. Despite owning his own business, he has gotten nowhere in life largely because of his insecurities. He leads a solitary life, which allows him to hide his violent outbursts that occur when he's frustrated. His solitude however allows him to think, he stumbling upon a scheme to travel the world on a pittance, travel which he has never done. Concurrently, he meets two people who pull him in two different directions. The first is Lena Leonard, a friend of his sister Elizabeth. Barry is slow to realize that Lena is attracted to him, he making her make all the first moves. Lena is eventually able to get Barry out of his shell, she who sticks around despite his obvious problems. His burgeoning relationship and thus new life with Lena is threatened by the second, "Georgia", who he contacted in an effort to alleviate his loneliness. Georgia and her "band of ...</t>
  </si>
  <si>
    <t>A psychologically troubled novelty supplier is nudged towards a romance with an English woman, all the while being extorted by a phone-sex line run by a crooked mattress salesman, and purchasing stunning amounts of pudding.</t>
  </si>
  <si>
    <t>tt0272338</t>
  </si>
  <si>
    <t>IRbca0W1pJ4</t>
  </si>
  <si>
    <t>https://hydramovies.com/wp-content/uploads/2018/04/Punch-Drunk-Love-Movie-Poster.jpg</t>
  </si>
  <si>
    <t>Adam Sandler|Emily Watson|Philip Seymour Hoffman</t>
  </si>
  <si>
    <t>Pulp: A Film About Life, Death and Supermarkets</t>
  </si>
  <si>
    <t>PULP find fame on the world stage in the 1990's with anthems including 'Common People' and 'Disco 2000'. 25 years (and 10 million album sales) later, they return to Sheffield for their last UK concert. Giving a career best performance exclusive to the film, the band share their thoughts on fame, love, mortality - &amp; car maintenance. Director Florian Habicht (Love Story) weaves together the band's personal offerings with dream-like specially-staged tableaux featuring ordinary people recruited on the streets of Sheffield. PULP is a music-film like no other - by turns funny, moving, life-affirming &amp; (occasionally) bewildering.</t>
  </si>
  <si>
    <t>Britpop band Pulp found fame on the world stage in the mid-1990s with anthems including &amp;quot;Common People&amp;quot; and &amp;quot;Disco 2000&amp;quot;. Twenty five years and 10 million album sales later, they return to their hometown for their last UK concert.</t>
  </si>
  <si>
    <t>tt3265262</t>
  </si>
  <si>
    <t>Bp9a8aJ41_U</t>
  </si>
  <si>
    <t>https://hydramovies.com/wp-content/uploads/2018/04/Pulp-A-Film-About-Life-Death-and-Supermarkets-Movie-Poster.jpg</t>
  </si>
  <si>
    <t>Florian Habicht</t>
  </si>
  <si>
    <t>Jarvis Cocker</t>
  </si>
  <si>
    <t>Jarvis Cocker|Pulp</t>
  </si>
  <si>
    <t>Public Enemies</t>
  </si>
  <si>
    <t>The difficult 1930s is a time of robbers who knock over banks and other rich targets with alarming frequency. Of them, none is more notorious than John Dillinger, whose gang plies its trade with cunning efficiency against big businesses while leaving ordinary citizens alone. As Dillinger becomes a folk hero, FBI head J. Edger Hoover is determined to stop his ilk by assigning ace agent Melvin Purvis to hunt down Dillinger. As Purvis struggles with the manhunt's realities, Dillinger himself faces an ominous future with the loss of friends, dwindling options and a changing world of organized crime with no room for him.</t>
  </si>
  <si>
    <t>The Feds try to take down notorious American gangsters John Dillinger, Baby Face Nelson and Pretty Boy Floyd during a booming crime wave in the 1930s.</t>
  </si>
  <si>
    <t>tt1152836</t>
  </si>
  <si>
    <t>Q8xOgO7_eT8</t>
  </si>
  <si>
    <t>https://hydramovies.com/wp-content/uploads/2018/04/Public-Enemies-Movie-Poster.jpg</t>
  </si>
  <si>
    <t>Michael Mann</t>
  </si>
  <si>
    <t>Ronan Bennett</t>
  </si>
  <si>
    <t>Christian Bale|Johnny Depp</t>
  </si>
  <si>
    <t>P.S. I Love You</t>
  </si>
  <si>
    <t>Holly Kennedy is beautiful, smart and married to the love of her life - a passionate, funny, and impetuous Irishman named Gerry. So when Gerry's life is taken by an illness, it takes the life out of Holly. The only one who can help her is the person who is no longer there. Nobody knows Holly better than Gerry. So it's a good thing he planned ahead. Before he died, Gerry wrote Holly a series of letters that will guide her, not only through her grief, but in rediscovering herself. The first message arrives on Holly's 30th birthday in the form of a cake, and to her utter shock, a tape recording from Gerry, who proceeds to tell her to get out and "celebrate herself". In the weeks and months that follow, more letters from Gerry are delivered in surprising ways, each sending her on a new adventure and each signing off in the same way; P.S. I Love You. Holly's mother and best friends begin to worry that Gerry's letters are keeping Holly tied to the past, but in fact, each letter is pushing ...</t>
  </si>
  <si>
    <t>A young widow discovers that her late husband has left her 10 messages intended to help ease her pain and start a new life.</t>
  </si>
  <si>
    <t>tt0431308</t>
  </si>
  <si>
    <t>PrRC5FfBlqE</t>
  </si>
  <si>
    <t>https://hydramovies.com/wp-content/uploads/2018/04/P.S.-I-Love-You-Movie-Poster.jpg</t>
  </si>
  <si>
    <t>Gerard Butler|Hilary Swank</t>
  </si>
  <si>
    <t>Proof</t>
  </si>
  <si>
    <t>The daughter of a brilliant but mentally disturbed mathematician (recently deceased) tries to come to grips with her possible inheritance: his insanity. Complicating matters are one of her father's ex-students who wants to search through his papers and her estranged sister who shows up to help settle his affairs.</t>
  </si>
  <si>
    <t>The daughter of a brilliant but mentally disturbed mathematician, recently deceased, tries to come to grips with her possible inheritance: his insanity. Complicating matters are one of her father's ex-students, who wants to search through his papers, and her estranged sister, who shows up to help settle his affairs.</t>
  </si>
  <si>
    <t>tt0377107</t>
  </si>
  <si>
    <t>rT0clobsIGg</t>
  </si>
  <si>
    <t>https://hydramovies.com/wp-content/uploads/2018/04/Proof-Movie-Poster.jpg</t>
  </si>
  <si>
    <t>Anthony Hopkins|Gwyneth Paltrow</t>
  </si>
  <si>
    <t>Promised Land</t>
  </si>
  <si>
    <t>Corporate salesman Steve Butler (Matt Damon) arrives in a rural town with his sales partner, Sue Thomason (McDormand). With the town having been hit hard by the economic decline of recent years, the two outsiders see the local citizens as likely to accept their company's offer, for drilling rights to their properties, as much-needed relief. What seems like an easy job for the duo becomes complicated by the objection of a respected schoolteacher (Holbrook) with support from a grassroots campaign led by another man (Krasinski) who counters Steve both personally and professionally.</t>
  </si>
  <si>
    <t>A salesman for a natural gas company experiences life-changing events after arriving in a small town, where his corporation wants to tap into the available resources.</t>
  </si>
  <si>
    <t>tt2091473</t>
  </si>
  <si>
    <t>5GDuVbXKQ9U</t>
  </si>
  <si>
    <t>https://hydramovies.com/wp-content/uploads/2018/04/Promised-Land-Movie-Poster.jpg</t>
  </si>
  <si>
    <t>Frances McDormand|Matt Damon</t>
  </si>
  <si>
    <t>Prometheus</t>
  </si>
  <si>
    <t>Following clues to the origin of mankind, a team finds a structure on a distant moon, but they soon realize they are not alone.</t>
  </si>
  <si>
    <t>tt1446714</t>
  </si>
  <si>
    <t>r-EZC5zn2Fk</t>
  </si>
  <si>
    <t>https://hydramovies.com/wp-content/uploads/2018/04/Prometheus-Movie-Poster.jpg</t>
  </si>
  <si>
    <t>Logan Marshall-Green|Noomi Rapace</t>
  </si>
  <si>
    <t>Project X</t>
  </si>
  <si>
    <t>It's Thomas Kub's 17th birthday and all he wants to do is throw a small party with some friends to help raise his social status and maybe even get lucky. But when his best friend Costa starts calling radio stations and putting ads up on Craigslist, you can be sure that this party is going to get really out of hand really fast.</t>
  </si>
  <si>
    <t>3 high school seniors throw a birthday party to make a name for themselves. As the night progresses, things spiral out of control as word of the party spreads.</t>
  </si>
  <si>
    <t>tt1636826</t>
  </si>
  <si>
    <t>QBv54LhBWyQ</t>
  </si>
  <si>
    <t>https://hydramovies.com/wp-content/uploads/2018/04/Project-X-Movie-Poster.jpg</t>
  </si>
  <si>
    <t>Matt Drake</t>
  </si>
  <si>
    <t>Oliver Cooper|Thomas Mann</t>
  </si>
  <si>
    <t>Project Almanac</t>
  </si>
  <si>
    <t>As a group of friends discover plans for a time machine, they build it and use it to fix their problems and for personal gain. But as their future falls apart with disasters, and they come to realize the irreversible ripple effects caused by their time travels, they must decide to fix this once and for all.</t>
  </si>
  <si>
    <t>A group of teens discover secret plans of a time machine, and construct one. However, things start to get out of control.</t>
  </si>
  <si>
    <t>tt2436386</t>
  </si>
  <si>
    <t>8Yih-CxTWsw</t>
  </si>
  <si>
    <t>https://hydramovies.com/wp-content/uploads/2018/04/Project-Almanac-Movie-Poster.jpg</t>
  </si>
  <si>
    <t>Jason Pagan</t>
  </si>
  <si>
    <t>Amy Landecker|Sofia Black-D'Elia|Virginia Gardner</t>
  </si>
  <si>
    <t>Prisoners</t>
  </si>
  <si>
    <t>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t>
  </si>
  <si>
    <t>When Keller Dover's daughter and her friend go missing, he takes matters into his own hands as the police pursue multiple leads and the pressure mounts.</t>
  </si>
  <si>
    <t>tt1392214</t>
  </si>
  <si>
    <t>bpXfcTF6iVk</t>
  </si>
  <si>
    <t>https://hydramovies.com/wp-content/uploads/2018/04/Prisoners-Movie-Poster.jpg</t>
  </si>
  <si>
    <t>Aaron Guzikowski</t>
  </si>
  <si>
    <t>Hugh Jackman|Jake Gyllenhaal|Viola Davis</t>
  </si>
  <si>
    <t>Prince of Persia: The Sands of Time</t>
  </si>
  <si>
    <t>Set in the mystical lands of Persia, a rogue prince and a mysterious princess race against dark forces to safeguard an ancient dagger capable of releasing the Sands of Time -- a gift from the gods that can reverse time and allow its possessor to rule the world.</t>
  </si>
  <si>
    <t>A young fugitive prince and princess must stop a villain who unknowingly threatens to destroy the world with a special dagger that enables the magic sand inside to reverse time.</t>
  </si>
  <si>
    <t>tt0473075</t>
  </si>
  <si>
    <t>bZ7Li5w2I-k</t>
  </si>
  <si>
    <t>https://hydramovies.com/wp-content/uploads/2018/04/Prince-of-Persia-The-Sands-of-Time-Movie-Poster.jpg</t>
  </si>
  <si>
    <t>Mike Newell</t>
  </si>
  <si>
    <t>Gemma Arterton|Jake Gyllenhaal</t>
  </si>
  <si>
    <t>Prime</t>
  </si>
  <si>
    <t>In colorful, bustling modern-day Manhattan, Rafi Gardet, a beautiful 37-year-old photography producer reeling from a recent divorce, meets David Bloomberg, a handsome 23-year-old painter recently out of college. Rafi's therapist, Dr. Lisa Metzger, who is working to help Rafi overcome her fears of intimacy, finds out that Rafi's new lover is--unfortunately for Lisa--her only son, David. Both David and Rafi must contend with their 14-year age gap, vastly different backgrounds and the demands of David's traditional mother. Despite their intense attraction, the charmed couple soon realizes that vastly different ages and backgrounds create much conflict. A Jewish hip-hop lover and closet painter who still lives with his grandparents, David has little in common with Rafi--a non-practicing Catholic from a wealthy, broken family who travels in the sophisticated, high-end world of fashion.</t>
  </si>
  <si>
    <t>A career driven professional from Manhattan is wooed by a young painter, who also happens to be the son of her psychoanalyst.</t>
  </si>
  <si>
    <t>tt0387514</t>
  </si>
  <si>
    <t>https://hydramovies.com/wp-content/uploads/2018/04/Prime-Movie-Poster.jpg</t>
  </si>
  <si>
    <t>Bryan Greenberg|Meryl Streep|Uma Thurman</t>
  </si>
  <si>
    <t>Pride &amp; Prejudice</t>
  </si>
  <si>
    <t>The protagonist Elizabeth Bennett is a witty, sarcastic, somewhat stubborn young lady who really has an opinion about quite a lot including why she would not marry simply because of it is expected of her. Mr. Guy Darcy is a shy, rich, man who defiantly believes there is such a thing as superior birth.</t>
  </si>
  <si>
    <t>Sparks fly when spirited Elizabeth Bennet meets single, rich, and proud Mr. Darcy. But Mr. Darcy reluctantly finds himself falling in love with a woman beneath his class. Can each overcome their own pride and prejudice?</t>
  </si>
  <si>
    <t>tt0414387</t>
  </si>
  <si>
    <t>1dYv5u6v55Y</t>
  </si>
  <si>
    <t>https://hydramovies.com/wp-content/uploads/2018/04/Pride-Prejudice-Movie-Poster.jpg</t>
  </si>
  <si>
    <t>Brenda Blethyn|Keira Knightley|Matthew Macfadyen</t>
  </si>
  <si>
    <t>Pride and Glory</t>
  </si>
  <si>
    <t>A family of police officers - patriarch, two sons, and a son-in-law - deals with corruption in a precinct in Washington Heights. Four officers die in an ambush at a drug dealer's apartment. It's brother Francis's precinct, so when the investigation led by brother Ray finds hints of police corruption, there's pressure to close ranks and save Frankie's career. Dad, a police brass, promises Ray that he and Frankie can clean things up, and Ray should focus on catching the drug dealer who killed the cops. Meanwhile, brother-in-law Jimmy, a hothead and an enforcer, is visited at home by a lowlife. Is Jimmy involved in the corruption? Where can this take the family?</t>
  </si>
  <si>
    <t>A family's moral codes are tested when Ray Tierney investigates a case that reveals an incendiary police corruption scandal involving his own brother-in-law. For Ray, the truth is revelatory, a Pandora's Box that threatens to upend not only the Tierney legacy but the entire NYPD.</t>
  </si>
  <si>
    <t>tt0482572</t>
  </si>
  <si>
    <t>U3vHPRdi5Wc</t>
  </si>
  <si>
    <t>https://hydramovies.com/wp-content/uploads/2018/04/Pride-and-Glory-Movie-Poster.jpg</t>
  </si>
  <si>
    <t>Colin Farrell|Edward Norton</t>
  </si>
  <si>
    <t>Pride</t>
  </si>
  <si>
    <t>In 1984 20 year old closet gay Joe hesitantly arrives in London from Bromley for his first Gay Pride march and is taken under the collective wing of a group of gay men and Lesbian Steph, who meet at flamboyant Jonathan and his Welsh partner Gethin's Soho bookshop. Not only are gays being threatened by Thatcher but the miners are on strike in response to her pit closures and Northern Irish activist Mark Ashton believes gays and miners should show solidarity. Almost by accident a mini-bus full of gays find themselves in the Welsh village of Onllwyn in the Dulais valley and through their sincere fund raising and Jonathan's nifty disco moves persuade most of the community that they are on the same side. When a bigot tries to sabotage the partnership with a tabloid smear Mark turns it back on her with a hugely successful benefit concert to which most of the villagers, now thoroughly in tune with their gay friends, turn up. The miners are defeated and return to work but at the Pride march ...</t>
  </si>
  <si>
    <t>U.K. gay activists work to help miners during their lengthy strike of the National Union of Mineworkers in the summer of 1984.</t>
  </si>
  <si>
    <t>tt3169706</t>
  </si>
  <si>
    <t>kZfFvsKDuUU</t>
  </si>
  <si>
    <t>https://hydramovies.com/wp-content/uploads/2018/04/Pride-Movie-Poster.jpg</t>
  </si>
  <si>
    <t>Matthew Warchus</t>
  </si>
  <si>
    <t>Stephen Beresford</t>
  </si>
  <si>
    <t>Bill Nighy|Dominic West|Imelda Staunton</t>
  </si>
  <si>
    <t>Premium Rush</t>
  </si>
  <si>
    <t>Wilee is one of 1,500 bike couriers in Manhattan who rides on the edge by having a bike with no brakes. On this day, Wilee has a delivery that is so valuable that a corrupt NYC Detective, who needs the money, begins to chase Wilee throughout the city to get it before the envelope is delivered.</t>
  </si>
  <si>
    <t>In Manhattan, a bike messenger picks up an envelope that attracts the interest of a dirty cop, who pursues the cyclist throughout the city.</t>
  </si>
  <si>
    <t>tt1547234</t>
  </si>
  <si>
    <t>1oBxSPohVzY</t>
  </si>
  <si>
    <t>https://hydramovies.com/wp-content/uploads/2018/04/Premium-Rush-Movie-Poster.jpg</t>
  </si>
  <si>
    <t>Dania Ramirez|Joseph Gordon-Levitt|Michael Shannon</t>
  </si>
  <si>
    <t>Predestination</t>
  </si>
  <si>
    <t>PREDESTINATION chronicles the life of a Temporal Agent sent on an intricate series of time-travel journeys designed to ensure the continuation of his law enforcement career for all eternity. Now, on his final assignment, the Agent must pursue the one criminal that has eluded him throughout time.</t>
  </si>
  <si>
    <t>For his final assignment, a top temporal agent must pursue the one criminal that has eluded him throughout time. The chase turns into a unique, surprising and mind-bending exploration of love, fate, identity and time travel taboos.</t>
  </si>
  <si>
    <t>tt2397535</t>
  </si>
  <si>
    <t>https://hydramovies.com/wp-content/uploads/2018/04/Predestination-Movie-Poster.jpg</t>
  </si>
  <si>
    <t>Michael Spierig</t>
  </si>
  <si>
    <t>Ethan Hawke|Sarah Snook</t>
  </si>
  <si>
    <t>Predators</t>
  </si>
  <si>
    <t>The mercenary Royce; the military Isabelle; the Russian soldier Nikolai; the San Quentin criminal Stans; the Sierra Leone militia Mombasa; the drug lord Cuchillo; the Yakuza Hanzo; and the Doctor Edwin awake in free fall but they succeed to open their parachutes landing in a jungle. Soon they find that they are on another planet and they are prey of aliens in a deadly hunting game, and they need to join forces to destroy their predators and survive.</t>
  </si>
  <si>
    <t>A group of elite warriors parachute into an unfamiliar jungle and are hunted by members of a merciless alien race.</t>
  </si>
  <si>
    <t>tt1424381</t>
  </si>
  <si>
    <t>igKKWJw88Kk</t>
  </si>
  <si>
    <t>https://hydramovies.com/wp-content/uploads/2018/04/Predators-Movie-Poster.jpg</t>
  </si>
  <si>
    <t>Alex Litvak</t>
  </si>
  <si>
    <t>Adrien Brody|Laurence Fishburne</t>
  </si>
  <si>
    <t>Powder Blue</t>
  </si>
  <si>
    <t>Los Angelenos meet on Christmas Eve through chance, tragedy, and divine intervention. Velvet Larry is the sleazy owner of the strip club where the glamorous but struggling single mother Rose Johnny dances. Qwerty Doolittle is a shy young mortician who falls in love with her. Randall is the head of a corporate crime organization who tries to convince a former employee just released from prison not to seek vengeance on his former co-workers. Charlie is a suicidally depressed ex-priest. Lexus is a lonely transsexual prostitute who shares an unexpected bond with the former priest.</t>
  </si>
  <si>
    <t>Four Los Angelenos, a mortician, an ex-con, a suicidal ex-priest, and a stripper, are brought together on Christmas Eve by a mixture of circumstances.</t>
  </si>
  <si>
    <t>tt1032819</t>
  </si>
  <si>
    <t>x5Dfuhm-zwY</t>
  </si>
  <si>
    <t>https://hydramovies.com/wp-content/uploads/2018/04/Powder-Blue-Movie-Poster.jpg</t>
  </si>
  <si>
    <t>Timothy Linh Bui</t>
  </si>
  <si>
    <t>Eddie Redmayne|Jessica Biel</t>
  </si>
  <si>
    <t>Pope Joan</t>
  </si>
  <si>
    <t>German village Igelheim's backward priest hopes his sons to succeed him after education in the bishop's cathedral school, but the elder succumbs to disease and the youngest lacks any intellectual drive. Traveling teacher Aesculapius arranges for the inquisitive daughter Johanna to be enrolled too, against their father's wishes. Unfit for the boys-only dorm, she gets to stay with count Gerold, incurring his wife's due jealousy. She's to be dismissed, but survives a Viking pillaging slaughter and assumes brother Johannes's identity to join a monastery, where she becomes the infirmary's trainee. Fleeing exposure as female, she arrives in Rome. As a protÃ©gÃ©e of rivals in the viper nest-like papal court, she ends up elected as pope, but carries count Gerold's baby, guaranteeing exposure.</t>
  </si>
  <si>
    <t>A woman of English extraction born in the German city of Ingelheim in the ninth century disguises herself as a man and rises through the Vatican ranks.</t>
  </si>
  <si>
    <t>tt0458455</t>
  </si>
  <si>
    <t>AKF4Lmt3NsM</t>
  </si>
  <si>
    <t>https://hydramovies.com/wp-content/uploads/2018/04/Pope-Joan-Movie-Poster.jpg</t>
  </si>
  <si>
    <t>SÃ¶nke Wortmann</t>
  </si>
  <si>
    <t>Donna Woolfolk Cross</t>
  </si>
  <si>
    <t>David Wenham|Johanna Wokalek</t>
  </si>
  <si>
    <t>Polar Bears: A Summer Odyssey</t>
  </si>
  <si>
    <t>Polar Bears in Hudson Bay struggle in a green world. Up close and Personal, originally shot all on native 3D.</t>
  </si>
  <si>
    <t>tt2403931</t>
  </si>
  <si>
    <t>htMCdT9Ftic</t>
  </si>
  <si>
    <t>https://hydramovies.com/wp-content/uploads/2018/04/Polar-Bears-A-Summer-Odyssey-Movie-Poster.jpg</t>
  </si>
  <si>
    <t>Sarah Robertson</t>
  </si>
  <si>
    <t>Craig Ferguson</t>
  </si>
  <si>
    <t>David Suzuki</t>
  </si>
  <si>
    <t>Poker Night</t>
  </si>
  <si>
    <t>When you become a detective in Warsaw Indiana - you go to Poker Night, where you play against some of the best cops in the business. They tell you stories about their time on the job - their successes and failures. When new Detective Stan Jeter leaves the game, he is caught by a vicious psychopath and locked in a basement. Using the stories he heard at Poker Night, he must match wits against his captor - and save not only himself, but the young girl trapped in the basement with him. Like Seven and Usual Suspect, Poker Night combines thrills and twists and turns that will leave you guessing till the very end.</t>
  </si>
  <si>
    <t>When a new detective is caught by a vicious psychopath and locked in a basement, he must use the knowledge he learned from some of the best detectives at Poker Night, then match wits against his captor.</t>
  </si>
  <si>
    <t>tt2548208</t>
  </si>
  <si>
    <t>PhaqpgsN-lY</t>
  </si>
  <si>
    <t>https://hydramovies.com/wp-content/uploads/2018/04/Poker-Night-Movie-Poster.jpg</t>
  </si>
  <si>
    <t>Greg Francis</t>
  </si>
  <si>
    <t>Doug Buchanan</t>
  </si>
  <si>
    <t>Beau Mirchoff|Giancarlo Esposito|Ron Perlman</t>
  </si>
  <si>
    <t>Playing It Cool</t>
  </si>
  <si>
    <t>A screenwriter working on a script for a romantic movie is having a hard time because he is a little jaded when it comes to love since his mother abandoned him when he was a boy. So he spends his time ruining every relationship he has. But he really needs to make the script, so he turns to his friends for their experiences. But it's not enough. He then meets a girl who captures his heart. Problem is that she's already engaged. But she allows him to be her friend.</t>
  </si>
  <si>
    <t>Unrequited love motivates a guy to write about his experiences.</t>
  </si>
  <si>
    <t>tt2139555</t>
  </si>
  <si>
    <t>RgHF3Jb2bE0</t>
  </si>
  <si>
    <t>https://hydramovies.com/wp-content/uploads/2018/04/Playing-It-Cool-Movie-Poster.jpg</t>
  </si>
  <si>
    <t>Justin Reardon</t>
  </si>
  <si>
    <t>Chris Shafer</t>
  </si>
  <si>
    <t>Chris Evans|Michelle Monaghan|Topher Grace</t>
  </si>
  <si>
    <t>Plastic</t>
  </si>
  <si>
    <t>Plastic is based on a true story where a gang of friends managed to infiltrate one of the biggest credit card companies in the World and pull off one of the biggest and most audacious Diamond Heists ever committed in British History. Plastic is Catch Me If You Can meets The Italian Job.</t>
  </si>
  <si>
    <t>Sam and Fordy run a credit card fraud scheme, but when they steal from the wrong man, they find themselves threatened by a sadistic gangster. They need to raise Â£2m and pull off a daring diamond heist to clear their debt.</t>
  </si>
  <si>
    <t>tt2556874</t>
  </si>
  <si>
    <t>e2IbFEEINxE</t>
  </si>
  <si>
    <t>https://hydramovies.com/wp-content/uploads/2018/04/Plastic-Movie-Poster.jpg</t>
  </si>
  <si>
    <t>Chris Howard</t>
  </si>
  <si>
    <t>Ed Speleers|Will Poulter</t>
  </si>
  <si>
    <t>Planet Terror</t>
  </si>
  <si>
    <t>After an experimental bio-nerve gas is accidentally released at a remote U.S. military base in Texas, those exposed to the gas turn into flesh-eating, mutating zombies out to kill. An assortment of various people who include stripper Cherry, her shady mechanic ex-boyfriend Wray, a strong-willed doctor, the local sheriff, and an assortment of various people must join forces to survive the night as the so-called "sickos" threaten to take over the whole town and the world.</t>
  </si>
  <si>
    <t>After an experimental bio-weapon is released, turning thousands into zombie-like creatures, it's up to a rag-tag group of survivors to stop the infected and those behind its release.</t>
  </si>
  <si>
    <t>tt1077258</t>
  </si>
  <si>
    <t>zD_ZzfqIHG4</t>
  </si>
  <si>
    <t>https://hydramovies.com/wp-content/uploads/2018/04/Planet-Terror-Movie-Poster.jpg</t>
  </si>
  <si>
    <t>Robert Rodriguez</t>
  </si>
  <si>
    <t>Freddy RodrÃ­guez|Josh Brolin|Rose McGowan</t>
  </si>
  <si>
    <t>Planes: Fire &amp; Rescue</t>
  </si>
  <si>
    <t>When world-famous air racer Dusty learns that his engine is damaged and he may never race again, he must shift gears and is launched into the world of aerial firefighting. Dusty joins forces with veteran fire and rescue helicopter Blade Ranger and his team, a bunch of all-terrain vehicles known as The Smokejumpers. Together, the fearless team battles a massive wildfire, and Dusty learns what it takes to become a true hero.</t>
  </si>
  <si>
    <t>When Dusty learns that his engine is damaged and he may never race again, he joins a forest fire and rescue unit to be trained as a firefighter, or else his air strip will be shut down.</t>
  </si>
  <si>
    <t>tt2980706</t>
  </si>
  <si>
    <t>https://hydramovies.com/wp-content/uploads/2018/04/Planes-Fire-Rescue-Movie-Poster.jpg</t>
  </si>
  <si>
    <t>Dane Cook|Ed Harris|Julie Bowen</t>
  </si>
  <si>
    <t>Pitch Perfect</t>
  </si>
  <si>
    <t>The Barden Bellas are a collegiate, all-girls a cappella singing group thriving on female pop songs and their perfect looks. After a disastrous failing at last year's finals, they are forced to regroup. Among the new recruits is freshman Beca, an independent, aspiring DJ with no interest in the college life. But after she meets Jesse, from the rival all-male a cappella group, Beca has a new outlook and takes it upon herself to help the Bellas find their new look and sound and get back into the competition.</t>
  </si>
  <si>
    <t>Beca, a freshman at Barden University, is cajoled into joining The Bellas, her school's all-girls singing group. Injecting some much needed energy into their repertoire, The Bellas take on their male rivals in a campus competition.</t>
  </si>
  <si>
    <t>tt1981677</t>
  </si>
  <si>
    <t>tjlCqm6j0d0</t>
  </si>
  <si>
    <t>https://hydramovies.com/wp-content/uploads/2018/04/Pitch-Perfect-Movie-Poster.jpg</t>
  </si>
  <si>
    <t>Anna Kendrick|Brittany Snow|Rebel Wilson</t>
  </si>
  <si>
    <t>Pitch Perfect 2</t>
  </si>
  <si>
    <t>The Bellas are back, and they are better than ever. After being humiliated in front of none other than the President of the United States of America, the Bellas are taken out of the Aca-Circuit. In order to clear their name and regain their status, the Bellas take on a seemingly impossible task: winning an International competition no American team has ever won. In order to accomplish this monumental task, they need to strengthen the bonds of friendship and sisterhood, and blow away the competition with their amazing aca-magic! With all new friends and old rivals tagging along for the trip, the Bellas can hopefully accomplish their dreams once again.</t>
  </si>
  <si>
    <t>After a humiliating commando performance at The Kennedy Center, the Barden Bellas enter an international competition that no American group has ever won in order to regain their status and right to perform.</t>
  </si>
  <si>
    <t>tt2848292</t>
  </si>
  <si>
    <t>TY-u5P9pRwA</t>
  </si>
  <si>
    <t>https://hydramovies.com/wp-content/uploads/2018/04/Pitch-Perfect-2-Movie-Poster.jpg</t>
  </si>
  <si>
    <t>Elizabeth Banks</t>
  </si>
  <si>
    <t>Anna Kendrick|Hailee Steinfeld|Rebel Wilson</t>
  </si>
  <si>
    <t>Pitch Black</t>
  </si>
  <si>
    <t>The space transport vessel "Hunter-Gratzner" carrying 40 people on-board crashes on a desert planet when the ship is struck in a meteor storm. There are only 11 survivors, among them are pilot Carolyn Fry (Who has assumed command after the ship's captain is killed), bounty hunter William J. Johns, religious man Abu Al-Walid, Antiques dealer Paris P. Ogilvie, runaway teenager Jack, settlers John 'Zeke' Ezekiel and his lover Sharon 'Shazza' Montgomery, and Richard B. Riddick, a dangerous escaped convict. Marooned, the survivors discover the barren and hot desert-scape has sunlight from three suns. Not only must they find food and water and worry about Riddick, the survivors find themselves being hunted by the planet's flesh-eating alien inhabitants when the planet is engulfed in darkness, which happens every 22 years, as they emerge from underground to hunt and eat all signs of life. Fry and the survivors find Riddick is their best chance of survival, as Riddick has surgically-enhanced ...</t>
  </si>
  <si>
    <t>A commercial transport ship and its crew are marooned on a planet full of bloodthirsty creatures that only come out to feast at night. But then, they learn that a month-long eclipse is about to occur.</t>
  </si>
  <si>
    <t>tt0134847</t>
  </si>
  <si>
    <t>fIeSV4i7bxQ</t>
  </si>
  <si>
    <t>https://hydramovies.com/wp-content/uploads/2018/04/Pitch-Black-Movie-Poster.jpg</t>
  </si>
  <si>
    <t>Cole Hauser|Radha Mitchell</t>
  </si>
  <si>
    <t>Pirates of the Caribbean: The Curse of the Black Pearl</t>
  </si>
  <si>
    <t>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t>
  </si>
  <si>
    <t>Blacksmith Will Turner teams up with eccentric pirate &amp;quot;Captain&amp;quot; Jack Sparrow to save his love, the governor's daughter, from Jack's former pirate allies, who are now undead.</t>
  </si>
  <si>
    <t>tt0325980</t>
  </si>
  <si>
    <t>naQr0uTrH_s</t>
  </si>
  <si>
    <t>https://hydramovies.com/wp-content/uploads/2018/04/Pirates-of-the-Caribbean-The-Curse-of-the-Black-Pearl-Movie-Poster.jpg</t>
  </si>
  <si>
    <t>Ted Elliott</t>
  </si>
  <si>
    <t>Pirates of the Caribbean: On Stranger Tides</t>
  </si>
  <si>
    <t>Captain Jack Sparrow (Depp) crosses paths with a woman from his past (Cruz), and he's not sure if it's love -- or if she's a ruthless con artist who's using him to find the fabled Fountain of Youth. When she forces him aboard the Queen Anne's Revenge, the ship of the formidable pirate Blackbeard (McShane), Jack finds himself on an unexpected adventure in which he doesn't know who to fear more: Blackbeard or the woman from his past.</t>
  </si>
  <si>
    <t>Jack Sparrow and Barbossa embark on a quest to find the elusive fountain of youth, only to discover that Blackbeard and his daughter are after it too.</t>
  </si>
  <si>
    <t>tt1298650</t>
  </si>
  <si>
    <t>pumCAjf_YvU</t>
  </si>
  <si>
    <t>https://hydramovies.com/wp-content/uploads/2018/04/Pirates-of-the-Caribbean-On-Stranger-Tides-Movie-Poster.jpg</t>
  </si>
  <si>
    <t>Rob Marshall</t>
  </si>
  <si>
    <t>Johnny Depp|PenÃ©lope Cruz</t>
  </si>
  <si>
    <t>Pirates of the Caribbean: Dead Man's Chest</t>
  </si>
  <si>
    <t>Once again we're plunged into the world of sword fights and "savvy" pirates. Captain Jack Sparrow is reminded he owes a debt to Davy Jones, who captains the flying Dutchman, a ghostly ship, with a crew from hell. Facing the "locker" Jack must find the heart of Davy Jones but to save himself he must get the help of quick-witted Will Turner and Elizabeth Swan. If that's not complicated enough, Will and Elizabeth are sentenced to hang, unless will can get Lord Cutler Beckett Jack's compass, Will is forced to join another crazy adventure with Jack.</t>
  </si>
  <si>
    <t>Jack Sparrow races to recover the heart of Davy Jones to avoid enslaving his soul to Jones' service, as other friends and foes seek the heart for their own agenda as well.</t>
  </si>
  <si>
    <t>tt0383574</t>
  </si>
  <si>
    <t>iPKbf7H8qC8</t>
  </si>
  <si>
    <t>https://hydramovies.com/wp-content/uploads/2018/04/Pirates-of-the-Caribbean-Dead-Mans-Chest-Movie-Poster.jpg</t>
  </si>
  <si>
    <t>Johnny Depp|Orlando Bloom</t>
  </si>
  <si>
    <t>Pirates of the Caribbean: At World's End</t>
  </si>
  <si>
    <t>After Elizabeth, Will, and Captain Barbossa rescue Captain Jack Sparrow from the the land of the dead, they must face their foes, Davy Jones and Lord Cutler Beckett. Beckett, now with control of Jones' heart, forms a dark alliance with him in order to rule the seas and wipe out the last of the Pirates. Now, Jack, Barbossa, Will, Elizabeth, Tia Dalma, and crew must call the Pirate Lords from the four corners of the globe, including the infamous Sao Feng, to gathering. The Pirate Lords want to release the goddess Calypso, Davy Jones's damned lover, from the trap they sent her to out of fear, in which the Pirate Lords must combine the 9 pieces that bound her by ritual to undo it and release her in hopes that she will help them fight. With this, all pirates will stand together and will make their final stand for freedom against Beckett, Jones, Norrington, the Flying Dutchman, and the entire East India Trading Company.</t>
  </si>
  <si>
    <t>Captain Barbossa, Will Turner and Elizabeth Swann must sail off the edge of the map, navigate treachery and betrayal, find Jack Sparrow, and make their final alliances for one last decisive battle.</t>
  </si>
  <si>
    <t>tt0449088</t>
  </si>
  <si>
    <t>HKSZtp_OGHY</t>
  </si>
  <si>
    <t>https://hydramovies.com/wp-content/uploads/2018/04/Pirates-of-the-Caribbean-At-Worlds-End-Movie-Poster.jpg</t>
  </si>
  <si>
    <t>Pirate Radio</t>
  </si>
  <si>
    <t>"The Boat That Rocked" is an ensemble comedy in which the romance takes place between the young people of the '60s and pop music. It's about a band of rogue DJs that captivated Britain, playing the music that defined a generation and standing up to a government that wanted classical music, and nothing else, on the airwaves. The Count, a big, brash, American god of the airwaves; Quentin, the boss of Radio Rock -- a pirate radio station in the middle of the North Sea that's populated by an eclectic crew of rock and roll DJs; Gavin, the greatest DJ in Britain who has just returned from his drug tour of America to reclaim his rightful position; Dave, an ironic, intelligent and cruelly funny co-broadcaster; and a fearsome British government official out for blood against the drug takers and lawbreakers of a once-great nation.</t>
  </si>
  <si>
    <t>A band of rogue DJs that captivated Britain, playing the music that defined a generation and standing up to a government that wanted classical music, and nothing else, on the airwaves.</t>
  </si>
  <si>
    <t>tt1131729</t>
  </si>
  <si>
    <t>2y_Pc6MX9wM</t>
  </si>
  <si>
    <t>https://hydramovies.com/wp-content/uploads/2018/04/Pirate-Radio-Movie-Poster.jpg</t>
  </si>
  <si>
    <t>Bill Nighy|Nick Frost|Philip Seymour Hoffman</t>
  </si>
  <si>
    <t>Pineapple Express</t>
  </si>
  <si>
    <t>Lazy court-process clerk and stoner Dale Denton has only one reason to visit his equally lazy dealer Saul Silver: to purchase weed, specifically, a rare new strain called Pineapple Express. But when Dale becomes the only witness to a murder by a crooked cop and the city's most dangerous drug lord, he panics and dumps his roach of Pineapple Express at the scene. Dale now has another reason to visit Saul: to find out if the weed is so rare that it can be traced back to him--and it is. As Dale and Saul run for their lives, they quickly discover that they're not suffering from weed-fueled paranoia: incredibly, the bad guys really are hot on their trail and trying to figure out the fastest way to kill them both. All aboard the Pineapple Express.</t>
  </si>
  <si>
    <t>A process server and his marijuana dealer wind up on the run from hitmen and a corrupt police officer after he witnesses his dealer's boss murder a competitor while trying to serve papers on him.</t>
  </si>
  <si>
    <t>tt0910936</t>
  </si>
  <si>
    <t>hQqUyBN4g8M</t>
  </si>
  <si>
    <t>https://hydramovies.com/wp-content/uploads/2018/04/Pineapple-Express-Movie-Poster.jpg</t>
  </si>
  <si>
    <t>Phone Booth</t>
  </si>
  <si>
    <t>Stu Shepard is a fast talking and wise cracking New York City publicist who gets out of trouble and lies with his clever charm, connections, and charisma. Stu's greatest lie is to his wife Kelly, who he is cheating on with his girlfriend, Pam. Upon answering a call in a phone booth in belief it is Pam, Stu is on the line with a dangerous yet intelligent psychopath with a sniper rifle. When realizing it is not a joke, Stu is placed in a powerful mind game of wits and corruption. The New York City Police eventually arrive thereafter and demand Stu comes out of the phone booth- but how can he when if he hangs up or leaves the booth he will die?</t>
  </si>
  <si>
    <t>Stuart Shepard finds himself trapped in a phone booth, pinned down by an extortionist's sniper rifle.</t>
  </si>
  <si>
    <t>tt0183649</t>
  </si>
  <si>
    <t>3CZn4ZXKBTQ</t>
  </si>
  <si>
    <t>https://hydramovies.com/wp-content/uploads/2018/04/Phone-Booth-Movie-Poster.jpg</t>
  </si>
  <si>
    <t>Larry Cohen</t>
  </si>
  <si>
    <t>Colin Farrell|Forest Whitaker|Kiefer Sutherland</t>
  </si>
  <si>
    <t>Philomena</t>
  </si>
  <si>
    <t>When former journalist Martin Sixsmith is dismissed from the Labour Party in disgrace, he is at a loss as to what do. That changes when a young Irish woman approaches him about a story of her mother, Philomena, who had her son taken away when she was a teenage inmate of a Catholic convent. Martin arranges a magazine assignment about her search for him that eventually leads to America. Along the way, Martin and Philomena discover as much about each other as about her son's fate. Furthermore, both find their basic beliefs challenged.</t>
  </si>
  <si>
    <t>A world-weary political journalist picks up the story of a woman's search for her son, who was taken away from her decades ago after she became pregnant and was forced to live in a convent.</t>
  </si>
  <si>
    <t>tt2431286</t>
  </si>
  <si>
    <t>x6ToSr_LSKU</t>
  </si>
  <si>
    <t>https://hydramovies.com/wp-content/uploads/2018/04/Philomena-Movie-Poster.jpg</t>
  </si>
  <si>
    <t>Steve Coogan</t>
  </si>
  <si>
    <t>Judi Dench|Steve Coogan</t>
  </si>
  <si>
    <t>Perfume: The Story of a Murderer</t>
  </si>
  <si>
    <t>Jean-Baptiste Grenouille came into the world unwanted, expected to die, yet born with an unnerving sense of smell that created alienation as well as talent. Of all the smells around him, Grenouille is beckoned to the scent of a woman's soul, and spends the rest of his life attempting to smell her essence again by becoming a perfumer, and creating the essence of an innocence lost.</t>
  </si>
  <si>
    <t>Jean-Baptiste Grenouille, born with a superior olfactory sense, creates the world's finest perfume. His work, however, takes a dark turn as he searches for the ultimate scent.</t>
  </si>
  <si>
    <t>tt0396171</t>
  </si>
  <si>
    <t>zutiIw_2e2g</t>
  </si>
  <si>
    <t>https://hydramovies.com/wp-content/uploads/2018/04/Perfume-The-Story-of-a-Murderer-Movie-Poster.jpg</t>
  </si>
  <si>
    <t>Andrew Birkin</t>
  </si>
  <si>
    <t>Ben Whishaw|Dustin Hoffman</t>
  </si>
  <si>
    <t>Perfect Sense</t>
  </si>
  <si>
    <t>An odd epidemic appears across the globe: people suddenly lose one of their senses. At first, it's an outbreak of loss of smell. It's often presaged by a destructive temper tantrum. In this mix are a scientist and a chef - she's Susan, one of a team trying to understand the epidemic; he's Michael, charming and engaging. Susan and Michael begin a relationship in the middle of increasing chaos, as the loss of other senses plagues more people and as civil authorities try to maintain order. Susan's voice-over reflections provide insight. Is love possible in such a changed world? Can anything make perfect sense?</t>
  </si>
  <si>
    <t>A chef and a scientist fall in love as an epidemic begins to rob people of their sensory perceptions.</t>
  </si>
  <si>
    <t>tt1439572</t>
  </si>
  <si>
    <t>iexMJrBzZtA</t>
  </si>
  <si>
    <t>https://hydramovies.com/wp-content/uploads/2018/04/Perfect-Sense-Movie-Poster.jpg</t>
  </si>
  <si>
    <t>Kim Fupz Aakeson</t>
  </si>
  <si>
    <t>Eva Green|Ewan McGregor|Lauren Tempany</t>
  </si>
  <si>
    <t>People Like Us</t>
  </si>
  <si>
    <t>Workaholic and sleazy businessman Sam is extremely reluctant to leave New York and go to his father's funeral. When he finally arrives, it becomes apparent that his mother and girlfriend are disappointed in him for "running away" whenever times get too emotional. Soon afterwards, he discovers that his father was sleeping around with another woman, and that Sam actually has a half-sister whom he never knew existed. His father has willed her $150,000 and has left Sam with the task of getting it to her. Frankie is a bartender also wrapped up in work just like her half-brother, and she has had a bad past and has now been left with the job of being a single parent to her troublemaker son, Josh. Josh is eleven years old but curses like a sailor and constantly makes fart jokes and sex jokes, making him popular with the bad kid crowd at school, although behind the act, Josh is depressed and lonely. Now Sam has to find a way to fix the past and reunite his mom, nephew and half-sister together ...</t>
  </si>
  <si>
    <t>While settling his recently deceased father's estate, a salesman discovers he has a sister whom he never knew about, leading both siblings to re-examine their perceptions about family and life choices.</t>
  </si>
  <si>
    <t>tt1716777</t>
  </si>
  <si>
    <t>WQDDAicwWR0</t>
  </si>
  <si>
    <t>https://hydramovies.com/wp-content/uploads/2018/04/People-Like-Us-Movie-Poster.jpg</t>
  </si>
  <si>
    <t>Chris Pine|Elizabeth Banks</t>
  </si>
  <si>
    <t>Penguins of Madagascar</t>
  </si>
  <si>
    <t>Super spy teams aren't born...they're hatched. Discover the secrets of the greatest and most hilarious covert birds in the global espionage biz: Skipper, Kowalski, Rico and Private. These elitists of the elite are joining forces with a chic undercover organization, The North Wind. Led by handsome and husky Agent Classified (we could tell you his name, but then...you know). Together, they must stop the villainous Dr. Octavius Brine, from destroying the world as we know it.</t>
  </si>
  <si>
    <t>Skipper, Kowalski, Rico and Private join forces with undercover organization The North Wind to stop the villainous Dr. Octavius Brine from destroying the world as we know it.</t>
  </si>
  <si>
    <t>tt1911658</t>
  </si>
  <si>
    <t>retX8Wj7JdM</t>
  </si>
  <si>
    <t>https://hydramovies.com/wp-content/uploads/2018/04/Penguins-of-Madagascar-Movie-Poster.jpg</t>
  </si>
  <si>
    <t>Eric Darnell</t>
  </si>
  <si>
    <t>Michael Colton</t>
  </si>
  <si>
    <t>Chris Miller|Tom McGrath</t>
  </si>
  <si>
    <t>Pearl Harbor</t>
  </si>
  <si>
    <t>Pearl Harbor is a classic tale of romance set during a war that complicates everything. It all starts when childhood friends Rafe and Danny become Army Air Corps pilots and meet Evelyn, a Navy nurse. Rafe falls head over heels and next thing you know Evelyn and Rafe are hooking up. Then Rafe volunteers to go fight in Britain and Evelyn and Danny get transferred to Pearl Harbor. While Rafe is off fighting everything gets completely whack and next thing you know everybody is in the middle of an air raid we now know as "Pearl Harbor."</t>
  </si>
  <si>
    <t>A tale of war and romance mixed in with history. The story follows two lifelong friends and a beautiful nurse who are caught up in the horror of an infamous Sunday morning in 1941.</t>
  </si>
  <si>
    <t>tt0213149</t>
  </si>
  <si>
    <t>RGwI-392jfE</t>
  </si>
  <si>
    <t>https://hydramovies.com/wp-content/uploads/2018/04/Pearl-Harbor-Movie-Poster.jpg</t>
  </si>
  <si>
    <t>Ben Affleck|Josh Hartnett|Kate Beckinsale</t>
  </si>
  <si>
    <t>Paycheck</t>
  </si>
  <si>
    <t>Michael Jennings is a reverse engineer and what he does is technical jobs for certain companies and as soon as he is done, his memory of the work he has done is wiped out. Now the longest he has been contracted is 2 months. But now billionaire, James Rethrick offers him a job that would last 2 years, maybe 3, and he promises that he will probably earn 8 figures. Michael agrees. Before beginning he turns in all of his personal effects. And when the job is done, his memory is erased and he learns he made over 90 million dollars over the three years. When he goes to claim it and his personal effects, he discovers that prior to the erasure of his memory he waived his rights to the money he earned and that the items that were given to him were not the ones he gave when he began. Later he is arrested by the FBI who say that he committed some act of treason and murder. It's while he is in custody that he escapes using some the items that he was given. He later meets with a friend who gives ...</t>
  </si>
  <si>
    <t>What seemed like a breezy idea for an engineer to net him millions of dollars, leaves him on the run for his life and piecing together why he's being chased.</t>
  </si>
  <si>
    <t>tt0338337</t>
  </si>
  <si>
    <t>1BOOQdiGVCo</t>
  </si>
  <si>
    <t>https://hydramovies.com/wp-content/uploads/2018/04/Paycheck-Movie-Poster.jpg</t>
  </si>
  <si>
    <t>Philip K. Dick</t>
  </si>
  <si>
    <t>Aaron Eckhart|Ben Affleck|Uma Thurman</t>
  </si>
  <si>
    <t>Particle Fever</t>
  </si>
  <si>
    <t>As the Large Hadron Collider is about to be launched for the first time, physicists are on the cusp of the greatest scientific discovery of all time -- or perhaps their greatest failure.</t>
  </si>
  <si>
    <t>tt1385956</t>
  </si>
  <si>
    <t>BbbGETO8G9g</t>
  </si>
  <si>
    <t>https://hydramovies.com/wp-content/uploads/2018/04/Particle-Fever-Movie-Poster.jpg</t>
  </si>
  <si>
    <t>Mark Levinson</t>
  </si>
  <si>
    <t>David Kaplan</t>
  </si>
  <si>
    <t>Sherwood Boehlert</t>
  </si>
  <si>
    <t>Parkland</t>
  </si>
  <si>
    <t>Recounting the chaotic events that occurred in Dallas, Texas on November 22, 1963, Parkland weaves together the perspectives of a handful of ordinary individuals suddenly thrust into extraordinary circumstances: the young doctors and nurses at Parkland Hospital; Dallas' chief of the Secret Service; an unwitting cameraman who captured what became the most watched and examined film in history; the FBI agents who nearly had the gunman within their grasp; the brother of Lee Harvey Oswald, left to deal with his shattered family; and JFK's security team, witnesses to both the president's death and Vice President Lyndon Johnson's rise to power over a nation whose innocence was forever altered.</t>
  </si>
  <si>
    <t>A recounting of the chaotic events that occurred at Dallas' Parkland Hospital on the day U.S. President John F. Kennedy was assassinated.</t>
  </si>
  <si>
    <t>tt2345112</t>
  </si>
  <si>
    <t>V5-Bg7ZrGAg</t>
  </si>
  <si>
    <t>https://hydramovies.com/wp-content/uploads/2018/04/Parkland-Movie-Poster.jpg</t>
  </si>
  <si>
    <t>Billy Bob Thornton|Tom Welling|Zac Efron</t>
  </si>
  <si>
    <t>Parker</t>
  </si>
  <si>
    <t>Parker is a thief who has an unusual code. He doesn't steal from the poor and hurt innocent people. He is asked to join four other guys on a job. They pull it off flawlessly. They tell Parker that what they got can help them set up another job which will net them much more. But Parker doesn't want to join them and asks for his share. But they need it all so they try to kill him. They dispose of his body but someone finds him--he is still alive--and takes him to the hospital. After recovering he sets out to get back at the ones who tried to kill him, another one of his codes. Despite being told that they are working for a known mobster which he was not aware of, he still wants to go after them. He learns where they are and poses as a wealthy Texan looking to buy a house. So he hires a real estate agent, Leslie Rogers to show him around. He is actually trying to find out where they're holed up. And when he finds it, he sets out on his plan to get them. But when they learn he is alive, ...</t>
  </si>
  <si>
    <t>A thief with a unique code of professional ethics is double-crossed by his crew and left for dead. Assuming a new disguise and forming an unlikely alliance with a woman on the inside, he looks to hijack the score of the crew's latest heist.</t>
  </si>
  <si>
    <t>tt1904996</t>
  </si>
  <si>
    <t>UcoG6NwxEF4</t>
  </si>
  <si>
    <t>https://hydramovies.com/wp-content/uploads/2018/04/Parker-Movie-Poster.jpg</t>
  </si>
  <si>
    <t>John J. McLaughlin</t>
  </si>
  <si>
    <t>Jason Statham|Jennifer Lopez|Michael Chiklis</t>
  </si>
  <si>
    <t>Parental Guidance</t>
  </si>
  <si>
    <t>The parents of Alice, a controlled mom, agree to take care of her 3 crazy children, Harper, Turner and Barker, because they feel they don't see their grandchildren enough, when Alice and her husband Phil go on a business trip for Phil. But when everything goes downhill, they need to find a way to prove to Alice, Phil, and themselves that they can be great grandparents.</t>
  </si>
  <si>
    <t>Artie and Diane agree to look after their three grandkids when their type-A helicopter parents need to leave town for work. Problems arise when the kids' 21st-century behavior collides with Artie and Diane's old-school methods.</t>
  </si>
  <si>
    <t>tt1047540</t>
  </si>
  <si>
    <t>_9nmIzCAMJQ</t>
  </si>
  <si>
    <t>https://hydramovies.com/wp-content/uploads/2018/04/Parental-Guidance-Movie-Poster.jpg</t>
  </si>
  <si>
    <t>Andy Fickman</t>
  </si>
  <si>
    <t>Lisa Addario</t>
  </si>
  <si>
    <t>Bette Midler|Billy Crystal|Marisa Tomei</t>
  </si>
  <si>
    <t>ParaNorman</t>
  </si>
  <si>
    <t>In the town of Blithe Hollow, Norman Babcock is a boy who can speak to the dead, but no one besides his eccentric new friend, Neil, believes his ability is real. One day, Norman's estranged eccentric uncle tells him of an important annual ritual he must take up to protect the town from a curse cast by a witch it condemned centuries ago. Eventually, Norman decides to cooperate, but things don't go according to plan. Now, a magic storm of the witch threatens Blithe Hollow as the accursed dead rise. Together with unexpected new companions, Norman struggles to save his town, only to discover the horrific truth of the curse. With that insight, Norman must resolve the crisis for good as only he can.</t>
  </si>
  <si>
    <t>A misunderstood boy takes on ghosts, zombies and grown-ups to save his town from a centuries-old curse.</t>
  </si>
  <si>
    <t>tt1623288</t>
  </si>
  <si>
    <t>hgwSpajMw3s</t>
  </si>
  <si>
    <t>https://hydramovies.com/wp-content/uploads/2018/04/ParaNorman-Movie-Poster.jpg</t>
  </si>
  <si>
    <t>Chris Butler</t>
  </si>
  <si>
    <t>Anna Kendrick|Christopher Mintz-Plasse|Kodi Smit-McPhee</t>
  </si>
  <si>
    <t>Paranormal Activity</t>
  </si>
  <si>
    <t>After moving into a suburban home, a couple becomes increasingly disturbed by a nightly demonic presence.</t>
  </si>
  <si>
    <t>tt1179904</t>
  </si>
  <si>
    <t>twoWuDy5kys</t>
  </si>
  <si>
    <t>https://hydramovies.com/wp-content/uploads/2018/04/Paranormal-Activity-Movie-Poster.jpg</t>
  </si>
  <si>
    <t>Oren Peli</t>
  </si>
  <si>
    <t>Katie Featherston|Mark Fredrichs|Micah Sloat</t>
  </si>
  <si>
    <t>Paper Towns</t>
  </si>
  <si>
    <t>Adapted from the bestselling novel by author John Green, PAPER TOWNS is a coming-of-age story centering on Quentin and his enigmatic neighbor Margo, who loved mysteries so much she became one. After taking him on an all-night adventure through their hometown, Margo suddenly disappears - leaving behind cryptic clues for Quentin to decipher. The search leads Quentin and his quick-witted friends on an exhilarating adventure that is equal parts hilarious and moving. Ultimately, to track down Margo, Quentin must find a deeper understanding of true friendship - and true love.</t>
  </si>
  <si>
    <t>After an all-night adventure, Quentin's lifelong crush, Margo, disappears, leaving behind clues that Quentin and his friends follow on the journey of a lifetime.</t>
  </si>
  <si>
    <t>tt3622592</t>
  </si>
  <si>
    <t>w4olpTxktM4</t>
  </si>
  <si>
    <t>https://hydramovies.com/wp-content/uploads/2018/04/Paper-Towns-Movie-Poster.jpg</t>
  </si>
  <si>
    <t>Cara Delevingne|Nat Wolff</t>
  </si>
  <si>
    <t>Papadopoulos &amp; Sons</t>
  </si>
  <si>
    <t>Self-made businessman Harry Papadopoulos has got it all; a mansion house; awards and a super rich lifestyle. However, on the eve of a property deal of a lifetime, a financial crisis hits and the banks call in their huge loans. Harry and his family lose everything in an instant. Everything, except the dormant and forgotten Three Brothers Fish &amp; Chip Shop half owned by Harry's larger than life brother Spiros who's been estranged from the family for years. With no alternative, Harry and his family, plant enthusiast James; fashion victim Katie; nerdy Theo and their loyal nanny Mrs. Parrington, are forced to pack their bags, leave their millionaire lifestyle and join 'Uncle Spiros' to live above the neglected Three Brothers chippie. Together they set about bringing the chip shop back to life under the suspicious gaze of the their old rival, Hassan, from the neighbouring Turkish kebab shop whose son has his own eyes on Katie. Each family member must come to terms with their new life in ...</t>
  </si>
  <si>
    <t>Following his ruin in the latest banking crisis, a self-made millionaire reluctantly re-unites with his estranged freewheeling brother to re-open the abandoned fish and chip shop they shared in their youth.</t>
  </si>
  <si>
    <t>tt2006810</t>
  </si>
  <si>
    <t>J1ymQF1Dnl8</t>
  </si>
  <si>
    <t>https://hydramovies.com/wp-content/uploads/2018/04/Papadopoulos-Sons-Movie-Poster.jpg</t>
  </si>
  <si>
    <t>Marcus Markou</t>
  </si>
  <si>
    <t>Carl Rice|Selina Cadell|Stephen Dillane</t>
  </si>
  <si>
    <t>Pandorum</t>
  </si>
  <si>
    <t>Two crew members are stranded on a spacecraft and quickly - and horrifically - realize they are not alone. Two astronauts awaken in a hyper-sleep chamber aboard a seemingly abandoned spacecraft. It's pitch black, they are disoriented, and the only sound is a low rumble and creak from the belly of the ship. They can't remember anything: Who are they? What is their mission? With Lt. Payton staying behind to guide him via radio transmitter, Cpl. Bower ventures deep into the ship and begins to uncover a terrifying reality. Slowly the spacecraft's shocking, deadly secrets are revealed...and the astronauts find their own survival is more important than they could ever have imagined.</t>
  </si>
  <si>
    <t>A pair of crew members aboard a spaceship wake up with no knowledge of their mission or their identities.</t>
  </si>
  <si>
    <t>tt1188729</t>
  </si>
  <si>
    <t>0zNiB-bSz-4</t>
  </si>
  <si>
    <t>https://hydramovies.com/wp-content/uploads/2018/04/Pandorum-Movie-Poster.jpg</t>
  </si>
  <si>
    <t>Christian Alvart</t>
  </si>
  <si>
    <t>Travis Milloy</t>
  </si>
  <si>
    <t>Ben Foster|Dennis Quaid</t>
  </si>
  <si>
    <t>Palo Alto</t>
  </si>
  <si>
    <t>Shy, sensitive April is the class virgin, torn between an illicit flirtation with her soccer coach Mr. B and an unrequited crush on sweet stoner Teddy. Emily, meanwhile, offers sexual favors to every boy to cross her path - including both Teddy and his best friend Fred, a life wire without filters or boundaries. As one high school party bleeds into the next - and April and Teddy struggle to admit their mutual affection - Fred's escalating recklessness starts to spiral into chaos.</t>
  </si>
  <si>
    <t>The life and struggles of a group of adolescents living in Palo Alto.</t>
  </si>
  <si>
    <t>tt2479800</t>
  </si>
  <si>
    <t>_7Q3oeHsIj0</t>
  </si>
  <si>
    <t>https://hydramovies.com/wp-content/uploads/2018/04/Palo-Alto-Movie-Poster.jpg</t>
  </si>
  <si>
    <t>Gia Coppola</t>
  </si>
  <si>
    <t>Emma Roberts|Jack Kilmer|James Franco</t>
  </si>
  <si>
    <t>Pain &amp; Gain</t>
  </si>
  <si>
    <t>Based on the true story of Daniel Lugo (Mark Wahlberg) a Miami bodybuilder who wants to live the American dream. He would like to have the money that other people have. So he enlists the help of fellow bodybuilder Adrian Doorbal (Anthony Mackie) and ex-convict, Christian bodybuilder Paul Doyle (Dwayne Johnson). Their kidnapping and extortion scheme goes terribly wrong since they have muscles for brains and they're left to haphazardly try to hold onto the elusive American dream.</t>
  </si>
  <si>
    <t>A trio of bodybuilders in Florida get caught up in an extortion ring and a kidnapping scheme that goes terribly wrong.</t>
  </si>
  <si>
    <t>tt1980209</t>
  </si>
  <si>
    <t>SEQ8jyvmYtw</t>
  </si>
  <si>
    <t>https://hydramovies.com/wp-content/uploads/2018/04/Pain-Gain-Movie-Poster.jpg</t>
  </si>
  <si>
    <t>Dwayne Johnson|Mark Wahlberg</t>
  </si>
  <si>
    <t>Paid in Full</t>
  </si>
  <si>
    <t>Ace is an impressionable young man working for a dry cleaning business. His friend, drug dealer Mitch goes to prison. In an unrelated incident, he finds some cocaine in a pants pocket. Soon, Ace finds himself dealing cocaine for Lulu. Via lucky breaks and solid interpersonal skills, Ace moves to the top of the Harlem drug world. Of course, unfaithful employees and/or rivals conspire to bring about Ace's fall.</t>
  </si>
  <si>
    <t>A young man from Harlem, forced to cope with the 1980s drug scene, builds an illegal empire, only to have a crisis of conscience.</t>
  </si>
  <si>
    <t>tt0259484</t>
  </si>
  <si>
    <t>sa5lX_wjd8E</t>
  </si>
  <si>
    <t>https://hydramovies.com/wp-content/uploads/2018/04/Paid-in-Full-Movie-Poster.jpg</t>
  </si>
  <si>
    <t>Charles Stone III</t>
  </si>
  <si>
    <t>Azie Faison Jr.</t>
  </si>
  <si>
    <t>Mekhi Phifer|Wood Harris</t>
  </si>
  <si>
    <t>Paddington</t>
  </si>
  <si>
    <t>A young Peruvian bear with a passion for all things British travels to London in search of a home. Finding himself lost and alone at Paddington Station, he begins to realize that city life is not all he had imagined - until he meets the kind Brown family, who read the label around his neck ('Please look after this bear. Thank you.') and offer him a temporary haven. It looks as though his luck has changed until this rarest of bears catches the eye of a museum taxidermist.</t>
  </si>
  <si>
    <t>A young Peruvian bear travels to London in search of a home. Finding himself lost and alone at Paddington Station, he meets the kindly Brown family, who offer him a temporary haven.</t>
  </si>
  <si>
    <t>tt1109624</t>
  </si>
  <si>
    <t>X-d-V9jXYDE</t>
  </si>
  <si>
    <t>https://hydramovies.com/wp-content/uploads/2018/04/Paddington-Movie-Poster.jpg</t>
  </si>
  <si>
    <t>Hugh Bonneville|Sally Hawkins</t>
  </si>
  <si>
    <t>Pacific Rim</t>
  </si>
  <si>
    <t>When monstrous creatures, known as Kaiju, started rising from the sea, a war began that would take millions of lives and consume humanity's resources for years on end. To combat the giant Kaiju, a special type of weapon was devised: massive robots, called Jaegers, which are controlled simultaneously by two pilots whose minds are locked in a neural bridge. But even the Jaegers are proving nearly defenseless in the face of the relentless Kaiju. On the verge of defeat, the forces defending mankind have no choice but to turn to two unlikely heroes - a washed up former pilot (Charlie Hunnam) and an untested trainee (Rinko Kikuchi) - who are teamed to drive a legendary but seemingly obsolete Jaeger from the past. Together, they stand as mankind's last hope against the mounting apocalypse.</t>
  </si>
  <si>
    <t>As a war between humankind and monstrous sea creatures wages on, a former pilot and a trainee are paired up to drive a seemingly obsolete special weapon in a desperate effort to save the world from the apocalypse.</t>
  </si>
  <si>
    <t>tt1663662</t>
  </si>
  <si>
    <t>rkOy1C8eX6o</t>
  </si>
  <si>
    <t>https://hydramovies.com/wp-content/uploads/2018/04/Pacific-Rim-Movie-Poster.jpg</t>
  </si>
  <si>
    <t>Travis Beacham</t>
  </si>
  <si>
    <t>Charlie Hunnam|Idris Elba</t>
  </si>
  <si>
    <t>Oz the Great and Powerful</t>
  </si>
  <si>
    <t>Oscar Diggs (James Franco), a small-time circus magician with dubious ethics, is hurled away from dusty Kansas to the vibrant Land of Oz. At first he thinks he's hit the jackpot-fame and fortune are his for the taking. That all changes, however, when he meets three witches, Theodora (Mila Kunis), Evanora (Rachel Weisz), and Glinda (Michelle Williams), who are not convinced he is the great wizard everyone's been expecting. Reluctantly drawn into the epic problems facing the Land of Oz and its inhabitants, Oscar must find out who is good and who is evil before it is too late. Putting his magical arts to use through illusion, ingenuity-and even a bit of wizardry-Oscar transforms himself not only into the great and powerful Wizard of Oz but into a better man as well.</t>
  </si>
  <si>
    <t>A frustrated circus magician from Kansas is transported to a magical land called Oz, where he will have to fulfill a prophecy to become the king, and release the land from the Wicked Witches using his great (but fake) powers.</t>
  </si>
  <si>
    <t>tt1623205</t>
  </si>
  <si>
    <t>YhLaBpvS7os</t>
  </si>
  <si>
    <t>https://hydramovies.com/wp-content/uploads/2018/04/Oz-the-Great-and-Powerful-Movie-Poster.jpg</t>
  </si>
  <si>
    <t>James Franco|Michelle Williams</t>
  </si>
  <si>
    <t>Outlander</t>
  </si>
  <si>
    <t>In 709 AD, in the Iron Age, a spacecraft crashes in the Viking kingdom of Herot, Norway, and the pilot Kainan survives. He turns the beacon on; learns the language and culture of the planet using a machine; and finds that the predator, Moorwen, that he was transporting, had escaped. While chasing the alien monster, he finds a village completely destroyed and is arrested by the warrior Wulfric, believing that he killed the locals - Kainan is brought to Herot as a prisoner.</t>
  </si>
  <si>
    <t>During the reign of the Vikings, Kainan, a man from a far-off world, crash lands on Earth, bringing with him an alien predator known as the Moorwen. Though both man and monster are seeking revenge for violence committed against them, Kainan leads the alliance to kill the Moorwen by fusing his advanced technology with the Viking's Iron Age weaponry.</t>
  </si>
  <si>
    <t>tt0462465</t>
  </si>
  <si>
    <t>h_uJTnyR15s</t>
  </si>
  <si>
    <t>https://hydramovies.com/wp-content/uploads/2018/04/Outlander-Movie-Poster.jpg</t>
  </si>
  <si>
    <t>Howard McCain</t>
  </si>
  <si>
    <t>Dirk Blackman</t>
  </si>
  <si>
    <t>Jim Caviezel|Ron Perlman|Sophia Myles</t>
  </si>
  <si>
    <t>Out of Time</t>
  </si>
  <si>
    <t>Matt Whitlock, the police chief of the small town of Banyan Key, Florida, is separated from his wife, Alex, a police homicide detective in MIami. Matt's been having an affair with Ann Merai Harrison, a woman who's separated from her abusive husband, Chris, and who says that she has cancer. When her doctor tells her of a new expensive treatment, Matt decides to give her the nearly half a million dollars in an evidence lock up that he seized from a local drug bust. When Ann and her husband turn up dead only days after naming Chief Whitlock as beneficiary on a million dollar Life insurance policy, things start heating up for Whitlock as the evidence his wife Alex is gathering stacks up against him. And as if things couldn't get worse, the D.E.A. now want the drug money a.s.a.p. Anxiety runs high for Whitlock as he scrambles to figure out who has set him up and also recover half a million dollars all while trying not to break a sweat or draw any suspicions. He's a man who is way out of ...</t>
  </si>
  <si>
    <t>A Florida police chief must solve a vicious double homicide before he himself falls under suspicion.</t>
  </si>
  <si>
    <t>tt0313443</t>
  </si>
  <si>
    <t>F6ivMuxOLsI</t>
  </si>
  <si>
    <t>https://hydramovies.com/wp-content/uploads/2018/04/Out-of-Time-Movie-Poster.jpg</t>
  </si>
  <si>
    <t>Carl Franklin</t>
  </si>
  <si>
    <t>David Collard</t>
  </si>
  <si>
    <t>Denzel Washington|Eva Mendes|Sanaa Lathan</t>
  </si>
  <si>
    <t>Out of the Furnace</t>
  </si>
  <si>
    <t>Russell and his younger brother Rodney live in the economically-depressed Rust Belt, and have always dreamed of escaping and finding better lives. But when a cruel twist of fate lands Russell in prison, his brother becomes involved with one of the most violent and ruthless crime rings in the Northeast - a mistake that will cost him everything. Once released, Russell must choose between his own freedom, or risk it all to seek justice for his brother.</t>
  </si>
  <si>
    <t>When Rodney Baze mysteriously disappears and law enforcement doesn't follow through fast enough, his older brother, Russell, takes matters into his own hands to find justice.</t>
  </si>
  <si>
    <t>tt1206543</t>
  </si>
  <si>
    <t>Gw0qH34cbRE</t>
  </si>
  <si>
    <t>https://hydramovies.com/wp-content/uploads/2018/04/Out-of-the-Furnace-Movie-Poster.jpg</t>
  </si>
  <si>
    <t>Casey Affleck|Christian Bale|Zoe Saldana</t>
  </si>
  <si>
    <t>Orphan</t>
  </si>
  <si>
    <t>Kate and John Coleman are rebuilding their troubled marriage after the loss of their baby. The couple decide to adopt a child. When they meet the nine-year-old Estonian girl, Esther, at the St. Marina Orphanage, they immediately fall in love with the well-educated orphan. Their young son, Daniel, is hostile to his new sister; but their deaf mute daughter, Max, is enchanted with her - at first. Eventually, Kate begins to feel that Esther is manipulative and possibly even psychologically disturbed. John refuses to listen to his wife's misgivings. Kate calls Sister Abigail at the orphanage, and the nun informs her that Esther has a troubled and mysterious history. Kate delves further into Esther's past and discovers she is not what she claims to be.</t>
  </si>
  <si>
    <t>A husband and wife who recently lost their baby adopt a 9 year-old girl who is not nearly as innocent as she claims to be.</t>
  </si>
  <si>
    <t>tt1148204</t>
  </si>
  <si>
    <t>WgxVIB2WuHU</t>
  </si>
  <si>
    <t>https://hydramovies.com/wp-content/uploads/2018/04/Orphan-Movie-Poster.jpg</t>
  </si>
  <si>
    <t>David Leslie Johnson-McGoldrick</t>
  </si>
  <si>
    <t>Isabelle Fuhrman|Peter Sarsgaard|Vera Farmiga</t>
  </si>
  <si>
    <t>Original Sin</t>
  </si>
  <si>
    <t>When a man selects a mail order bride, he is surprised to see the beauty who appears before him. She alleges that she sent false photos to him to assure that he would love her for what she is and not for her beauty. However, what she is is a con artist, prostitute, and actress, who teams with a fellow actor to steal money from men. What she does not expect is that she falls in love with her new husband and ultimately must decide between him and her sadistic former lover. Contains explicit sex including sadistic acts as Thomas Jane cuts Jolie's back with a knife as part of their lovemaking.</t>
  </si>
  <si>
    <t>A woman, along with her lover, plans to con a rich man by marrying him, earning his trust, and then running away with all his money. Everything goes as planned until she falls in love with him.</t>
  </si>
  <si>
    <t>tt0218922</t>
  </si>
  <si>
    <t>1UAosR_9XJ0</t>
  </si>
  <si>
    <t>https://hydramovies.com/wp-content/uploads/2018/04/Original-Sin-Movie-Poster.jpg</t>
  </si>
  <si>
    <t>Michael Cristofer</t>
  </si>
  <si>
    <t>Cornell Woolrich</t>
  </si>
  <si>
    <t>Angelina Jolie|Antonio Banderas|Thomas Jane</t>
  </si>
  <si>
    <t>Ordinary Decent Criminal</t>
  </si>
  <si>
    <t>Michael Lynch is Dublin's most notorious criminal, his brazen robberies making him the bane of the GardaÃ­ and a hero to his fellow working class city Northsiders. When not playing happy families with his two wives - sisters Christine and Lisa - and his children, Lynch is busy plotting elaborate heists, thinking as much about the showmanship of it all as he is the loot involved. On his case is Garda Noel Quigley, his determination to convict Lynch slowly turning into an obsession. Inevitably, a showdown looms.</t>
  </si>
  <si>
    <t>Brilliant, flamboyant master criminal Michael Lynch is more interested in his image and his posterity than the actual profit from his ill-gotten gains.</t>
  </si>
  <si>
    <t>tt0160611</t>
  </si>
  <si>
    <t>wu6UWlhyLcc</t>
  </si>
  <si>
    <t>https://hydramovies.com/wp-content/uploads/2018/04/Ordinary-Decent-Criminal-Movie-Poster.jpg</t>
  </si>
  <si>
    <t>Thaddeus O'Sullivan</t>
  </si>
  <si>
    <t>Gerard Stembridge</t>
  </si>
  <si>
    <t>Kevin Spacey|Linda Fiorentino|Peter Mullan</t>
  </si>
  <si>
    <t>Open Season</t>
  </si>
  <si>
    <t>A happily domesticated grizzly bear named Boog, has his perfect world turned upside down after he meets Elliot, a scrawny, fast-talking one-horned wild mule deer. They both end up stranded together in the woods during hunting season and it's up to the duo to rally all the other forest animals and turn the tables on the hunters.</t>
  </si>
  <si>
    <t>Boog, a domesticated 900lb. Grizzly bear, finds himself stranded in the woods 3 days before Open Season. Forced to rely on Elliot, a fast-talking mule deer, the two form an unlikely friendship and must quickly rally other forest animals if they are to form a rag-tag army against the hunters.</t>
  </si>
  <si>
    <t>tt0400717</t>
  </si>
  <si>
    <t>TxuILCOrnSE</t>
  </si>
  <si>
    <t>https://hydramovies.com/wp-content/uploads/2018/04/Open-Season-Movie-Poster.jpg</t>
  </si>
  <si>
    <t>Steve Bencich</t>
  </si>
  <si>
    <t>Ashton Kutcher|Martin Lawrence</t>
  </si>
  <si>
    <t>Open Range</t>
  </si>
  <si>
    <t>Boss Spearman, Charley Waite, Mose Harrison and Button freegraze their cattle across the vast prairies of the West, sharing a friendship forged by a steadfast code of honor and living a life unencumbered by civilization. When their wayward herd forces them near the small town of Harmonville, the cowboys encounter a corrupt sheriff and kingpin rancher who govern the territory through fear, tyranny and violence. Boss and Charley find themselves inextricably drawn towards an inevitable showdown, as they are forced to defend the freedom and values of a lifestyle that is all too quickly vanishing. Amidst the turmoil, life suddenly takes an unexpected turn for the loner Charley when he meets the beautiful and warm spirited Sue Barlow, a woman who embraces both his heart and his soul.</t>
  </si>
  <si>
    <t>A former gunslinger is forced to take up arms again when he and his cattle crew are threatened by a corrupt lawman.</t>
  </si>
  <si>
    <t>tt0316356</t>
  </si>
  <si>
    <t>4werfN6fQ44</t>
  </si>
  <si>
    <t>https://hydramovies.com/wp-content/uploads/2018/04/Open-Range-Movie-Poster.jpg</t>
  </si>
  <si>
    <t>Lauran Paine</t>
  </si>
  <si>
    <t>Diego Luna|Kevin Costner|Robert Duvall</t>
  </si>
  <si>
    <t>Open Grave</t>
  </si>
  <si>
    <t>A man wakes up in a pit of dead bodies with no memory of who he is or how he got there. Fleeing the scene, he breaks into a nearby house and is met at gunpoint by a group of terrified strangers, all suffering from memory loss. Suspicion gives way to violence as the group starts to piece together clues about their identities, but when they uncover a threat that's more vicious - and hungry - than each other, they are forced to figure out what brought them all together - before it's too late.</t>
  </si>
  <si>
    <t>A man wakes up in the wilderness, in a pit full of dead bodies, with no memory and must determine if the murderer is one of the strangers who rescued him, or if he himself is the killer.</t>
  </si>
  <si>
    <t>tt2071550</t>
  </si>
  <si>
    <t>WRhZJ4M9E5M</t>
  </si>
  <si>
    <t>https://hydramovies.com/wp-content/uploads/2018/04/Open-Grave-Movie-Poster.jpg</t>
  </si>
  <si>
    <t>Gonzalo LÃ³pez-Gallego</t>
  </si>
  <si>
    <t>Eddie Borey</t>
  </si>
  <si>
    <t>Josie Ho|Sharlto Copley|Thomas Kretschmann</t>
  </si>
  <si>
    <t>Only Lovers Left Alive</t>
  </si>
  <si>
    <t>Adam (Tom Hiddleston), an underground musician, reunites with his lover for centuries (Tilda Swinton) after he becomes depressed and tired with the direction human society has taken. Their love is interrupted and tested by her wild and uncontrollable little sister (Mia Wasikowska).</t>
  </si>
  <si>
    <t>A depressed musician reunites with his lover. Though their romance, which has already endured several centuries, is disrupted by the arrival of her uncontrollable younger sister.</t>
  </si>
  <si>
    <t>tt1714915</t>
  </si>
  <si>
    <t>ycOKvWrwYFo</t>
  </si>
  <si>
    <t>https://hydramovies.com/wp-content/uploads/2018/04/Only-Lovers-Left-Alive-Movie-Poster.jpg</t>
  </si>
  <si>
    <t>Mia Wasikowska|Tilda Swinton|Tom Hiddleston</t>
  </si>
  <si>
    <t>One Life</t>
  </si>
  <si>
    <t>Focuses on the cyclical journey taken by all living creatures, from birth to having youngsters of their own.</t>
  </si>
  <si>
    <t>tt1762300</t>
  </si>
  <si>
    <t>ZknxPkp5ki8</t>
  </si>
  <si>
    <t>https://hydramovies.com/wp-content/uploads/2018/04/One-Life-Movie-Poster.jpg</t>
  </si>
  <si>
    <t>Michael Gunton</t>
  </si>
  <si>
    <t>Daniel Craig|Koert-Jan de Bruijn</t>
  </si>
  <si>
    <t>One Hour Photo</t>
  </si>
  <si>
    <t>Middle aged Sy Parrish works as a technician at a one hour photo lab located in a SavMart store in a suburban mall. Sy is a lonely man, never having had any friends. He knows much about his customers through the photographs they have developed. But he knows more about the Yorkin family - specifically Nina Yorkin and her adolescent son Jake Yorkin, the two in the family who drop off and pick up the family's photofinishing - the family about whom he is obsessed, than anyone else. Nina's husband, Will Yorkin, is incidental to his obsession since Sy has only seen him in photographs. Sy's obsession includes fantasizing about being their favorite "Uncle Sy". He has even been making an extra set of prints for himself of all of their photographs since Jake was a newborn. After an incident at work and after Sy finds out more about the family through a set of photographs, he decides to right the injustices he sees in the only way he knows how. His actions demonstrate his true mental state.</t>
  </si>
  <si>
    <t>A mentally unstable photo developer begins to attack a middle-class family after his obsession with them becomes more sick and disturbing than any of them could imagine.</t>
  </si>
  <si>
    <t>tt0265459</t>
  </si>
  <si>
    <t>2gYXuURrLVA</t>
  </si>
  <si>
    <t>https://hydramovies.com/wp-content/uploads/2018/04/One-Hour-Photo-Movie-Poster.jpg</t>
  </si>
  <si>
    <t>Mark Romanek</t>
  </si>
  <si>
    <t>Connie Nielsen|Michael Vartan|Robin Williams</t>
  </si>
  <si>
    <t>One Day</t>
  </si>
  <si>
    <t>Emma and Dexter meet on the night of their university graduation. We see them every year on the anniversary of that date - July 15th. Emma is smart but success doesn't come quickly for her, whereas for Dexter, success and women come very easily. Through the years they grow apart as their lives take different directions and they meet other people. But as they grow apart from those other people and their lives start taking opposite directions again, Emma and Dexter find that they belong with each other.</t>
  </si>
  <si>
    <t>After spending the night together on the night of their college graduation Dexter and Em are shown each year on the same date to see where they are in their lives. They are sometimes together, sometimes not, on that day.</t>
  </si>
  <si>
    <t>tt1563738</t>
  </si>
  <si>
    <t>JtGchOIRL58</t>
  </si>
  <si>
    <t>https://hydramovies.com/wp-content/uploads/2018/04/One-Day-Movie-Poster.jpg</t>
  </si>
  <si>
    <t>Anne Hathaway|Jim Sturgess|Patricia Clarkson</t>
  </si>
  <si>
    <t>One Chance</t>
  </si>
  <si>
    <t>The true story of Paul Potts, a shy, bullied shop assistant by day and an amateur opera singer by night who became a phenomenon after being chosen for -- and ultimately winning -- Britain's Got Talent (2007).</t>
  </si>
  <si>
    <t>tt1196956</t>
  </si>
  <si>
    <t>tMlelQ3ZwqU</t>
  </si>
  <si>
    <t>https://hydramovies.com/wp-content/uploads/2018/04/One-Chance-Movie-Poster.jpg</t>
  </si>
  <si>
    <t>Alexandra Roach|James Corden|Julie Walters</t>
  </si>
  <si>
    <t>Once Upon a Time in Mexico</t>
  </si>
  <si>
    <t>In the third movie of Rodriguez's "Mariachi" trilogy, a Mexican drug lord pretends to overthrow the Mexican government, and is connected to a corrupt CIA agent who at that time, demands retribution from his worst enemy to carry out the drug lord's uprising against the government.</t>
  </si>
  <si>
    <t>Hitman &amp;quot;El Mariachi&amp;quot; becomes involved in international espionage involving a psychotic CIA agent and a corrupt Mexican general.</t>
  </si>
  <si>
    <t>tt0285823</t>
  </si>
  <si>
    <t>xMM_vIk-M-4</t>
  </si>
  <si>
    <t>https://hydramovies.com/wp-content/uploads/2018/04/Once-Upon-a-Time-in-Mexico-Movie-Poster.jpg</t>
  </si>
  <si>
    <t>Antonio Banderas|Johnny Depp|Salma Hayek</t>
  </si>
  <si>
    <t>Once</t>
  </si>
  <si>
    <t>An unnamed guy is a Dublin guitarist/singer/songwriter who makes a living by fixing vacuum cleaners in his Dad's Hoover repair shop by day, and singing and playing for money on the Dublin streets by night. An unnamed girl is a Czech who plays piano when she gets a chance, and does odd jobs by day and takes care of her Mom and her daughter by night. Guy meets girl and they get to know each other as the girl helps the guy put together a demo disc that he can take to London in hope of landing a music contract. During the same several day period, the guy and the girl work through their past loves, and reveal their budding love for one another, through their songs.</t>
  </si>
  <si>
    <t>A modern-day musical about a busker and an immigrant and their eventful week in Dublin, as they write, rehearse and record songs that tell their love story.</t>
  </si>
  <si>
    <t>tt0907657</t>
  </si>
  <si>
    <t>FWJIylZ8VyM</t>
  </si>
  <si>
    <t>https://hydramovies.com/wp-content/uploads/2018/04/Once-Movie-Poster.jpg</t>
  </si>
  <si>
    <t>Glen Hansard|Hugh Walsh|MarkÃ©ta IrglovÃ¡</t>
  </si>
  <si>
    <t>On the Road</t>
  </si>
  <si>
    <t>Shaken by the death of his father and discouraged by his stalled career, writer Sal Paradise goes on a road trip hoping for inspiration. While traveling, he is befriended by charismatic and fearless Dean Moriarty and Moriarty's free-spirited and seductive young wife, Marylou. Traveling across the American southwest together, they strive to break from conformity and and search the unknown, and their decisions change the very course of their lives.</t>
  </si>
  <si>
    <t>Young writer Sal Paradise has his life shaken by the arrival of free-spirited Dean Moriarty and his girl, Marylou. As they travel across the country, they encounter a mix of people who each impact their journey indelibly.</t>
  </si>
  <si>
    <t>tt0337692</t>
  </si>
  <si>
    <t>nyafEFyX75c</t>
  </si>
  <si>
    <t>https://hydramovies.com/wp-content/uploads/2018/04/On-the-Road-Movie-Poster.jpg</t>
  </si>
  <si>
    <t>Walter Salles</t>
  </si>
  <si>
    <t>Jack Kerouac</t>
  </si>
  <si>
    <t>Garrett Hedlund|Kristen Stewart|Sam Riley</t>
  </si>
  <si>
    <t>Olympus Has Fallen</t>
  </si>
  <si>
    <t>When the White House (Secret Service Code: "Olympus") is captured by a terrorist mastermind and the President is kidnapped, disgraced former Presidential Secret Service Agent Mike Banning finds himself trapped within the building. As our national security team scrambles to respond, they are forced to rely on Banning's inside knowledge to help retake the White House, save the President and avert an even bigger disaster.</t>
  </si>
  <si>
    <t>Disgraced Secret Service agent (and former presidential guard) Mike Banning finds himself trapped inside the White House in the wake of a terrorist attack; using his inside knowledge, Banning works with national security to rescue the President from his kidnappers.</t>
  </si>
  <si>
    <t>tt2302755</t>
  </si>
  <si>
    <t>ar-IaAx7s8k</t>
  </si>
  <si>
    <t>https://hydramovies.com/wp-content/uploads/2018/04/Olympus-Has-Fallen-Movie-Poster.jpg</t>
  </si>
  <si>
    <t>Creighton Rothenberger</t>
  </si>
  <si>
    <t>Aaron Eckhart|Gerard Butler|Morgan Freeman</t>
  </si>
  <si>
    <t>Old School</t>
  </si>
  <si>
    <t>Mitch, Frank and Beanie are disillusioned with their personal lives begining when Mitch's nymphomanic girlfriend, Heidi, cheats on him, then former party animal Frank gets married, but unwilling to let go of his wild life, and Beanie is a family man seeking to reclaim his wild and crazy youth. Beanie suggests that they form their own fraternity in Mitch's new house on a college campus to re-live their glory days by bringing together a variety of misfit college students, losers, middle-aged and elderly retirees as their new friends and later try to avoid being evicted by the new Dean of Students, Pritchard, whom still holds a personal grudge against all three of them.</t>
  </si>
  <si>
    <t>Three friends attempt to recapture their glory days by opening up a fraternity near their alma mater.</t>
  </si>
  <si>
    <t>tt0302886</t>
  </si>
  <si>
    <t>jXjFrBBKyxk</t>
  </si>
  <si>
    <t>https://hydramovies.com/wp-content/uploads/2018/04/Old-School-Movie-Poster.jpg</t>
  </si>
  <si>
    <t>Court Crandall</t>
  </si>
  <si>
    <t>Luke Wilson|Vince Vaughn</t>
  </si>
  <si>
    <t>Old Joy</t>
  </si>
  <si>
    <t>Two old pals reunite for a camping trip in Oregon's Cascade Mountains.</t>
  </si>
  <si>
    <t>tt0468526</t>
  </si>
  <si>
    <t>tL1X_7jIcIM</t>
  </si>
  <si>
    <t>https://hydramovies.com/wp-content/uploads/2018/04/Old-Joy-Movie-Poster.jpg</t>
  </si>
  <si>
    <t>Daniel London|Tanya Smith|Will Oldham</t>
  </si>
  <si>
    <t>Offender</t>
  </si>
  <si>
    <t>When hardened thugs assault his fiancÃ©e and cause the death of his unborn son, Tommy Nix pursues them for retribution - all the way into Great Britain's worst lock-up for juvenile offenders, a corrupt institution where he has every intent to severely offend.</t>
  </si>
  <si>
    <t>Justice needs to be served at Britain's most notorious young offenders institute.</t>
  </si>
  <si>
    <t>tt1821427</t>
  </si>
  <si>
    <t>AmP8EtUqThQ</t>
  </si>
  <si>
    <t>https://hydramovies.com/wp-content/uploads/2018/04/Offender-Movie-Poster.jpg</t>
  </si>
  <si>
    <t>English Frank|Joe Cole|Kimberley Nixon</t>
  </si>
  <si>
    <t>Oculus</t>
  </si>
  <si>
    <t>The twenty-one-year-old Timothy "Tim" Allen Russell is discharged from a mental institution by his psychiatric Dr. Shawn Graham completely healed from a childhood trauma where his father purportedly tortured and killed his mother before being killed himself by Tim. His sister Kaylie welcomes him in the parking area and brings him home. Then she tells that they need to destroy an ancient mirror that she has found through working at an auction house. She then steals the mirror and the reluctant Tim follows his sister and has fragmented recollections from their childhood, going back to when his father Alan buys a mirror for the home office of their new family home. Kaylie and Tim see a woman with their father in his office and the behaviors of Alan and Marie change, ending in a family tragedy. Kaylie blames the mirror and now she wants to destroy it with Tim. Will they succeed?</t>
  </si>
  <si>
    <t>A woman tries to exonerate her brother, who was convicted of murder, by proving that the crime was committed by a supernatural phenomenon.</t>
  </si>
  <si>
    <t>tt2388715</t>
  </si>
  <si>
    <t>WkntEHlnMVA</t>
  </si>
  <si>
    <t>https://hydramovies.com/wp-content/uploads/2018/04/Oculus-Movie-Poster.jpg</t>
  </si>
  <si>
    <t>Brenton Thwaites|Karen Gillan</t>
  </si>
  <si>
    <t>Ocean's Twelve</t>
  </si>
  <si>
    <t>They pulled off one of the biggest heists ever and now they have another job to complete. Ocean's Eleven, which consisted off Danny Ocean (Clooney), Rusty Ryan (Pitt) and Linus Caldwell (Damon) and others, all thought they would be able to enjoy their money, but someone has other plans. Terry Benedict (Garcia) is still fuming after losing his money and wants it back. The team now have the job of getting all the money they spent back, or risk being thrown in jail. How are they going to get it all back? By pulling off another amazing plan.</t>
  </si>
  <si>
    <t>Daniel Ocean recruits one more team member so he can pull off three major European heists in this sequel to Ocean's 11.</t>
  </si>
  <si>
    <t>tt0349903</t>
  </si>
  <si>
    <t>TSKzL-8RHuw</t>
  </si>
  <si>
    <t>https://hydramovies.com/wp-content/uploads/2018/04/Oceans-Twelve-Movie-Poster.jpg</t>
  </si>
  <si>
    <t>Brad Pitt|George Clooney</t>
  </si>
  <si>
    <t>Ocean's Thirteen</t>
  </si>
  <si>
    <t>The last time we saw Danny Ocean's crew, they were paying back ruthless casino mogul Terry Benedict after stealing millions from him. However, it's been a while since they've come back together, which is all about to change. When one of their own, Reuben Tishkoff, builds a hotel with another casino owner, Willy Bank, the last thing he ever wanted was to get cut out of the deal personally by the loathsome Bank. Bank's attitude even goes so far as to finding the amusement in Tishkoff's misfortune when the double crossing lands Reuben in the hospital because of a heart attack. However, Danny and his crew won't stand for Bank and what he's done to a friend. Uniting with their old enemy Benedict, who himself has a vendetta against Bank, the crew is out to pull off a major plan; one that will unfold on the night Bank's newest hot spot opens up. They're not in this for the money, but for the revenge.</t>
  </si>
  <si>
    <t>Danny Ocean rounds up the boys for a third heist, after casino owner Willy Bank double-crosses one of the original eleven, Reuben Tishkoff.</t>
  </si>
  <si>
    <t>tt0496806</t>
  </si>
  <si>
    <t>EAVp5tZKgYw</t>
  </si>
  <si>
    <t>https://hydramovies.com/wp-content/uploads/2018/04/Oceans-Thirteen-Movie-Poster.jpg</t>
  </si>
  <si>
    <t>Brian Koppelman</t>
  </si>
  <si>
    <t>Ocean's Eleven</t>
  </si>
  <si>
    <t>Danny Ocean wants to score the biggest heist in history. He combines an eleven member team, including Frank Catton, Rusty Ryan and Linus Caldwell. Their target? The Bellagio, the Mirage and the MGM Grand. All casinos owned by Terry Benedict. It's not going to be easy, as they plan to get in secretly and out with $150 million.</t>
  </si>
  <si>
    <t>Danny Ocean and his eleven accomplices plan to rob three Las Vegas casinos simultaneously.</t>
  </si>
  <si>
    <t>tt0240772</t>
  </si>
  <si>
    <t>imm6OR605UI</t>
  </si>
  <si>
    <t>https://hydramovies.com/wp-content/uploads/2018/04/Oceans-Eleven-Movie-Poster.jpg</t>
  </si>
  <si>
    <t>George Clayton Johnson</t>
  </si>
  <si>
    <t>Obvious Child</t>
  </si>
  <si>
    <t>For aspiring comedian Donna Stern, everyday life as a female twenty-something provides ample material for her relatable brand of humor. On stage, Donna is unapologetically herself, joking about topics as intimate as her sex life and as crude as her day-old underwear. But when Donna winds up unexpectedly pregnant after a one-night stand, she is forced to face the uncomfortable realities of independent womanhood for the first time. Donna's drunken hookup - and epic lapse in prophylactic judgment - turns out to be the beginning of an unplanned journey of self-discovery and empowerment.</t>
  </si>
  <si>
    <t>A twenty-something comedienne's unplanned pregnancy forces her to confront the realities of independent womanhood for the first time.</t>
  </si>
  <si>
    <t>tt2910274</t>
  </si>
  <si>
    <t>8HpYzpr2iDA</t>
  </si>
  <si>
    <t>https://hydramovies.com/wp-content/uploads/2018/04/Obvious-Child-Movie-Poster.jpg</t>
  </si>
  <si>
    <t>Gillian Robespierre</t>
  </si>
  <si>
    <t>Jake Lacy|Jenny Slate</t>
  </si>
  <si>
    <t>Oblivion</t>
  </si>
  <si>
    <t>One of the few remaining drone repairmen assigned to Earth, its surface devastated after decades of war with the alien Scavs, discovers a crashed spacecraft with contents that bring into question everything he believed about the war, and may even put the fate of mankind in his hands.</t>
  </si>
  <si>
    <t>A veteran assigned to extract Earth's remaining resources begins to question what he knows about his mission and himself.</t>
  </si>
  <si>
    <t>tt1483013</t>
  </si>
  <si>
    <t>aUD_KyOujq8</t>
  </si>
  <si>
    <t>https://hydramovies.com/wp-content/uploads/2018/04/Oblivion-Movie-Poster.jpg</t>
  </si>
  <si>
    <t>Karl Gajdusek</t>
  </si>
  <si>
    <t>Morgan Freeman|Tom Cruise</t>
  </si>
  <si>
    <t>O Brother, Where Art Thou?</t>
  </si>
  <si>
    <t>Loosely based on Homer's "Odyssey," the movie deals with the picaresque adventures of Ulysses Everett McGill and his companions Delmar and Pete in 1930s Mississipi. Sprung from a chain gang and trying to reach Everett's home to recover the buried loot of a bank heist they are confronted by a series of strange characters--among them sirens, a cyclops, bank robber George "Baby Face" Nelson (very annoyed by that nickname), a campaigning governor and his opponent, a KKK lynch mob, and a blind prophet who warns the trio that "the treasure you seek shall not be the treasure you find."</t>
  </si>
  <si>
    <t>In the deep south during the 1930s, three escaped convicts search for hidden treasure while a relentless lawman pursues them.</t>
  </si>
  <si>
    <t>tt0190590</t>
  </si>
  <si>
    <t>n9UlbxlM5nE</t>
  </si>
  <si>
    <t>https://hydramovies.com/wp-content/uploads/2018/04/O-Brother-Where-Art-Thou-Movie-Poster.jpg</t>
  </si>
  <si>
    <t>George Clooney|John Turturro</t>
  </si>
  <si>
    <t>Nymphomaniac: Vol. II</t>
  </si>
  <si>
    <t>Joe continues to tell to Seligman the story of her life. Joe lives with JerÃ´me and their son Marcel and out of the blue, she loses sexual sensation in intercourse. Joe seeks kinky sex, perversions and sadomasochism expecting to retrieve her sex drive. JerÃ´me leaves home with Marcel and gives his son to a foster house for adoption. Then Joe is sent to therapy by her gynecologist but she does not admit that she is addicted to sex. Meanwhile Seligman tells Joe that he is virgin and helps her to understand her actions. Joe believes that Seligman is her friend, but is he?</t>
  </si>
  <si>
    <t>The continuation of Joe's sexually dictated life delves into the darker aspects of her adulthood, obsessions and what led to her being in Seligman's care.</t>
  </si>
  <si>
    <t>tt2382009</t>
  </si>
  <si>
    <t>jY05rcPrAss</t>
  </si>
  <si>
    <t>https://hydramovies.com/wp-content/uploads/2018/04/Nymphomaniac-Vol.-II-Movie-Poster.jpg</t>
  </si>
  <si>
    <t>Lars von Trier</t>
  </si>
  <si>
    <t>Charlotte Gainsbourg|Stellan SkarsgÃ¥rd|Willem Dafoe</t>
  </si>
  <si>
    <t>Now You See Me</t>
  </si>
  <si>
    <t>Four magicians each answer a mysterious summons to an obscure address with secrets inside. A year later, they are the Four Horsemen, big time stage illusionists who climax their sold out Las Vegas show with a bank apparently robbed for real. This puts agents Dylan Rhodes of the FBI and Alma Dray of Interpol on the case to find out how they did it. However, this mystery proves difficult to solve even with the insights of the professional illusion exposer, Thaddeus Bradley. What follows is a bizarre investigation where nothing is what it seems with illusions, dark secrets and hidden agendas galore as all involved are reminded of a great truth in this puzzle: the closer you look, the less you see.</t>
  </si>
  <si>
    <t>An F.B.I. Agent, and an Interpol Detective, track a team of illusionists, who pull off bank heists during their performances, and reward their audiences with the money.</t>
  </si>
  <si>
    <t>tt1670345</t>
  </si>
  <si>
    <t>KzJNYYkkhzc</t>
  </si>
  <si>
    <t>https://hydramovies.com/wp-content/uploads/2018/04/Now-You-See-Me-Movie-Poster.jpg</t>
  </si>
  <si>
    <t>Common|Jesse Eisenberg</t>
  </si>
  <si>
    <t>Notorious</t>
  </si>
  <si>
    <t>NOTORIOUS is the story of Christopher Wallace. Through raw talent and sheer determination, Wallace transforms himself from Brooklyn street hustler (once selling crack to pregnant women) to one of the greatest rappers of all time; THE NOTORIOUS B.I.G. Follow his meteoric rise to fame and his refusal to succumb to expectations - redefining our notion of "The American Dream."</t>
  </si>
  <si>
    <t>The life and death story of Notorious B.I.G. (a.k.a. Christopher Wallace), who came straight out of Brooklyn to take the world of rap music by storm.</t>
  </si>
  <si>
    <t>tt0472198</t>
  </si>
  <si>
    <t>kDDv6pAbN_U</t>
  </si>
  <si>
    <t>https://hydramovies.com/wp-content/uploads/2018/04/Notorious-Movie-Poster.jpg</t>
  </si>
  <si>
    <t>Reggie Rock Bythewood</t>
  </si>
  <si>
    <t>Anthony Mackie|Derek Luke|Jamal Woolard</t>
  </si>
  <si>
    <t>Nothing But the Truth</t>
  </si>
  <si>
    <t>Thinking Pulitzer Prize and hoping to bring down a President, D.C. political columnist Rachel Armstrong writes that the President ignored the findings of a covert CIA operative when ordering air strikes against Venezuela. Rachel names the agent, Erica Van Doren, a woman whose young daughter is in Rachel's son's class at school. The government moves quickly to force Rachel to name her source. She's jailed for contempt when she refuses. She won't change her mind, and the days add up. Chaos descends on Van Doren's life as well. First Amendment versus national security, marriage and motherhood versus separation. What's the value of a principle?</t>
  </si>
  <si>
    <t>In Washington, D.C., a female reporter faces a possible jail sentence for outing a CIA agent and refusing to reveal her source.</t>
  </si>
  <si>
    <t>tt1073241</t>
  </si>
  <si>
    <t>FnR5lX6hZlc</t>
  </si>
  <si>
    <t>https://hydramovies.com/wp-content/uploads/2018/04/Nothing-But-the-Truth-Movie-Poster.jpg</t>
  </si>
  <si>
    <t>Rod Lurie</t>
  </si>
  <si>
    <t>Kate Beckinsale|Matt Dillon|Vera Farmiga</t>
  </si>
  <si>
    <t>Northern Soul</t>
  </si>
  <si>
    <t>'Northern Soul' is the story of a youth culture in the 1970s which changed a generation.It tells the tale of a nightclub based movement which developed in Northern England . The film is an authentic and uplifting account of two young boys whose horizons are opened up by the discovery of black American soul music. No longer satisfied with the prospect of a small town life and a factory production lin , they dream of going to America to discover super rare records which will help them become the best DJs on the Northern Soul scene. The difficult journey forces the two best friends to confront rivalry, violence and drug abuse as their friendship and loyalties are tested to the limit.</t>
  </si>
  <si>
    <t>Set in 1974, an authentic and uplifting tale of two friends whose horizons are opened up by the discovery of black American soul music.</t>
  </si>
  <si>
    <t>tt1837613</t>
  </si>
  <si>
    <t>GjHvqnf8fJs</t>
  </si>
  <si>
    <t>https://hydramovies.com/wp-content/uploads/2018/04/Northern-Soul-Movie-Poster.jpg</t>
  </si>
  <si>
    <t>Elaine Constantine</t>
  </si>
  <si>
    <t>Antonia Thomas|Ricky Tomlinson|Steve Coogan</t>
  </si>
  <si>
    <t>Non-Stop</t>
  </si>
  <si>
    <t>Bill Marks, a former cop dealing with his daughter's death by drinking, is now a federal air marshal. While on a flight from New York to London, Marks gets a text telling him that unless 150 million dollars is transferred to an offshore account, someone will die every 20 minutes. Can he find the terrorist in time and save everyone?</t>
  </si>
  <si>
    <t>An air marshal springs into action during a transatlantic flight after receiving a series of text messages demanding $150 million into an off-shore account, or someone will die every 20 minutes.</t>
  </si>
  <si>
    <t>tt2024469</t>
  </si>
  <si>
    <t>jiHDJ19A3dk</t>
  </si>
  <si>
    <t>https://hydramovies.com/wp-content/uploads/2018/04/Non-Stop-Movie-Poster.jpg</t>
  </si>
  <si>
    <t>John W. Richardson</t>
  </si>
  <si>
    <t>Julianne Moore|Liam Neeson</t>
  </si>
  <si>
    <t>No Strings Attached</t>
  </si>
  <si>
    <t>Occasionally in the 15 years since summer camp, Adam and Emma cross paths. When he discovers that an ex-girlfriend is living with his dad, he gets drunk, calls every woman in his cell phone contact list, and ends up passed out naked in her living room. By this time, she's a medical resident in L.A. and he's a gopher on a "Glee"-like TV series, hoping to be a writer. She guards her emotions (calling her father's funeral "a thing"), so after a quick shag in the moments she has before leaving for the hospital, she asks if he wants a no-strings-attached, sex-only relationship, without romance or complications. A prescription for fun or for disaster?</t>
  </si>
  <si>
    <t>A guy and girl try to keep their relationship strictly physical, but it's not long before they learn that they want something more.</t>
  </si>
  <si>
    <t>tt1411238</t>
  </si>
  <si>
    <t>BvDR-0qNJuQ</t>
  </si>
  <si>
    <t>https://hydramovies.com/wp-content/uploads/2018/04/No-Strings-Attached-Movie-Poster.jpg</t>
  </si>
  <si>
    <t>Ivan Reitman</t>
  </si>
  <si>
    <t>Elizabeth Meriwether</t>
  </si>
  <si>
    <t>Ashton Kutcher|Natalie Portman</t>
  </si>
  <si>
    <t>No Country for Old Men</t>
  </si>
  <si>
    <t>In rural Texas, welder and hunter Llewelyn Moss (Josh Brolin)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(Javier Bardem),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Sheriff Ed Tom Bell (Tommy Lee Jones) blithely oversees the investigation even as he struggles to face the sheer enormity of the crimes he is attempting to thwart.</t>
  </si>
  <si>
    <t>Violence and mayhem ensue after a hunter stumbles upon a drug deal gone wrong and more than two million dollars in cash near the Rio Grande.</t>
  </si>
  <si>
    <t>tt0477348</t>
  </si>
  <si>
    <t>38A__WT3-o0</t>
  </si>
  <si>
    <t>https://hydramovies.com/wp-content/uploads/2018/04/No-Country-for-Old-Men-Movie-Poster.jpg</t>
  </si>
  <si>
    <t>Javier Bardem|Tommy Lee Jones</t>
  </si>
  <si>
    <t>Nitro Circus: The Movie</t>
  </si>
  <si>
    <t>Travis Pastrana and his tight-knit, highly-skilled, adrenaline-addicted friends bring their impossible, ridiculous, insane and hysterical adventures to the big screen for the first time.</t>
  </si>
  <si>
    <t>tt1815852</t>
  </si>
  <si>
    <t>MH1Y79FW06Y</t>
  </si>
  <si>
    <t>https://hydramovies.com/wp-content/uploads/2018/04/Nitro-Circus-The-Movie-Movie-Poster.jpg</t>
  </si>
  <si>
    <t>Gregg Godfrey</t>
  </si>
  <si>
    <t>Tommy Passemante|Travis Pastrana</t>
  </si>
  <si>
    <t>Ninja Assassin</t>
  </si>
  <si>
    <t>Trained since childhood to be a lethal killer, Raizo has since turned his back on the Ozunu clan that raised him and now seeks revenge for their heartless murders. Teaming up with Europol investigator Mika, Raizo steadily butchers his enemies while inching ever closer to the long-awaited bloody reunion with his former master.</t>
  </si>
  <si>
    <t>A young ninja turns his back on the orphanage that raised him, leading to a confrontation with a fellow ninja from the clan.</t>
  </si>
  <si>
    <t>tt1186367</t>
  </si>
  <si>
    <t>NhYH26KTNbQ</t>
  </si>
  <si>
    <t>https://hydramovies.com/wp-content/uploads/2018/04/Ninja-Assassin-Movie-Poster.jpg</t>
  </si>
  <si>
    <t>Matthew Sand</t>
  </si>
  <si>
    <t>Rain|Rick Yune</t>
  </si>
  <si>
    <t>Nim's Island</t>
  </si>
  <si>
    <t>Nim Rusoe is a girl who joins her father, a scientist, when he does research on marine life on an island. It's just the two of them but she spends her time making friends with all the animals she encounters, chatting on the computer and reading the adventure books of Alex Rover. When her father goes to do some research but when a storm strikes the island he doesn't come back, she gets worried and frightened. She then e-mails Alex Rover hoping that he will come but what she doesn't know is that Alex Rover is a woman who is agoraphobic and germaphobic. But her creation comes to life and eggs her to go. Unfortunately she has never gone anywhere before and is denied her necessities like her sanitary gel by the customs officer at the airport. In the meantime, Nim tries to be strong while waiting for Alex to arrive.</t>
  </si>
  <si>
    <t>A young girl inhabits an isolated island with her scientist father and communicates with a reclusive author of the novel she's reading.</t>
  </si>
  <si>
    <t>tt0410377</t>
  </si>
  <si>
    <t>yVkrPH48k_I</t>
  </si>
  <si>
    <t>https://hydramovies.com/wp-content/uploads/2018/04/Nims-Island-Movie-Poster.jpg</t>
  </si>
  <si>
    <t>Jennifer Flackett</t>
  </si>
  <si>
    <t>Joseph Kwong</t>
  </si>
  <si>
    <t>Gerard Butler|Jodie Foster</t>
  </si>
  <si>
    <t>Nightcrawler</t>
  </si>
  <si>
    <t>NIGHTCRAWLER is a thriller set in the nocturnal underbelly of contemporary Los Angeles. Jake Gyllenhaal stars as Lou Bloom, a driven young man desperate for work who discovers the high-speed world of L.A. crime journalism. Finding a group of freelance camera crews who film crashes, fires, murder and other mayhem, Lou muscles into the cut-throat, dangerous realm of nightcrawling - where each police siren wail equals a possible windfall and victims are converted into dollars and cents. Aided by Rene Russo as Nina, a veteran of the blood-sport that is local TV news, Lou blurs the line between observer and participant to become the star of his own story.</t>
  </si>
  <si>
    <t>When Louis Bloom, a con man desperate for work, muscles into the world of L.A. crime journalism, he blurs the line between observer and participant to become the star of his own story.</t>
  </si>
  <si>
    <t>tt2872718</t>
  </si>
  <si>
    <t>u1uP_8VJkDQ</t>
  </si>
  <si>
    <t>https://hydramovies.com/wp-content/uploads/2018/04/Nightcrawler-Movie-Poster.jpg</t>
  </si>
  <si>
    <t>Bill Paxton|Jake Gyllenhaal|Rene Russo</t>
  </si>
  <si>
    <t>Night Train to Lisbon</t>
  </si>
  <si>
    <t>About an aging Swiss professor of classical languages who, after a chance encounter with a Portuguese woman, quits his job and travels to Lisbon in the hope of discovering the fate of a certain author, a doctor and poet who fought against Portuguese dictator Antonio de Oliveira Salazar.</t>
  </si>
  <si>
    <t>Raimund Gregorius, a Swiss Professor, abandons his lectures and buttoned-down life to embark on a thrilling adventure that will take him on a journey to the very heart of himself.</t>
  </si>
  <si>
    <t>tt1654523</t>
  </si>
  <si>
    <t>9Ds5L7qS85s</t>
  </si>
  <si>
    <t>https://hydramovies.com/wp-content/uploads/2018/04/Night-Train-to-Lisbon-Movie-Poster.jpg</t>
  </si>
  <si>
    <t>Bille August</t>
  </si>
  <si>
    <t>Greg Latter</t>
  </si>
  <si>
    <t>Jeremy Irons|MÃ©lanie Laurent</t>
  </si>
  <si>
    <t>Night Moves</t>
  </si>
  <si>
    <t>Josh and Dena, two young environmental activists, are planning a large scale act to force the world to think about what they're doing to the environment. They pull in Harmon, a man with a sketchy past, to help them pull off their big plan. However, unforeseen consequences bring a whole host of guilt, paranoia and other problems, and their ultimate act will change themselves more than the world around them.</t>
  </si>
  <si>
    <t>Three radical environmentalists look to execute the protest of their lives: the explosion of a hydroelectric dam.</t>
  </si>
  <si>
    <t>tt2043933</t>
  </si>
  <si>
    <t>s7-VqKLYZks</t>
  </si>
  <si>
    <t>https://hydramovies.com/wp-content/uploads/2018/04/Night-Moves-Movie-Poster.jpg</t>
  </si>
  <si>
    <t>Dakota Fanning|Jesse Eisenberg|Peter Sarsgaard</t>
  </si>
  <si>
    <t>Night at the Museum: Secret of the Tomb</t>
  </si>
  <si>
    <t>At the Museum of Natural History, there's a new exhibit being unveiled. Larry Daley, who manages the night exhibit where the exhibits come to life because of the Tablet of Ahkmenrah, is in charge of the presentation. But when the exhibits go awry, Larry finds himself in trouble. He learns the Tablet is corroding so he does some research and learns that Cecil, the former museum guard, was at the site when the Tablet was discovered. He tells Larry they were warned if they remove it could mean the end. Larry realizes it means the end of the magic. He talks to Ahkmenrah who says that he doesn't know anything. Only his father the Pharaoh knows the Tablet's secrets. He learns that the Pharaoh was sent to the London museum. So he convinces Dr. McPhee, the museum curator, to help send him to London. He takes Ahkmenrah with him but some of the others tag along, like Teddy Roosevelt, Attila, Octavius, and Jedediah.</t>
  </si>
  <si>
    <t>Larry spans the globe, uniting favorite and new characters while embarking on an epic quest to save the magic before it is gone forever.</t>
  </si>
  <si>
    <t>tt2692250</t>
  </si>
  <si>
    <t>KMKk7Dn__-Y</t>
  </si>
  <si>
    <t>https://hydramovies.com/wp-content/uploads/2018/04/Night-at-the-Museum-Secret-of-the-Tomb-Movie-Poster.jpg</t>
  </si>
  <si>
    <t>David Guion</t>
  </si>
  <si>
    <t>Ben Stiller|Robin Williams</t>
  </si>
  <si>
    <t>Night at the Museum</t>
  </si>
  <si>
    <t>In New York, unemployed and divorced Larry Daley is a complete loser. His son Nick is very disappointed with his father who is going to be evicted. Larry accepts the job of night watchman in the Museum of Natural History and takes the place of three old security guards that have just retired in order to raise some money and pay his bills. On his first shift, Larry soon realizes that everything at the museum is not as it seems as the statues begin to come to life after the sun sets. The Museum transforms into complete chaos with the inexperienced Larry in charge as he learns that an old Egyptian stone that came to the Museum in 1950 brings these statues to life until dawn. When Larry brings his son to spend a night with him, the three old guards break into the Museum to try to steal the magical stone. Larry organizes all the historic characters to help him stop the criminals and save the museum.</t>
  </si>
  <si>
    <t>A newly recruited night security guard at the Museum of Natural History discovers that an ancient curse causes the animals and exhibits on display to come to life and wreak havoc.</t>
  </si>
  <si>
    <t>tt0477347</t>
  </si>
  <si>
    <t>d2GHoKLJ2_k</t>
  </si>
  <si>
    <t>https://hydramovies.com/wp-content/uploads/2018/04/Night-at-the-Museum-Movie-Poster.jpg</t>
  </si>
  <si>
    <t>Robert Ben Garant</t>
  </si>
  <si>
    <t>Ben Stiller|Carla Gugino</t>
  </si>
  <si>
    <t>Next Friday</t>
  </si>
  <si>
    <t>Debo has escaped from prison and is looking to get revenge on Craig. So Craig's dad takes him to Rancho Cucamonga to hide out with his Uncle Elroy and cousin Day-Day, who moved to the suburbs after winning the lottery. But once he gets there, Craig and Day-Day have a set of suburban misadventures that make his South Central experiences look tame.</t>
  </si>
  <si>
    <t>Uncle Elroy and Day Day owe money on taxes so Craig finds a way to steal from the next door neighbors to pay off the taxes so Uncle Elroy's house doesn't get put up for auction.</t>
  </si>
  <si>
    <t>tt0195945</t>
  </si>
  <si>
    <t>mKepqz19Qb0</t>
  </si>
  <si>
    <t>https://hydramovies.com/wp-content/uploads/2018/04/Next-Friday-Movie-Poster.jpg</t>
  </si>
  <si>
    <t>Ice Cube</t>
  </si>
  <si>
    <t>Ice Cube|Mike Epps</t>
  </si>
  <si>
    <t>Next</t>
  </si>
  <si>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</si>
  <si>
    <t>A Las Vegas magician who can see into the future is pursued by FBI agents seeking to use his abilities to prevent a nuclear terrorist attack.</t>
  </si>
  <si>
    <t>tt0435705</t>
  </si>
  <si>
    <t>OwIFRm7sy8E</t>
  </si>
  <si>
    <t>https://hydramovies.com/wp-content/uploads/2018/04/Next-Movie-Poster.jpg</t>
  </si>
  <si>
    <t>Gary Goldman</t>
  </si>
  <si>
    <t>Julianne Moore|Nicolas Cage</t>
  </si>
  <si>
    <t>Never Let Me Go</t>
  </si>
  <si>
    <t>As children, Ruth, Kathy and Tommy spend their childhood at a seemingly idyllic English boarding school. As they grow into young adults, they find that they have to come to terms with the strength of the love they feel for each other, while preparing themselves for the haunting reality that awaits them.</t>
  </si>
  <si>
    <t>The lives of three friends, from their early school days into young adulthood, when the reality of the world they live in comes knocking.</t>
  </si>
  <si>
    <t>tt1334260</t>
  </si>
  <si>
    <t>sXiRZhDEo8A</t>
  </si>
  <si>
    <t>https://hydramovies.com/wp-content/uploads/2018/04/Never-Let-Me-Go-Movie-Poster.jpg</t>
  </si>
  <si>
    <t>Kazuo Ishiguro</t>
  </si>
  <si>
    <t>Andrew Garfield|Carey Mulligan|Keira Knightley</t>
  </si>
  <si>
    <t>Never Back Down</t>
  </si>
  <si>
    <t>At his new high school, a rebellious teen Jake Tyler is lured into an ultimate underground fighting club in a Backyard Fight, where he finds a mentor in a mixed martial arts veteran. After receiving threats to the safety of his friends and family, Jake seeks the mentoring of a veteran fighter, to train his mind and body for one final no-holds-barred elimination fight with his unrelenting personal nemesis and local martial arts champion Ryan McCarthy.</t>
  </si>
  <si>
    <t>A frustrated and conflicted teenager arrives at a new high school to discover an underground fight club and meet a classmate who begins to coerce him into fighting.</t>
  </si>
  <si>
    <t>tt1023111</t>
  </si>
  <si>
    <t>2tc-RPjZRm8</t>
  </si>
  <si>
    <t>https://hydramovies.com/wp-content/uploads/2018/04/Never-Back-Down-Movie-Poster.jpg</t>
  </si>
  <si>
    <t>Jeff Wadlow</t>
  </si>
  <si>
    <t>Chris Hauty</t>
  </si>
  <si>
    <t>Amber Heard|Djimon Hounsou|Sean Faris</t>
  </si>
  <si>
    <t>Neighbors</t>
  </si>
  <si>
    <t>Kelly and Mac are settling down in a quiet neighborhood with their newborn child, until the frat brothers move into the house next door. Teddy is the President, and Pete is his right hand man, and they're quick to accept friendship when Kelly and Mac introduce themselves as the neighbors. Night after night, Mac asks Teddy to lower the fraternity's noise, even accepting the invitation to the party one evening. When Teddy goes back on his word to keep the partying down, Mac calls the police to deal with the problem. The police quickly blame Mac for their presence, and the war begins. As the family feuds with the frat brothers, things get hilariously dangerous and the fraternity ends up on thin ice with their college. After receiving their final warning and being placed on probation, Mac and Kelly pull a prank so ingenious that Teddy and Pete are forced to respond. All hell breaks loose, from Robert DeNiro parties to Christopher Mintz-Plasse having sex in the bushes, this comedy shows ...</t>
  </si>
  <si>
    <t>After they are forced to live next to a fraternity house, a couple with a newborn baby do whatever they can to take them down.</t>
  </si>
  <si>
    <t>tt2004420</t>
  </si>
  <si>
    <t>kL5c2szf3E4</t>
  </si>
  <si>
    <t>https://hydramovies.com/wp-content/uploads/2018/04/Neighbors-Movie-Poster.jpg</t>
  </si>
  <si>
    <t>Rose Byrne|Seth Rogen|Zac Efron</t>
  </si>
  <si>
    <t>Need for Speed</t>
  </si>
  <si>
    <t>Framed by an ex-partner for a murder he did not commit, Tobey Marshall, a financially struggling custom-car builder and street-racer, spends two years in jail thinking about one moment. Fresh out of prison he reacquires the fastest car his workshop ever built and sold, and seeks to enter a secretive and extremely high-stakes race known as The DeLeon. His purpose; redemption, recognition from the world of racing and to solve his problems. Yet all this fades in comparison to his driving reason. Revenge. Above all, revenge. This is a story about love, redemption, revenge and motor oil all swirled together</t>
  </si>
  <si>
    <t>Fresh from prison, a street racer who was framed by a wealthy business associate joins a cross country race with revenge in mind. His ex-partner, learning of the plan, places a massive bounty on his head as the race begins.</t>
  </si>
  <si>
    <t>tt2369135</t>
  </si>
  <si>
    <t>u3wtVI-aJuw</t>
  </si>
  <si>
    <t>https://hydramovies.com/wp-content/uploads/2018/04/Need-for-Speed-Movie-Poster.jpg</t>
  </si>
  <si>
    <t>Scott Waugh</t>
  </si>
  <si>
    <t>George Gatins</t>
  </si>
  <si>
    <t>Aaron Paul|Dominic Cooper</t>
  </si>
  <si>
    <t>Nebraska</t>
  </si>
  <si>
    <t>"NEBRASKA" is a father and son road trip, from Billings, Montana to Lincoln, Nebraska that gets waylaid at a small town in central Nebraska, where the father grew up and has scores to settle. Told with deadpan humor and a unique visual style, it's ultimately the story of a son trying to get through to a father he doesn't understand.</t>
  </si>
  <si>
    <t>An aging, booze-addled father makes the trip from Montana to Nebraska with his estranged son in order to claim a million-dollar Mega Sweepstakes Marketing prize.</t>
  </si>
  <si>
    <t>tt1821549</t>
  </si>
  <si>
    <t>ZuIBvmxIN4w</t>
  </si>
  <si>
    <t>https://hydramovies.com/wp-content/uploads/2018/04/Nebraska-Movie-Poster.jpg</t>
  </si>
  <si>
    <t>Bruce Dern|June Squibb|Will Forte</t>
  </si>
  <si>
    <t>National Treasure: Book of Secrets</t>
  </si>
  <si>
    <t>While Ben Gates is presenting new information about John Wilkes Booth and the 18 pages missing from Booth's diary, a man by the name of Mitch Wilkinson stands up and presents a missing page of John Wilkes Booth's diary. Thomas Gates, Ben's great-grandfather, is mentioned on the page. It shows that Ben's great-grandfather was a co-conspirator in Abraham Lincoln's murder. When doing more research, the conspiracy takes Ben, Abigail Chase, and Riley Poole to Buckingham Palace (which they break into). They discover a plank that has early Native American writing on it. The plank has only one symbol that Patrick Gates can identify. The symbol is Cibola (see-bowl-uh) meaning the City of Gold. In order to define the rest they have to go to Ben's mother, Patrick's divorced wife. After 32 years it brings back old arguments. After that the other clue is in the President's desk in the Oval Office in the White House (which Ben and Abigail sneak into) to discover that the clue lies in The ...</t>
  </si>
  <si>
    <t>Benjamin Gates must follow a clue left in John Wilkes Booth's diary to prove his ancestor's innocence in the assassination of Abraham Lincoln.</t>
  </si>
  <si>
    <t>tt0465234</t>
  </si>
  <si>
    <t>uxCm2NAh1Rw</t>
  </si>
  <si>
    <t>https://hydramovies.com/wp-content/uploads/2018/04/National-Treasure-Book-of-Secrets-Movie-Poster.jpg</t>
  </si>
  <si>
    <t>Marianne Wibberley</t>
  </si>
  <si>
    <t>Diane Kruger|Nicolas Cage</t>
  </si>
  <si>
    <t>National Treasure</t>
  </si>
  <si>
    <t>Benjamin Franklin Gates descends from a family of treasure-seekers who've all hunted for the same thing: a war chest hidden by the Founding Fathers after the Revolutionary War. Ben's close to discovering its whereabouts, as is his competition, but the FBI is also hip to the hunt.</t>
  </si>
  <si>
    <t>A historian races to find the legendary Templar Treasure before a team of mercenaries.</t>
  </si>
  <si>
    <t>tt0368891</t>
  </si>
  <si>
    <t>mcf4tXYjaxo</t>
  </si>
  <si>
    <t>https://hydramovies.com/wp-content/uploads/2018/04/National-Treasure-Movie-Poster.jpg</t>
  </si>
  <si>
    <t>Jim Kouf</t>
  </si>
  <si>
    <t>Narc</t>
  </si>
  <si>
    <t>An undercover narc dies, the investigation stalls, so the Detroit P.D. brings back Nick Tellis, fired 18-months ago when a stray bullet hits a pregnant woman. Tellis teams with Henry Oak, a friend of the dead narc and an aggressive cop constantly under the scrutiny of internal affairs. They follow leads, informants turn up dead, Nick's wife is unhappy he's back on the street, Henry's protective of the dead cop's wife. Nick reads and re-reads the case file, broods, watches Oak's heavy-handed style, sometimes joining in. The brass want to close out the case, Nick and Henry stay on it, and bits of evidence point them to an auto body shop. What actually happened; will Nick ever know?</t>
  </si>
  <si>
    <t>When the trail goes cold on a murder investigation of a policeman an undercover narcotics officer is lured back to the force to help solve the case.</t>
  </si>
  <si>
    <t>tt0272207</t>
  </si>
  <si>
    <t>pBu-Q0Ka_DM</t>
  </si>
  <si>
    <t>https://hydramovies.com/wp-content/uploads/2018/04/Narc-Movie-Poster.jpg</t>
  </si>
  <si>
    <t>Chi McBride|Jason Patric|Ray Liotta</t>
  </si>
  <si>
    <t>Napoleon Dynamite</t>
  </si>
  <si>
    <t>Preston, Idaho's most curious resident, Napoleon Dynamite, lives with his grandma and his 32-year-old brother (who cruises chat rooms for ladies) and works to help his best friend, Pedro, snatch the Student Body President title from mean teen Summer Wheatley.</t>
  </si>
  <si>
    <t>A listless and alienated teenager decides to help his new friend win the class presidency in their small western high school, while he must deal with his bizarre family life back home.</t>
  </si>
  <si>
    <t>tt0374900</t>
  </si>
  <si>
    <t>ZHDi_AnqwN4</t>
  </si>
  <si>
    <t>https://hydramovies.com/wp-content/uploads/2018/04/Napoleon-Dynamite-Movie-Poster.jpg</t>
  </si>
  <si>
    <t>Jared Hess</t>
  </si>
  <si>
    <t>Efren Ramirez|Jon Gries|Jon Heder</t>
  </si>
  <si>
    <t>Mythica: The Darkspore</t>
  </si>
  <si>
    <t>Marek and her company must go on a journey and prevent Szorlok from obtaining all the shards of the Darkspore, or all will be lost.</t>
  </si>
  <si>
    <t>tt3478232</t>
  </si>
  <si>
    <t>YvbxZX7Pc2c</t>
  </si>
  <si>
    <t>https://hydramovies.com/wp-content/uploads/2018/04/Mythica-The-Darkspore-Movie-Poster.jpg</t>
  </si>
  <si>
    <t>Anne K. Black</t>
  </si>
  <si>
    <t>Adam Johnson|Melanie Stone</t>
  </si>
  <si>
    <t>Mystic River</t>
  </si>
  <si>
    <t>In the summer of 1975 in a neighborhood in Boston, 3 kids, Dave Boyle and two of his friends, Jimmy and Sean, are playing on the sidewalk when Dave gets abducted by two men and endures several days of sexual abuse. Eventually, Dave escapes traumatized throughout adulthood. Jimmy is an ex-con and a father of three, whose daughter Katie, is found dead and Dave becomes the number one suspect. Sean is a homicide detective, investigating Katie's murder, ends up finding himself faced with past and present demons as more is uncovered about Katie's murder. Learning Katie had a boyfriend, ballistics later turn up a gun belonging to the father, which then puts her boyfriend as the suspect. Will Sean find out who killed Katie? Will Jimmy make it through the investigation? And will Dave ever find out what really happened when he was abducted?</t>
  </si>
  <si>
    <t>The lives of three men who were childhood friends are shattered when one of them has a family tragedy.</t>
  </si>
  <si>
    <t>tt0327056</t>
  </si>
  <si>
    <t>AvQaTV_lBuk</t>
  </si>
  <si>
    <t>https://hydramovies.com/wp-content/uploads/2018/04/Mystic-River-Movie-Poster.jpg</t>
  </si>
  <si>
    <t>Kevin Bacon|Sean Penn|Tim Robbins</t>
  </si>
  <si>
    <t>Mystery Road</t>
  </si>
  <si>
    <t>In an outback town, Jay Swan, an Indigenous cowboy detective, returns home to solve the murder of a teenage Indigenous girl whose body is found under the highway trucking route out of town. Jay is alienated from both the white-dominated police force and the Indigenous community, including his teenage daughter, whom he discovers is connected to the murdered girl. Starring Aaron Pedersen, Hugo Weaving, Jack Thompson, Ryan Kwanten, and Tasma Walton, MYSTERY ROAD is a gripping murder mystery with a cultural perspective.</t>
  </si>
  <si>
    <t>An indigenous detective returns to the Outback to investigate the murder of a young girl.</t>
  </si>
  <si>
    <t>tt2236054</t>
  </si>
  <si>
    <t>GBQLENuIUbs</t>
  </si>
  <si>
    <t>https://hydramovies.com/wp-content/uploads/2018/04/Mystery-Road-Movie-Poster.jpg</t>
  </si>
  <si>
    <t>Ivan Sen</t>
  </si>
  <si>
    <t>Aaron Pedersen|Hugo Weaving|Ryan Kwanten</t>
  </si>
  <si>
    <t>My Week with Marilyn</t>
  </si>
  <si>
    <t>Sir Laurence Olivier is making a movie in London. Young Colin Clark, an eager film student, wants to be involved and he navigates himself a job on the set. When film star Marilyn Monroe arrives for the start of shooting, all of London is excited to see the blonde bombshell, while Olivier is struggling to meet her many demands and acting ineptness, and Colin is intrigued by her. Colin's intrigue is met when Marilyn invites him into her inner world where she struggles with her fame, her beauty and her desire to be a great actress.</t>
  </si>
  <si>
    <t>Colin Clark, an employee of Sir Laurence Olivier's, documents the tense interaction between Olivier and Marilyn Monroe during the production of The Prince and the Showgirl (1957).</t>
  </si>
  <si>
    <t>tt1655420</t>
  </si>
  <si>
    <t>RDkHrq8GtNs</t>
  </si>
  <si>
    <t>https://hydramovies.com/wp-content/uploads/2018/04/My-Week-with-Marilyn-Movie-Poster.jpg</t>
  </si>
  <si>
    <t>Adrian Hodges</t>
  </si>
  <si>
    <t>Eddie Redmayne|Kenneth Branagh|Michelle Williams</t>
  </si>
  <si>
    <t>My Sister's Keeper</t>
  </si>
  <si>
    <t>In Los Angeles, the eleven year old Anna Fitzgerald seeks the successful lawyer Campbell Alexander trying to hire him to earn medical emancipation from her mother Sara that wants Anna to donate her kidney to her sister. She tells the lawyer the story of her family after the discovery that her older sister Kate has had leukemia; how she was conceived by in vitro fertilization to become a donor; and the medical procedures she has been submitted since she was five years old to donate to her sister. Campbell accepts to work pro bono and the obsessed Sara decides to go to court to force Anna to help her sister.</t>
  </si>
  <si>
    <t>Anna Fitzgerald looks to earn medical emancipation from her parents who until now have relied on their youngest child to help their leukemia-stricken daughter Kate remain alive.</t>
  </si>
  <si>
    <t>tt1078588</t>
  </si>
  <si>
    <t>HP4NxUFgFrs</t>
  </si>
  <si>
    <t>https://hydramovies.com/wp-content/uploads/2018/04/My-Sisters-Keeper-Movie-Poster.jpg</t>
  </si>
  <si>
    <t>Abigail Breslin|Cameron Diaz</t>
  </si>
  <si>
    <t>My Old Lady</t>
  </si>
  <si>
    <t>Mathias, a penniless fifty-odd-year-old New Yorker, lands in Paris. Both cynical and at the end of his tether, he looks forward to selling the mansion house his late father owned in the Marais district. But what he finds out there just appalls him: his secretive dad had never told him he had acquired the property as a life lease, a typically French custom he never heard of. As a consequence, not only will poor Mathias be unable to sell the house into cash (at least as long as Mathilde stays alive) but he will have to pay the old lady a pension into the bargain...!</t>
  </si>
  <si>
    <t>An American inherits an apartment in Paris that comes with an unexpected resident.</t>
  </si>
  <si>
    <t>tt2908856</t>
  </si>
  <si>
    <t>Ck35r6E4VRM</t>
  </si>
  <si>
    <t>https://hydramovies.com/wp-content/uploads/2018/04/My-Old-Lady-Movie-Poster.jpg</t>
  </si>
  <si>
    <t>Israel Horovitz</t>
  </si>
  <si>
    <t>Kevin Kline|Kristin Scott Thomas|Maggie Smith</t>
  </si>
  <si>
    <t>My Little Pony: Equestria Girls</t>
  </si>
  <si>
    <t>In Equestria, the newly crowned Princess Twilight Sparkle is still trying to adjust to her new status and wings. However, Sunset Shimmer a renegade former student of Princess Celestia, steals her magic crown and escapes to another world. Twilight is charged with recovering the crown and she and her companion, Spike, pursue the thief. Crossing over, Twilight finds that she has been changed into a powerless human in a high school world populated with teenage human counterparts of her friends. To save both worlds, Twilight must rediscover the magic of friendship that transcends everything she imagined possible.</t>
  </si>
  <si>
    <t>Via a magic mirror, Twilight Sparkle travels into an alternate universe in order to recover a crown that was stolen from the Crystal Empire. Upon her arrival she is horrified to learn that she has turned into a human.</t>
  </si>
  <si>
    <t>tt2908228</t>
  </si>
  <si>
    <t>rAepCDsBepE</t>
  </si>
  <si>
    <t>https://hydramovies.com/wp-content/uploads/2018/04/My-Little-Pony-Equestria-Girls-Movie-Poster.jpg</t>
  </si>
  <si>
    <t>Andrea Libman|Ashleigh Ball|Tara Strong</t>
  </si>
  <si>
    <t>My Big Fat Greek Wedding</t>
  </si>
  <si>
    <t>Toula Portokalos is 30, Greek, and works in her family's restaurant, Dancing Zorba's, in Chicago. All her father Gus wants is for her to get married to a nice Greek boy. But Toula is looking for more in life. Her mother convinces Gus to let her take some computer classes at college (making him think it's his idea). With those classes under her belt, she then takes over her aunt's travel agency (again making her father think it's his idea). She meets Ian Miller, a high school English teacher, WASP, and dreamboat she had made a fool of herself over at the restaurant; they date secretly for a while before her family finds out. Her father is livid over her dating a non-Greek. He has to learn to accept Ian; Ian has to learn to accept Toula's huge family, and Toula has to learn to accept herself.</t>
  </si>
  <si>
    <t>A young Greek woman falls in love with a non-Greek and struggles to get her family to accept him while she comes to terms with her heritage and cultural identity.</t>
  </si>
  <si>
    <t>tt0259446</t>
  </si>
  <si>
    <t>O2mecmDFE-Q</t>
  </si>
  <si>
    <t>https://hydramovies.com/wp-content/uploads/2018/04/My-Big-Fat-Greek-Wedding-Movie-Poster.jpg</t>
  </si>
  <si>
    <t>Joel Zwick</t>
  </si>
  <si>
    <t>Music and Lyrics</t>
  </si>
  <si>
    <t>Cheery Alex Fletcher lives comfortably in Manhattan off the residuals from his 80's pop success and reprising his hits at school reunions, theme parks, and state fairs. But those gigs are declining, so he jumps at the chance to write a song and record it with reigning teen idol Cora Corman. Trouble is, he's good at melodies but needs a lyricist and has less than a week to finish. Enter Sophie Fisher, subbing for a friend who waters Alex's plants; she's a pretty good poet, quick witted, and could do it, if she'd agree. But there's some sort of shadow over her head that Alex may not be able to charm his way past. And what if they do get a song written, what then?</t>
  </si>
  <si>
    <t>A washed up singer is given a couple days to compose a chart-topping hit for an aspiring teen sensation. Though he's never written a decent lyric in his life, he sparks with an offbeat younger woman with a flair for words.</t>
  </si>
  <si>
    <t>tt0758766</t>
  </si>
  <si>
    <t>4C6sSZlVKZE</t>
  </si>
  <si>
    <t>https://hydramovies.com/wp-content/uploads/2018/04/Music-and-Lyrics-Movie-Poster.jpg</t>
  </si>
  <si>
    <t>Drew Barrymore|Hugh Grant|Scott Porter</t>
  </si>
  <si>
    <t>Murph: The Protector</t>
  </si>
  <si>
    <t>A documentary based on the honor, courage and commitment of Navy SEAL LT Michael P. Murphy, who gave his life for his men in 2005 and was posthumously awarded the Medal of Honor in 2007.</t>
  </si>
  <si>
    <t>tt1790825</t>
  </si>
  <si>
    <t>cLf9kQEwG9E</t>
  </si>
  <si>
    <t>https://hydramovies.com/wp-content/uploads/2018/04/Murph-The-Protector-Movie-Poster.jpg</t>
  </si>
  <si>
    <t>Scott Mactavish</t>
  </si>
  <si>
    <t>Daniel Murphy|Johnny McElhone|Michael P. Murphy</t>
  </si>
  <si>
    <t>Muppets Most Wanted</t>
  </si>
  <si>
    <t>Flush with their revival's success, Kermit the Frog and his friends are approached by Dominic Badguy to go on a world tour. Unknown to them, this is all part of the sinister plan of Constantine, the world's most evil frog, to become the greatest thief of all time. After making sure that Kermit is jailed as himself, Constantine impersonates him to use the Muppets' tour as cover for his scheme. While Sam the Eagle and Inspector Jean Pierre Napoleon investigate, the Muppets find their boss seems strangely changed even as Kermit desperately attempts to escape to stop the impostor. Only when Walter, Fozzie and Animal realize the truth is there a chance to prevent Constantine from pulling off the crime of the century.</t>
  </si>
  <si>
    <t>While on a grand world tour, The Muppets find themselves wrapped into an European jewel-heist caper headed by a Kermit the Frog look-alike and his dastardly sidekick.</t>
  </si>
  <si>
    <t>tt2281587</t>
  </si>
  <si>
    <t>FV5x6QMuYjg</t>
  </si>
  <si>
    <t>https://hydramovies.com/wp-content/uploads/2018/04/Muppets-Most-Wanted-Movie-Poster.jpg</t>
  </si>
  <si>
    <t>Ricky Gervais|Ty Burrell</t>
  </si>
  <si>
    <t>Munich</t>
  </si>
  <si>
    <t>After Black September's assassination of Israeli athletes at the Munich Olympics in 1972, Prime Minister Golda Meir okays a black-box operation to hunt down and kill all involved. A team of five gathers in Switzerland led by Avner, a low-level Mossad techie whose father was a war hero and whose wife is pregnant. It's an expendable team, but relying on paid informants, they track and kill several in Europe and Lebanon. They must constantly look over their shoulders for the CIA, KGB, PLO, and their own sources. As the body count mounts -- with retribution following retribution -- so do questions, doubts, and sleepless nights. Loyalties blur. What does it mean to be a Jew?</t>
  </si>
  <si>
    <t>Based on the true story of the Black September aftermath, about the five men chosen to eliminate the ones responsible for that fateful day.</t>
  </si>
  <si>
    <t>tt0408306</t>
  </si>
  <si>
    <t>vWQyjc1QvGU</t>
  </si>
  <si>
    <t>https://hydramovies.com/wp-content/uploads/2018/04/Munich-Movie-Poster.jpg</t>
  </si>
  <si>
    <t>Tony Kushner</t>
  </si>
  <si>
    <t>Daniel Craig|Eric Bana</t>
  </si>
  <si>
    <t>Mulholland Drive</t>
  </si>
  <si>
    <t>A bright-eyed young actress travels to Hollywood, only to be ensnared in a dark conspiracy involving a woman who was nearly murdered, and now has amnesia because of a car crash. Eventually, both women are pulled into a psychotic illusion involving a dangerous blue box, a director named Adam Kesher, and the mysterious night club Silencio.</t>
  </si>
  <si>
    <t>After a car wreck on the winding Mulholland Drive renders a woman amnesiac, she and a perky Hollywood-hopeful search for clues and answers across Los Angeles in a twisting venture beyond dreams and reality.</t>
  </si>
  <si>
    <t>tt0166924</t>
  </si>
  <si>
    <t>XQ5Q0CHQ0EU</t>
  </si>
  <si>
    <t>https://hydramovies.com/wp-content/uploads/2018/04/Mulholland-Drive-Movie-Poster.jpg</t>
  </si>
  <si>
    <t>David Lynch</t>
  </si>
  <si>
    <t>Justin Theroux|Laura Harring|Naomi Watts</t>
  </si>
  <si>
    <t>Mud</t>
  </si>
  <si>
    <t>14 year-old Ellis (Tye Sheridan) lives on a makeshift houseboat on the banks of a river in Arkansas with his parents, Mary Lee (Sarah Paulson) and Senior (Ray McKinnon). He sneaks out early one morning to meet his best friend, Neckbone (Jacob Lofland). Neckbone, also 14, lives with his uncle, Galen (Michael Shannon), who makes a hardscrabble living diving for oysters. The two boys set out to an island on the Mississippi River, where Neckbone has discovered an unusual sight-a boat, suspended high in the trees, a remnant of an extreme flood some time in the past. They climb the tree and into the boat only to find fresh bread and fresh footprints. Realizing that they are not the only ones who have discovered the treehouse boat, they decide to leave. When they reach the shore, they find the same footprint in their boat. And that's when they meet Mud (Matthew McConaughey). Mud is a gritty, superstitious character; his clothes are dirty, his tooth is cracked, and he needs help. He tells the...</t>
  </si>
  <si>
    <t>Two young boys encounter a fugitive and form a pact to help him evade the vigilantes that are on his trail and to reunite him with his true love.</t>
  </si>
  <si>
    <t>tt1935179</t>
  </si>
  <si>
    <t>2m9IFlz2iYo</t>
  </si>
  <si>
    <t>https://hydramovies.com/wp-content/uploads/2018/04/Mud-Movie-Poster.jpg</t>
  </si>
  <si>
    <t>Jacob Lofland|Matthew McConaughey|Tye Sheridan</t>
  </si>
  <si>
    <t>Much Ado About Nothing</t>
  </si>
  <si>
    <t>Leonato (Clark Gregg), the governor of Messina, is visited by his friend Don Pedro (Reed Diamond) who is returning from a victorious campaign against his rebellious brother Don John (Sean Maher). Accompanying Don Pedro are two of his officers: Benedick (Alexis Denisof) and Claudio (Fran Kranz). While in Messina, Claudio falls for Leonato's daughter Hero (Jillian Morgese), while Benedick verbally spars with Beatrice (Amy Acker), the governor's niece. The budding love between Claudio and Hero prompts Don Pedro to arrange with Leonato for a marriage. In the days leading up to the ceremony, Don Pedro, with the help of Leonato, Claudio and Hero, attempts to sport with Benedick and Beatrice in an effort to trick the two into falling in love. Meanwhile, the villainous Don John, with the help of his allies Conrade (Riki Lindhome) and Borachio (Spencer Treat Clark), plots against the happy couple, using his own form of trickery to try to destroy the marriage before it begins. A series of comic...</t>
  </si>
  <si>
    <t>A modern retelling of Shakespeare's classic comedy about two pairs of lovers with different takes on romance and a way with words.</t>
  </si>
  <si>
    <t>tt2094064</t>
  </si>
  <si>
    <t>AAMsDP_DMHE</t>
  </si>
  <si>
    <t>https://hydramovies.com/wp-content/uploads/2018/04/Much-Ado-About-Nothing-Movie-Poster.jpg</t>
  </si>
  <si>
    <t>Alexis Denisof|Amy Acker|Fran Kranz</t>
  </si>
  <si>
    <t>Mr. Turner</t>
  </si>
  <si>
    <t>Mr. Turner explores the last quarter century of the great if eccentric British painter J.M.W. Turner (1775-1851). Profoundly affected by the death of his father, loved by a housekeeper he takes for granted and occasionally exploits sexually, he forms a close relationship with a seaside landlady with whom he eventually lives incognito in Chelsea, where he dies. Throughout this, he travels, paints, stays with the country aristocracy, visits brothels, is a popular if anarchic member of the Royal Academy of Arts, has himself strapped to the mast of a ship so that he can paint a snowstorm, and is both celebrated and reviled by the public and by royalty.</t>
  </si>
  <si>
    <t>An exploration of the last quarter century of the great, if eccentric, British painter J.M.W. Turner's life.</t>
  </si>
  <si>
    <t>tt2473794</t>
  </si>
  <si>
    <t>7GKlo2xWvuI</t>
  </si>
  <si>
    <t>https://hydramovies.com/wp-content/uploads/2018/04/Mr.-Turner-Movie-Poster.jpg</t>
  </si>
  <si>
    <t>Mike Leigh</t>
  </si>
  <si>
    <t>Dorothy Atkinson|Paul Jesson|Timothy Spall</t>
  </si>
  <si>
    <t>Mr. Popper's Penguins</t>
  </si>
  <si>
    <t>Tom Popper grew up having very little interaction with his father who was off exploring the world. When he grows up he spends most of time on his work and ignores his children. One day his father sends him an unusual gift: a penguin. Popper can't help but wonder why his father would send him a penguin. He tries to get rid of it, but accidentally orders five more. When his children and ex-wife show up to celebrate his son's birthday, the kids are taken with the penguins. And Popper finally gets to connect with his kids while his work suffers.</t>
  </si>
  <si>
    <t>The life of a businessman begins to change after he inherits six penguins, and as he transforms his apartment into a winter wonderland, his professional side starts to unravel.</t>
  </si>
  <si>
    <t>tt1396218</t>
  </si>
  <si>
    <t>Y3cSmpfsl9c</t>
  </si>
  <si>
    <t>https://hydramovies.com/wp-content/uploads/2018/04/Mr.-Poppers-Penguins-Movie-Poster.jpg</t>
  </si>
  <si>
    <t>Carla Gugino|Jim Carrey</t>
  </si>
  <si>
    <t>Mr. Peabody &amp; Sherman</t>
  </si>
  <si>
    <t>Mr. Peabody is a business titan, inventor, scientist, gourmand, two-time Olympic medalist and genius...who also happens to be a dog. Using his most ingenious invention, the WABAC machine, Mr. Peabody and his adopted boy Sherman hurtle back in time to experience world-changing events first-hand and interact with some of the greatest characters of all time. But when Sherman breaks the rules of time travel, our two heroes find themselves in a race to repair history and save the future, while Mr. Peabody may face his biggest challenge yet - being a parent.</t>
  </si>
  <si>
    <t>The time-travelling adventures of an advanced canine and his adopted son, as they endeavor to fix a time rift they created.</t>
  </si>
  <si>
    <t>tt0864835</t>
  </si>
  <si>
    <t>DvYeVcTAyHA</t>
  </si>
  <si>
    <t>https://hydramovies.com/wp-content/uploads/2018/04/Mr.-Peabody-Sherman-Movie-Poster.jpg</t>
  </si>
  <si>
    <t>Jay Ward</t>
  </si>
  <si>
    <t>Max Charles|Ty Burrell</t>
  </si>
  <si>
    <t>Mr. Nobody</t>
  </si>
  <si>
    <t>In the year 2092, one hundred eighteen year old Nemo is recounting his life story to a reporter. He is less than clear, often times thinking that he is only thirty-four years of age. But his story becomes more confusing after he does focus on the fact of his current real age. He tells of his life at three primary points in his life: at age nine (when his parents divorced), age sixteen and age thirty-four. The confusing aspect of the story is that he tells of alternate life paths, often changing course with the flick of a decision at each of those ages. One life path has him ultimately married to Elise, a depressed woman who never got over the unrequited love she had for a guy named Stefano when she was a teenager and who asked Nemo to swear that when she died he would sprinkle her ashes on Mars. A second life path has him married to Jean. Their life is one of luxury but one also of utter boredom. And a third life path has him in a torrid romance with his step-sister Anna, the two who,...</t>
  </si>
  <si>
    <t>A boy stands on a station platform as a train is about to leave. Should he go with his mother or stay with his father? Infinite possibilities arise from this decision. As long as he doesn't choose, anything is possible.</t>
  </si>
  <si>
    <t>tt0485947</t>
  </si>
  <si>
    <t>9k8SoLS0KwU</t>
  </si>
  <si>
    <t>https://hydramovies.com/wp-content/uploads/2018/04/Mr.-Nobody-Movie-Poster.jpg</t>
  </si>
  <si>
    <t>Jaco Van Dormael</t>
  </si>
  <si>
    <t>Diane Kruger|Jared Leto|Sarah Polley</t>
  </si>
  <si>
    <t>Mr. &amp; Mrs. Smith</t>
  </si>
  <si>
    <t>John and Jane Smith are a normal married couple, living a normal life in a normal suburb, working normal jobs...well, if you can call secretly being assassins "normal". But neither Jane nor John knows about their spouse's secret, until they are surprised to find each other as targets! But on their quest to kill each other, they learn a lot more about each other than they ever did in five (or six) years of marriage.</t>
  </si>
  <si>
    <t>A bored married couple is surprised to learn that they are both assassins hired by competing agencies to kill each other.</t>
  </si>
  <si>
    <t>tt0356910</t>
  </si>
  <si>
    <t>_V3jNIRYihE</t>
  </si>
  <si>
    <t>https://hydramovies.com/wp-content/uploads/2018/04/Mr.-Mrs.-Smith-Movie-Poster.jpg</t>
  </si>
  <si>
    <t>Adam Brody|Angelina Jolie|Brad Pitt</t>
  </si>
  <si>
    <t>Mr. Hockey: The Gordie Howe Story</t>
  </si>
  <si>
    <t>The story of the 1973 hockey season when aging legend Gordie Howe returned to the ice at the age of 44.</t>
  </si>
  <si>
    <t>tt0883391</t>
  </si>
  <si>
    <t>hGORSXpmhRI</t>
  </si>
  <si>
    <t>https://hydramovies.com/wp-content/uploads/2018/04/Mr.-Hockey-The-Gordie-Howe-Story-Movie-Poster.jpg</t>
  </si>
  <si>
    <t>Andy Mikita</t>
  </si>
  <si>
    <t>Malcolm MacRury</t>
  </si>
  <si>
    <t>Kathleen Robertson|Martin Cummins|Michael Shanks</t>
  </si>
  <si>
    <t>Mr. Brooks</t>
  </si>
  <si>
    <t>Earl Brooks is a highly respected businessman and was recently named Portland's Man of the Year. He hides a terrible secret however: he is a serial killer known as the Thumbprint Killer. He has been attending AA meetings and has kept his addiction to killing under control for two years now but his alter ego, Marshall, has re-appeared and is pushing him to kill again. When he does kill a couple while they are making love, he is seen and photographed by someone who also has his own death and murder fetish. In a parallel story, the police detective investigating the murder is having problems of her own. She is going through a messy divorce and a violent criminal who had vowed revenge some years before has escaped from prison and is after her.</t>
  </si>
  <si>
    <t>A well-respected businessman is sometimes controlled by his murder and mayhem-loving alter ego.</t>
  </si>
  <si>
    <t>tt0780571</t>
  </si>
  <si>
    <t>Dun6yOLBwEw</t>
  </si>
  <si>
    <t>https://hydramovies.com/wp-content/uploads/2018/04/Mr.-Brooks-Movie-Poster.jpg</t>
  </si>
  <si>
    <t>Bruce A. Evans</t>
  </si>
  <si>
    <t>Demi Moore|Kevin Costner|William Hurt</t>
  </si>
  <si>
    <t>Mr. Bean's Holiday</t>
  </si>
  <si>
    <t>Mr. Bean enters a church raffle and wins a vacation trip to France as well as a camcorder. After boarding a Eurostar train and arriving in Paris, the French language proves a barrier for Bean, as he struggles to get across the city to catch a train to the south of France from the Gare de Lyon. Taking time to order a meal, he finds the consumption of a seafood platter to be a challenge. Just before catching his train, he asks Emil, a Russian film director on his way to be a judge at the Cannes Film festival to use his camcorder to record his boarding, but accidentally causes Emil being left behind at the station. Bean attempts to cheer up the director's son Stepan as the train continues south but matters are made more hectic by the fact that Emil has reported his son to have been kidnapped and Bean losing his wallet and essential travel documents at a pay phone where he and Stepan attempt to contact Emil. Heading in the direction of Cannes, Bean finds himself in the cast and disrupting...</t>
  </si>
  <si>
    <t>Mr. Bean wins a trip to Cannes where he unwittingly separates a young boy from his father and must help the two come back together. On the way he discovers France, bicycling, and true love, among other things.</t>
  </si>
  <si>
    <t>tt0453451</t>
  </si>
  <si>
    <t>hSxLUd8aly4</t>
  </si>
  <si>
    <t>https://hydramovies.com/wp-content/uploads/2018/04/Mr.-Beans-Holiday-Movie-Poster.jpg</t>
  </si>
  <si>
    <t>Steve Bendelack</t>
  </si>
  <si>
    <t>Rowan Atkinson</t>
  </si>
  <si>
    <t>Rowan Atkinson|Willem Dafoe</t>
  </si>
  <si>
    <t>Moulin Rouge!</t>
  </si>
  <si>
    <t>The year is 1899, and Christian, a young English writer, has come to Paris to follow the Bohemian revolution taking hold of the city's drug and prostitute infested underworld. And nowhere is the thrill of the underworld more alive than at the Moulin Rouge, a night club where the rich and poor men alike come to be entertained by the dancers, but things take a wicked turn for Christian as he starts a deadly love affair with the star courtesan of the club, Satine. But her affections are also coveted by the club's patron: the Duke. A dangerous love triangle ensues as Satine and Christian attempt to fight all odds to stay together but a force that not even love can conquer is taking its toll on Satine...</t>
  </si>
  <si>
    <t>A poet falls for a beautiful courtesan whom a jealous duke covets.</t>
  </si>
  <si>
    <t>tt0203009</t>
  </si>
  <si>
    <t>dMSvKpVwavk</t>
  </si>
  <si>
    <t>https://hydramovies.com/wp-content/uploads/2018/04/Moulin-Rouge-Movie-Poster.jpg</t>
  </si>
  <si>
    <t>Ewan McGregor|John Leguizamo|Nicole Kidman</t>
  </si>
  <si>
    <t>Mother of George</t>
  </si>
  <si>
    <t>Adenike and Ayodele, a Nigerian couple living in Brooklyn, are having trouble conceiving a child - a problem that defies cultural expectations and leads Adenike to make a shocking decision that could either save or destroy her family.</t>
  </si>
  <si>
    <t>tt2094890</t>
  </si>
  <si>
    <t>EF7IPYNElKA</t>
  </si>
  <si>
    <t>https://hydramovies.com/wp-content/uploads/2018/04/Mother-of-George-Movie-Poster.jpg</t>
  </si>
  <si>
    <t>Andrew Dosunmu</t>
  </si>
  <si>
    <t>Darci Picoult</t>
  </si>
  <si>
    <t>Anthony Okungbowa|Danai Gurira|Isaach De BankolÃ©</t>
  </si>
  <si>
    <t>Mother and Child</t>
  </si>
  <si>
    <t>Almost forty years ago, a young girl of fourteen has sex, gets pregnant, and gives her baby up for adoption. Fast-forwarding to the present day, we meet three very different women, each of whom struggles to maintain control of their lives. There's Elizabeth, a smart and successful lawyer who uses her body to her advantage. Any time she feels that she doesn't have the upper hand, and cannot control the situation, she uses her sex appeal - whether that be starting a romance with her boss when she suspects he is trying to start one himself, or finding some way to control her overly friendly neighbor and husband. Karen, meanwhile, is a bitter health care professional who obviously has a lot of heart but never shows it. She gave up a daughter at the age of fourteen (wonderfully shown rather than told, she is the young girl and mother of Elizabeth), and has never gotten over it - her bitterness inspiring her to lash out at everyone around her - even the gentle man at work who is undeniably ...</t>
  </si>
  <si>
    <t>A drama centered around three women: A 50-year-old woman, the daughter she gave up for adoption 35 years ago, and a woman looking to adopt a child of her own.</t>
  </si>
  <si>
    <t>tt1121977</t>
  </si>
  <si>
    <t>gztacRfawBs</t>
  </si>
  <si>
    <t>https://hydramovies.com/wp-content/uploads/2018/04/Mother-and-Child-Movie-Poster.jpg</t>
  </si>
  <si>
    <t>Rodrigo GarcÃ­a</t>
  </si>
  <si>
    <t>Annette Bening|Kerry Washington|Naomi Watts</t>
  </si>
  <si>
    <t>Morning Glory</t>
  </si>
  <si>
    <t>Becky (Rachel McAdams) is a hard-working morning TV show producer, or at least she was until she got fired. Desperate to get a job, she finally gets an interview with Jerry (Jeff Goldblum) - who is desperate to hire a producer for the struggling show "Daybreak". Becky accepts the job and it proves to be more difficult than even she might be able to handle. She has to fire the sexist co-host, then try to convince egotistical news reporter, Mike Pomeroy (Harrison Ford), to take the job, and then try and get him to actually do the job, properly. And she has to do this while falling for handsome Adam (Patrick Wilson), and trying to save the show from plummeting ratings. Will Becky be able to hold on to her dream job and her sanity?</t>
  </si>
  <si>
    <t>An upstart television producer accepts the challenge of reviving a struggling morning show program with warring co-hosts.</t>
  </si>
  <si>
    <t>tt1126618</t>
  </si>
  <si>
    <t>s9lWUqraDoU</t>
  </si>
  <si>
    <t>https://hydramovies.com/wp-content/uploads/2018/04/Morning-Glory-Movie-Poster.jpg</t>
  </si>
  <si>
    <t>Diane Keaton|Harrison Ford|Rachel McAdams</t>
  </si>
  <si>
    <t>Moonrise Kingdom</t>
  </si>
  <si>
    <t>Set on an island off the coast of New England in the 1960s, as a young boy and girl fall in love they are moved to run away together. Various factions of the town mobilize to search for them and the town is turned upside down - which might not be such a bad thing.</t>
  </si>
  <si>
    <t>A pair of young lovers flee their New England town, which causes a local search party to fan out to find them.</t>
  </si>
  <si>
    <t>tt1748122</t>
  </si>
  <si>
    <t>MemkzzlQJ6Y</t>
  </si>
  <si>
    <t>https://hydramovies.com/wp-content/uploads/2018/04/Moonrise-Kingdom-Movie-Poster.jpg</t>
  </si>
  <si>
    <t>Bruce Willis|Jared Gilman|Kara Hayward</t>
  </si>
  <si>
    <t>Moon</t>
  </si>
  <si>
    <t>Sam Bell has a three year contract to work for Lunar Industries. For the contract's entire duration, he is the sole employee based at their lunar station. His primary job responsibility is to harvest and periodically rocket back to Earth supplies of helium-3, the current clean and abundant fuel used on Earth. There is no direct communication link available between the lunar station and Earth, so his only direct real-time interaction is with GERTY, the intelligent computer whose function is to attend to his day to day needs. With such little human contact and all of it indirect, he feels that three years is far too long to be so isolated; he knows he is beginning to hallucinate as the end of his three years approaches. All he wants is to return to Earth to be with his wife Tess and their infant daughter Eve, who was born just prior to his leaving for this job. With two weeks to go, he gets into an accident at one of the mechanical harvesters and is rendered unconscious. Injured, he ...</t>
  </si>
  <si>
    <t>Astronaut Sam Bell has a quintessentially personal encounter toward the end of his three-year stint on the Moon, where he, working alongside his computer, GERTY, sends back to Earth parcels of a resource that has helped diminish our planet's power problems.</t>
  </si>
  <si>
    <t>tt1182345</t>
  </si>
  <si>
    <t>Cb3exxD2nGo</t>
  </si>
  <si>
    <t>https://hydramovies.com/wp-content/uploads/2018/04/Moon-Movie-Poster.jpg</t>
  </si>
  <si>
    <t>Dominique McElligott|Kevin Spacey|Sam Rockwell</t>
  </si>
  <si>
    <t>Monsters vs. Aliens</t>
  </si>
  <si>
    <t>When a meteorite from outer space hits a young California woman named Susan Murphy and turns her into a giant monster, she is taken to a secret government compound where she meets a ragtag group of monsters also rounded up over the years. As a last resort, under the guidance of General W.R. Monger, on a desperate order from The President, the motley crew of Monsters is called into action to combat the aliens and save the world from imminent destruction!</t>
  </si>
  <si>
    <t>A woman transformed into a giant after she is struck by a meteorite on her wedding day becomes part of a team of monsters sent in by the U.S. government to defeat an alien mastermind trying to take over Earth.</t>
  </si>
  <si>
    <t>tt0892782</t>
  </si>
  <si>
    <t>r4kBr3xdH2w</t>
  </si>
  <si>
    <t>https://hydramovies.com/wp-content/uploads/2018/04/Monsters-vs.-Aliens-Movie-Poster.jpg</t>
  </si>
  <si>
    <t>Rainn Wilson|Reese Witherspoon</t>
  </si>
  <si>
    <t>Monsters University</t>
  </si>
  <si>
    <t>Mike Wazowski and James P. Sullivan are an inseparable pair, but that wasn't always the case. From the moment these two mismatched monsters met they couldn't stand each other. "Monsters University" unlocks the door to how Mike and Sulley overcame their differences and became the best of friends.</t>
  </si>
  <si>
    <t>A look at the relationship between Mike and Sulley during their days at Monsters University -- when they weren't necessarily the best of friends.</t>
  </si>
  <si>
    <t>tt1453405</t>
  </si>
  <si>
    <t>QxrQ6BaijAY</t>
  </si>
  <si>
    <t>https://hydramovies.com/wp-content/uploads/2018/04/Monsters-University-Movie-Poster.jpg</t>
  </si>
  <si>
    <t>Dan Scanlon</t>
  </si>
  <si>
    <t>Billy Crystal|John Goodman</t>
  </si>
  <si>
    <t>Monsters, Inc.</t>
  </si>
  <si>
    <t>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t>
  </si>
  <si>
    <t>In order to power the city, monsters have to scare children so that they scream. However, the children are toxic to the monsters, and after a child gets through, 2 monsters realize things may not be what they think.</t>
  </si>
  <si>
    <t>tt0198781</t>
  </si>
  <si>
    <t>UplAPb2sfbs</t>
  </si>
  <si>
    <t>https://hydramovies.com/wp-content/uploads/2018/04/Monsters-Inc.-Movie-Poster.jpg</t>
  </si>
  <si>
    <t>Monster House</t>
  </si>
  <si>
    <t>The teenage Ninja mutant snail DJ is observing his neighbor Nebbercracker on the other side of their street in the suburb that destroys tricycles of children that trespass his lawn. When DJ's parents travel on the eve of Halloween and the abusive nanny Zee stays with him, he calls his clumsy best friend Chowder to play basketball. But when the ball falls in Nebbercracker's lawn, the old man has a siege, and soon they find that the house is a monster. Later the boys rescue the smart Jenny from the house and the trio unsuccessfully tries to convince the babysitter, her boyfriend Bones and two police officers that the haunted house is a monster, but nobody believes them. The teenagers ask their video-game addicted acquaintance Skull how to destroy the house, and they disclose its secret on the Halloween night.</t>
  </si>
  <si>
    <t>Three teens discover that their neighbor's house is really a living, breathing, scary monster.</t>
  </si>
  <si>
    <t>tt0385880</t>
  </si>
  <si>
    <t>DSmE-0A5B8A</t>
  </si>
  <si>
    <t>https://hydramovies.com/wp-content/uploads/2018/04/Monster-House-Movie-Poster.jpg</t>
  </si>
  <si>
    <t>Gil Kenan</t>
  </si>
  <si>
    <t>Dan Harmon</t>
  </si>
  <si>
    <t>Mitchel Musso|Sam Lerner</t>
  </si>
  <si>
    <t>Monster High: Haunted</t>
  </si>
  <si>
    <t>When Spectra Vondergeist goes back to her old ghost school to find out why Monster High is being haunted, the other ghouls use Boogey Sand to transform into ghosts so they can follow her. There, they die-scover that spirits are low because the Principal weighs students down with ghastly rules and detention chains. It's up to the ghouls and their new ghost friends to unbury the mystery of the hauntings and the secrets of the ghost school!</t>
  </si>
  <si>
    <t>When Spectra Vondergeist goes back to her old ghost school to find out why Monster High is being haunted, the other ghouls use Boogey Sand to transform into ghosts so they can follow her. ...</t>
  </si>
  <si>
    <t>tt4137924</t>
  </si>
  <si>
    <t>ub-Xul6bmi8</t>
  </si>
  <si>
    <t>https://hydramovies.com/wp-content/uploads/2018/04/Monster-High-Haunted-Movie-Poster.jpg</t>
  </si>
  <si>
    <t>Dan Fraga</t>
  </si>
  <si>
    <t>Erin Fitzgerald|Salli Saffioti</t>
  </si>
  <si>
    <t>Monster</t>
  </si>
  <si>
    <t>The true story of serial killer Aileen Wuornos who was convicted of luring men to their death and eventually executed in 2002. In 1989, she was working as a prostitute and finally makes a friend when she meets and begins a relationship with a young woman, Selby. Determined to straighten out her life, she tries to find legitimate work but with little education and limited social skills, she fails at every turn. She starts working as a hooker hitching rides along the local interstate highway and after robbing a few clients has an encounter with a vicious client whom she kills in self-defense. After that however she just takes to killing clients taking their money and car. Once arrested she claims self-defense but is eventually convicted.</t>
  </si>
  <si>
    <t>Based on the life of Aileen Wuornos, a Daytona Beach prostitute who became a serial killer.</t>
  </si>
  <si>
    <t>tt0340855</t>
  </si>
  <si>
    <t>vq70brIQP40</t>
  </si>
  <si>
    <t>https://hydramovies.com/wp-content/uploads/2018/04/Monster-Movie-Poster.jpg</t>
  </si>
  <si>
    <t>Bruce Dern|Charlize Theron|Christina Ricci</t>
  </si>
  <si>
    <t>Moneyball</t>
  </si>
  <si>
    <t>Oakland A's GM Billy Beane is handicapped with the lowest salary constraint in baseball. If he ever wants to win the World Series, Billy must find a competitive advantage. Billy is about to turn baseball on its ear when he uses statistical data to analyze and place value on the players he picks for the team.</t>
  </si>
  <si>
    <t>Oakland A's general manager Billy Beane's successful attempt to assemble a baseball team on a lean budget by employing computer-generated analysis to acquire new players.</t>
  </si>
  <si>
    <t>tt1210166</t>
  </si>
  <si>
    <t>-4QPVo0UIzc</t>
  </si>
  <si>
    <t>https://hydramovies.com/wp-content/uploads/2018/04/Moneyball-Movie-Poster.jpg</t>
  </si>
  <si>
    <t>Bennett Miller</t>
  </si>
  <si>
    <t>Brad Pitt|Robin Wright</t>
  </si>
  <si>
    <t>Molly Maxwell</t>
  </si>
  <si>
    <t>At Phoenix Progressive School, where everyone tries to outdo each other with creative self-expression, 16-year-old Molly Maxwell (Lola Tash) would rather be invisible than risk revealing herself as completely ordinary. When her young, handsome, disillusioned English teacher (Charlie Carrick) enters the picture and allows her to just be herself, Molly is suddenly able to flourish. As their student-teacher bond becomes more intimate, she begins putting herself on the line in unexpected ways while pursuing what she wants. But with each awkward, beautiful step towards an impossible romance, Molly risks alienating everyone she loves.</t>
  </si>
  <si>
    <t>At Phoenix Progressive School, where everyone tries to outdo each other with creative self-expression, 16-year-old Molly Maxwell (Lola Tash) would rather be invisible than risk revealing ...</t>
  </si>
  <si>
    <t>tt2388705</t>
  </si>
  <si>
    <t>HKvTV8acLbA</t>
  </si>
  <si>
    <t>https://hydramovies.com/wp-content/uploads/2018/04/Molly-Maxwell-Movie-Poster.jpg</t>
  </si>
  <si>
    <t>Sara St. Onge</t>
  </si>
  <si>
    <t>Charlie Carrick|Krista Bridges|Lola Tash</t>
  </si>
  <si>
    <t>Mission: Impossible III</t>
  </si>
  <si>
    <t>A man named Owen Davian kills an IMF agent that was sent undercover by the legendary Ethan Hunt, who has retired from combat missions. Hunt now has a fiancÃ©, Julia, who believes that he works for the traffic department when he really trains younger IMF agents to go into combat. He is assigned to his last mission. His mission, should he choose to accept it is to capture Davian, who is selling a toxic weapon called the rabbits foot. But Davian is reckless, cruel, and deathly. He promises Hunt that he will find Julia, hurt her, and Ethan will be too dead to help her. The mission is no more different to others, its dangerous, smart, and impossible; but now it's personal.</t>
  </si>
  <si>
    <t>IMF Agent Ethan Hunt comes into conflict with a dangerous and sadistic arms dealer who threatens his life and his fiancee in response.</t>
  </si>
  <si>
    <t>tt0317919</t>
  </si>
  <si>
    <t>yiuT8lHftq0</t>
  </si>
  <si>
    <t>https://hydramovies.com/wp-content/uploads/2018/04/Mission-Impossible-III-Movie-Poster.jpg</t>
  </si>
  <si>
    <t>Michelle Monaghan|Tom Cruise</t>
  </si>
  <si>
    <t>Mission: Impossible II</t>
  </si>
  <si>
    <t>Chimera is a deadly virus that will bare a deathly death unless you are given the antidote. The creator of Chimera is murdered and the antidote is stolen by a disavowed IMF agent, Sean Ambrose. The Impossible Mission Force, IMF, hire the skilled and charming Ethan Hunt, and the beautiful Nyah Nirdoff-Hall, who has had her share with Ambrose. Their mission, should they choose to accept it is to send Hirdoff-Hall undercover to Ambrose and learn what she can for Hunt to bring down Chimera, but they will have to break into a secure lab by jumping off buildings and dodging bullets. Its impossible.</t>
  </si>
  <si>
    <t>IMF Agent Ethan Hunt is sent to Sydney, to find and destroy a genetically modified disease called &amp;quot;Chimera&amp;quot;.</t>
  </si>
  <si>
    <t>tt0120755</t>
  </si>
  <si>
    <t>wXcBQYirs6Q</t>
  </si>
  <si>
    <t>https://hydramovies.com/wp-content/uploads/2018/04/Mission-Impossible-II-Movie-Poster.jpg</t>
  </si>
  <si>
    <t>Bruce Geller</t>
  </si>
  <si>
    <t>Dougray Scott|Tom Cruise</t>
  </si>
  <si>
    <t>Mission: Impossible - Ghost Protocol</t>
  </si>
  <si>
    <t>In the fourth installment of the Mission Impossible series, Ethan Hunt and a new team race against time to track down Hendricks, a dangerous terrorist who has gained access to Russian nuclear launch codes and is planning a strike on the United States. An attempt by the team to stop him at the Kremlin ends in a disaster, with an explosion causing severe damage to the Kremlin and the IMF being implicated in the bombing, forcing the President to invoke Ghost Protocol, under which the IMF is disavowed, and will be offered no help or backup in any form. Undaunted, Ethan and his team chase Hendricks to Dubai, and from there to Mumbai, but several spectacular action sequences later, they might still be too late to stop a disaster.</t>
  </si>
  <si>
    <t>The IMF is shut down when it's implicated in the bombing of the Kremlin, causing Ethan Hunt and his new team to go rogue to clear their organization's name.</t>
  </si>
  <si>
    <t>tt1229238</t>
  </si>
  <si>
    <t>Y4GwzI1CfWk</t>
  </si>
  <si>
    <t>https://hydramovies.com/wp-content/uploads/2018/04/Mission-Impossible-Ghost-Protocol-Movie-Poster.jpg</t>
  </si>
  <si>
    <t>Jeremy Renner|Tom Cruise</t>
  </si>
  <si>
    <t>Mirrors</t>
  </si>
  <si>
    <t>In New York, the former NYPD detective Ben Carson is hired to work as night watch of the remains of the Mayflower Department Store that was partially destroyed by fire many years ago. Ben became alcoholic and was retired from the police force after killing a man in a shooting. His marriage was also destroyed and now he is living in the apartment of his younger sister Angie. However he has not been drinking for three months and sees the employment as a chance to rebuild his life. When he goes to the rounds in his first night, he finds that the mirrors are impeccably clean and his colleague explains that the former night watch was obsessed with the mirrors. After a couple of nights, Ben sees weird images in the mirrors, but due to the lack of credibility of his past, his ex-wife Amy believes he has hallucinations as a side effect of his medication. When Angie is found brutally murdered in her bathtub, Ben discovers that there is an evil force in the mirror that is chasing him and ...</t>
  </si>
  <si>
    <t>An ex-cop and his family are the target of an evil force that is using mirrors as a gateway into their home.</t>
  </si>
  <si>
    <t>tt0790686</t>
  </si>
  <si>
    <t>9tbr865kv3o</t>
  </si>
  <si>
    <t>https://hydramovies.com/wp-content/uploads/2018/04/Mirrors-Movie-Poster.jpg</t>
  </si>
  <si>
    <t>Kiefer Sutherland|Paula Patton</t>
  </si>
  <si>
    <t>Miracle</t>
  </si>
  <si>
    <t>The inspiring story of the team that transcended its sport and united a nation with a new feeling of hope. Based on the true story of one of the greatest moments in sports history, the tale captures a time and place where differences could be settled by games and a cold war could be put on ice. In 1980, the United States Ice Hockey team's coach, Herb Brooks, took a ragtag squad of college kids up against the legendary juggernaut from the Soviet Union at the Olympic Games. Despite the long odds, Team USA carried the pride of a nation yearning from a distraction from world events. With the world watching the team rose to the occasion, prompting broadcaster Al Michaels' now famous question, to the millions viewing at home: Do you believe in miracles? Yes!</t>
  </si>
  <si>
    <t>Miracle tells the true story of Herb Brooks (Kurt Russell), the player-turned-coach who led the 1980 U.S. Olympic hockey team to victory over the seemingly invincible Russian squad.</t>
  </si>
  <si>
    <t>tt0349825</t>
  </si>
  <si>
    <t>X7xfRXGMrDM</t>
  </si>
  <si>
    <t>https://hydramovies.com/wp-content/uploads/2018/04/Miracle-Movie-Poster.jpg</t>
  </si>
  <si>
    <t>Eric Guggenheim</t>
  </si>
  <si>
    <t>Kurt Russell|Nathan West|Patricia Clarkson</t>
  </si>
  <si>
    <t>Minority Report</t>
  </si>
  <si>
    <t>In the year 2054 A.D. crime is virtually eliminated from Washington D.C. thanks to an elite law enforcing squad "Precrime". They use three gifted humans (called "Pre-Cogs") with special powers to see into the future and predict crimes beforehand. John Anderton heads Precrime and believes the system's flawlessness steadfastly. However one day the Pre-Cogs predict that Anderton will commit a murder himself in the next 36 hours. Worse, Anderton doesn't even know the victim. He decides to get to the mystery's core by finding out the 'minority report' which means the prediction of the female Pre-Cog Agatha that "might" tell a different story and prove Anderton innocent.</t>
  </si>
  <si>
    <t>In a future where a special police unit is able to arrest murderers before they commit their crimes, an officer from that unit is himself accused of a future murder.</t>
  </si>
  <si>
    <t>tt0181689</t>
  </si>
  <si>
    <t>QH-6UImAP7c</t>
  </si>
  <si>
    <t>https://hydramovies.com/wp-content/uploads/2018/04/Minority-Report-Movie-Poster.jpg</t>
  </si>
  <si>
    <t>Colin Farrell|Tom Cruise</t>
  </si>
  <si>
    <t>Mindhunters</t>
  </si>
  <si>
    <t>On a remote island, the FBI has a training program for their psychological profiling division, called "Mindhunters", used to track down serial killers. The training goes horribly wrong, however, when a group of seven young agents discover that one of them is a serial killer, and is setting about slaying the others. Can the few that are left figure out who the killer is in time?</t>
  </si>
  <si>
    <t>Trainees in the FBI's psychological profiling program must put their training into practice when they discover a killer in their midst.</t>
  </si>
  <si>
    <t>tt0297284</t>
  </si>
  <si>
    <t>ShaeOlNvHAk</t>
  </si>
  <si>
    <t>https://hydramovies.com/wp-content/uploads/2018/04/Mindhunters-Movie-Poster.jpg</t>
  </si>
  <si>
    <t>LL Cool J|Val Kilmer</t>
  </si>
  <si>
    <t>Million Dollar Baby</t>
  </si>
  <si>
    <t>Wanting to learn from the best, aspiring boxer Maggie Fitzgerald wants Frankie Dunn to train her. At the outset he flatly refuses saying he has no interest in training a girl. Frankie leads a lonely existence, alienated from his only daughter and having few friends. Maggie's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t>
  </si>
  <si>
    <t>A determined woman works with a hardened boxing trainer to become a professional.</t>
  </si>
  <si>
    <t>tt0405159</t>
  </si>
  <si>
    <t>5_RsHRmIRBY</t>
  </si>
  <si>
    <t>https://hydramovies.com/wp-content/uploads/2018/04/Million-Dollar-Baby-Movie-Poster.jpg</t>
  </si>
  <si>
    <t>Clint Eastwood|Hilary Swank|Morgan Freeman</t>
  </si>
  <si>
    <t>Million Dollar Arm</t>
  </si>
  <si>
    <t>In 2008, J. B. Bernstein is a sports agent who finds his business being seriously outplayed by his deep-pocketed competitors. Inspired by reality shows and Indian cricket games on TV, Bernstein gets the bold idea of finding cricket players in India and training them to become pro baseball players in America. After a long search, Bernstein finds two talented, but non-cricket playing, youths, Rinku Singh and Dinesh Patel. Together, Berthstein takes his prospects to Los Angeles where they find mastering a new sport in a foreign land a daunting challenge. As these boys struggle amid an alien culture, Bernstein must find a way to make their dream come true. In doing, Bernstein finds a deeper humanity to his work with growing friendships he never expected to have.</t>
  </si>
  <si>
    <t>A sports agent stages an unconventional recruitment strategy to get talented Indian cricket players to play Major League Baseball.</t>
  </si>
  <si>
    <t>tt1647668</t>
  </si>
  <si>
    <t>lEtNIoPxcq8</t>
  </si>
  <si>
    <t>https://hydramovies.com/wp-content/uploads/2018/04/Million-Dollar-Arm-Movie-Poster.jpg</t>
  </si>
  <si>
    <t>Aasif Mandvi|Alan Arkin|Jon Hamm</t>
  </si>
  <si>
    <t>Milk</t>
  </si>
  <si>
    <t>Using flashbacks from a statement recorded late in life and archival footage for atmosphere, this film traces Harvey Milk's career from his 40th birthday to his death. He leaves the closet and New York, opens a camera shop that becomes the salon for San Francisco's growing gay community, and organizes gays' purchasing power to build political alliances. He runs for office with lover Scott Smith as his campaign manager. Victory finally comes on the same day Dan White wins in the city's conservative district. The rest of the film sketches Milk's relationship with White and the 1978 fight against a statewide initiative to bar gays and their supporters from public school jobs.</t>
  </si>
  <si>
    <t>The story of Harvey Milk, and his struggles as an American gay activist who fought for gay rights and became California's first openly gay elected official.</t>
  </si>
  <si>
    <t>tt1013753</t>
  </si>
  <si>
    <t>hF05_CB81c0</t>
  </si>
  <si>
    <t>https://hydramovies.com/wp-content/uploads/2018/04/Milk-Movie-Poster.jpg</t>
  </si>
  <si>
    <t>Dustin Lance Black</t>
  </si>
  <si>
    <t>Emile Hirsch|Josh Brolin|Sean Penn</t>
  </si>
  <si>
    <t>Midnight in Paris</t>
  </si>
  <si>
    <t>Gil and Inez travel to Paris as a tag-along vacation on her parents' business trip. Gil is a successful Hollywood writer but is struggling on his first novel. He falls in love with the city and thinks they should move there after they get married, but Inez does not share his romantic notions of the city or the idea that the 1920s was the golden age. When Inez goes off dancing with her friends, Gil takes a walk at midnight and discovers what could be the ultimate source of inspiration for writing. Gil's daily walks at midnight in Paris could take him closer to the heart of the city but further from the woman he's about to marry.</t>
  </si>
  <si>
    <t>While on a trip to Paris with his fiancÃ©e's family, a nostalgic screenwriter finds himself mysteriously going back to the 1920s everyday at midnight.</t>
  </si>
  <si>
    <t>tt1605783</t>
  </si>
  <si>
    <t>U_3gIxrcWK8</t>
  </si>
  <si>
    <t>https://hydramovies.com/wp-content/uploads/2018/04/Midnight-in-Paris-Movie-Poster.jpg</t>
  </si>
  <si>
    <t>Kathy Bates|Owen Wilson|Rachel McAdams</t>
  </si>
  <si>
    <t>Mickey, Donald, Goofy: The Three Musketeers</t>
  </si>
  <si>
    <t>Parisian screw-up urchins Mickey, Donald, and Goofy can barely keep out of trouble for a day, but since gallant musketeer saved Mickey and gave him his plumed hat as a token they may one day join the glorious French royal elite regiment, they dream of enlisting. Guards captain Peg-leg, who dreams of usurping the throne, cruelly laughs them away as butterfingers midgets of no use. yet, when haughty Minnie, whom he needs to wed to legitimate his coup, demands her own bodyguard, which mighty actually protect her, he decides to enlist and propose the bumbling trio, confident he and masked accomplices can easily eliminate and blame those.</t>
  </si>
  <si>
    <t>Mickey, Donald and Goofy are the French three Musketeers.</t>
  </si>
  <si>
    <t>tt0371823</t>
  </si>
  <si>
    <t>1l0sCXcsgak</t>
  </si>
  <si>
    <t>https://hydramovies.com/wp-content/uploads/2018/04/Mickey-Donald-Goofy-The-Three-Musketeers-Movie-Poster.jpg</t>
  </si>
  <si>
    <t>Donovan Cook</t>
  </si>
  <si>
    <t>Bill Farmer|Tony Anselmo|Wayne Allwine</t>
  </si>
  <si>
    <t>Michael Clayton</t>
  </si>
  <si>
    <t>Michael Clayton, a high-priced law firm's fixer, leaves a late night poker game, gets a call to drive to Westchester, and watches his car blow up as he's taking an impromptu dawn walk through a field. Flash back four days. He owes a loan shark to cover his brother's debts (Michael's own gambling habits have left him virtually broke). His law firm is negotiating a high-stakes merger, and his firm's six year defense of a conglomerate's pesticide use is at risk when one of the firm's top litigators goes off his meds and puts the case in jeopardy. While Michael is trying to fix things someone decides to kill him. Who? Meanwhile his son summarizes the plot of a dark fantasy novel.</t>
  </si>
  <si>
    <t>A law firm brings in its &amp;quot;fixer&amp;quot; to remedy the situation after a lawyer has a breakdown while representing a chemical company that he knows is guilty in a multibillion-dollar class action suit.</t>
  </si>
  <si>
    <t>tt0465538</t>
  </si>
  <si>
    <t>EHckVQm4cW0</t>
  </si>
  <si>
    <t>https://hydramovies.com/wp-content/uploads/2018/04/Michael-Clayton-Movie-Poster.jpg</t>
  </si>
  <si>
    <t>George Clooney|Tilda Swinton|Tom Wilkinson</t>
  </si>
  <si>
    <t>Metropia</t>
  </si>
  <si>
    <t>In the near future, oil reserves are nearly depleted and Europe is connected by series of underground tunnels. While navigating these tunnels, Roger hears voices, one in particular. Seeking a way to rid himself of the voice only leads Roger deeper into a bizarre conspiracy of control - mind and body.</t>
  </si>
  <si>
    <t>A complex story of a misaligned man, though good intent, creating a nightmarish Dystopian existence.</t>
  </si>
  <si>
    <t>tt0985058</t>
  </si>
  <si>
    <t>vLPD_9uFmVI</t>
  </si>
  <si>
    <t>https://hydramovies.com/wp-content/uploads/2018/04/Metropia-Movie-Poster.jpg</t>
  </si>
  <si>
    <t>Fredrik Edin</t>
  </si>
  <si>
    <t>Juliette Lewis|Vincent Gallo</t>
  </si>
  <si>
    <t>Metallica: Some Kind of Monster</t>
  </si>
  <si>
    <t>Some Kind of Monster is a music documentary about Metallica's making of their album St. Anger and the difficulties they had to go through in the process. The directors shot over 1200 hours and followed the band around night and day for over a year to create this documentary.</t>
  </si>
  <si>
    <t>A documentary crew followed Metallica for the better part of 2001-2003, a time of tension and release for the rock band, as they recorded their album St. Anger, fought bitterly, and sought the counsel of their on-call shrink.</t>
  </si>
  <si>
    <t>tt0387412</t>
  </si>
  <si>
    <t>2DGuxK6FScY</t>
  </si>
  <si>
    <t>https://hydramovies.com/wp-content/uploads/2018/04/Metallica-Some-Kind-of-Monster-Movie-Poster.jpg</t>
  </si>
  <si>
    <t>James Hetfield</t>
  </si>
  <si>
    <t>Lars Ulrich</t>
  </si>
  <si>
    <t>Men of Honor</t>
  </si>
  <si>
    <t>The story ultimately revolves around two "men of honor"; their relationship, their individual and joint failures and triumphs. Carl Brashear is determined to be the first African American Navy Diver in a time where racism is rife. Leslie Sunday is his embittered trainer, determined to see him fail. Fate, challenges and circumstances eventually draw these two men together in a tale of turbulence and ultimately triumph.</t>
  </si>
  <si>
    <t>The story of Carl Brashear, the first African-American U.S. Navy Diver, and the man who trained him.</t>
  </si>
  <si>
    <t>tt0203019</t>
  </si>
  <si>
    <t>9HxndukCV38</t>
  </si>
  <si>
    <t>https://hydramovies.com/wp-content/uploads/2018/04/Men-of-Honor-Movie-Poster.jpg</t>
  </si>
  <si>
    <t>Charlize Theron|Cuba Gooding Jr.|Robert De Niro</t>
  </si>
  <si>
    <t>Men in Black II</t>
  </si>
  <si>
    <t>Kay and Jay reunite to provide our best, last and only line of defense against a sinister seductress who levels the toughest challenge yet to the MIBs untarnished mission statement: protecting the earth from the scum of the universe. It's been four years since the alien-seeking agents averted an intergalactic disaster of epic proportions. And now it's a race against the clock as Jay must convince Kay-who not only has absolutely no memory of his time spent with the Men In Black, but is also the only living person left with the expertise to save the galaxy-to reunite with the MIB before the earth submits to ultimate destruction.</t>
  </si>
  <si>
    <t>Agent J needs help so he is sent to find Agent K and restore his memory.</t>
  </si>
  <si>
    <t>tt0120912</t>
  </si>
  <si>
    <t>kpZkVhzRgQ8</t>
  </si>
  <si>
    <t>https://hydramovies.com/wp-content/uploads/2018/04/Men-in-Black-II-Movie-Poster.jpg</t>
  </si>
  <si>
    <t>Barry Sonnenfeld</t>
  </si>
  <si>
    <t>Lowell Cunningham</t>
  </si>
  <si>
    <t>Tommy Lee Jones|Will Smith</t>
  </si>
  <si>
    <t>Men in Black 3</t>
  </si>
  <si>
    <t>After breaking out of a moon-based maximum security prison, Boris the Animal decides to go back in time and eliminate the person who arrested him - Agent K. When he does so, Agent J realizes that the time line has been changed and he too travels back to July 15, 1969, the day before Agent K is killed. After overcoming some disbelief, J manages to convince young K and others of just who he is and why he's there. With the help of a being who can see all time lines, they track Boris down. J also learns a secret, something old K had never told him.</t>
  </si>
  <si>
    <t>Agent J travels in time to M.I.B.'s early days in 1969 to stop an alien from assassinating his friend Agent K and changing history.</t>
  </si>
  <si>
    <t>tt1409024</t>
  </si>
  <si>
    <t>EDPYq4BFHBI</t>
  </si>
  <si>
    <t>https://hydramovies.com/wp-content/uploads/2018/04/Men-in-Black-3-Movie-Poster.jpg</t>
  </si>
  <si>
    <t>Etan Cohen</t>
  </si>
  <si>
    <t>Josh Brolin|Tommy Lee Jones|Will Smith</t>
  </si>
  <si>
    <t>Memoirs of a Geisha</t>
  </si>
  <si>
    <t>In the 1920s, 9-year-old Chiyo gets sold to a geisha house. There, she is forced into servitude, receiving nothing in return until the house's ruling hierarchy determines if she is of high enough quality to service the clientele -- men who visit and pay for conversation, dance and song. After rigorous years of training, Chiyo becomes Sayuri, a geisha of incredible beauty and influence. Life is good for Sayuri, but World War II is about to disrupt the peace.</t>
  </si>
  <si>
    <t>Nitta Sayuri reveals how she transcended her fishing-village roots and became one of Japan's most celebrated geisha.</t>
  </si>
  <si>
    <t>tt0397535</t>
  </si>
  <si>
    <t>5Q5P0-4fhKc</t>
  </si>
  <si>
    <t>https://hydramovies.com/wp-content/uploads/2018/04/Memoirs-of-a-Geisha-Movie-Poster.jpg</t>
  </si>
  <si>
    <t>Ken Watanabe|Michelle Yeoh|Ziyi Zhang</t>
  </si>
  <si>
    <t>Memento</t>
  </si>
  <si>
    <t>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t>
  </si>
  <si>
    <t>A man with short-term memory loss attempts to track down his wife's murderer.</t>
  </si>
  <si>
    <t>tt0209144</t>
  </si>
  <si>
    <t>UFuFFdK7i44</t>
  </si>
  <si>
    <t>https://hydramovies.com/wp-content/uploads/2018/04/Memento-Movie-Poster.jpg</t>
  </si>
  <si>
    <t>Carrie-Anne Moss|Guy Pearce|Joe Pantoliano</t>
  </si>
  <si>
    <t>Melancholia</t>
  </si>
  <si>
    <t>On the night of her wedding, Justine is struggling to be happy even though it should be the happiest day of her life. It was an extravagant wedding paid for by her sister and brother-in-law who are trying to keep the bride and all the guests in line. Meanwhile, Melancholia, a blue planet, is hurtling towards the Earth. Claire, Justine's sister, is struggling to maintain composure with fear of the impending disaster.</t>
  </si>
  <si>
    <t>Two sisters find their already strained relationship challenged as a mysterious new planet threatens to collide with Earth.</t>
  </si>
  <si>
    <t>tt1527186</t>
  </si>
  <si>
    <t>wzD0U841LRM</t>
  </si>
  <si>
    <t>https://hydramovies.com/wp-content/uploads/2018/04/Melancholia-Movie-Poster.jpg</t>
  </si>
  <si>
    <t>Charlotte Gainsbourg|Kiefer Sutherland|Kirsten Dunst</t>
  </si>
  <si>
    <t>Megamind</t>
  </si>
  <si>
    <t>After super-villain Megamind (Ferrell) kills his good-guy nemesis, Metro Man (Pitt), he becomes bored since there is no one left to fight. He creates a new foe, Tighten (Hill), who, instead of using his powers for good, sets out to destroy the world, positioning Megamind to save the day for the first time in his life.</t>
  </si>
  <si>
    <t>The supervillain Megamind finally defeats his nemesis, the superhero Metro Man. But without a hero, he loses all purpose and must find new meaning to his life.</t>
  </si>
  <si>
    <t>tt1001526</t>
  </si>
  <si>
    <t>YvRu8fFRf1U</t>
  </si>
  <si>
    <t>https://hydramovies.com/wp-content/uploads/2018/04/Megamind-Movie-Poster.jpg</t>
  </si>
  <si>
    <t>Alan Schoolcraft</t>
  </si>
  <si>
    <t>Brad Pitt|Jonah Hill|Will Ferrell</t>
  </si>
  <si>
    <t>Meet the Robinsons</t>
  </si>
  <si>
    <t>Lewis an orphan wants to see what his mother looked like. So he invents a machine that looks through your brain so you can see your memories. But this weird kid says he's from the future and warns him about a guy in a bowler hat. The bowler hat guy messes with his invention and it fails. He decides that he's a failure and no one wants him. But the kid that warned him about the guy is here on a mission to find the bowler hat guy that wants to destroy Lewis. To prove he's from the future he takes Lewis to the future. But the time machine breaks and he's stuck in the future until he fixes it. In the meantime he spends quality time with the family. But the bowler hat guy is about to alter time and it's up to Lewis to save the future.</t>
  </si>
  <si>
    <t>Lewis is a brilliant inventor who meets mysterious stranger named Wilbur Robinson, whisking Lewis away in a time machine and together they team up to track down Bowler Hat Guy in a showdown that ends with an unexpected twist of fate.</t>
  </si>
  <si>
    <t>tt0396555</t>
  </si>
  <si>
    <t>S396-fnLldk</t>
  </si>
  <si>
    <t>https://hydramovies.com/wp-content/uploads/2018/04/Meet-the-Robinsons-Movie-Poster.jpg</t>
  </si>
  <si>
    <t>Jon Bernstein</t>
  </si>
  <si>
    <t>Daniel Hansen|Wesley Singerman</t>
  </si>
  <si>
    <t>Meet the Parents</t>
  </si>
  <si>
    <t>A Jewish male nurse plans to ask his live-in girl friend to marry him. However, he learns that her strict father expects to be asked for his daughter's hand before she can accept. Thus begins the visit from Hell as the two travel to meet Mom and Dad, who turns out to be former CIA with a lie detector in the basement. Coincidentally, a sister also has announced her wedding to a young doctor. Of course everything that can go wrong, does, including the disappearance of Dad's beloved Himalayan cat, Jinxie.</t>
  </si>
  <si>
    <t>Male nurse Greg Focker meets his girlfriend's parents before proposing, but her suspicious father is every date's worst nightmare.</t>
  </si>
  <si>
    <t>tt0212338</t>
  </si>
  <si>
    <t>8BKfuANNb-k</t>
  </si>
  <si>
    <t>https://hydramovies.com/wp-content/uploads/2018/04/Meet-the-Parents-Movie-Poster.jpg</t>
  </si>
  <si>
    <t>Greg Glienna</t>
  </si>
  <si>
    <t>Ben Stiller|Robert De Niro</t>
  </si>
  <si>
    <t>Meet the Fockers</t>
  </si>
  <si>
    <t>Having given permission to male nurse Greg Focker to marry his daughter, ex-CIA man Jack Byrnes and his wife travel to Miami to Greg's parents, who this time around are Mr. and Mrs. Focker, who are as different from them as can be. As asked in the first movie, what sort of people name their son Gaylord M. Focker?</t>
  </si>
  <si>
    <t>All hell breaks loose when the Byrnes family meets the Focker family for the first time.</t>
  </si>
  <si>
    <t>tt0290002</t>
  </si>
  <si>
    <t>48S3ogRGpjM</t>
  </si>
  <si>
    <t>https://hydramovies.com/wp-content/uploads/2018/04/Meet-the-Fockers-Movie-Poster.jpg</t>
  </si>
  <si>
    <t>Mean Girls</t>
  </si>
  <si>
    <t>Cady Heron, a home-schooled girl lives in Africa whose parents are zoologist, now she, as a teenager, is in high school and decided to fit in. She fits in with the popular kids in high school, "The Plastics", whom her friends wanted to forbid her from fitting in with them. She decided to hang out with Regina George, a popular girl and her ex-boyfriend, Aaron Samuels.</t>
  </si>
  <si>
    <t>Cady Heron is a hit with The Plastics, the A-list girl clique at her new school, until she makes the mistake of falling for Aaron Samuels, the ex-boyfriend of alpha Plastic Regina George.</t>
  </si>
  <si>
    <t>tt0377092</t>
  </si>
  <si>
    <t>KAOmTMCtGkI</t>
  </si>
  <si>
    <t>https://hydramovies.com/wp-content/uploads/2018/04/Mean-Girls-Movie-Poster.jpg</t>
  </si>
  <si>
    <t>Rosalind Wiseman</t>
  </si>
  <si>
    <t>Jonathan Bennett|Lindsay Lohan|Rachel McAdams</t>
  </si>
  <si>
    <t>Me, Myself &amp; Irene</t>
  </si>
  <si>
    <t>Charlie is a Rhode Island state trooper with a multiple personalities. He is otherwise mild-mannered and non confrontational until somebody or something pushes him a little too far. That's when his maniacal alter-ego, Hank, takes over. Charlie is assigned on a routine mission to return alleged fugitive Irene back to upstate New York, but they wind up on the run from corrupt police officers. And their escape would be a lot simpler on everybody involved if Hank didn't keep stepping in at the most inopportune times....</t>
  </si>
  <si>
    <t>A nice-guy cop with dissociative identity disorder must protect a woman on the run from a corrupt ex-boyfriend and his associates.</t>
  </si>
  <si>
    <t>tt0183505</t>
  </si>
  <si>
    <t>ssx_riw1Y9Y</t>
  </si>
  <si>
    <t>https://hydramovies.com/wp-content/uploads/2018/04/Me-Myself-Irene-Movie-Poster.jpg</t>
  </si>
  <si>
    <t>Bobby Farrelly</t>
  </si>
  <si>
    <t>Peter Farrelly</t>
  </si>
  <si>
    <t>Jim Carrey|RenÃ©e Zellweger</t>
  </si>
  <si>
    <t>McFarland, USA</t>
  </si>
  <si>
    <t>A struggling coach and teacher who has had to move around for different incidents in his career finally comes to one of the poorest cities in America: McFarland, California. There he discovers buried potential in several high school boys and slowly turns them into championship runners and brings them closer than even he could ever imagine.</t>
  </si>
  <si>
    <t>Jim White moves his family after losing his last job as a football coach. He sees that some of the students are worth starting a cross-country team and turns seven students with no hope into one of the best cross-country teams.</t>
  </si>
  <si>
    <t>tt2097298</t>
  </si>
  <si>
    <t>74eJaVQFybI</t>
  </si>
  <si>
    <t>https://hydramovies.com/wp-content/uploads/2018/04/McFarland-USA-Movie-Poster.jpg</t>
  </si>
  <si>
    <t>Kevin Costner|Maria Bello</t>
  </si>
  <si>
    <t>Maya the Bee Movie</t>
  </si>
  <si>
    <t>Freshly hatched bee Maya is a little whirlwind and won't follow the rules of the hive. One of these rules is not to trust the hornets that live beyond the meadow. When the Royal Jelly is stolen, the hornets are suspected and Maya is thought to be their accomplice. No one believes that she is the innocent victim and no one will stand by her except for her good-natured and best friend Willy. After a long and eventful journey to the hornets hive Maya and Willy soon discover the true culprit and the two friends finally bond with the other residents of the opulent meadow.</t>
  </si>
  <si>
    <t>Maya is a little bee with a big heart! Join her on an epic adventure.</t>
  </si>
  <si>
    <t>tt3336368</t>
  </si>
  <si>
    <t>mSNrUGsxRYM</t>
  </si>
  <si>
    <t>https://hydramovies.com/wp-content/uploads/2018/04/Maya-the-Bee-Movie-Movie-Poster.jpg</t>
  </si>
  <si>
    <t>Alexs Stadermann</t>
  </si>
  <si>
    <t>Waldemar Bonsels</t>
  </si>
  <si>
    <t>Jacki Weaver|Richard Roxburgh</t>
  </si>
  <si>
    <t>Master and Commander: The Far Side of the World</t>
  </si>
  <si>
    <t>In April 1805 during the Napoleonic Wars, H.M.S. Surprise, a British frigate, is under the command of Captain Jack Aubrey. Aubrey and the Surprise's current orders are to track and capture or destroy a French privateer named Acheron. The Acheron is currently in the Atlantic off South America headed toward the Pacific in order to extend Napoleon's reach of the wars. This task will be a difficult one as Aubrey quickly learns in an initial battle with the Acheron that it is a bigger and faster ship than the Surprise, which puts the Surprise at a disadvantage. Aubrey's single-mindedness in this seemingly impossible pursuit puts him at odds with the Surprise's doctor and naturalist, Stephen Maturin, who is also Aubrey's most trusted advisor on board and closest friend. Facing other internal obstacles which have resulted in what they consider a string of bad luck, Aubrey ultimately uses Maturin's scientific exploits to figure out a way to achieve his and the ship's seemingly impossible goal.</t>
  </si>
  <si>
    <t>During the Napoleonic Wars, a brash British captain pushes his ship and crew to their limits in pursuit of a formidable French war vessel around South America.</t>
  </si>
  <si>
    <t>tt0311113</t>
  </si>
  <si>
    <t>pfSL5uZO22c</t>
  </si>
  <si>
    <t>https://hydramovies.com/wp-content/uploads/2018/04/Master-and-Commander-The-Far-Side-of-the-World-Movie-Poster.jpg</t>
  </si>
  <si>
    <t>Patrick O'Brian</t>
  </si>
  <si>
    <t>Paul Bettany|Russell Crowe</t>
  </si>
  <si>
    <t>Mary and Max</t>
  </si>
  <si>
    <t>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t>
  </si>
  <si>
    <t>A tale of friendship between two unlikely pen pals: Mary, a lonely, eight-year-old girl living in the suburbs of Melbourne, and Max, a forty-four-year old, severely obese man living in New York.</t>
  </si>
  <si>
    <t>tt0978762</t>
  </si>
  <si>
    <t>MgRjB8PEDkM</t>
  </si>
  <si>
    <t>https://hydramovies.com/wp-content/uploads/2018/04/Mary-and-Max-Movie-Poster.jpg</t>
  </si>
  <si>
    <t>Adam Elliot</t>
  </si>
  <si>
    <t>Eric Bana|Philip Seymour Hoffman|Toni Collette</t>
  </si>
  <si>
    <t>Marvellous</t>
  </si>
  <si>
    <t>Neil Baldwin, born just after World War II, is considered to have learning difficulties but he has an appetite for life and, encouraged by his mother Mary, leaves his butchery job to join the circus as Nello the Clown, being undaunted when the circus moves on without him. He moves to Keele University, where Mary has a cleaning job, appointing himself the unofficial greeter to new students, a role rewarded by an honorary degree in 2013. He also gets to manage its unofficial football team, named after him, and in 1992 talks his way into becoming the kit man and mascot of his beloved football team Stoke City. For Neil there are no boundaries - his interest in religion leads to his becoming a lay preacher whilst he presents himself at the House of Commons for tea with MP Tony Benn and at Cambridge University, where he strikes up a friendship with Prince Andrew, which results in his being on the queen's Christmas card list. With his indomitable attitude overcoming early set-backs and the ...</t>
  </si>
  <si>
    <t>The life of Neil Baldwin, a man who has shrugged off his perceived limitations to live an incredible life.</t>
  </si>
  <si>
    <t>tt3659786</t>
  </si>
  <si>
    <t>f0k566wcK64</t>
  </si>
  <si>
    <t>https://hydramovies.com/wp-content/uploads/2018/04/Marvellous-Movie-Poster.jpg</t>
  </si>
  <si>
    <t>Julian Farino</t>
  </si>
  <si>
    <t>Peter Bowker</t>
  </si>
  <si>
    <t>Gemma Jones|Toby Jones|Tony Curran</t>
  </si>
  <si>
    <t>Martha Marcy May Marlene</t>
  </si>
  <si>
    <t>Martha has run away from an abusive hippie-like cult where she was living as Marcy May for two years. She turns to her sister and brother-in-law who take her in and want to help her. The problem is Martha is having a hard time separating dreams from reality and when haunting memories of her past keep resurfacing, she may need more help than anyone is able to give her.</t>
  </si>
  <si>
    <t>Haunted by painful memories and increasing paranoia, a damaged woman struggles to re-assimilate with her family after fleeing an abusive cult.</t>
  </si>
  <si>
    <t>tt1441326</t>
  </si>
  <si>
    <t>0_k3wCsOgqk</t>
  </si>
  <si>
    <t>https://hydramovies.com/wp-content/uploads/2018/04/Martha-Marcy-May-Marlene-Movie-Poster.jpg</t>
  </si>
  <si>
    <t>Sean Durkin</t>
  </si>
  <si>
    <t>Elizabeth Olsen|John Hawkes|Sarah Paulson</t>
  </si>
  <si>
    <t>Marley &amp; Me</t>
  </si>
  <si>
    <t>After their wedding, newspaper writers John and Jennifer Grogan move to Florida. In an attempt to stall Jennifer's "biological clock", John gives her a puppy. While the puppy Marley grows into a 100 pound dog, he loses none of his puppy energy or rambunctiousness. Meanwhile, Marley gains no self-discipline. Marley's antics give John rich material for his newspaper column. As the Grogans mature and have children of their own, Marley continues to test everyone's patience by acting like the world's most impulsive dog.</t>
  </si>
  <si>
    <t>A family learns important life lessons from their adorable, but naughty and neurotic dog.</t>
  </si>
  <si>
    <t>tt0822832</t>
  </si>
  <si>
    <t>Nrg3kEGbp5w</t>
  </si>
  <si>
    <t>https://hydramovies.com/wp-content/uploads/2018/04/Marley-Me-Movie-Poster.jpg</t>
  </si>
  <si>
    <t>Jennifer Aniston|Owen Wilson</t>
  </si>
  <si>
    <t>Marley</t>
  </si>
  <si>
    <t>Bob Marley's universal appeal, impact on music history and role as a social and political prophet is both unique and unparalleled. The definitive life story of the musician, revolutionary, and legend, from his early days to his rise to international super-stardom. Made with the support of the Marley family, there is rare footage, incredible performances and revelatory interviews with the people that knew him best.</t>
  </si>
  <si>
    <t>A documentary on the life, music, and legacy of Bob Marley.</t>
  </si>
  <si>
    <t>tt1183919</t>
  </si>
  <si>
    <t>KuIkYtYi4b0</t>
  </si>
  <si>
    <t>https://hydramovies.com/wp-content/uploads/2018/04/Marley-Movie-Poster.jpg</t>
  </si>
  <si>
    <t>Bob Marley</t>
  </si>
  <si>
    <t>Rita Marley</t>
  </si>
  <si>
    <t>Marina Abramovic: The Artist Is Present</t>
  </si>
  <si>
    <t>This feature-length documentary film follows the artist as she prepares for what may be the most important moment of her life: a major retrospective of her work at The Museum of Modern Art in New York. To be given a retrospective at one of the world's premiere museums is, for any living artist, the most exhilarating sort of milestone. For Marina, it is far more - it is the chance to finally silence the question she has been hearing over and over again for four decades: 'But why is this art?'</t>
  </si>
  <si>
    <t>A documentary that follows the Serbian performance artist as she prepares for a retrospective of her work at The Museum of Modern Art in New York.</t>
  </si>
  <si>
    <t>tt2073029</t>
  </si>
  <si>
    <t>YcmcEZxdlv4</t>
  </si>
  <si>
    <t>https://hydramovies.com/wp-content/uploads/2018/04/Marina-Abramovic-The-Artist-Is-Present-Movie-Poster.jpg</t>
  </si>
  <si>
    <t>Matthew Akers</t>
  </si>
  <si>
    <t>Marina Abramovic</t>
  </si>
  <si>
    <t>Klaus Biesenbach</t>
  </si>
  <si>
    <t>Margin Call</t>
  </si>
  <si>
    <t>A respected financial company is downsizing and one of the victims is the risk management division head, who was working on a major analysis just when he was let go. His protÃ©gÃ© completes the study late into the night and then frantically calls his colleagues in about the company's financial disaster he has discovered. What follows is a long night of panicked double checking and double dealing as the senior management prepare to do whatever it takes to mitigate the debacle to come even as the handful of conscientious comrades find themselves dragged along into the unethical abyss.</t>
  </si>
  <si>
    <t>Follows the key people at an investment bank, over a 24-hour period, during the early stages of the 2008 financial crisis.</t>
  </si>
  <si>
    <t>tt1615147</t>
  </si>
  <si>
    <t>IjZ-ke1kJrA</t>
  </si>
  <si>
    <t>https://hydramovies.com/wp-content/uploads/2018/04/Margin-Call-Movie-Poster.jpg</t>
  </si>
  <si>
    <t>J.C. Chandor</t>
  </si>
  <si>
    <t>Kevin Spacey|Stanley Tucci|Zachary Quinto</t>
  </si>
  <si>
    <t>Margaret</t>
  </si>
  <si>
    <t>Bothersome New York City high-school student Lisa Cohen (17), who consistently messes up her life and that of boy classmates, searches New York in vain for a fit cowboy hat to wear at an excursion with her separated father and stepmother. Spotting one on bus driver Maretti's head but failing to board, she stubbornly runs along and keeps claiming his confused attention, until the bus hits a blind senior, who is wounded fatally The NYPD quickly closes the case as an accident, but Lisa, duly consumed by guilt and spared any charge, starts bothering everyone and making a mean pest of herself, not only at home, as self-absorbed actress mother may deserve, but also in the precinct, tracking down the victim's uninterested kin out of town and even Maretti at home. A family friend lawyer gets involved in the case, digging in to compromising circumstances and causing real trouble to people who were of the hook.</t>
  </si>
  <si>
    <t>A young woman witnesses a bus accident, and is caught up in the aftermath, where the question of whether or not it was intentional affects many people's lives.</t>
  </si>
  <si>
    <t>tt0466893</t>
  </si>
  <si>
    <t>7YAiS-3EhMI</t>
  </si>
  <si>
    <t>https://hydramovies.com/wp-content/uploads/2018/04/Margaret-Movie-Poster.jpg</t>
  </si>
  <si>
    <t>Anna Paquin|Mark Ruffalo|Matt Damon</t>
  </si>
  <si>
    <t>Maps to the Stars</t>
  </si>
  <si>
    <t>The Weiss family is the archetypical Hollywood dynasty: father Stafford is an analyst and coach, who has made a fortune with his self-help manuals; mother Cristina mostly looks after the career of their son Benjie, 13, a child star. One of Stafford's clients, Havana, is an actress who dreams of shooting a remake of the movie that made her mother, Clarice, a star in the 60s. Clarice is dead now and visions of her come to haunt Havana at night... Adding to the toxic mix, Benjie has just come off a rehab program he joined when he was 9 and his sister, Agatha, has recently been released from a sanatorium where she was treated for criminal pyromania and befriended a limo driver Jerome who is also an aspiring actor.</t>
  </si>
  <si>
    <t>A tour into the heart of a Hollywood family chasing celebrity, one another and the relentless ghosts of their pasts.</t>
  </si>
  <si>
    <t>tt2172584</t>
  </si>
  <si>
    <t>tsFnwgUlrxs</t>
  </si>
  <si>
    <t>https://hydramovies.com/wp-content/uploads/2018/04/Maps-to-the-Stars-Movie-Poster.jpg</t>
  </si>
  <si>
    <t>David Cronenberg</t>
  </si>
  <si>
    <t>Bruce Wagner</t>
  </si>
  <si>
    <t>Julianne Moore|Mia Wasikowska|Robert Pattinson</t>
  </si>
  <si>
    <t>Manny Lewis</t>
  </si>
  <si>
    <t>The film follows the story of a famous fictional stand-up comedian Manny Lewis, who connects with millions of fans but finds it hard to connect to one person. Manny struggles to overcome his sense of alienation and shyness, and a difficult relationship with his father, in a romantic and feel-good quest for the love of the quirky Maria.</t>
  </si>
  <si>
    <t>The film follows the story of a famous fictional stand-up comedian Manny Lewis, who connects with millions of fans but finds it hard to connect to one person. Manny struggles to overcome ...</t>
  </si>
  <si>
    <t>tt3852066</t>
  </si>
  <si>
    <t>qLpukQdfU_k</t>
  </si>
  <si>
    <t>https://hydramovies.com/wp-content/uploads/2018/04/Manny-Lewis-Movie-Poster.jpg</t>
  </si>
  <si>
    <t>Anthony Mir</t>
  </si>
  <si>
    <t>Carl Barron</t>
  </si>
  <si>
    <t>Carl Barron|Leeanna Walsman</t>
  </si>
  <si>
    <t>Maniac</t>
  </si>
  <si>
    <t>Just when the streets seemed safe, a serial killer with a fetish for scalps is back and on the hunt. Frank is the withdrawn owner of a mannequin store, but his life changes when young artist Anna appears asking for his help with her new exhibition. As their friendship develops and Frank's obsession escalates, it becomes clear that she has unleashed a long-repressed compulsion to stalk and kill.</t>
  </si>
  <si>
    <t>As he helps a young artist with her upcoming exhibition, the owner of a mannequin shop's deadly, suppressed desires come to the surface.</t>
  </si>
  <si>
    <t>tt2103217</t>
  </si>
  <si>
    <t>OHPXeWpION8</t>
  </si>
  <si>
    <t>https://hydramovies.com/wp-content/uploads/2018/04/Maniac-Movie-Poster.jpg</t>
  </si>
  <si>
    <t>Franck Khalfoun</t>
  </si>
  <si>
    <t>Elijah Wood|Nora Arnezeder</t>
  </si>
  <si>
    <t>Mandela: Long Walk to Freedom</t>
  </si>
  <si>
    <t>Nelson Mandela is a South African lawyer who joins the African National Congress in the 1940s when the law under the Apartheid system's brutal tyranny proves useless for his people. Forced to abandon peaceful protest for armed resistance after the Sharpeville Massacre, Mandela pays the price when he and his comrades are sentenced to life imprisonment for treason while his wife, Winnie, is abused by the authorities herself. Over the decades in chains, Mandela's spirit is unbowed as his struggle goes on in and beyond his captivity to become an international cause. However, as Winnie's determination hardens over the years into a violent ruthlessness, Nelson's own stature rises until he becomes the renowned leader of his movement. That status would be put to the test as his release nears and a way must be found to win a peaceful victory that will leave his country, and all its peoples, unstained.</t>
  </si>
  <si>
    <t>A chronicle of Nelson Mandela's life journey from his childhood in a rural village through to his inauguration as the first democratically elected president of South Africa.</t>
  </si>
  <si>
    <t>tt2304771</t>
  </si>
  <si>
    <t>hmm-aazQQKA</t>
  </si>
  <si>
    <t>https://hydramovies.com/wp-content/uploads/2018/04/Mandela-Long-Walk-to-Freedom-Movie-Poster.jpg</t>
  </si>
  <si>
    <t>Idris Elba|Naomie Harris|Terry Pheto</t>
  </si>
  <si>
    <t>Man on Fire</t>
  </si>
  <si>
    <t>Hard drinking, burnt out ex CIA operative John Creasy has given up on life until he's hired as a bodyguard to protect nine year old Pita Ramos. Bit by bit, Creasy begins to reclaim some of his soul, but when pita is kidnapped, Creasy's fiery rage is finally released and he will stop at nothing to save her as he sets out on a dangerous, revenge fuelled rescue mission.</t>
  </si>
  <si>
    <t>In Mexico City, a former assassin swears vengeance on those who committed an unspeakable act against the family he was hired to protect.</t>
  </si>
  <si>
    <t>tt0328107</t>
  </si>
  <si>
    <t>g4kLizDXLY0</t>
  </si>
  <si>
    <t>https://hydramovies.com/wp-content/uploads/2018/04/Man-on-Fire-Movie-Poster.jpg</t>
  </si>
  <si>
    <t>A.J. Quinnell</t>
  </si>
  <si>
    <t>Christopher Walken|Dakota Fanning|Denzel Washington</t>
  </si>
  <si>
    <t>Man on a Ledge</t>
  </si>
  <si>
    <t>An ex-cop turned con threatens to jump to his death from a Manhattan hotel rooftop. The nearest New York Police officer immediately responds to a screaming woman and calls dispatch. More Officers arrive with SWAT and tactical command along with fire-fighters. The police then dispatch a police psychologist personally requested to talk him down from the ledge. However, things aren't as they seem.</t>
  </si>
  <si>
    <t>As a police psychologist works to talk down an ex-con who is threatening to jump from a Manhattan hotel rooftop, the biggest diamond heist ever committed is in motion.</t>
  </si>
  <si>
    <t>tt1568338</t>
  </si>
  <si>
    <t>FOBiNI-JbNM</t>
  </si>
  <si>
    <t>https://hydramovies.com/wp-content/uploads/2018/04/Man-on-a-Ledge-Movie-Poster.jpg</t>
  </si>
  <si>
    <t>Asger Leth</t>
  </si>
  <si>
    <t>Pablo F. Fenjves</t>
  </si>
  <si>
    <t>Elizabeth Banks|Jamie Bell|Sam Worthington</t>
  </si>
  <si>
    <t>Man of Steel</t>
  </si>
  <si>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</si>
  <si>
    <t>Clark Kent, one of the last of an extinguished race disguised as an unremarkable human, is forced to reveal his identity when Earth is invaded by an army of survivors who threaten to bring the planet to the brink of destruction.</t>
  </si>
  <si>
    <t>tt0770828</t>
  </si>
  <si>
    <t>https://hydramovies.com/wp-content/uploads/2018/04/Man-of-Steel-Movie-Poster.jpg</t>
  </si>
  <si>
    <t>Amy Adams|Henry Cavill</t>
  </si>
  <si>
    <t>Mamma Mia!</t>
  </si>
  <si>
    <t>Set on a colorful Greek island, the plot serves as a background for a wealth of ABBA songs. A young woman about to be married discovers that any one of three men could be her father. She invites all three to the wedding without telling her mother, Donna, who was once the lead singer of Donna and the Dynamos. In the meantime, Donna has invited her backup singers, Rosie and Tanya.</t>
  </si>
  <si>
    <t>The story of a bride-to-be trying to find her real father told using hit songs by the popular 1970s group ABBA.</t>
  </si>
  <si>
    <t>tt0795421</t>
  </si>
  <si>
    <t>CiVnD9i7BpE</t>
  </si>
  <si>
    <t>https://hydramovies.com/wp-content/uploads/2018/04/Mamma-Mia-Movie-Poster.jpg</t>
  </si>
  <si>
    <t>Catherine Johnson</t>
  </si>
  <si>
    <t>Amanda Seyfried|Meryl Streep|Pierce Brosnan</t>
  </si>
  <si>
    <t>Mama</t>
  </si>
  <si>
    <t>The senior partner of an investment brokerage, Jeffrey Desange, has a breakdown due to a financial collapse and kills several co-workers and his estranged wife. He then kidnaps his two young daughters, Victoria 3 and Lilly just 1. He drives his car recklessly through a winding snow covered road. He loses control of his car and drives off an embankment. He finds an abandoned and isolated cabin where he plans to kill his daughters, but the children are saved by a dark ghostly image. After five years of searching and depleting his savings, Jeffrey's twin brother, Lucas, finds the children that were raised without social interaction and claim that they have been raised by 'Mama'. Lucas disputes the custody with the children's Great Aunt but Dr. Dreyfuss, who is working with the girls, helps Lucas get custody of the girls so that he can still have access to them. Lucas, his girlfriend Annabel, Victoria and Lilly move into a house provided by the institute that Dr. Dreyfuss works for. Lucas...</t>
  </si>
  <si>
    <t>A young couple take in their two nieces only to suspect that a supernatural spirit named Mama has latched itself to their family.</t>
  </si>
  <si>
    <t>tt2023587</t>
  </si>
  <si>
    <t>R2nwknMmvdc</t>
  </si>
  <si>
    <t>https://hydramovies.com/wp-content/uploads/2018/04/Mama-Movie-Poster.jpg</t>
  </si>
  <si>
    <t>Jessica Chastain|Nikolaj Coster-Waldau</t>
  </si>
  <si>
    <t>Maleficent</t>
  </si>
  <si>
    <t>A beautiful, pure-hearted young woman, Maleficent has an idyllic life growing up in a peaceable forest kingdom, until one day when an invading army threatens the harmony of the land. Maleficent rises to be the land's fiercest protector, but she ultimately suffers a ruthless betrayal - an act that begins to turn her pure heart to stone. Bent on revenge, Maleficent faces a battle with the invading king's successor and, as a result, places a curse upon his newborn infant Aurora. As the child grows, Maleficent realizes that Aurora holds the key to peace in the kingdom - and perhaps to Maleficent's true happiness as well.</t>
  </si>
  <si>
    <t>A vengeful fairy is driven to curse an infant princess, only to discover that the child may be the one person who can restore peace to their troubled land.</t>
  </si>
  <si>
    <t>tt1587310</t>
  </si>
  <si>
    <t>LaArkjF7AnM</t>
  </si>
  <si>
    <t>https://hydramovies.com/wp-content/uploads/2018/04/Maleficent-Movie-Poster.jpg</t>
  </si>
  <si>
    <t>Robert Stromberg</t>
  </si>
  <si>
    <t>Angelina Jolie|Elle Fanning|Sharlto Copley</t>
  </si>
  <si>
    <t>Magic Mike</t>
  </si>
  <si>
    <t>Mike Lane is a thirty-year old living in Tampa,Florida. By day he works as a roofer while at night, as Magic Mike, he is the star attraction of the Kings of Tampa, a group of male strippers. Secretly he wants out in order to further a projected furniture-making business but his credit rating precludes a bank loan for this despite his considerable savings. One night Adam, a teen-aged work-mate of Mike, follows him to the club and, when one of the acts is unable to go on,he is prevailed upon to strip - becoming a huge hit. However success goes to his head and his foolish actions not only threaten to jeopardize his sister Brooke's relationship with Mike but Mike's ambitions as well.</t>
  </si>
  <si>
    <t>A male stripper teaches a younger performer how to party, pick up women, and make easy money.</t>
  </si>
  <si>
    <t>tt1915581</t>
  </si>
  <si>
    <t>eMU7s6cwxEM</t>
  </si>
  <si>
    <t>https://hydramovies.com/wp-content/uploads/2018/04/Magic-Mike-Movie-Poster.jpg</t>
  </si>
  <si>
    <t>Reid Carolin</t>
  </si>
  <si>
    <t>Alex Pettyfer|Channing Tatum|Olivia Munn</t>
  </si>
  <si>
    <t>Magic in the Moonlight</t>
  </si>
  <si>
    <t>Stanley is a magician who has dedicated his life to revealing fraudulent spiritualists. He plans to quickly uncover the truth behind celebrated spiritualist Sophie and her scheming mother. However, the more time he spends with her, he starts thinking that she might actually be able to communicate with the other world, but even worse, he might be falling in love with her.</t>
  </si>
  <si>
    <t>A romantic comedy about an Englishman brought in to help unmask a possible swindle. Personal and professional complications ensue.</t>
  </si>
  <si>
    <t>tt2870756</t>
  </si>
  <si>
    <t>KNJ_x3nQsgI</t>
  </si>
  <si>
    <t>https://hydramovies.com/wp-content/uploads/2018/04/Magic-in-the-Moonlight-Movie-Poster.jpg</t>
  </si>
  <si>
    <t>Colin Firth|Emma Stone|Marcia Gay Harden</t>
  </si>
  <si>
    <t>Madagascar: Escape 2 Africa</t>
  </si>
  <si>
    <t>The sequel to 2005's "Madagascar", in which New York Zoo animals, Alex the Lion, Marty the Zebra, Melman the Giraffe and Gloria the Hippo, still stranded on Madagascar, start to leave the island. All of a sudden, they land in the wilderness of Africa, where Alex meets the rest of his family, but has trouble communicating with them after spending so much time at the Central Park Zoo.</t>
  </si>
  <si>
    <t>The animals try to fly back to New York City, but crash-land on an African wildlife refuge, where Alex is reunited with his parents.</t>
  </si>
  <si>
    <t>tt0479952</t>
  </si>
  <si>
    <t>D8g_E1hyLYk</t>
  </si>
  <si>
    <t>https://hydramovies.com/wp-content/uploads/2018/04/Madagascar-Escape-2-Africa-Movie-Poster.jpg</t>
  </si>
  <si>
    <t>Ben Stiller|Chris Rock</t>
  </si>
  <si>
    <t>Madagascar 3: Europe's Most Wanted</t>
  </si>
  <si>
    <t>Alex, Marty, Gloria and Melman are still trying to get back to the Big Apple and their beloved Central Park zoo, but first they need to find the penguins. When they travel to Monte Carlo, they attract the attention of Animal Control after gate crashing a party and are joined by the penguins, King Julian and Co., and the monkeys. How do a lion, zebra, hippo, giraffe, four penguins, two monkeys, three lemurs travel through Europe without attracting attention and get back to New York? They join a traveling circus. Their attempts to get back to New York are consistently hampered by the Captain of Animal Control who wants to make Alex part of her collection. Once they make it back to New York Marty, Alex, Gloria and Melman realize that they want to be part of the traveling circus.</t>
  </si>
  <si>
    <t>Alex, Marty, Gloria and Melman are still fighting to get home to their beloved Big Apple. Their journey takes them through Europe where they find the perfect cover: a traveling circus, which they reinvent - Madagascar style.</t>
  </si>
  <si>
    <t>tt1277953</t>
  </si>
  <si>
    <t>gjLc0MwjUrE</t>
  </si>
  <si>
    <t>https://hydramovies.com/wp-content/uploads/2018/04/Madagascar-3-Europes-Most-Wanted-Movie-Poster.jpg</t>
  </si>
  <si>
    <t>Ben Stiller|Jada Pinkett Smith</t>
  </si>
  <si>
    <t>Madagascar</t>
  </si>
  <si>
    <t>At New York's Central Park Zoo, a lion, a zebra, a giraffe, and a hippo are best friends and stars of the show. But when one of the animals goes missing from their cage, the other three break free to look for him, only to find themselves reunited ... on a ship en route to Africa. When their vessel is hijacked, however, the friends, who have all been raised in captivity, learn first-hand what life can be like in the wild.</t>
  </si>
  <si>
    <t>Spoiled by their upbringing and unaware of what wildlife really is, four animals from the New York Central Zoo escape, unwittingly assisted by four absconding penguins, and find themselves in Madagascar.</t>
  </si>
  <si>
    <t>tt0351283</t>
  </si>
  <si>
    <t>RgIjYy4Ewhg</t>
  </si>
  <si>
    <t>https://hydramovies.com/wp-content/uploads/2018/04/Madagascar-Movie-Poster.jpg</t>
  </si>
  <si>
    <t>Mad Max: Fury Road</t>
  </si>
  <si>
    <t>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t>
  </si>
  <si>
    <t>In a post-apocalyptic wasteland, a woman rebels against a tyrannical ruler in search for her homeland with the aid of a group of female prisoners, a psychotic worshiper, and a drifter named Max.</t>
  </si>
  <si>
    <t>tt1392190</t>
  </si>
  <si>
    <t>vjBb4SZ0F6Q</t>
  </si>
  <si>
    <t>https://hydramovies.com/wp-content/uploads/2018/04/Mad-Max-Fury-Road-Movie-Poster.jpg</t>
  </si>
  <si>
    <t>George Miller</t>
  </si>
  <si>
    <t>Charlize Theron|Tom Hardy</t>
  </si>
  <si>
    <t>Machine Gun Preacher</t>
  </si>
  <si>
    <t>In Pittsburgh, Pennsylvania, addicted gang biker Sam Childers is released from prison and learns that his wife Lynn is no longer a stripper but has converted to Christianity. One night, Sam and his best friend Donnie give a ride to a hitchhiker who threatens Donnie with a pocketknife; however Sam reacts and turns the tables on the stranger. Sam is affected by the incident and is convinced by Lynn and his mother Daisy to join their church, and he is baptized. Sam finds a straight job in construction. When he meets a preacher from Africa, he decides to visit the continent. Sam travels to Northern Uganda and South Sudan many times and builds an orphanage for the victims of the cruel Lord's Resistance Army (LRA). Further, he fights whenever necessary and becomes a legend known as The Machine Gun Preacher.</t>
  </si>
  <si>
    <t>Sam Childers is a former drug-dealing biker tough guy who found God and became a crusader for hundreds of Sudanese children who've been forced to become soldiers.</t>
  </si>
  <si>
    <t>tt1586752</t>
  </si>
  <si>
    <t>47yl-ySEw3A</t>
  </si>
  <si>
    <t>https://hydramovies.com/wp-content/uploads/2018/04/Machine-Gun-Preacher-Movie-Poster.jpg</t>
  </si>
  <si>
    <t>Jason Keller</t>
  </si>
  <si>
    <t>Gerard Butler|Michael Shannon|Michelle Monaghan</t>
  </si>
  <si>
    <t>Machete</t>
  </si>
  <si>
    <t>The highly skilled Federale Machete is hired by some unsavory types to assassinate a senator. But just as he's about to take the shot, he notices someone aiming at him and realizes he's been set up. He barely survives the sniper's bullet, and is soon out for revenge on his former employers, with the reluctant assistance of his brother Cheech Marin, who has become a priest and taken a vow of nonviolence. If you hire him to take out the bad guys, make sure the bad guys aren't you!</t>
  </si>
  <si>
    <t>After being set-up and betrayed by the man who hired him to assassinate a Texas Senator, an ex-Federale launches a brutal rampage of revenge against his former boss.</t>
  </si>
  <si>
    <t>tt0985694</t>
  </si>
  <si>
    <t>I16020r--oM</t>
  </si>
  <si>
    <t>https://hydramovies.com/wp-content/uploads/2018/04/Machete-Movie-Poster.jpg</t>
  </si>
  <si>
    <t>Ethan Maniquis</t>
  </si>
  <si>
    <t>Danny Trejo|Michelle Rodriguez|Robert De Niro</t>
  </si>
  <si>
    <t>Lucy</t>
  </si>
  <si>
    <t>It was supposed to be a simple job. All Lucy had to do was deliver a mysterious briefcase to Mr. Jang. But immediately Lucy is caught up in a nightmarish deal where she is captured and turned into a drug mule for a new and powerful synthetic drug. When the bag she is carrying inside of her stomach leaks, Lucy's body undergoes unimaginable changes that begins to unlock her mind's full potential. With her new-found powers, Lucy turns into a merciless warrior intent on getting back at her captors. She receives invaluable help from Professor Norman, the leading authority on the human mind, and French police captain Pierre Del Rio.</t>
  </si>
  <si>
    <t>A woman, accidentally caught in a dark deal, turns the tables on her captors and transforms into a merciless warrior evolved beyond human logic.</t>
  </si>
  <si>
    <t>tt2872732</t>
  </si>
  <si>
    <t>6Vu081NOorA</t>
  </si>
  <si>
    <t>https://hydramovies.com/wp-content/uploads/2018/04/Lucy-Movie-Poster.jpg</t>
  </si>
  <si>
    <t>Min-sik Choi|Morgan Freeman|Scarlett Johansson</t>
  </si>
  <si>
    <t>Lucky Them</t>
  </si>
  <si>
    <t>A rock journalist is assigned to track down her ex-boyfriend.</t>
  </si>
  <si>
    <t>tt1885299</t>
  </si>
  <si>
    <t>8wZcJBt3r-Y</t>
  </si>
  <si>
    <t>https://hydramovies.com/wp-content/uploads/2018/04/Lucky-Them-Movie-Poster.jpg</t>
  </si>
  <si>
    <t>Megan Griffiths</t>
  </si>
  <si>
    <t>Huck Botko</t>
  </si>
  <si>
    <t>Thomas Haden Church|Toni Collette</t>
  </si>
  <si>
    <t>Lucky Number Slevin</t>
  </si>
  <si>
    <t>In an airport waiting room, a man in a wheelchair tells a stranger a story about a fixed horse race in 1979 that resulted in a family's deaths. In Manhattan, two bookies and the son of a Mob boss die. A young man just out of the shower answers the door to a neighbor woman and explains that he's visiting, has had a bad week, including being mugged, and doesn't know where his pal, who lives there, is. The neighbor is chatty; she's a coroner. Two thugs arrive and, believing the visitor to be the guy who lives there, take him to see the boss with the dead son, who tells him to kill the son of his Mob rival. Mistaken identity? What connects the threads? Cops are watching.</t>
  </si>
  <si>
    <t>A case of mistaken identity lands Slevin into the middle of a war being plotted by two of the city's most rival crime bosses: The Rabbi and The Boss. Slevin is under constant surveillance by relentless Detective Brikowski as well as the infamous assassin Goodkat and finds himself having to hatch his own ingenious plot to get them before they get him.</t>
  </si>
  <si>
    <t>tt0425210</t>
  </si>
  <si>
    <t>mGQmSCQrKKQ</t>
  </si>
  <si>
    <t>https://hydramovies.com/wp-content/uploads/2018/04/Lucky-Number-Slevin-Movie-Poster.jpg</t>
  </si>
  <si>
    <t>Jason Smilovic</t>
  </si>
  <si>
    <t>Ben Kingsley|Josh Hartnett|Morgan Freeman</t>
  </si>
  <si>
    <t>Lovelace</t>
  </si>
  <si>
    <t>The story of Linda Lovelace, who is used and abused by the porn industry at the behest of her coercive husband, before taking control of her life.</t>
  </si>
  <si>
    <t>tt1426329</t>
  </si>
  <si>
    <t>HPJY-g-WoQo</t>
  </si>
  <si>
    <t>https://hydramovies.com/wp-content/uploads/2018/04/Lovelace-Movie-Poster.jpg</t>
  </si>
  <si>
    <t>Rob Epstein</t>
  </si>
  <si>
    <t>Andy Bellin</t>
  </si>
  <si>
    <t>Amanda Seyfried|James Franco|Peter Sarsgaard</t>
  </si>
  <si>
    <t>Love, Rosie</t>
  </si>
  <si>
    <t>Rosie and Alex have been best friends since they were 5, so they couldn't possibly be right for one another... or could they? When it comes to love, life and making the right choices, these two are their own worst enemies. One awkward turn at 18, one missed opportunity... and life sends them hurling in different directions. But somehow, across time, space and different continents, the tie that binds them cannot be undone. Will they find their way back to one another, or will it be too late? Based on Cecelia Ahern's bestselling novel "Where Rainbows End", LOVE, ROSIE is a modern comedy-of-errors tale posing the ultimate question: Do we really only get one shot at true love?</t>
  </si>
  <si>
    <t>Rosie and Alex have been best friends since they were 5, so they couldn't possibly be right for one another...or could they? When it comes to love, life and making the right choices, these two are their own worst enemies.</t>
  </si>
  <si>
    <t>tt1638002</t>
  </si>
  <si>
    <t>ixjQ58-wkAk</t>
  </si>
  <si>
    <t>https://hydramovies.com/wp-content/uploads/2018/04/Love-Rosie-Movie-Poster.jpg</t>
  </si>
  <si>
    <t>Juliette Towhidi</t>
  </si>
  <si>
    <t>Christian Cooke|Lily Collins|Sam Claflin</t>
  </si>
  <si>
    <t>Love &amp; Other Drugs</t>
  </si>
  <si>
    <t>Maggie (Hathaway) is an alluring free spirit who won't let anyone - or anything - tie her down. But she meets her match in Jamie (Gyllenhaal), whose relentless and nearly infallible charm serve him well with the ladies and in the cutthroat world of pharmaceutical sales. Maggie and Jamie's evolving relationship takes them both by surprise, as they find themselves under the influence of the ultimate drug: love.</t>
  </si>
  <si>
    <t>A young woman suffering from Parkinson's befriends a drug rep working for Pfizer in 1990s Pittsburgh.</t>
  </si>
  <si>
    <t>tt0758752</t>
  </si>
  <si>
    <t>h6w7Dh-QxzY</t>
  </si>
  <si>
    <t>https://hydramovies.com/wp-content/uploads/2018/04/Love-Other-Drugs-Movie-Poster.jpg</t>
  </si>
  <si>
    <t>Anne Hathaway|Jake Gyllenhaal</t>
  </si>
  <si>
    <t>Love &amp; Mercy</t>
  </si>
  <si>
    <t>Brian Wilson is the creative soul of the Beach Boys, but he paid a heavy price for his talent. That especially shows during his peak artistic years in the 1960s, as his inner demons and obsessions trying to please his abusive father drive him to a mental breakdown that would plague him for years. In the 1980s, with Brian barely functional under the domination of the unscrupulous Dr. Landy, Brian meets and falls in love with Melinda Ledbetter. As their relationship grows, she observes Brian's crippling subservience to the abusive psychotherapist with growing alarm. Ultimately, she must take action with a love willing to stand up to oppression she cannot ignore.</t>
  </si>
  <si>
    <t>In the 1960s, Beach Boys leader Brian Wilson struggles with emerging psychosis as he attempts to craft his avant-garde pop masterpiece. In the 1980s, he is a broken, confused man under the 24-hour watch of shady therapist Dr. Eugene Landy.</t>
  </si>
  <si>
    <t>tt0903657</t>
  </si>
  <si>
    <t>lioWzrpCtGQ</t>
  </si>
  <si>
    <t>https://hydramovies.com/wp-content/uploads/2018/04/Love-Mercy-Movie-Poster.jpg</t>
  </si>
  <si>
    <t>Bill Pohlad</t>
  </si>
  <si>
    <t>John Cusack|Paul Dano</t>
  </si>
  <si>
    <t>Love Is Strange</t>
  </si>
  <si>
    <t>After nearly four decades together, Ben (John Lithgow) and George (Alfred Molina) finally tie the knot in an idyllic wedding ceremony in lower Manhattan. But when George loses his job soon after, the couple must sell their apartment and - victims of the relentless New York City real estate market - temporarily live apart until they can find an affordable new home. While George moves in with two cops (Cheyenne Jackson and Manny Perez) who live down stairs, Ben lands in Brooklyn with his nephew (Darren Burrows), his wife (Marisa Tomei), and their temperamental teenage son (Charlie Tahan), with whom Ben shares a bunk bed. While struggling with the pain of separation, Ben and George are further challenged by the intergenerational tensions and capricious family dynamics of their new living arrangements.</t>
  </si>
  <si>
    <t>After Ben and George get married, George is fired from his teaching post, forcing them to stay with friends separately while they sell their place and look for cheaper housing -- a situation that weighs heavily on all involved.</t>
  </si>
  <si>
    <t>tt2639344</t>
  </si>
  <si>
    <t>XdfA5Ff5e78</t>
  </si>
  <si>
    <t>https://hydramovies.com/wp-content/uploads/2018/04/Love-Is-Strange-Movie-Poster.jpg</t>
  </si>
  <si>
    <t>Ira Sachs</t>
  </si>
  <si>
    <t>Alfred Molina|John Lithgow|Marisa Tomei</t>
  </si>
  <si>
    <t>Love &amp; Basketball</t>
  </si>
  <si>
    <t>In 1981 in L.A., Monica moves in next door to Quincy. They're 11, and both want to play in the NBA, just like Quincy's dad. Their love-hate relationship lasts into high school, with Monica's edge and Quincy's top-dog attitude separating them, except when Quincy's parents argue and he climbs through Monica's window to sleep on the floor. As high school ends, they come together as a couple, but within a year, with both of them playing ball at USC, Quincy's relationship with his father takes an ugly turn, and it leads to a break up with Monica. Some years later, their pro careers at a crossroads, they meet again. It's time for a final game of one-on-one with high stakes.</t>
  </si>
  <si>
    <t>Monica and Quincy love and play basketball together through many life challenges from childhood to adulthood.</t>
  </si>
  <si>
    <t>tt0199725</t>
  </si>
  <si>
    <t>Ur83i6_BjbE</t>
  </si>
  <si>
    <t>https://hydramovies.com/wp-content/uploads/2018/04/Love-Basketball-Movie-Poster.jpg</t>
  </si>
  <si>
    <t>Gina Prince-Bythewood</t>
  </si>
  <si>
    <t>Glenndon Chatman|Omar Epps|Sanaa Lathan</t>
  </si>
  <si>
    <t>Love at the Christmas Table</t>
  </si>
  <si>
    <t>Family friends Sam and Kat spend every Christmas Eve at the Children's Table. They grow up together, sharing the highs and lows of young adulthood. And at thirty, Sam realizes that Kat is the one...but he's afraid that the past will get in the way.</t>
  </si>
  <si>
    <t>A man realizes that his best friend since childhood is the woman that he loves.</t>
  </si>
  <si>
    <t>tt2460976</t>
  </si>
  <si>
    <t>4jkprYTRaRU</t>
  </si>
  <si>
    <t>https://hydramovies.com/wp-content/uploads/2018/04/Love-at-the-Christmas-Table-Movie-Poster.jpg</t>
  </si>
  <si>
    <t>Rachel Lee Goldenberg</t>
  </si>
  <si>
    <t>Patrick J. Hobby</t>
  </si>
  <si>
    <t>Danica McKellar|Dustin Milligan|Lea Thompson</t>
  </si>
  <si>
    <t>Love Actually</t>
  </si>
  <si>
    <t>Against the backdrop of aged has-been rock star Billy Mack's Christmas themed comeback cover of "Love Is All Around" which he knows is crap and makes no bones about it much to his manager Joe's chagrin as he promotes the record, several interrelated stories about romantic love and the obstacles to happiness through love for Londoners are presented in the five weeks preceding Christmas. Daniel's wife has just passed away, leaving him to take care of his adolescent stepson Sam by himself. Daniel is uncertain how to deal with Sam and his problems without his wife present, especially in light of a potential budding romance within their household. Juliet and Peter have just gotten married. They believe that Peter's best friend and best man Mark hates Juliet but won't say so to his or her face. Others looking at the situation from the outside believe Mark is jealous of Juliet as he is in love with Peter himself. Jamie, a writer, is taking a writing retreat by himself in rural France ...</t>
  </si>
  <si>
    <t>Follows the lives of eight very different couples in dealing with their love lives in various loosely interrelated tales all set during a frantic month before Christmas in London, England.</t>
  </si>
  <si>
    <t>tt0314331</t>
  </si>
  <si>
    <t>KdzH6a-XEGM</t>
  </si>
  <si>
    <t>https://hydramovies.com/wp-content/uploads/2018/04/Love-Actually-Movie-Poster.jpg</t>
  </si>
  <si>
    <t>Hugh Grant|Liam Neeson|Martine McCutcheon</t>
  </si>
  <si>
    <t>Lost in Translation</t>
  </si>
  <si>
    <t>Middle-aged American movie star Bob Harris is in Tokyo to film a personal endorsement Suntory whiskey ad solely for the Japanese market. He is past his movie star prime, but his name and image still have enough cachet for him to have gotten this lucrative $2 million job. He has an unsatisfying home life where his wife Lydia follows him wherever he goes - in the form of messages and faxes - for him to deal with the minutiae of their everyday lives, while she stays at home to look after their kids. Staying at the same upscale hotel is fellow American, twenty-something recent Yale Philosophy graduate Charlotte, her husband John, an entertainment still photographer, who is on assignment in Japan. As such, she is largely left to her own devices in the city, especially when his job takes him out of Tokyo. Both Bob and Charlotte are feeling lost by their current situations, which are not helped by the cultural barriers they feel in Tokyo, those cultural barriers extending far beyond just not...</t>
  </si>
  <si>
    <t>A faded movie star and a neglected young woman form an unlikely bond after crossing paths in Tokyo.</t>
  </si>
  <si>
    <t>tt0335266</t>
  </si>
  <si>
    <t>sU0oZsqeG_s</t>
  </si>
  <si>
    <t>https://hydramovies.com/wp-content/uploads/2018/04/Lost-in-Translation-Movie-Poster.jpg</t>
  </si>
  <si>
    <t>Bill Murray|Giovanni Ribisi|Scarlett Johansson</t>
  </si>
  <si>
    <t>Lord of War</t>
  </si>
  <si>
    <t>This film charts the rise and fall of Yuri Orlov, from his early days in the early 1980s in Little Odessa, selling guns to mobsters in his local neighbourhood, through to his ascension through the decade of excess and indulgence into the early 90s, where he forms a business partnership with an African warlord and his psychotic son. The film also charts his relationship through the years with his younger brother, his marriage to a famous model, his relentless pursuit by a determined federal agent and his inner demons that sway between his drive for success and the immorality of what he does.</t>
  </si>
  <si>
    <t>An arms dealer confronts the morality of his work as he is being chased by an Interpol Agent.</t>
  </si>
  <si>
    <t>tt0399295</t>
  </si>
  <si>
    <t>Ej83QvHuiNI</t>
  </si>
  <si>
    <t>https://hydramovies.com/wp-content/uploads/2018/04/Lord-of-War-Movie-Poster.jpg</t>
  </si>
  <si>
    <t>Ethan Hawke|Jared Leto|Nicolas Cage</t>
  </si>
  <si>
    <t>Loosies</t>
  </si>
  <si>
    <t>A young pickpocket in the New York subways, living a fast, free, lifestyle is confronted by a woman whom he had a one night affair with, she informs him that she is now pregnant with his child, he must now choose between continuing the lifestyle he lead or take responsibility for his actions.</t>
  </si>
  <si>
    <t>A young pickpocket in the New York subways, living a fast, free, lifestyle is confronted by a woman with whom he had a one night affair.</t>
  </si>
  <si>
    <t>tt1568337</t>
  </si>
  <si>
    <t>z3L2pPm16-s</t>
  </si>
  <si>
    <t>https://hydramovies.com/wp-content/uploads/2018/04/Loosies-Movie-Poster.jpg</t>
  </si>
  <si>
    <t>Michael Corrente</t>
  </si>
  <si>
    <t>Peter Facinelli</t>
  </si>
  <si>
    <t>Jaimie Alexander|Michael Madsen|Peter Facinelli</t>
  </si>
  <si>
    <t>Looper</t>
  </si>
  <si>
    <t>Joe is classified as a "looper", a job in which his employers use time travel to send men from the future to be killed into the past, where Joe can properly dispose of their bodies. However, to tie up loose ends and erase the evidence of his ever being a looper, Joe knows that one day his future self will be sent back for him to kill. When this day comes, Joe's future self is prepared and escapes, and the two men struggle separately in the past trying to evade capture and attempting to fulfill their own personal agendas.</t>
  </si>
  <si>
    <t>In 2074, when the mob wants to get rid of someone, the target is sent into the past, where a hired gun awaits - someone like Joe - who one day learns the mob wants to 'close the loop' by sending back Joe's future self for assassination.</t>
  </si>
  <si>
    <t>tt1276104</t>
  </si>
  <si>
    <t>eI3ju17W070</t>
  </si>
  <si>
    <t>https://hydramovies.com/wp-content/uploads/2018/04/Looper-Movie-Poster.jpg</t>
  </si>
  <si>
    <t>Bruce Willis|Emily Blunt|Joseph Gordon-Levitt</t>
  </si>
  <si>
    <t>Lone Survivor</t>
  </si>
  <si>
    <t>Marcus Luttrell, a Navy Seal, and his team set out on a mission to capture or kill notorious Taliban leader Ahmad Shah, in late June 2005. After running into mountain herders and capturing them, they were left with no choice but to follow their rules of engagement or be imprisoned. Now Marcus and his team are left to fight for their lives in one of the most valiant efforts of modern warfare.</t>
  </si>
  <si>
    <t>Marcus Luttrell and his team set out on a mission to capture or kill notorious Taliban leader Ahmad Shah, in late June 2005. Marcus and his team are left to fight for their lives in one of the most valiant efforts of modern warfare.</t>
  </si>
  <si>
    <t>tt1091191</t>
  </si>
  <si>
    <t>yoLFk4JK_RM</t>
  </si>
  <si>
    <t>https://hydramovies.com/wp-content/uploads/2018/04/Lone-Survivor-Movie-Poster.jpg</t>
  </si>
  <si>
    <t>Mark Wahlberg|Taylor Kitsch</t>
  </si>
  <si>
    <t>London Boulevard</t>
  </si>
  <si>
    <t>Fresh out of prison, Mitchel wants nothing to do with crime but accepts a kip from Billy, a marginal grafter, and accompanies Billy on rent collection trips. He's also old school, wanting revenge on two youths for assaulting a mendicant he's befriended. He's got a strung-out sister to protect, and he's offered a job protecting a famous actress from paparazzi. The plot lines join when Michael finds himself attracted to the actress and Billy's Mob boss, Gant, finds ways to force Michael work for him. He also warns Michael off revenge against the assailants of his friend. What are Michael's options: is there any way to avoid Gant, protect his sister, and find a path to love?</t>
  </si>
  <si>
    <t>An ex-con with a reputation tries to go straight by working as a handy man for a reclusive actress but this is unfortunately not the wish of London's underground crime lord.</t>
  </si>
  <si>
    <t>tt1213648</t>
  </si>
  <si>
    <t>Hsm9jQcq0Ms</t>
  </si>
  <si>
    <t>https://hydramovies.com/wp-content/uploads/2018/04/London-Boulevard-Movie-Poster.jpg</t>
  </si>
  <si>
    <t>Colin Farrell|Keira Knightley|Ray Winstone</t>
  </si>
  <si>
    <t>Lockout</t>
  </si>
  <si>
    <t>In 2079, in Washington, the ex-CIA Operative Snow is brutally interrogated, accused of treason against the United States. The chief of the secret service Scott Langral believes that he shot the agent Frank in a hotel room. Meanwhile, the idealistic daughter of the president of the USA, Emilie Warnock, is visiting MS One, a maximum security prison in outer space expecting to find evidence that the prisoners are actually guinea pigs of a huge corporation. When one of her bodyguards loses a hidden pistol to the dangerous prisoner Hydell, he subdues the staff in the central control room and releases the prisoners, including his brother Alex who becomes the leader of the riot. Now the veteran agent Harry Shaw offers freedom to Snow if he succeeds in rescuing the president's daughter. But the idealistic Emilie does not want to leave MS-One without the hostages.</t>
  </si>
  <si>
    <t>A man wrongly convicted of conspiracy to commit espionage against the U.S. is offered his freedom if he can rescue the president's daughter from an outer space prison taken over by violent inmates.</t>
  </si>
  <si>
    <t>tt1592525</t>
  </si>
  <si>
    <t>BQ4hZqrIM9w</t>
  </si>
  <si>
    <t>https://hydramovies.com/wp-content/uploads/2018/04/Lockout-Movie-Poster.jpg</t>
  </si>
  <si>
    <t>Steve Saint Leger</t>
  </si>
  <si>
    <t>James Mather</t>
  </si>
  <si>
    <t>Guy Pearce|Maggie Grace</t>
  </si>
  <si>
    <t>Locke</t>
  </si>
  <si>
    <t>Leaving the construction site on the eve of a major project, construction manager Ivan Locke receives news that sends him driving the two hours from Birmingham to London, but even further from the life he once knew. Making the decision that he has to make, he then calls his wife, his sons, his co-workers and boss telling them the secret that he is bearing and trying to keep his job and family intact. But even more importantly, he will have to face himself and the choices he has made.</t>
  </si>
  <si>
    <t>Ivan Locke, a dedicated family man and successful construction manager, receives a phone call on the eve of the biggest challenge of his career that sets in motion a series of events that threaten his carefully cultivated existence.</t>
  </si>
  <si>
    <t>tt2692904</t>
  </si>
  <si>
    <t>MyoO35P41YM</t>
  </si>
  <si>
    <t>https://hydramovies.com/wp-content/uploads/2018/04/Locke-Movie-Poster.jpg</t>
  </si>
  <si>
    <t>Olivia Colman|Ruth Wilson|Tom Hardy</t>
  </si>
  <si>
    <t>Local Color</t>
  </si>
  <si>
    <t>A successful artist looks back with loving memories on the summer of his defining year, 1974. A talented but troubled 18-year-old aspiring artist befriends a brilliant elderly alcoholic painter who has turned his back on not only art but life. The two form what appears to be at first a tenuous relationship. The kid wants to learn all the secrets the master has locked away inside his head and heart. Time has not been kind to the old master. His life appears pointless to him until the kid rekindles his interest in his work and ultimately gives him the will to live. Together, they give one another a priceless gift. The kid learns to see the world through the master's eyes. And the master learns to see life through the eyes of innocence again. This story is based on a real life experience.</t>
  </si>
  <si>
    <t>A successful artist looks back with loving memories on the summer of his defining year, 1974. A talented but troubled 18-year-old aspiring artist befriends a brilliant elderly alcoholic ...</t>
  </si>
  <si>
    <t>tt0472126</t>
  </si>
  <si>
    <t>t1zWfDSadHE</t>
  </si>
  <si>
    <t>https://hydramovies.com/wp-content/uploads/2018/04/Local-Color-Movie-Poster.jpg</t>
  </si>
  <si>
    <t>Armin Mueller-Stahl|Ray Liotta|Trevor Morgan</t>
  </si>
  <si>
    <t>Live Free or Die Hard</t>
  </si>
  <si>
    <t>When someone hacks into the computers at the FBI's Cyber Crime Division; the Director decides to round up all the hackers who could have done this. When he's told that because it's the 4th of July most of their agents are not around so they might have trouble getting people to get the hackers. So he instructs them to get local PD'S to take care of it. And one of the cops they ask is John McClane who is tasked with bringing a hacker named Farrell to the FBI. But as soon as he gets there someone starts shooting at them. McClane manages to get them out but they're still being pursued. And it's just when McClane arrives in Washington that the whole system breaks down and chaos ensues.</t>
  </si>
  <si>
    <t>John McClane and a young hacker join forces to take down master cyber-terrorist Thomas Gabriel in Washington D.C.</t>
  </si>
  <si>
    <t>tt0337978</t>
  </si>
  <si>
    <t>8Jz-8UcCiws</t>
  </si>
  <si>
    <t>https://hydramovies.com/wp-content/uploads/2018/04/Live-Free-or-Die-Hard-Movie-Poster.jpg</t>
  </si>
  <si>
    <t>Bruce Willis|Justin Long</t>
  </si>
  <si>
    <t>Little Miss Sunshine</t>
  </si>
  <si>
    <t>In Albuquerque, Sheryl Hoover brings her suicidal brother Frank to the breast of her dysfunctional and emotionally bankrupted family. Frank is homosexual, an expert in Proust. He tried to commit suicide when he was rejected by his boyfriend and his great competitor became renowned and recognized as number one in the field of Proust. Sheryl's husband Richard is unsuccessfully trying to sell his self-help and self-improvement technique using nine steps to reach success, but he is actually a complete loser. Her son Dwayne has taken a vow of silence as a follower of Nietzsche and aims to be a jet pilot. Dwayne's grandfather Edwin was sent away from the institution for elders (Sunset Manor) and is addicted in heroin. When her seven-year-old daughter Olive has a chance to dispute the Little Miss Sunshine pageant in Redondo Beach, California, the whole family travels together in their old Volkswagen Type 2 (Kombi) in a funny journey of hope of winning the talent contest and to make a dream ...</t>
  </si>
  <si>
    <t>A family determined to get their young daughter into the finals of a beauty pageant take a cross-country trip in their VW bus.</t>
  </si>
  <si>
    <t>tt0449059</t>
  </si>
  <si>
    <t>Hyc_SJFtkho</t>
  </si>
  <si>
    <t>https://hydramovies.com/wp-content/uploads/2018/04/Little-Miss-Sunshine-Movie-Poster.jpg</t>
  </si>
  <si>
    <t>Greg Kinnear|Steve Carell|Toni Collette</t>
  </si>
  <si>
    <t>Lincoln</t>
  </si>
  <si>
    <t>In 1865, as the American Civil War winds inexorably toward conclusion, U.S. president Abraham Lincoln endeavors to achieve passage of the landmark constitutional amendment which will forever ban slavery from the United States. However, his task is a race against time, for peace may come at any time, and if it comes before the amendment is passed, the returning southern states will stop it before it can become law. Lincoln must, by almost any means possible, obtain enough votes from a recalcitrant Congress before peace arrives and it is too late. Yet the president is torn, as an early peace would save thousands of lives. As the nation confronts its conscience over the freedom of its entire population, Lincoln faces his own crisis of conscience -- end slavery or end the war.</t>
  </si>
  <si>
    <t>As the American Civil War continues to rage, America's president struggles with continuing carnage on the battlefield as he fights with many inside his own cabinet on the decision to emancipate the slaves.</t>
  </si>
  <si>
    <t>tt0443272</t>
  </si>
  <si>
    <t>VWpMt2-Z-fc</t>
  </si>
  <si>
    <t>https://hydramovies.com/wp-content/uploads/2018/04/Lincoln-Movie-Poster.jpg</t>
  </si>
  <si>
    <t>Daniel Day-Lewis|David Strathairn|Sally Field</t>
  </si>
  <si>
    <t>Limitless</t>
  </si>
  <si>
    <t>An action-thriller about a writer who takes an experimental drug that allows him to use 100 percent of his mind. As one man evolves into the perfect version of himself, forces more corrupt than he can imagine mark him for assassination. Out-of-work writer Eddie Morra's (Cooper) rejection by girlfriend Lindy (Abbie Cornish) confirms his belief that he has zero future. That all vanishes the day an old friend introduces Eddie to NZT, a designer pharmaceutical that makes him laser focused and more confident than any man alive. Now on an NZT-fueled odyssey, everything Eddie's read, heard or seen is instantly organized and available to him. As the former nobody rises to the top of the financial world, he draws the attention of business mogul Carl Van Loon (De Niro), who sees this enhanced version of Eddie as the tool to make billions. But brutal side effects jeopardize his meteoric ascent. With a dwindling stash and hit men who will eliminate him to get the NZT, Eddie must stay wired long ...</t>
  </si>
  <si>
    <t>With the help of a mysterious pill that enables the user to access one hundred percent of his brain abilities, a struggling writer becomes a financial wizard, but it also puts him in a new world with lots of dangers.</t>
  </si>
  <si>
    <t>tt1219289</t>
  </si>
  <si>
    <t>4TLppsfzQH8</t>
  </si>
  <si>
    <t>https://hydramovies.com/wp-content/uploads/2018/04/Limitless-Movie-Poster.jpg</t>
  </si>
  <si>
    <t>Leslie Dixon</t>
  </si>
  <si>
    <t>Abbie Cornish|Anna Friel|Bradley Cooper</t>
  </si>
  <si>
    <t>Lilting</t>
  </si>
  <si>
    <t>In contemporary London, a Cambodian-Chinese mother mourns the untimely death of her son. Her world is further disrupted by the presence of a stranger. We observe their difficulties in trying to connect with each other without a common language as, through a translator, they begin to piece together memories of a man they both loved.</t>
  </si>
  <si>
    <t>A young man of Chinese-Cambodian descent dies, leaving behind his isolated mother and his 4-year male lover, who grieve but don't speak a lick of each other's language.</t>
  </si>
  <si>
    <t>tt2560102</t>
  </si>
  <si>
    <t>KeInPhXR4Gk</t>
  </si>
  <si>
    <t>https://hydramovies.com/wp-content/uploads/2018/04/Lilting-Movie-Poster.jpg</t>
  </si>
  <si>
    <t>Hong Khaou</t>
  </si>
  <si>
    <t>Andrew Leung|Ben Whishaw|Pei-Pei Cheng</t>
  </si>
  <si>
    <t>Lilo &amp; Stitch</t>
  </si>
  <si>
    <t>In a place far, far away, illegal genetic experiment #626 is detected: Ruthless scientist Dr. Jumba Jookiba has created a strong, intelligent, nearly indestructible and aggressive being with only one known weakness: The high density of his body makes it impossible for the experiment to swim in water. The scientist is sentenced to jail by the Grand Council of the Galactic Federation. The experiment is supposed to be transported to a prison asteroid, yet manages to escape Captain Gantu, who was supposed to deliver him there. With a stolen police cruiser (the red one), the destructive being races towards a little and already doomed planet: Earth. Stranded on Hawaii, experiment #626 can't actually do much harm: water all around, no big cities and two well-equipped representatives of the Galactic Federation already following close behind to catch him again. But Dr. Jookiba and the Earth expert Pleakley never could have guessed that earth girl Lilo adopts the experiment as dog, gives him ...</t>
  </si>
  <si>
    <t>A Hawaiian girl adopts an unusual pet who is actually a notorious extra-terrestrial fugitive.</t>
  </si>
  <si>
    <t>tt0275847</t>
  </si>
  <si>
    <t>wAtaSKQ4-T0</t>
  </si>
  <si>
    <t>https://hydramovies.com/wp-content/uploads/2018/04/Lilo-Stitch-Movie-Poster.jpg</t>
  </si>
  <si>
    <t>Dean DeBlois</t>
  </si>
  <si>
    <t>Chris Sanders|Daveigh Chase</t>
  </si>
  <si>
    <t>Like Crazy</t>
  </si>
  <si>
    <t>Anna and Jacob fall instantly in love when they meet as students at an L.A. university. But Anna is British and when graduation approaches, Anna decides to stay and violate her student visa rather than returning to England. After a visit home, she is then unable to return to the United States. While fighting customs and immigration battles, Anna and Jacob must decide if their relationship is worth the distance and the hardship.</t>
  </si>
  <si>
    <t>A British college student falls for an American student, only to be separated from him when she's banned from the U.S. after overstaying her visa.</t>
  </si>
  <si>
    <t>tt1758692</t>
  </si>
  <si>
    <t>qvf52Z5w_kI</t>
  </si>
  <si>
    <t>https://hydramovies.com/wp-content/uploads/2018/04/Like-Crazy-Movie-Poster.jpg</t>
  </si>
  <si>
    <t>Anton Yelchin|Felicity Jones|Jennifer Lawrence</t>
  </si>
  <si>
    <t>Life's a Breeze</t>
  </si>
  <si>
    <t>Tells the story of a family as they search for a lost fortune around the streets of Dublin.</t>
  </si>
  <si>
    <t>tt2132374</t>
  </si>
  <si>
    <t>Ye8NCoo_4Bo</t>
  </si>
  <si>
    <t>https://hydramovies.com/wp-content/uploads/2018/04/Lifes-a-Breeze-Movie-Poster.jpg</t>
  </si>
  <si>
    <t>Lance Daly</t>
  </si>
  <si>
    <t>Fionnula Flanagan|Kelly Thornton|Pat Shortt</t>
  </si>
  <si>
    <t>Life of Pi</t>
  </si>
  <si>
    <t>In Canada, a writer visits the Indian storyteller Pi Patel and asks him to tell his life story. Pi tells the story of his childhood in Pondicherry, India, and the origin of his nickname. One day, his father, a zoo owner, explains that the municipality is no longer supporting the zoo and he has hence decided to move to Canada, where the animals the family owns would also be sold. They board on a Japanese cargo ship with the animals and out of the blue, there is a storm, followed by a shipwrecking. Pi survives in a lifeboat with a zebra, an orangutan, a hyena and a male Bengal tiger nicknamed Richard Parker. They are adrift in the Pacific Ocean, with aggressive hyena and Richard Parker getting hungry. Pi needs to find a way to survive.</t>
  </si>
  <si>
    <t>A young man who survives a disaster at sea is hurtled into an epic journey of adventure and discovery. While cast away, he forms an unexpected connection with another survivor: a fearsome Bengal tiger.</t>
  </si>
  <si>
    <t>tt0454876</t>
  </si>
  <si>
    <t>3mMN693-F3U</t>
  </si>
  <si>
    <t>https://hydramovies.com/wp-content/uploads/2018/04/Life-of-Pi-Movie-Poster.jpg</t>
  </si>
  <si>
    <t>Yann Martel</t>
  </si>
  <si>
    <t>Adil Hussain|Irrfan Khan|Suraj Sharma</t>
  </si>
  <si>
    <t>Life of a King</t>
  </si>
  <si>
    <t>Ex-felon, Eugene Brown, establishes a Chess Club for inner city teenagers in Washington, D.C.</t>
  </si>
  <si>
    <t>tt2708254</t>
  </si>
  <si>
    <t>OiX5d8c8IWg</t>
  </si>
  <si>
    <t>https://hydramovies.com/wp-content/uploads/2018/04/Life-of-a-King-Movie-Poster.jpg</t>
  </si>
  <si>
    <t>Cuba Gooding Jr.|Dennis Haysbert</t>
  </si>
  <si>
    <t>Life in a Day</t>
  </si>
  <si>
    <t>What do you get when you ask the people of the world to chronicle a single day in their lives? You get 80,000 submissions, 4500 hours of footage, from 192 countries. Kevin Macdonald has taken this raw material, all shot on July 24, 2010, and created a 90-minute paean to what it means to be human in the world today.</t>
  </si>
  <si>
    <t>A documentary shot by film-makers all over the world that serves as a time capsule to show future generations what it was like to be alive on the twenty-fourth of July, 2010.</t>
  </si>
  <si>
    <t>tt1687247</t>
  </si>
  <si>
    <t>bT_UmBHMYzg</t>
  </si>
  <si>
    <t>https://hydramovies.com/wp-content/uploads/2018/04/Life-in-a-Day-Movie-Poster.jpg</t>
  </si>
  <si>
    <t>Loressa Clisby</t>
  </si>
  <si>
    <t>Hiroaki Aikawa</t>
  </si>
  <si>
    <t>Life as We Know It</t>
  </si>
  <si>
    <t>Holly and Eric were set up on a blind date by their friends, Peter and Allison who are married. After Peter and Allison are killed in an accident, they learn that they have been named as the guardians to Peter and Allison's daughter, Sophie. So they move into their house and try their best to honor their friends' wishes. But raising a child puts a crimp on their style and they don't exactly get along.</t>
  </si>
  <si>
    <t>Two single adults become caregivers to an orphaned girl when their mutual best friends die in an accident.</t>
  </si>
  <si>
    <t>tt1055292</t>
  </si>
  <si>
    <t>AEa9kbnyzEE</t>
  </si>
  <si>
    <t>https://hydramovies.com/wp-content/uploads/2018/04/Life-as-We-Know-It-Movie-Poster.jpg</t>
  </si>
  <si>
    <t>Greg Berlanti</t>
  </si>
  <si>
    <t>Ian Deitchman</t>
  </si>
  <si>
    <t>Josh Duhamel|Josh Lucas|Katherine Heigl</t>
  </si>
  <si>
    <t>Lies &amp; Alibis</t>
  </si>
  <si>
    <t>The crook Ray Elliott, whose former partner Jack is under a five million dollar contract, believes in statistics and runs a risk assessment and managing business; actually a front for a company that provides alibis to adulterous people that cheat their mates. He does not accept giving alibis for crimes and he has just hired the alluring Lola to be his assistant. When Wendell Hatch, the reckless son of his wealthy client Robert Hatch, accidentally kills his masochist date Heather in a kinky S&amp;M game, Ray breaks his rules to protect his own name and hire some guys to clean the bedroom and vanish the body. Sooner Ray has many problems to resolve: the police are on his tail trying to find a clue about the disappearance of Heather; her jealous Mexican-American boyfriend wishes revenge against the murderer; Wendell is upset, because Ray told his father about the crime; Robert is angry and hires the hitman "The Mormon" to kill Ray, but the killer spares him to chase Jack. When the jealous ...</t>
  </si>
  <si>
    <t>A man who runs an alibi service for adulterous husbands gets into a jam with a new client. In trying to remedy the situation, he must rely on an alluring woman who gets his heart racing.</t>
  </si>
  <si>
    <t>tt0409681</t>
  </si>
  <si>
    <t>PIhZ6vRTzt0</t>
  </si>
  <si>
    <t>https://hydramovies.com/wp-content/uploads/2018/04/Lies-Alibis-Movie-Poster.jpg</t>
  </si>
  <si>
    <t>Matt Checkowski</t>
  </si>
  <si>
    <t>Noah Hawley</t>
  </si>
  <si>
    <t>Deborah Kara Unger|Jerry O'Connell|Jon Polito</t>
  </si>
  <si>
    <t>Liberal Arts</t>
  </si>
  <si>
    <t>Thirty-five year old Jesse Fisher, an admissions officer at a New York City post-secondary institution he who loves English and literature, has somewhat lost his passion in life, which includes recently being unceremoniously dumped by his latest girlfriend, who could no longer be the person to prop him up emotionally. He has a chance to find that passion again when he is invited to the retirement dinner of his second favorite Ohio University college professor, Peter Hoberg, as his time there was when his life held the most passion. Jesse's encounters with five people there may determine if he does find that passion again. They are: Hoberg, who is resisting the notion of retirement; Judith Fairfield, Jesse's favorite professor, although for a different reason than his like of Hoberg; Nat, a free spirit who navigates life at the institution on his own terms; undergraduate student Dean, who Jesse sees as a younger more destructive version of himself; and nineteen year old undergraduate ...</t>
  </si>
  <si>
    <t>When 30-something Jesse returns to his alma mater for a professor's retirement party, he falls for Zibby, a college student, and is faced with a powerful attraction that springs up between them.</t>
  </si>
  <si>
    <t>tt1872818</t>
  </si>
  <si>
    <t>https://hydramovies.com/wp-content/uploads/2018/04/Liberal-Arts-Movie-Poster.jpg</t>
  </si>
  <si>
    <t>Josh Radnor</t>
  </si>
  <si>
    <t>Elizabeth Olsen|Josh Radnor|Zac Efron</t>
  </si>
  <si>
    <t>Leviathan</t>
  </si>
  <si>
    <t>A documentary shot in the North Atlantic and focused on the commercial fishing industry.</t>
  </si>
  <si>
    <t>tt2332522</t>
  </si>
  <si>
    <t>vntC7OPDHs8</t>
  </si>
  <si>
    <t>https://hydramovies.com/wp-content/uploads/2018/04/Leviathan-Movie-Poster.jpg</t>
  </si>
  <si>
    <t>Lucien Castaing-Taylor</t>
  </si>
  <si>
    <t>Brian Jannelle</t>
  </si>
  <si>
    <t>Arthur Smith</t>
  </si>
  <si>
    <t>Letters to Juliet</t>
  </si>
  <si>
    <t>An American girl on vacation in Italy finds an unanswered "letter to Juliet" -- one of thousands of missives left at the fictional lover's Verona courtyard, which are typically answered by the "secretaries of Juliet" -- and she goes on a quest to find the lovers referenced in the letter.</t>
  </si>
  <si>
    <t>Sophie dreams of becoming a writer and travels to Verona, Italy where she meets the &amp;quot;Secretaries of Juliet&amp;quot;.</t>
  </si>
  <si>
    <t>tt0892318</t>
  </si>
  <si>
    <t>xz43rtBUVA0</t>
  </si>
  <si>
    <t>https://hydramovies.com/wp-content/uploads/2018/04/Letters-to-Juliet-Movie-Poster.jpg</t>
  </si>
  <si>
    <t>Jose Rivera</t>
  </si>
  <si>
    <t>Amanda Seyfried|Gael GarcÃ­a Bernal|Vanessa Redgrave</t>
  </si>
  <si>
    <t>Let's Be Cops</t>
  </si>
  <si>
    <t>It's the ultimate buddy cop movie except for one thing: they're not cops. When two struggling pals dress as police officers for a costume party, they become neighborhood sensations. But when these newly-minted "heroes" get tangled in a real life web of mobsters and dirty detectives, they must put their fake badges on the line.</t>
  </si>
  <si>
    <t>Two struggling pals dress as police officers for a costume party and become neighborhood sensations. But when these newly-minted &amp;quot;heroes&amp;quot; get tangled in a real life web of mobsters and dirty detectives, they must put their fake badges on the line.</t>
  </si>
  <si>
    <t>tt1924435</t>
  </si>
  <si>
    <t>UKIAZjs__Xc</t>
  </si>
  <si>
    <t>https://hydramovies.com/wp-content/uploads/2018/04/Lets-Be-Cops-Movie-Poster.jpg</t>
  </si>
  <si>
    <t>Damon Wayans Jr.|Jake Johnson|Rob Riggle</t>
  </si>
  <si>
    <t>Let Me In</t>
  </si>
  <si>
    <t>In Los Alamos, New Mexico, the twelve year-old Owen is a lonely and outcast boy bullied in school by Kenny and two other classmates; at home, Owen dreams of avenging himself against the trio of bullies. He befriends his twelve-year-old next door neighbor, Abby, who only appears during the night in the playground of their building. Meanwhile, Abby's father is a wanted serial-killer who drains the blood of his victims to supply Abby, who is actually an ancient vampire. Abby advises Owen to fight Kenny; however, soon he discovers that she is a vampire, and he feels fear and love for the girl. Meanwhile a police officer is investigating the murder cases, believing that it is a satanic cult.</t>
  </si>
  <si>
    <t>A bullied young boy befriends a young female vampire who lives in secrecy with her guardian.</t>
  </si>
  <si>
    <t>tt1228987</t>
  </si>
  <si>
    <t>8h39ikMdei4</t>
  </si>
  <si>
    <t>https://hydramovies.com/wp-content/uploads/2018/04/Let-Me-In-Movie-Poster.jpg</t>
  </si>
  <si>
    <t>ChloÃ« Grace Moretz|Kodi Smit-McPhee</t>
  </si>
  <si>
    <t>Les MisÃ©rables</t>
  </si>
  <si>
    <t>Jean Valjean, known as Prisoner 24601, is released from prison and breaks parole to create a new life for himself while evading the grip of the persistent Inspector Javert. Set in post-revolutionary France, the story reaches resolution against the background of the June Rebellion.</t>
  </si>
  <si>
    <t>In 19th-century France, Jean Valjean, who for decades has been hunted by the ruthless policeman Javert after breaking parole, agrees to care for a factory worker's daughter. The decision changes their lives forever.</t>
  </si>
  <si>
    <t>tt1707386</t>
  </si>
  <si>
    <t>EkHHHUk8RCw</t>
  </si>
  <si>
    <t>https://hydramovies.com/wp-content/uploads/2018/04/Les-MisÃ©rables-Movie-Poster.jpg</t>
  </si>
  <si>
    <t>Hugh Jackman|Russell Crowe</t>
  </si>
  <si>
    <t>A Series of Unfortunate Events</t>
  </si>
  <si>
    <t>Three children - Violet (14), Klaus (12) and Sunny Baudelaire - are left orphaned when their house burns down, with their parents in it, in mysterious circumstances. They are left in the custody of a distant relative, Count Olaf (played by Jim Carrey). It is soon apparent that Count Olaf only cares about the children for their large inheritance.</t>
  </si>
  <si>
    <t>When a massive fire kills their parents, three children are delivered to the custody of cousin and stage actor Count Olaf, who is secretly plotting to steal their parents' vast fortune.</t>
  </si>
  <si>
    <t>tt0339291</t>
  </si>
  <si>
    <t>lY-mNX1cQbc</t>
  </si>
  <si>
    <t>https://hydramovies.com/wp-content/uploads/2018/04/A-Series-of-Unfortunate-Events-Movie-Poster.jpg</t>
  </si>
  <si>
    <t>Brad Silberling</t>
  </si>
  <si>
    <t>Jim Carrey|Jude Law|Meryl Streep</t>
  </si>
  <si>
    <t>Legend of the Guardians: The Owls of Ga'Hoole</t>
  </si>
  <si>
    <t>Soren, a young barn owl, is kidnapped by owls of St. Aggie's, ostensibly an orphanage, where owlets are brainwashed into becoming soldiers. He and his new friends escape to the island of Ga'Hoole, to assist its noble, wise owls who fight the army being created by the wicked rulers of St. Aggie's.</t>
  </si>
  <si>
    <t>When a young owl is abducted by an evil Owl army, he must escape with new-found friends and seek the legendary Guardians to stop the menace.</t>
  </si>
  <si>
    <t>tt1219342</t>
  </si>
  <si>
    <t>0c5gYg3adeI</t>
  </si>
  <si>
    <t>https://hydramovies.com/wp-content/uploads/2018/04/Legend-of-the-Guardians-The-Owls-of-GaHoole-Movie-Poster.jpg</t>
  </si>
  <si>
    <t>John Orloff</t>
  </si>
  <si>
    <t>Hugo Weaving|Jim Sturgess</t>
  </si>
  <si>
    <t>Legally Blonde</t>
  </si>
  <si>
    <t>Elle Woods (Reese Witherspoon) has it all. She's the president of her sorority, a Hawaiian Tropic girl, Miss June in her campus calendar, and, above all, a natural blonde. She dates the cutest fraternity boy on campus and wants nothing more than to be Mrs. Warner Huntington III. But, there's just one thing stopping Warner (Matthew Davis) from popping the question: Elle is too blonde. Growing up across the street from Aaron Spelling might mean something in LA, but nothing to Warner's East-Coast blue blood family. So, when Warner packs up for Harvard Law and reunites with an old sweetheart from prep school, Elle rallies all her resources and gets into Harvard, determined to win him back. But law school is a far cry from the comforts of her poolside and the mall. Elle must wage the battle of her life, for her guy, for herself and for all the blondes who suffer endless indignities everyday.</t>
  </si>
  <si>
    <t>Elle Woods, a fashionable sorority queen is dumped by her boyfriend. She decides to follow him to law school, while she is there she figures out that there is more to her than just looks.</t>
  </si>
  <si>
    <t>tt0250494</t>
  </si>
  <si>
    <t>E8I-Qzmbqnc</t>
  </si>
  <si>
    <t>https://hydramovies.com/wp-content/uploads/2018/04/Legally-Blonde-Movie-Poster.jpg</t>
  </si>
  <si>
    <t>Amanda Brown</t>
  </si>
  <si>
    <t>Luke Wilson|Reese Witherspoon</t>
  </si>
  <si>
    <t>Lee Daniels' The Butler</t>
  </si>
  <si>
    <t>Cecil Gaines was a sharecropper's son who grew up in the 1920s as a domestic servant for the white family who casually destroyed his. Eventually striking out on his own, Cecil becomes a hotel valet of such efficiency and discreteness in the 1950s that he becomes a butler in the White House itself. There, Cecil would serve numerous US Presidents over the decades as a passive witness of history with the American Civil Rights Movement gaining momentum even as his family has troubles of its own. As his wife, Gloria, struggles with her addictions and his defiant eldest son, Louis, strives for a just world, Cecil must decide whether he should take action in his own way.</t>
  </si>
  <si>
    <t>As Cecil Gaines serves eight presidents during his tenure as a butler at the White House, the civil rights movement, Vietnam, and other major events affect this man's life, family, and American society.</t>
  </si>
  <si>
    <t>tt1327773</t>
  </si>
  <si>
    <t>FuojHqfe4Vk</t>
  </si>
  <si>
    <t>https://hydramovies.com/wp-content/uploads/2018/04/Lee-Daniels-The-Butler-Movie-Poster.jpg</t>
  </si>
  <si>
    <t>Lee Daniels</t>
  </si>
  <si>
    <t>Forest Whitaker|John Cusack|Oprah Winfrey</t>
  </si>
  <si>
    <t>Leave the World Behind</t>
  </si>
  <si>
    <t>A music documentary following the last tour of the band Swedish House Mafia in 2012/2013, the film tells a story of friendship and huge success.</t>
  </si>
  <si>
    <t>tt3288290</t>
  </si>
  <si>
    <t>dMrhqkaJJzg</t>
  </si>
  <si>
    <t>https://hydramovies.com/wp-content/uploads/2018/04/Leave-the-World-Behind-Movie-Poster.jpg</t>
  </si>
  <si>
    <t>Christian Larson</t>
  </si>
  <si>
    <t>Steve Angello</t>
  </si>
  <si>
    <t>Axel Hedfors</t>
  </si>
  <si>
    <t>Leap Year</t>
  </si>
  <si>
    <t>A woman who has an elaborate scheme to propose to her boyfriend on Leap Day, an Irish tradition which occurs every time the date February 29 rolls around, faces a major setback when bad weather threatens to derail her planned trip to Dublin. With the help of an innkeeper, however, her cross-country odyssey just might result in her getting engaged.</t>
  </si>
  <si>
    <t>Anna Brady plans to travel to Dublin, Ireland to propose marriage to her boyfriend Jeremy on Leap Day, because, according to Irish tradition, a man who receives a marriage proposal on a leap day must accept it.</t>
  </si>
  <si>
    <t>tt1216492</t>
  </si>
  <si>
    <t>HrlQBsd8LsE</t>
  </si>
  <si>
    <t>https://hydramovies.com/wp-content/uploads/2018/04/Leap-Year-Movie-Poster.jpg</t>
  </si>
  <si>
    <t>Anand Tucker</t>
  </si>
  <si>
    <t>Deborah Kaplan</t>
  </si>
  <si>
    <t>Adam Scott|Amy Adams|Matthew Goode</t>
  </si>
  <si>
    <t>Le Week-End</t>
  </si>
  <si>
    <t>Meg, a teacher, and husband Nick, a philosophy lecturer who may just be about to get the push on the eve of retirement, spend a week-end in Paris to celebrate their thirtieth anniversary. He is staid, annoying his foul-mouthed wife who wants to turn the holiday into a series of exciting new experiences, booking into a hotel that stretches their budgets and running off from a restaurant without paying. She is also averse to his touching her and what was meant to be a belated second honeymoon is a depressing affair, full of arguments - including one about the son who has recently left home to live in squalor and whom Meg does not want to return. By chance they meet an old university friend of Nick, Morgan, an American high-flyer who invites them to a party where Meg can still turn men's heads and Nick has a conversation with Morgan's young son, leading him to believe that he is not as badly off as he had presumed. Ultimately there appears to be hope for the marriage.</t>
  </si>
  <si>
    <t>A British couple return to Paris many years after their honeymoon there in an attempt to rejuvenate their marriage.</t>
  </si>
  <si>
    <t>tt2392326</t>
  </si>
  <si>
    <t>vB6508I35Mo</t>
  </si>
  <si>
    <t>https://hydramovies.com/wp-content/uploads/2018/04/Le-Week-End-Movie-Poster.jpg</t>
  </si>
  <si>
    <t>Hanif Kureishi</t>
  </si>
  <si>
    <t>Jeff Goldblum|Jim Broadbent|Lindsay Duncan</t>
  </si>
  <si>
    <t>Layer Cake</t>
  </si>
  <si>
    <t>A successful cocaine dealer, who has earned a respected place among England's Mafia elite, plans an early retirement from the business. However, big boss Jimmy Price hands down a tough assignment: find Charlotte Ryder, the missing rich princess daughter of Jimmy's old pal Edward, a powerful construction business player and gossip papers socialite. Complicating matters are two million pounds' worth of Grade A ecstasy, a brutal Serbian gang and a whole series of double crossings. The title "LAYER CAKE" refers to the layers or levels anyone in business goes through in rising to the top. What is revealed is a modern underworld where the rules have changed. There are no 'codes', or 'families' and respect lasts as long as a line. Not knowing who he can trust, he has to use all his 'savvy', 'telling' and skills which make him one of the best, to escape his own. The ultimate last job, a love interest called Tammy, and an international drug ring threaten to draw him back into the 'cake mix'. ...</t>
  </si>
  <si>
    <t>A successful cocaine dealer gets two tough assignments from his boss on the eve of his planned early retirement.</t>
  </si>
  <si>
    <t>tt0375912</t>
  </si>
  <si>
    <t>C41JsRUGgzU</t>
  </si>
  <si>
    <t>https://hydramovies.com/wp-content/uploads/2018/04/Layer-Cake-Movie-Poster.jpg</t>
  </si>
  <si>
    <t>J.J. Connolly</t>
  </si>
  <si>
    <t>Daniel Craig|Michael Gambon|Sienna Miller</t>
  </si>
  <si>
    <t>Lawless</t>
  </si>
  <si>
    <t>In 1931, in Franklin County, Virginia, Forrest Bondurant is a legend as immortal after surviving the war. Together with his brothers Howard and the coward Jack, the Bondurant family has a distillery and bootlegging business. When the corrupt District Attorney Mason Wardell arrives in Franklin with the unscrupulous Special Deputy Charles Rakes, the Bondurant family refuses to pay the required bribe to the authorities. Rakes pursues the brothers and unsuccessfully tries to find their distillery. Meanwhile Forrest hires the waitress Maggie, a woman with a hidden past in Chicago, and they fall in love with each other. Jack courts the preacher's daughter Bertha Minnix and deals a great load of alcoholic liquor with the powerful gangster Floyd Banner. Jack shows off in Franklin attracting the attention of Rakes that finds the location of their distillery. When he kills the crippled Cricket Pete, the locals join forces to face the corrupt authorities.</t>
  </si>
  <si>
    <t>Set in Depression-era Franklin County, Virginia, a trio of bootlegging brothers are threatened by a new special deputy and other authorities angling for a cut of their profits.</t>
  </si>
  <si>
    <t>tt1212450</t>
  </si>
  <si>
    <t>b2pjH_dQQDg</t>
  </si>
  <si>
    <t>https://hydramovies.com/wp-content/uploads/2018/04/Lawless-Movie-Poster.jpg</t>
  </si>
  <si>
    <t>Nick Cave</t>
  </si>
  <si>
    <t>Guy Pearce|Shia LaBeouf|Tom Hardy</t>
  </si>
  <si>
    <t>Law Abiding Citizen</t>
  </si>
  <si>
    <t>Clyde Shelton's family is brutally murdered. The ones responsible are caught. However, because of improper procedure, the D.A., Nick Rice only has circumstantial evidence. So he decides to get one of them to testify against the other. When Shelton learns of this, he is not happy. Ten years later, the one who was convicted is being executed but something goes wrong; his execution goes awry and he suffers. They learn that someone tampered with the machine. And the other one is found dead, killed in a gruesome manner. Rice suspects Shelton, so he has him picked up. At first, Shelton agrees to a plea agreement with Rice but changes his mind. It appears that Shelton is not done, it appears he blames the whole system and is declaring war on it going after everyone involved with his family's case. So Rice has to stop him but Shelton is way ahead of him.</t>
  </si>
  <si>
    <t>A frustrated man decides to take justice into his own hands after a plea bargain sets one of his family's killers free. He targets not only the killer but also the district attorney and others involved in the deal.</t>
  </si>
  <si>
    <t>tt1197624</t>
  </si>
  <si>
    <t>qsR8-zxV-3E</t>
  </si>
  <si>
    <t>https://hydramovies.com/wp-content/uploads/2018/04/Law-Abiding-Citizen-Movie-Poster.jpg</t>
  </si>
  <si>
    <t>Gerard Butler|Jamie Foxx|Leslie Bibb</t>
  </si>
  <si>
    <t>Late Phases</t>
  </si>
  <si>
    <t>Ambrose McKinley, a cantankerous blind vet, moves into a retirement community only to learn the residents there have been dying, not from old age, but from dog attacks. After surviving his own encounter with a canine one night, Ambrose comes to believe the assailants are much more than mere dogs...</t>
  </si>
  <si>
    <t>When deadly beasts attack from the forest, it is up to a grizzled veteran to uncover what the residents of a secluded retirement community are hiding.</t>
  </si>
  <si>
    <t>tt2420756</t>
  </si>
  <si>
    <t>EJgXfzSYehk</t>
  </si>
  <si>
    <t>https://hydramovies.com/wp-content/uploads/2018/04/Late-Phases-Movie-Poster.jpg</t>
  </si>
  <si>
    <t>AdriÃ¡n GarcÃ­a Bogliano</t>
  </si>
  <si>
    <t>Eric Stolze</t>
  </si>
  <si>
    <t>Ethan Embry|Lance Guest|Nick Damici</t>
  </si>
  <si>
    <t>Last Vegas</t>
  </si>
  <si>
    <t>Billy (Michael Douglas), Paddy (Robert De Niro), Archie (Morgan Freeman) and Sam (Kevin Kline) have been best friends since childhood. So when Billy, the group's sworn bachelor, finally proposes to his thirty-something (of course) girlfriend, the four head to Las Vegas with a plan to stop acting their age and relive their glory days. However, upon arriving, the four quickly realize that the decades have transformed Sin City and tested their friendship in ways they never imagined. The Rat Pack may have once played the Sands and Cirque du Soleil may now rule the Strip, but it's these four who are taking over Vegas.</t>
  </si>
  <si>
    <t>Four friends take a break from their day-to-day lives to throw a bachelor party in Las Vegas for their last remaining single pal.</t>
  </si>
  <si>
    <t>tt1204975</t>
  </si>
  <si>
    <t>uOjOE6hIsOw</t>
  </si>
  <si>
    <t>https://hydramovies.com/wp-content/uploads/2018/04/Last-Vegas-Movie-Poster.jpg</t>
  </si>
  <si>
    <t>Michael Douglas|Morgan Freeman|Robert De Niro</t>
  </si>
  <si>
    <t>Last Love</t>
  </si>
  <si>
    <t>Matthew Morgan is a retired American professor in his 80s, a widower. He lives in Paris and speaks no French. Since his wife's death, he's marking time. His curiosity is piqued when he meets Pauline Laubie, half his age, a dance instructor. She's also a solitary person but wants the connection of family. She believes she's found that in Matthew, and she attends to him during a hospitalization. When his two adult children arrive from the U.S. to check on their father, they are certain Pauline is a gold digger, and she's confounded by the distance between father and children. The daughter heads home, the son remains. Is there any way that Pauline fits in?</t>
  </si>
  <si>
    <t>He's a widower in Paris who speaks no French; she's a dance instructor less than half his age. Can they become a family, or will his estranged adult children halt the friendship?</t>
  </si>
  <si>
    <t>tt1838603</t>
  </si>
  <si>
    <t>ijbwAjuOH7w</t>
  </si>
  <si>
    <t>https://hydramovies.com/wp-content/uploads/2018/04/Last-Love-Movie-Poster.jpg</t>
  </si>
  <si>
    <t>Sandra Nettelbeck</t>
  </si>
  <si>
    <t>Jane Alexander|Michael Caine|Michelle Goddet</t>
  </si>
  <si>
    <t>Last Knights</t>
  </si>
  <si>
    <t>A fallen warrior rises against a corrupt and sadistic ruler to avenge his dishonored master in a sword-clashing adventure of loyalty, honor, and vengeance.</t>
  </si>
  <si>
    <t>A fallen warrior rises against a corrupt and sadistic ruler to avenge his dishonored master.</t>
  </si>
  <si>
    <t>tt2493486</t>
  </si>
  <si>
    <t>e44QilQbvB0</t>
  </si>
  <si>
    <t>https://hydramovies.com/wp-content/uploads/2018/04/Last-Knights-Movie-Poster.jpg</t>
  </si>
  <si>
    <t>Kazuaki Kiriya</t>
  </si>
  <si>
    <t>Michael Konyves</t>
  </si>
  <si>
    <t>Aksel Hennie|Clive Owen|Morgan Freeman</t>
  </si>
  <si>
    <t>Lars and the Real Girl</t>
  </si>
  <si>
    <t>In this comedy, Lars Lindstrom is an awkwardly shy young man in a small northern town who finally brings home the girl of his dreams to his brother and sister-in-law's home. The only problem is that she's not real - she's a sex doll Lars ordered off the Internet. But sex is not what Lars has in mind, but rather a deep, meaningful relationship. His sister-in-law is worried for him, his brother thinks he's nuts, but eventually the entire town goes along with his delusion in support of this sweet natured boy that they've always loved.</t>
  </si>
  <si>
    <t>A delusional young man strikes up an unconventional relationship with a doll he finds on the Internet.</t>
  </si>
  <si>
    <t>tt0805564</t>
  </si>
  <si>
    <t>XNcs9DrKYRU</t>
  </si>
  <si>
    <t>https://hydramovies.com/wp-content/uploads/2018/04/Lars-and-the-Real-Girl-Movie-Poster.jpg</t>
  </si>
  <si>
    <t>Nancy Oliver</t>
  </si>
  <si>
    <t>Emily Mortimer|Paul Schneider|Ryan Gosling</t>
  </si>
  <si>
    <t>Larry Crowne</t>
  </si>
  <si>
    <t>Until he was downsized, affable, amiable Larry Crowne (Hanks) was a superstar team leader at the big-box company where he's worked since his time in the Navy. Underwater on his mortgage and unclear on what to do with his suddenly free days, Larry heads to his local college to start over. There he becomes part of a colorful community of outcasts, also-rans and the overlooked all trying to find a better future for themselves...often moving around town in a herd of scooters. In his public-speaking class, Larry develops an unexpected crush on his teacher Mercedes Tainot (Roberts), who has lost as much passion for teaching as she has for her husband. The simple guy who has every reason to think his life has stalled will come to learn an unexpected lesson: when you think everything worth having has passed you by, you just might discover your reason to live.</t>
  </si>
  <si>
    <t>After losing his job, a middle-aged man reinvents himself by going back to college.</t>
  </si>
  <si>
    <t>tt1583420</t>
  </si>
  <si>
    <t>1UNtrqRG7GA</t>
  </si>
  <si>
    <t>https://hydramovies.com/wp-content/uploads/2018/04/Larry-Crowne-Movie-Poster.jpg</t>
  </si>
  <si>
    <t>Julia Roberts|Sarah Mahoney|Tom Hanks</t>
  </si>
  <si>
    <t>Laggies</t>
  </si>
  <si>
    <t>Megan's approaching 30 with a good degree and a boyfriend in hand, but when he proposes at her friend's wedding and everyone seems to think that the best way to advance in her career is to take a seminar where you find out what animal you are, Megan's understandably feeling lost. After meeting teenagers who want her to buy them beer, Megan is drawn into 16-year-old Annika's simpler life. She ends up moving in with Annika and her single father, juggling the life of a teen and that of an adult, two romantic interests, and the feeling of lagging behind.</t>
  </si>
  <si>
    <t>In the throes of a quarter-life crisis, Megan panics when her boyfriend proposes, then, taking an opportunity to escape for a week, hides out in the home of her new friend, 16-year-old Annika, who lives with her world-weary single dad.</t>
  </si>
  <si>
    <t>tt2034031</t>
  </si>
  <si>
    <t>Zabxs1tMXJ4</t>
  </si>
  <si>
    <t>https://hydramovies.com/wp-content/uploads/2018/04/Laggies-Movie-Poster.jpg</t>
  </si>
  <si>
    <t>Andrea Seigel</t>
  </si>
  <si>
    <t>ChloÃ« Grace Moretz|Keira Knightley|Sam Rockwell</t>
  </si>
  <si>
    <t>Ladder 49</t>
  </si>
  <si>
    <t>Under the watchful eye of his mentor Captain Mike Kennedy, probationary firefighter Jack Morrison matures into a seasoned veteran at a Baltimore fire station. Jack has reached a crossroads, however, as the sacrifices he's made have put him in harm's way innumerable times and significantly impacted his relationship with his wife and kids. Responding to the worst blaze in his career, he becomes trapped inside a 20-story building. And as he reflects on his life, now Deputy Chief Kennedy frantically coordinates the effort to save him.</t>
  </si>
  <si>
    <t>A firefighter, injured and trapped in a burning building, has flashbacks of his life as he drifts in and out of consciousness. Meanwhile, fellow firefighters led by the Chief attempt to rescue him.</t>
  </si>
  <si>
    <t>tt0349710</t>
  </si>
  <si>
    <t>76Wgm28hUpg</t>
  </si>
  <si>
    <t>https://hydramovies.com/wp-content/uploads/2018/04/Ladder-49-Movie-Poster.jpg</t>
  </si>
  <si>
    <t>Lewis Colick</t>
  </si>
  <si>
    <t>Jacinda Barrett|Joaquin Phoenix|John Travolta</t>
  </si>
  <si>
    <t>Labor Day</t>
  </si>
  <si>
    <t>A depressed mother's husband has left her for she could not bear a second child. Living alone with her only son, she has an unlikely meeting with an injured escaped convict, and reluctantly takes him into her own care. The man proves to be better than his criminal image as the three bond over Labor Day weekend. The only problem? Everyone in town is looking for him.</t>
  </si>
  <si>
    <t>Depressed single mom Adele and her son Henry offer a wounded, fearsome man a ride. As police search town for the escaped convict, the mother and son gradually learn his true story as their options become increasingly limited.</t>
  </si>
  <si>
    <t>tt1967545</t>
  </si>
  <si>
    <t>pn9UQw07hbo</t>
  </si>
  <si>
    <t>https://hydramovies.com/wp-content/uploads/2018/04/Labor-Day-Movie-Poster.jpg</t>
  </si>
  <si>
    <t>Gattlin Griffith|Josh Brolin|Kate Winslet</t>
  </si>
  <si>
    <t>Cobain: Montage of Heck</t>
  </si>
  <si>
    <t>An authorized documentary on the late musician Kurt Cobain, from his early days in Aberdeen, Washington to his success and downfall with the grunge band Nirvana.</t>
  </si>
  <si>
    <t>tt4229236</t>
  </si>
  <si>
    <t>V0gotrqhyKU</t>
  </si>
  <si>
    <t>https://hydramovies.com/wp-content/uploads/2018/04/Cobain-Montage-of-Heck-Movie-Poster.jpg</t>
  </si>
  <si>
    <t>Brett Morgen</t>
  </si>
  <si>
    <t>Aaron Burckhard|Chad Channing|Don Cobain</t>
  </si>
  <si>
    <t>Kung Fu Panda</t>
  </si>
  <si>
    <t>It's the story about a lazy, irreverent slacker panda, named Po, who is the biggest fan of Kung Fu around...which doesn't exactly come in handy while working every day in his family's noodle shop. Unexpectedly chosen to fulfill an ancient prophecy, Po's dreams become reality when he joins the world of Kung Fu and studies alongside his idols, the legendary Furious Five -- Tigress, Crane, Mantis, Viper and Monkey -- under the leadership of their guru, Master Shifu. But before they know it, the vengeful and treacherous snow leopard Tai Lung is headed their way, and it's up to Po to defend everyone from the oncoming threat. Can he turn his dreams of becoming a Kung Fu master into reality? Po puts his heart - and his girth - into the task, and the unlikely hero ultimately finds that his greatest weaknesses turn out to be his greatest strengths.</t>
  </si>
  <si>
    <t>The Dragon Warrior has to clash against the savage Tai Lung as China's fate hangs in the balance: However, the Dragon Warrior mantle is supposedly mistaken to be bestowed upon an obese panda who is a tyro in martial arts.</t>
  </si>
  <si>
    <t>tt0441773</t>
  </si>
  <si>
    <t>uZrxJSawyNM</t>
  </si>
  <si>
    <t>https://hydramovies.com/wp-content/uploads/2018/04/Kung-Fu-Panda-Movie-Poster.jpg</t>
  </si>
  <si>
    <t>Ian McShane|Jack Black</t>
  </si>
  <si>
    <t>Kung Fu Panda 2</t>
  </si>
  <si>
    <t>In the Valley of Peace, Po Ping is revelling in his fulfilled dreams as he serves as the fabled Dragon Warrior protecting his home with his heroes now his closest friends. However, Po and company learn that the murderous Lord Shen of Gongman City is threatening the land with a fearsome new weapon that could mean the end of kung fu. They attempt to stop him, but the panda is burdened with crippling memory flashbacks linked to this villain. Now with China in the balance, Po must learn about his past and find true inner peace against all opposition.</t>
  </si>
  <si>
    <t>Po and his friends fight to stop a peacock villain from conquering China with a deadly new weapon, but first the Dragon Warrior must come to terms with his past.</t>
  </si>
  <si>
    <t>tt1302011</t>
  </si>
  <si>
    <t>oTtDn2W39Sg</t>
  </si>
  <si>
    <t>https://hydramovies.com/wp-content/uploads/2018/04/Kung-Fu-Panda-2-Movie-Poster.jpg</t>
  </si>
  <si>
    <t>Jennifer Yuh Nelson</t>
  </si>
  <si>
    <t>Angelina Jolie|Jack Black|Jackie Chan</t>
  </si>
  <si>
    <t>Kung Fu Hustle</t>
  </si>
  <si>
    <t>Set in Canton, China in the 1940s, the story revolves in a town ruled by the Axe Gang, Sing who desperately wants to become a member. He stumbles into a slum ruled by eccentric landlords who turns out to be the greatest kung-fu masters in disguise. Sing's actions eventually cause the Axe Gang and the slumlords to engage in an explosive kung-fu battle. Only one side will win and only one hero will emerge as the greatest kung-fu master of all.</t>
  </si>
  <si>
    <t>In Shanghai, China in the 1940s, a wannabe gangster aspires to join the notorious &amp;quot;Axe Gang&amp;quot; while residents of a housing complex exhibit extraordinary powers in defending their turf.</t>
  </si>
  <si>
    <t>tt0373074</t>
  </si>
  <si>
    <t>https://hydramovies.com/wp-content/uploads/2018/04/Kung-Fu-Hustle-Movie-Poster.jpg</t>
  </si>
  <si>
    <t>Stephen Chow</t>
  </si>
  <si>
    <t>Stephen Chow|Wah Yuen</t>
  </si>
  <si>
    <t>Kumiko, the Treasure Hunter</t>
  </si>
  <si>
    <t>A jaded Japanese woman becomes convinced that a satchel of money buried and lost in a fictional film, Fargo, is in fact, real. With a crudely drawn treasure map and limited preparation, she escapes her structured life in Tokyo and embarks on a foolhardy quest across the tundra of Minnesota in search of her mythical fortune.</t>
  </si>
  <si>
    <t>A jaded Japanese woman discovers a hidden copy of Fargo (1996) on VHS, believing it to be a treasure map indicating the location of a large case of money.</t>
  </si>
  <si>
    <t>tt3263614</t>
  </si>
  <si>
    <t>8htA6LR6u-Y</t>
  </si>
  <si>
    <t>https://hydramovies.com/wp-content/uploads/2018/04/Kumiko-the-Treasure-Hunter-Movie-Poster.jpg</t>
  </si>
  <si>
    <t>David Zellner</t>
  </si>
  <si>
    <t>Kanako Higashi|Nobuyuki Katsube|Rinko Kikuchi</t>
  </si>
  <si>
    <t>Knowing</t>
  </si>
  <si>
    <t>In the fall of 1959, for a time capsule, students draw pictures of life as they imagine it will be in 50 years. Lucinda, an odd child who hears voices, swiftly writes a long string of numbers. In 2009, the capsule is opened; student Caleb Koestler gets Lucinda's "drawing" and his father John, an astrophysicist and grieving widower, takes a look. He discovers dates of disasters over the past 50 years with the number who died. Three dates remain, all coming soon. He investigates, learns of Lucinda, and looks for her family. He fears for his son, who's started to hear voices and who is visited by a silent stranger who shows him a vision of fire and destruction. What's going on?</t>
  </si>
  <si>
    <t>M.I.T. professor John Koestler links a mysterious list of numbers from a time capsule to past and future disasters and sets out to prevent the ultimate catastrophe.</t>
  </si>
  <si>
    <t>tt0448011</t>
  </si>
  <si>
    <t>8s98RnxjMyU</t>
  </si>
  <si>
    <t>https://hydramovies.com/wp-content/uploads/2018/04/Knowing-Movie-Poster.jpg</t>
  </si>
  <si>
    <t>Alex Proyas</t>
  </si>
  <si>
    <t>Ryne Douglas Pearson</t>
  </si>
  <si>
    <t>Chandler Canterbury|Nicolas Cage</t>
  </si>
  <si>
    <t>Knocked Up</t>
  </si>
  <si>
    <t>When Alison Scott is promoted in E! Television, she goes to a night-club to celebrate with her older married sister Debbie. Alison meets the pothead reckless Ben Stone and while having a small talk with Ben, Debbie's husband Pete calls her to tell that their daughter has chicken pox. Debbie leaves the place but Allison stays with Ben, drinking and dancing along all night; completely wasted, they end up having a one night stand. Ben does not use a condom and eight weeks later, Allison discovers that she is pregnant. She calls Ben and they decide to try to stay together and have the baby. However, Ben needs to grow up first to raise a family of his own.</t>
  </si>
  <si>
    <t>For fun-loving party animal Ben Stone, the last thing he ever expected was for his one-night stand to show up on his doorstep eight weeks later to tell him she's pregnant with his child.</t>
  </si>
  <si>
    <t>tt0478311</t>
  </si>
  <si>
    <t>cv01Mcdf8rI</t>
  </si>
  <si>
    <t>https://hydramovies.com/wp-content/uploads/2018/04/Knocked-Up-Movie-Poster.jpg</t>
  </si>
  <si>
    <t>Katherine Heigl|Paul Rudd|Seth Rogen</t>
  </si>
  <si>
    <t>Knight and Day</t>
  </si>
  <si>
    <t>June has a garage in Boston. At an airport heading home, a man bumps into her a few times and tries to keep her off the plane. He's under FBI surveillance; they wonder if he and she are working together, so they let both on a flight full of armed men wanting to arrest the stranger. He's Roy, he shoots his way out of trouble and tells her she's in danger. She's home the next day, miraculously, when agents pick her up; Roy saves her again, and a transcontinental chase ensues with Roy convincing her that he's the good guy, protecting an energy source that a rogue agent wants to sell on the black market. Can she trust Roy, and will trust matter when the bullets start flying?</t>
  </si>
  <si>
    <t>A young woman gets mixed up with a disgraced spy who is trying to clear his name.</t>
  </si>
  <si>
    <t>tt1013743</t>
  </si>
  <si>
    <t>JGPl86DBNNs</t>
  </si>
  <si>
    <t>https://hydramovies.com/wp-content/uploads/2018/04/Knight-and-Day-Movie-Poster.jpg</t>
  </si>
  <si>
    <t>Patrick O'Neill</t>
  </si>
  <si>
    <t>Cameron Diaz|Peter Sarsgaard|Tom Cruise</t>
  </si>
  <si>
    <t>Kissing Jessica Stein</t>
  </si>
  <si>
    <t>Jessica Stein is a single, straight, successful, journalist, part of a bonded Jewish family living in New York City, who finds herself not as straight as she thought when Jessica meets and begins an intense friendship with career woman Helen Cooper which ultimately leads to romance.</t>
  </si>
  <si>
    <t>A woman searching for the perfect man instead discovers the perfect woman.</t>
  </si>
  <si>
    <t>tt0264761</t>
  </si>
  <si>
    <t>7DgGUew5nfM</t>
  </si>
  <si>
    <t>https://hydramovies.com/wp-content/uploads/2018/04/Kissing-Jessica-Stein-Movie-Poster.jpg</t>
  </si>
  <si>
    <t>Charles Herman-Wurmfeld</t>
  </si>
  <si>
    <t>Heather Juergensen</t>
  </si>
  <si>
    <t>Heather Juergensen|Jennifer Westfeldt|Tovah Feldshuh</t>
  </si>
  <si>
    <t>Kiss Kiss Bang Bang</t>
  </si>
  <si>
    <t>A petty thief posing as an actor is brought to Los Angeles for an unlikely audition and finds himself in the middle of a murder investigation along with his high school dream girl and a detective who's been training him for his upcoming role...</t>
  </si>
  <si>
    <t>A murder mystery brings together a private eye, a struggling actress, and a thief masquerading as an actor.</t>
  </si>
  <si>
    <t>tt0373469</t>
  </si>
  <si>
    <t>__PnD1HWXSo</t>
  </si>
  <si>
    <t>https://hydramovies.com/wp-content/uploads/2018/04/Kiss-Kiss-Bang-Bang-Movie-Poster.jpg</t>
  </si>
  <si>
    <t>Brett Halliday</t>
  </si>
  <si>
    <t>Robert Downey Jr.|Val Kilmer</t>
  </si>
  <si>
    <t>Kingsman: The Secret Service</t>
  </si>
  <si>
    <t>A young man named Eggsy whose father died when he was a young boy, is dealing with living with the creep his mother is with now, who mistreats her and him. He goes out and does something to one of the creep's friends. He gets arrested and he calls a number a man gave him around the time his father died, to call if he needs help. A man named Harry approaches him and tells him he's the one who helped him. He tells him that he knew his father. When the man Eggsy slighted wants some payback, Harry takes care of him and his companions single handed. Harry then tells Eggsy that he's part of a secret organization called the Kingsman and his father was also part of it. He died trying to make the world safe. Harry offers Eggsy the opportunity to be a Kingsman and he takes it. He undergoes a grueling training course. Harry is looking into the demise of another Kingsman and the trail leads him to tech billionaire named Valentine aka V who is also curious about the group following him, the ...</t>
  </si>
  <si>
    <t>A spy organization recruits an unrefined, but promising street kid into the agency's ultra-competitive training program, just as a global threat emerges from a twisted tech genius.</t>
  </si>
  <si>
    <t>tt2802144</t>
  </si>
  <si>
    <t>m4NCribDx4U</t>
  </si>
  <si>
    <t>https://hydramovies.com/wp-content/uploads/2018/04/Kingsman-The-Secret-Service-Movie-Poster.jpg</t>
  </si>
  <si>
    <t>Kingdom of Heaven</t>
  </si>
  <si>
    <t>It is the time of the Crusades during the Middle Ages - the world shaping 200-year collision between Europe and the East. A blacksmith named Balian has lost his family and nearly his faith. The religious wars raging in the far-off Holy Land seem remote to him, yet he is pulled into that immense drama. Amid the pageantry and intrigues of medieval Jerusalem he falls in love, grows into a leader, and ultimately uses all his courage and skill to defend the city against staggering odds. Destiny comes seeking Balian in the form of a great knight, Godfrey of Ibelin, a Crusader briefly home to France from fighting in the East. Revealing himself as Balian's father, Godfrey shows him the true meaning of knighthood and takes him on a journey across continents to the fabled Holy City. In Jerusalem at that moment--between the Second and Third Crusades--a fragile peace prevails, through the efforts of its enlightened Christian king, Baldwin IV, aided by his advisor Tiberias, and the military ...</t>
  </si>
  <si>
    <t>Balian of Ibelin travels to Jerusalem during the Crusades of the 12th century, and there he finds himself as the defender of the city and its people.</t>
  </si>
  <si>
    <t>tt0320661</t>
  </si>
  <si>
    <t>YAr6So7e_08</t>
  </si>
  <si>
    <t>https://hydramovies.com/wp-content/uploads/2018/04/Kingdom-of-Heaven-Movie-Poster.jpg</t>
  </si>
  <si>
    <t>Eva Green|Liam Neeson|Orlando Bloom</t>
  </si>
  <si>
    <t>King Kong</t>
  </si>
  <si>
    <t>Carl Denham needs to finish his movie and has the perfect location; Skull Island. But he still needs to find a leading lady. This 'soon-to-be-unfortunate' soul is Ann Darrow. No one knows what they will encounter on this island and why it is so mysterious, but once they reach it, they will soon find out. Living on this hidden island is a giant gorilla and this beast now has Ann is its grasps. Carl and Ann's new love, Jack Driscoll must travel through the jungle looking for Kong and Ann, whilst avoiding all sorts of creatures and beasts. But Carl has another plan in mind.</t>
  </si>
  <si>
    <t>In 1933 New York, an overly ambitious movie producer coerces his cast and hired ship crew to travel to the mysterious Skull Island, where they encounter Kong, a giant ape who is immediately smitten with leading lady Ann Darrow.</t>
  </si>
  <si>
    <t>tt0360717</t>
  </si>
  <si>
    <t>AYaTCPbYGdk</t>
  </si>
  <si>
    <t>https://hydramovies.com/wp-content/uploads/2018/04/King-Kong-Movie-Poster.jpg</t>
  </si>
  <si>
    <t>Jack Black|Naomi Watts</t>
  </si>
  <si>
    <t>King Arthur</t>
  </si>
  <si>
    <t>Based on a more realistic portrayal of "Arthur" than has ever been presented onscreen. The film will focus on the history and politics of the period during which Arthur ruled -- when the Roman empire collapsed and skirmishes over power broke out in outlying countries -- as opposed to the mystical elements of the tale on which past Arthur films have focused.</t>
  </si>
  <si>
    <t>A demystified take on the tale of King Arthur and the Knights of the Round Table.</t>
  </si>
  <si>
    <t>tt0349683</t>
  </si>
  <si>
    <t>fqZh1tg_bF4</t>
  </si>
  <si>
    <t>https://hydramovies.com/wp-content/uploads/2018/04/King-Arthur-Movie-Poster.jpg</t>
  </si>
  <si>
    <t>David Franzoni</t>
  </si>
  <si>
    <t>Clive Owen|Keira Knightley|Stephen Dillane</t>
  </si>
  <si>
    <t>Killing Them Softly</t>
  </si>
  <si>
    <t>Three amateurs stickup a Mob protected card game, causing the local criminal economy to collapse. Brad Pitt plays the hitman hired to track them down and restore order.</t>
  </si>
  <si>
    <t>Jackie Cogan is an enforcer hired to restore order after three dumb guys rob a Mob protected card game, causing the local criminal economy to collapse.</t>
  </si>
  <si>
    <t>tt1764234</t>
  </si>
  <si>
    <t>6S8sGrqgwaA</t>
  </si>
  <si>
    <t>https://hydramovies.com/wp-content/uploads/2018/04/Killing-Them-Softly-Movie-Poster.jpg</t>
  </si>
  <si>
    <t>Andrew Dominik</t>
  </si>
  <si>
    <t>Brad Pitt|Ray Liotta|Richard Jenkins</t>
  </si>
  <si>
    <t>Killer Joe</t>
  </si>
  <si>
    <t>Finding himself in considerable debt, Chris, a Texan drug dealer, decides the only solution is to murder his mother to collect the insurance money. Getting together with his father, the ex-husband of Chris' mother, they decide to hire Joe Cooper (a contract killer) who also happens to be a police detective. The plan is that the money will go to Chris' sister Dottie. However due to the size of the contract fee, Chris agrees that Joe can take Dottie as a retainer until the insurance comes through.</t>
  </si>
  <si>
    <t>When a debt puts a young man's life in danger, he turns to putting a hit out on his evil mother in order to collect the insurance.</t>
  </si>
  <si>
    <t>tt1726669</t>
  </si>
  <si>
    <t>sIcwEf4DfKU</t>
  </si>
  <si>
    <t>https://hydramovies.com/wp-content/uploads/2018/04/Killer-Joe-Movie-Poster.jpg</t>
  </si>
  <si>
    <t>William Friedkin</t>
  </si>
  <si>
    <t>Tracy Letts</t>
  </si>
  <si>
    <t>Emile Hirsch|Juno Temple|Matthew McConaughey</t>
  </si>
  <si>
    <t>Killer Elite</t>
  </si>
  <si>
    <t>Loosely based on a true story, Killer Elite pits two of the worlds' most elite operatives - Danny, a ruthless killer-for-hire (Jason Statham) and Hunter, his longtime mentor (Robert De Niro) - against the cunning leader of a secret society of former Special Air Service operatives('Clive Owen'). Covering the globe from Australia to Paris, London and the Middle East, Danny and Hunter are plunged into a highly dangerous game of revenge and deception - where things are not always what they appear to be.</t>
  </si>
  <si>
    <t>When his mentor is taken captive by a disgraced Arab sheik, a killer-for-hire is forced into action. His mlission: kill three members of Britain's elite Special Air Service responsible for the death of his sons.</t>
  </si>
  <si>
    <t>tt1448755</t>
  </si>
  <si>
    <t>_-Z6gp1_1aI</t>
  </si>
  <si>
    <t>https://hydramovies.com/wp-content/uploads/2018/04/Killer-Elite-Movie-Poster.jpg</t>
  </si>
  <si>
    <t>Gary McKendry</t>
  </si>
  <si>
    <t>Matt Sherring</t>
  </si>
  <si>
    <t>Clive Owen|Jason Statham|Robert De Niro</t>
  </si>
  <si>
    <t>Kill Your Darlings</t>
  </si>
  <si>
    <t>In the early 1940s, Allen Ginsberg is an English major at Columbia University, only to learn more than he bargained for. Dissatisfied by the orthodox attitudes of the school, Allen finds himself drawn to iconoclastic colleagues like Lucien Carr, William S. Burroughs and Jack Kerouac. Together, this gang would explore bold new literary ideas that would challenge the sensibilities of their time as the future Beat Generation. However, for all their creativity, their very appetites and choices lead to more serious transgressions that would mark their lives forever.</t>
  </si>
  <si>
    <t>A murder in 1944 draws together the great poets of the beat generation: Allen Ginsberg, Jack Kerouac and William Burroughs.</t>
  </si>
  <si>
    <t>tt1311071</t>
  </si>
  <si>
    <t>AxGgkEHmHHg</t>
  </si>
  <si>
    <t>https://hydramovies.com/wp-content/uploads/2018/04/Kill-Your-Darlings-Movie-Poster.jpg</t>
  </si>
  <si>
    <t>John Krokidas</t>
  </si>
  <si>
    <t>Austin Bunn</t>
  </si>
  <si>
    <t>Dane DeHaan|Daniel Radcliffe</t>
  </si>
  <si>
    <t>Kill the Messenger</t>
  </si>
  <si>
    <t>Based on the true story of journalist Gary Webb. The film takes place in the mid-1990s, when Webb uncovered the CIA's past role in importing huge amounts of cocaine into the U.S. that was aggressively sold in ghettos across the country to raise money for the Nicaraguan Contras' rebel army. Despite enormous pressure not to, Webb chose to pursue the story and went public with his evidence, publishing the series "Dark Alliance". As a result he experienced a vicious smear campaign fueled by the CIA. At that point Webb found himself defending his integrity, his family, and his life.</t>
  </si>
  <si>
    <t>Based on the true story of journalist Gary Webb. The film takes place in the mid-1990s, when Webb uncovered the CIA's past role in importing huge amounts of cocaine into the U.S. that was ...</t>
  </si>
  <si>
    <t>tt1216491</t>
  </si>
  <si>
    <t>VW4XO-52ubE</t>
  </si>
  <si>
    <t>https://hydramovies.com/wp-content/uploads/2018/04/Kill-the-Messenger-Movie-Poster.jpg</t>
  </si>
  <si>
    <t>Jeremy Renner|Robert Patrick</t>
  </si>
  <si>
    <t>Kill List</t>
  </si>
  <si>
    <t>Nearly a year after a botched job, a hitman takes a new assignment with the promise of a big payoff for three killings. What starts off as an easy task soon unravels, sending the killer into the heart of darkness.</t>
  </si>
  <si>
    <t>tt1788391</t>
  </si>
  <si>
    <t>aqkqF--v1tg</t>
  </si>
  <si>
    <t>https://hydramovies.com/wp-content/uploads/2018/04/Kill-List-Movie-Poster.jpg</t>
  </si>
  <si>
    <t>Harry Simpson|MyAnna Buring|Neil Maskell</t>
  </si>
  <si>
    <t>Kill Bill: Vol. 2</t>
  </si>
  <si>
    <t>The murderous Bride is back and she is still continuing her vengeance quest against her ex-boss, Bill, and taking aim at Bill's younger brother Budd and Elle Driver, the only survivors from the squad of assassins who betrayed her four years earlier. It's all leading up to the ultimate confrontation with Bill, the Bride's former master and the man who ordered her execution!</t>
  </si>
  <si>
    <t>The Bride continues her quest of vengeance against her former boss and lover Bill, the reclusive bouncer Budd and the treacherous, one-eyed Elle.</t>
  </si>
  <si>
    <t>tt0378194</t>
  </si>
  <si>
    <t>WTt8cCIvGYI</t>
  </si>
  <si>
    <t>https://hydramovies.com/wp-content/uploads/2018/04/Kill-Bill-Vol.-2-Movie-Poster.jpg</t>
  </si>
  <si>
    <t>David Carradine|Uma Thurman</t>
  </si>
  <si>
    <t>Kill Bill: Vol. 1</t>
  </si>
  <si>
    <t>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t>
  </si>
  <si>
    <t>After awakening from a four-year coma, a former assassin wreaks vengeance on the team of assassins who betrayed her.</t>
  </si>
  <si>
    <t>tt0266697</t>
  </si>
  <si>
    <t>ot6C1ZKyiME</t>
  </si>
  <si>
    <t>https://hydramovies.com/wp-content/uploads/2018/04/Kill-Bill-Vol.-1-Movie-Poster.jpg</t>
  </si>
  <si>
    <t>Kidnapping Mr. Heineken</t>
  </si>
  <si>
    <t>The inside story of the planning, execution, rousing aftermath, and ultimate downfall of the kidnappers of beer tycoon Alfred "Freddy" Heineken, which resulted in the largest ransom ever paid for an individual.</t>
  </si>
  <si>
    <t>The inside story of the planning, execution, rousing aftermath, and ultimate downfall of the kidnappers of beer tycoon Alfred &amp;quot;Freddy&amp;quot; Heineken, which resulted in the largest ransom ever paid for an individual.</t>
  </si>
  <si>
    <t>tt2917388</t>
  </si>
  <si>
    <t>He-z_L1rGEA</t>
  </si>
  <si>
    <t>https://hydramovies.com/wp-content/uploads/2018/04/Kidnapping-Mr.-Heineken-Movie-Poster.jpg</t>
  </si>
  <si>
    <t>Daniel Alfredson</t>
  </si>
  <si>
    <t>William Brookfield</t>
  </si>
  <si>
    <t>Jim Sturgess|Ryan Kwanten|Sam Worthington</t>
  </si>
  <si>
    <t>Kid Cannabis</t>
  </si>
  <si>
    <t>An eighteen year old high school drop out and his twenty-seven year old friend start trafficking marijuana across the border of Canada in order to make money and their lives are changed forever.</t>
  </si>
  <si>
    <t>tt0780548</t>
  </si>
  <si>
    <t>-41F52aL-hc</t>
  </si>
  <si>
    <t>https://hydramovies.com/wp-content/uploads/2018/04/Kid-Cannabis-Movie-Poster.jpg</t>
  </si>
  <si>
    <t>Aaron Yoo|Jonathan Daniel Brown|Kenny Wormald</t>
  </si>
  <si>
    <t>Kick-Ass</t>
  </si>
  <si>
    <t>Dave Lizewski is an unnoticed high school student and comic book fan with a few friends and who lives alone with his father. His life is not very difficult and his personal trials not that overwhelming. However, one day he makes the simple decision to become a super-hero even though he has no powers or training.</t>
  </si>
  <si>
    <t>Dave Lizewski is an unnoticed high school student and comic book fan who one day decides to become a superhero, even though he has no powers, training or meaningful reason to do so.</t>
  </si>
  <si>
    <t>tt1250777</t>
  </si>
  <si>
    <t>mcKIMqRF5Gc</t>
  </si>
  <si>
    <t>https://hydramovies.com/wp-content/uploads/2018/04/Kick-Ass-Movie-Poster.jpg</t>
  </si>
  <si>
    <t>Aaron Taylor-Johnson|Nicolas Cage</t>
  </si>
  <si>
    <t>Kick-Ass 2</t>
  </si>
  <si>
    <t>After Kick-Ass' insane bravery inspires a new wave of self-made masked crusaders, led by the badass Colonel Stars and Stripes, our hero joins them on patrol. When these amateur superheroes are hunted down by Red Mist -- reborn as The Mother F%&amp;*^r -- only the blade-wielding Hit Girl can prevent their annihilation. When we last saw junior assassin Hit Girl and young vigilante Kick-Ass, they were trying to live as normal teenagers Mindy and Dave. With graduation looming and uncertain what to do, Dave decides to start the world's first superhero team with Mindy. Unfortunately, when Mindy is busted for sneaking out as Hit Girl, she's forced to retire-leaving her to navigate the terrifying world of high-school mean girls on her own. With no one left to turn to, Dave joins forces with Justice Forever, run by a born-again ex-mobster named Colonel Stars and Stripes. Just as they start to make a real difference on the streets, the world's first super villain, The Mother F%&amp;*^r, assembles his ...</t>
  </si>
  <si>
    <t>Following Kick-Ass' heroics, other citizens are inspired to become masked crusaders. But Red Mist leads his own group of evil supervillains to get revenge, kill Kick-Ass and destroy everything he stands for.</t>
  </si>
  <si>
    <t>tt1650554</t>
  </si>
  <si>
    <t>Td921lYSBIA</t>
  </si>
  <si>
    <t>https://hydramovies.com/wp-content/uploads/2018/04/Kick-Ass-2-Movie-Poster.jpg</t>
  </si>
  <si>
    <t>Aaron Taylor-Johnson|ChloÃ« Grace Moretz</t>
  </si>
  <si>
    <t>K-PAX</t>
  </si>
  <si>
    <t>PROT is a patient at a mental hospital who claims to be from a far away planet. His psychiatrist tries to help him, only to begin to doubt his own explanations.</t>
  </si>
  <si>
    <t>tt0272152</t>
  </si>
  <si>
    <t>bVfHNhBcMTw</t>
  </si>
  <si>
    <t>https://hydramovies.com/wp-content/uploads/2018/04/K-PAX-Movie-Poster.jpg</t>
  </si>
  <si>
    <t>Gene Brewer</t>
  </si>
  <si>
    <t>Jeff Bridges|Kevin Spacey|Mary McCormack</t>
  </si>
  <si>
    <t>K-19: The Widowmaker</t>
  </si>
  <si>
    <t>The story of USSR's first nuclear ballistic submarine, which suffered a malfunction in its nuclear reactor on its maiden voyage in the North Atlantic in 1961. The submarine's crew, led by the unyielding Captain Alexi Vostrikov, races against time to prevent a Chernobyl-like nuclear disaster which threatens not only the lives of his crew, but has the potential to ignite a world war between the super powers.</t>
  </si>
  <si>
    <t>When Russia's first nuclear submarine malfunctions on its maiden voyage, the crew must race to save the ship and prevent a nuclear disaster.</t>
  </si>
  <si>
    <t>tt0267626</t>
  </si>
  <si>
    <t>lZIFPBPxHzY</t>
  </si>
  <si>
    <t>https://hydramovies.com/wp-content/uploads/2018/04/K-19-The-Widowmaker-Movie-Poster.jpg</t>
  </si>
  <si>
    <t>Louis Nowra</t>
  </si>
  <si>
    <t>Harrison Ford|Peter Stebbings|Sam Spruell</t>
  </si>
  <si>
    <t>Justice League: War</t>
  </si>
  <si>
    <t>The world's finest heroes found the Justice League in order to stop an alien invasion of Earth.</t>
  </si>
  <si>
    <t>tt3060952</t>
  </si>
  <si>
    <t>q3F9ASSsHUk</t>
  </si>
  <si>
    <t>https://hydramovies.com/wp-content/uploads/2018/04/Justice-League-War-Movie-Poster.jpg</t>
  </si>
  <si>
    <t>Sean Astin|Zach Callison</t>
  </si>
  <si>
    <t>Justice League: The New Frontier</t>
  </si>
  <si>
    <t>Adapting the award-winning DC Comics miniseries DC: THE NEW FRONTIER by Darwyn Cooke, Justice League: The New Frontier spins a tale of the DC Universe in the 1950s, focusing on test pilot Hal Jordan (Green Lantern) and the Martian Manhunter. The story also features other DC characters, including Barry Allen (the Flash), Superman, Wonder Woman, Batman, and many more.</t>
  </si>
  <si>
    <t>In the 1950s, a new generation of superheroes must join forces with the community's active veterans and a hostile US government to fight a menace to Earth.</t>
  </si>
  <si>
    <t>tt0902272</t>
  </si>
  <si>
    <t>6lEhVhzPy3c</t>
  </si>
  <si>
    <t>https://hydramovies.com/wp-content/uploads/2018/04/Justice-League-The-New-Frontier-Movie-Poster.jpg</t>
  </si>
  <si>
    <t>Dave Bullock</t>
  </si>
  <si>
    <t>Stan Berkowitz</t>
  </si>
  <si>
    <t>David Boreanaz|Miguel Ferrer</t>
  </si>
  <si>
    <t>Justice League: Doom</t>
  </si>
  <si>
    <t>The Justice League are a team of great power, but also of personal secrets they thought safe. That changes when the immortal supervillain, Vandal Savage, has Batman's Batcave secretly raided to learn them all and more. Soon, the Leaguers are individually beset by their enemies who attack them with inescapable death traps specifically designed with that information. With that, all seems lost until an indomitable Knight and a young Titan combine to deliver salvation even as Savage uses the opportunity to implement a far grander scheme.</t>
  </si>
  <si>
    <t>Vandal Savage steals confidential files Batman has compiled on the members of the Justice League, and learns all their weaknesses.</t>
  </si>
  <si>
    <t>tt2027128</t>
  </si>
  <si>
    <t>uBrvW9FbfDw</t>
  </si>
  <si>
    <t>https://hydramovies.com/wp-content/uploads/2018/04/Justice-League-Doom-Movie-Poster.jpg</t>
  </si>
  <si>
    <t>Dwayne McDuffie</t>
  </si>
  <si>
    <t>Kevin Conroy|Tim Daly</t>
  </si>
  <si>
    <t>Just Go with It</t>
  </si>
  <si>
    <t>Danny (Adam Sandler) must engage Katherine (Jennifer Aniston), his faithful assistant, to pretend to be his soon to be ex-wife. Danny must pretend that he is married, because he lied to his dream girl, Palmer (Brooklyn Decker) the most gorgeous woman in the world. To keep the woman he loves, covering up one lie soon turns into many lies.</t>
  </si>
  <si>
    <t>On a weekend trip to Hawaii, a plastic surgeon convinces his loyal assistant to pose as his soon-to-be-divorced wife in order to cover up a careless lie he told to his much-younger girlfriend.</t>
  </si>
  <si>
    <t>tt1564367</t>
  </si>
  <si>
    <t>Jz5Ubqhru7g</t>
  </si>
  <si>
    <t>https://hydramovies.com/wp-content/uploads/2018/04/Just-Go-with-It-Movie-Poster.jpg</t>
  </si>
  <si>
    <t>Dennis Dugan</t>
  </si>
  <si>
    <t>Adam Sandler|Jennifer Aniston</t>
  </si>
  <si>
    <t>Just Friends</t>
  </si>
  <si>
    <t>Chris Brander has always been friends with Jamie Palamino, but now decides it is time to take his relationship to the next step. The problem is that Jamie still wants to be 'Just Friends'. When he runs away and moves to L.A., he becomes an attractive music manager, whom everyone wants. When his jet catches fire and is forced to land, when flying to Paris with his newest singing sensation, Samantha James, he ends up back home. To his surprise, he encounters Jamie again, and sets out to be more than 'Just Friends' this time.</t>
  </si>
  <si>
    <t>While visiting his hometown during Christmas, a man comes face-to-face with his old high school crush whom he was best friends with -- a woman whose rejection of him turned him into a ferocious womanizer.</t>
  </si>
  <si>
    <t>tt0433400</t>
  </si>
  <si>
    <t>vIBBVzy5UoQ</t>
  </si>
  <si>
    <t>https://hydramovies.com/wp-content/uploads/2018/04/Just-Friends-Movie-Poster.jpg</t>
  </si>
  <si>
    <t>Roger Kumble</t>
  </si>
  <si>
    <t>Adam 'Tex' Davis</t>
  </si>
  <si>
    <t>Amy Smart|Anna Faris|Ryan Reynolds</t>
  </si>
  <si>
    <t>Just Before I Go</t>
  </si>
  <si>
    <t>Ted Morgan has been treading water for most of his life. After his wife leaves him, Ted realizes he has nothing left to live for. Summoning the courage for one last act, Ted decides to go home and face the people he feels are responsible for creating the shell of a person he has become. But life is tricky. The more determined Ted is to confront his demons, to get closure, and to withdraw from his family, the more Ted is yanked into the chaos of their lives. So, when Ted Morgan decides to kill himself, he finds a reason to live.</t>
  </si>
  <si>
    <t>On the verge of giving up on life, a guy travels to his hometown to make amends.</t>
  </si>
  <si>
    <t>tt2980472</t>
  </si>
  <si>
    <t>LoGzbn_HVsA</t>
  </si>
  <si>
    <t>https://hydramovies.com/wp-content/uploads/2018/04/Just-Before-I-Go-Movie-Poster.jpg</t>
  </si>
  <si>
    <t>Courteney Cox</t>
  </si>
  <si>
    <t>David Flebotte</t>
  </si>
  <si>
    <t>Garret Dillahunt|Olivia Thirlby|Seann William Scott</t>
  </si>
  <si>
    <t>Juno</t>
  </si>
  <si>
    <t>A tale told over four seasons, starting in autumn when Juno, a 16-year-old high-school junior in Minnesota, discovers she's pregnant after one event in a chair with her best friend, Bleeker. In the waiting room of an abortion clinic, the quirky and whip-sharp Juno decides to give birth and to place the child with an adoptive couple. She finds one in the PennySaver personals, contacts them, tells her dad and step-mother, and carries on with school. The chosen parents, upscale yuppies (one of whom is cool and laid back, the other meticulous and uptight), meet Juno, sign papers, and the year unfolds. Will Juno's plan work, can she improvise, and what about Bleeker?</t>
  </si>
  <si>
    <t>Faced with an unplanned pregnancy, an offbeat young woman makes an unusual decision regarding her unborn child.</t>
  </si>
  <si>
    <t>tt0467406</t>
  </si>
  <si>
    <t>RszeRU9CTfw</t>
  </si>
  <si>
    <t>https://hydramovies.com/wp-content/uploads/2018/04/Juno-Movie-Poster.jpg</t>
  </si>
  <si>
    <t>Ellen Page|Jennifer Garner|Michael Cera</t>
  </si>
  <si>
    <t>Jumper</t>
  </si>
  <si>
    <t>David Rice is a high school student in Ann Arbor, abandoned by his mother at five, living with his callous, alcoholic father, enamored with Millie, a fellow student, and picked on by at least one classmate. On a winter's day, while about to drown, he discovers he can transport himself instantaneously to anyplace on earth. He runs away from home, goes to New York City, robs a bank vault, and comes to the attention of a shadowy group of government hunters. Eight years later, the hunters, led by the murderous Roland, get a fix on David. He heads home, searches out Millie, invites her to travel with him, and only later realizes that Roland and his crew are seriously deadly. Is everyone close to David in danger?</t>
  </si>
  <si>
    <t>A teenager with teleportation abilities suddenly finds himself in the middle of an ancient war between those like him and their sworn annihilators.</t>
  </si>
  <si>
    <t>tt0489099</t>
  </si>
  <si>
    <t>574ofe8NHLc</t>
  </si>
  <si>
    <t>https://hydramovies.com/wp-content/uploads/2018/04/Jumper-Movie-Poster.jpg</t>
  </si>
  <si>
    <t>Hayden Christensen|Samuel L. Jackson</t>
  </si>
  <si>
    <t>Julie &amp; Julia</t>
  </si>
  <si>
    <t>Julia Child and Julie Powell - both of whom wrote memoirs - find their lives intertwined. Though separated by time and space, both women are at loose ends... until they discover that with the right combination of passion, fearlessness and butter, anything is possible.</t>
  </si>
  <si>
    <t>Julia Child's story of her start in the cooking profession is intertwined with blogger Julie Powell's 2002 challenge to cook all the recipes in Child's first book.</t>
  </si>
  <si>
    <t>tt1135503</t>
  </si>
  <si>
    <t>ozRK7VXQl-k</t>
  </si>
  <si>
    <t>https://hydramovies.com/wp-content/uploads/2018/04/Julie-Julia-Movie-Poster.jpg</t>
  </si>
  <si>
    <t>Nora Ephron</t>
  </si>
  <si>
    <t>Amy Adams|Meryl Streep</t>
  </si>
  <si>
    <t>Joy Ride</t>
  </si>
  <si>
    <t>College student Lewis decides to drive across the country to see Venna, a friend who doesn't know that Lewis is interested in her romantically. Unfortunately for his plans, Lewis gets saddled with his raucous-spirited older brother, Fuller, whose on-the-road pranks get the brothers and Venna sucked into a nightmare when a psychotic truckdriver takes offense.</t>
  </si>
  <si>
    <t>Three young people on a road trip from Colorado to New Jersey talk to a trucker on their CB radio, then must escape when he turns out to be a psychotic killer.</t>
  </si>
  <si>
    <t>tt0206314</t>
  </si>
  <si>
    <t>udKUOQ2czWg</t>
  </si>
  <si>
    <t>https://hydramovies.com/wp-content/uploads/2018/04/Joy-Ride-Movie-Poster.jpg</t>
  </si>
  <si>
    <t>Clay Tarver</t>
  </si>
  <si>
    <t>Leelee Sobieski|Paul Walker|Steve Zahn</t>
  </si>
  <si>
    <t>Johnny English Reborn</t>
  </si>
  <si>
    <t>Rowan Atkinson returns to the role of the accidental secret agent who doesn't know fear or danger in the comedy spy-thriller Johnny English Reborn. In his latest adventure, the most unlikely intelligence officer in Her Majesty's Secret Service must stop a group of international assassins before they eliminate a world leader and cause global chaos. In the years since MI-7's top spy vanished off the grid, he has been honing his unique skills in a remote region of Asia. But when his agency superiors learn of an attempt against the Chinese premier's life, they must hunt down the highly unorthodox agent. Now that the world needs him once again, Johnny English is back in action. With one shot at redemption, he must employ the latest in hi-tech gadgets to unravel a web of conspiracy that runs throughout the KGB, CIA and even MI-7. With mere days until a heads of state conference, one man must use every trick in his playbook to protect us all. For Johnny English, disaster may be an option, ...</t>
  </si>
  <si>
    <t>Johnny English goes up against international assassins hunting down the Chinese premier.</t>
  </si>
  <si>
    <t>tt1634122</t>
  </si>
  <si>
    <t>Gh-Lubu94nA</t>
  </si>
  <si>
    <t>https://hydramovies.com/wp-content/uploads/2018/04/Johnny-English-Reborn-Movie-Poster.jpg</t>
  </si>
  <si>
    <t>Oliver Parker</t>
  </si>
  <si>
    <t>Hamish McColl</t>
  </si>
  <si>
    <t>Rosamund Pike|Rowan Atkinson</t>
  </si>
  <si>
    <t>Johnny English</t>
  </si>
  <si>
    <t>Rowan plays the eponymous lead character in a spoof spy thriller. During the course of the story we follow our hero as he attempts to single-handedly save the country from falling into the hands of a despot.</t>
  </si>
  <si>
    <t>After a sudden attack on the MI5, Johnny English, Britain's most confident yet unintelligent spy, becomes Britain's only spy.</t>
  </si>
  <si>
    <t>tt0274166</t>
  </si>
  <si>
    <t>bbi0A2EUQUs</t>
  </si>
  <si>
    <t>https://hydramovies.com/wp-content/uploads/2018/04/Johnny-English-Movie-Poster.jpg</t>
  </si>
  <si>
    <t>Peter Howitt</t>
  </si>
  <si>
    <t>John Malkovich|Rowan Atkinson</t>
  </si>
  <si>
    <t>American Masters Johnny Carson: King of Late Night</t>
  </si>
  <si>
    <t>Chronological look at the life and career of Johnny Carson (1925-2005), with commentary from an ex-wife and more than 30 fellow comedians, friends, employees, and biographers. The biography defines why Carson was an enduring star (his cool, his timing, his genuine laugh, his breadth of knowledge) and pursues his motivations and inner self (a loner with a drinking problem, a decent Midwesterner whose mother withheld approval, a quiet person who loved to entertain). The key to understanding him, argues the biography, is his love of magic.</t>
  </si>
  <si>
    <t>Chronological look at the life and career of Johnny Carson (1925-2005), with commentary from an ex-wife and more than 30 fellow comedians, friends, employees, and biographers. The biography...</t>
  </si>
  <si>
    <t>tt2400555</t>
  </si>
  <si>
    <t>D9eJfKkjT8Y</t>
  </si>
  <si>
    <t>https://hydramovies.com/wp-content/uploads/2018/04/American-Masters-Johnny-Carson-King-of-Late-Night-Movie-Poster.jpg</t>
  </si>
  <si>
    <t>Mark A. Catalena</t>
  </si>
  <si>
    <t>Peter Jones</t>
  </si>
  <si>
    <t>Jack Bailey|Kevin Spacey|Steve Allen</t>
  </si>
  <si>
    <t>John Q</t>
  </si>
  <si>
    <t>John Quincy Archibald's son Michael collapses while playing baseball as a result of heart failure. John rushes Michael to a hospital emergency room where he is informed that Michael's only hope is a transplant. Unfortunately, John's insurance won't cover his son's transplant. Out of options, John Q. takes the emergency room staff and patients hostage until hospital doctors agree to do the transplant.</t>
  </si>
  <si>
    <t>John Quincy Archibald takes a hospital emergency room hostage when his insurance won't cover his son's heart transplant.</t>
  </si>
  <si>
    <t>tt0251160</t>
  </si>
  <si>
    <t>Bx7MPpbYSx8</t>
  </si>
  <si>
    <t>https://hydramovies.com/wp-content/uploads/2018/04/John-Q-Movie-Poster.jpg</t>
  </si>
  <si>
    <t>James Kearns</t>
  </si>
  <si>
    <t>Denzel Washington|Gabriela Oltean|Robert Duvall</t>
  </si>
  <si>
    <t>John Doe: Vigilante</t>
  </si>
  <si>
    <t>Some call him a hero. Some call him a villain. He's "John Doe: Vigilante" - an ordinary man who decides to take the law into his own hands. Frustrated with a failing legal system that continues to allow violent criminals to go free, John Doe begins exacting justice the only way he knows how - by killing one criminal at a time. Soon he becomes a media sensation and inspires a group of copycat vigilantes, but who is the real John Doe - a pillar of justice or a cold-blooded murderer? You decide.</t>
  </si>
  <si>
    <t>An ordinary man fights violence the only way he knows how - by killing one criminal at a time. Hero or villain? Justice or vengeance? You decide.</t>
  </si>
  <si>
    <t>tt1418754</t>
  </si>
  <si>
    <t>tBqEysLcJ-s</t>
  </si>
  <si>
    <t>https://hydramovies.com/wp-content/uploads/2018/04/John-Doe-Vigilante-Movie-Poster.jpg</t>
  </si>
  <si>
    <t>Kelly Dolen</t>
  </si>
  <si>
    <t>Stephen M. Coates</t>
  </si>
  <si>
    <t>Jamie Bamber|Lachy Hulme</t>
  </si>
  <si>
    <t>John Carter</t>
  </si>
  <si>
    <t>John Carter, a Civil War veteran, who in 1868 was trying to live a normal life, is "asked" by the Army to join, but he refuses so he is locked up. He escapes, and is pursued. Eventually they run into some Indians, and there's a gunfight. Carter seeks refuge in a cave. While there, he encounters someone who is holding some kind of medallion. When Carter touches it, he finds himself in a place where he can leap incredible heights, among other things. He later encounters beings he has never seen before. He meets a woman who helps him to discover that he is on Mars, and he learns there's some kind of unrest going on.</t>
  </si>
  <si>
    <t>Transported to Barsoom, a Civil War vet discovers a barren planet seemingly inhabited by 12-foot tall barbarians. Finding himself prisoner of these creatures, he escapes, only to encounter Woola and a princess in desperate need of a savior.</t>
  </si>
  <si>
    <t>tt0401729</t>
  </si>
  <si>
    <t>6Rf55GTEZ_E</t>
  </si>
  <si>
    <t>https://hydramovies.com/wp-content/uploads/2018/04/John-Carter-Movie-Poster.jpg</t>
  </si>
  <si>
    <t>Lynn Collins|Taylor Kitsch</t>
  </si>
  <si>
    <t>Joe</t>
  </si>
  <si>
    <t>In order to provide for his destitute family of drifters, a likable, sincere, able-bodied 15-year-old boy comes to hire on among a burned-out ex-con's group of aging forest laborers. As the man becomes more and more aware of the boy's abusive home life, his deeply buried humanity is roused. Drinking and smoking incessantly to remain detached from his volatile temper, he finally takes the matter into his own hands - come what may - when the boy's alcoholic father finally goes too far.</t>
  </si>
  <si>
    <t>An ex-con, who is the unlikeliest of role models, meets a 15-year-old boy and is faced with the choice of redemption or ruin.</t>
  </si>
  <si>
    <t>tt2382396</t>
  </si>
  <si>
    <t>IT-rEF6RIPA</t>
  </si>
  <si>
    <t>https://hydramovies.com/wp-content/uploads/2018/04/Joe-Movie-Poster.jpg</t>
  </si>
  <si>
    <t>Gary Hawkins</t>
  </si>
  <si>
    <t>Gary Poulter|Nicolas Cage|Tye Sheridan</t>
  </si>
  <si>
    <t>Jodorowsky's Dune</t>
  </si>
  <si>
    <t>The story of cult film director Alejandro Jodorowsky's ambitious but ultimately doomed film adaptation of the seminal science fiction novel.</t>
  </si>
  <si>
    <t>tt1935156</t>
  </si>
  <si>
    <t>XVliO0wAiu4</t>
  </si>
  <si>
    <t>https://hydramovies.com/wp-content/uploads/2018/04/Jodorowskys-Dune-Movie-Poster.jpg</t>
  </si>
  <si>
    <t>Frank Pavich</t>
  </si>
  <si>
    <t>Alejandro Jodorowsky</t>
  </si>
  <si>
    <t>H.R. Giger</t>
  </si>
  <si>
    <t>Jimmy's Hall</t>
  </si>
  <si>
    <t>1932. Jimmy Gralton is back home in the Irish countryside after ten years of forced exile in the USA. His widowed mother Alice is happy, Jimmy's friends are happy, all the young people who enjoy dancing and singing are happy. Which is not the case of Father Sheridan, the local priest, nor of the village squire, nor of Dennis O'Keefe, the chief of the fascists. The reason is simple: Jimmy is a socialist activist. So when the "intruder" reopens the village hall, thus enabling the villagers to gather to sing, dance, paint, study or box, they take a dim view of the whole thing. People who think and unite are difficult to manipulate, aren't they? From that moment on they will use every means possible to get rid of Jimmy and his "dangerous" hall.</t>
  </si>
  <si>
    <t>During the Depression, Jimmy Gralton returns home to Ireland after ten years of exile in America. Seeing the levels of poverty and oppression, the activist in him reawakens and he looks to re-open the dance hall that led to his deportation.</t>
  </si>
  <si>
    <t>tt3110960</t>
  </si>
  <si>
    <t>iUQ9s2ex4HE</t>
  </si>
  <si>
    <t>https://hydramovies.com/wp-content/uploads/2018/04/Jimmys-Hall-Movie-Poster.jpg</t>
  </si>
  <si>
    <t>Aileen Henry|Barry Ward|Francis Magee</t>
  </si>
  <si>
    <t>Jersey Boys</t>
  </si>
  <si>
    <t>Jersey Boys is a musical biography of the Four Seasons-the rise, the tough times and personal clashes, and the ultimate triumph of a group of friends whose music became symbolic of a generation. Far from a mere tribute concert (though it does include numbers from the popular Four Seasons songbook), Jersey Boys gets to the heart of the relationships at the center of the group-with a special focus on frontman Frankie Valli, the small kid with the big falsetto. In addition to following the quartet's coming of age as performers, the core of the show is how an allegiance to a code of honor learned in the streets of their native New Jersey got them through a multitude of challenges: gambling debts, Mafia threats and family disasters. Jersey Boys is a glimpse at the people behind a sound that has managed to endure for over four decades in the hearts of the public.</t>
  </si>
  <si>
    <t>The story of four young men from the wrong side of the tracks in New Jersey who came together to form the iconic 1960s rock group The Four Seasons.</t>
  </si>
  <si>
    <t>tt1742044</t>
  </si>
  <si>
    <t>tL2iILHUsG0</t>
  </si>
  <si>
    <t>https://hydramovies.com/wp-content/uploads/2018/04/Jersey-Boys-Movie-Poster.jpg</t>
  </si>
  <si>
    <t>Marshall Brickman</t>
  </si>
  <si>
    <t>Erich Bergen|John Lloyd Young</t>
  </si>
  <si>
    <t>Jeff, Who Lives at Home</t>
  </si>
  <si>
    <t>Jeff, at 30, lives in his mom's basement, unemployed, looking for signs about what to do with his life. He answers a wrong-number call for "Kevin". Later, on a bus, he sees someone wearing a jersey with "Kevin" on the back. Jeff follows him. Meanwhile, Jeff's brother, Pat, a tone-deaf salesman, upsets his wife by buying a Porsche they cannot afford; Pat runs into Jeff soon after and they see Pat's wife with another man. At her job, Jeff and Pat's mom receives e-mails from a secret admirer; she tries to figure out who it is. Misunderstandings, errors, and confrontations abound. A backup on the Lake Pontchartrain Causeway brings things to a head.</t>
  </si>
  <si>
    <t>Dispatched from his basement room on an errand for his widowed mother, slacker Jeff might discover his destiny (finally) when he spends the day with his unhappily married brother as he tracks his possibly adulterous wife.</t>
  </si>
  <si>
    <t>tt1588334</t>
  </si>
  <si>
    <t>uLFhuOz_-fY</t>
  </si>
  <si>
    <t>https://hydramovies.com/wp-content/uploads/2018/04/Jeff-Who-Lives-at-Home-Movie-Poster.jpg</t>
  </si>
  <si>
    <t>Jay Duplass</t>
  </si>
  <si>
    <t>Ed Helms|Jason Segel|Judy Greer</t>
  </si>
  <si>
    <t>Jeepers Creepers</t>
  </si>
  <si>
    <t>On their way back home during the spring break, Darry and Patricia Jenner witness a mysterious person dumping something down a tunnel. Deciding to discover what was dumped down there, Darry discovers a huge disturbing hideout full of modified bodies. Darry and Patricia set off to get help, unaware that the individual is now aware of who has been down the tunnel. Darry and Patricia soon realizes that their pursuer is not just a mysterious person, but something even more horrifying, who has more in store than they could possibly imagine.</t>
  </si>
  <si>
    <t>A brother and sister driving home through isolated countryside for spring break encounter a flesh-eating creature which is in the midst of its ritualistic eating spree.</t>
  </si>
  <si>
    <t>tt0263488</t>
  </si>
  <si>
    <t>DHOQaXjvTA0</t>
  </si>
  <si>
    <t>https://hydramovies.com/wp-content/uploads/2018/04/Jeepers-Creepers-Movie-Poster.jpg</t>
  </si>
  <si>
    <t>Gina Philips|Jonathan Breck|Justin Long</t>
  </si>
  <si>
    <t>Jay and Silent Bob Strike Back</t>
  </si>
  <si>
    <t>Jay and Silent Bob Strike Back is a tale of adventure on the open road. When Dante and Randal (of Clerks fame) get a restraining order to keep the punchy Jay and his hetero life-mate, Silent Bob, from selling drugs in front of the Quick Stop convenience store, their lives are suddenly empty. They find new purpose when their friend, Brodie, informs them a movie is being made featuring two infamous characters based on their likenesses. After visiting one of the creators of the Bluntman and Chronic, Holden McNeil, they set out to get what fat movie cash they deserve and hopefully put an end to people slandering them on the Internet. Along the way, they learn the rules of the road from a hitchhiking George Carlin, ride with a group of gorgeous jewel thieves, and incur the wrath of a hapless wildlife marshal for liberating an orangutan named Suzanne. The quest takes them from New Jersey to Hollywood where a showdown involving the police, the jewel thieves, and the Bluntman and Chronic ...</t>
  </si>
  <si>
    <t>The comic &amp;quot;Bluntman and Chronic&amp;quot; is based on real-life stoners Jay and Silent Bob, so when they get no profit from a big-screen adaptation, they set out to wreck the movie.</t>
  </si>
  <si>
    <t>tt0261392</t>
  </si>
  <si>
    <t>HjDSFna_LXQ</t>
  </si>
  <si>
    <t>https://hydramovies.com/wp-content/uploads/2018/04/Jay-and-Silent-Bob-Strike-Back-Movie-Poster.jpg</t>
  </si>
  <si>
    <t>Ben Affleck|Jason Mewes|Kevin Smith</t>
  </si>
  <si>
    <t>Jarhead</t>
  </si>
  <si>
    <t>Anthony "Swoff" Swofford, a Camus-reading kid from Sacramento, enlists in the Marines in the late 1980s. He malingers during boot camp, but makes it through as a sniper, paired with the usually-reliable Troy. The Gulf War breaks out, and his unit goes to Saudi Arabia for Desert Shield. After 175 days of boredom, adrenaline, heat, worry about his girlfriend finding someone else, losing it and nearly killing a mate, demotion, latrine cleaning, faulty gas masks, and desert football, Desert Storm begins. In less than five days, it's over, but not before Swoff sees burned bodies, flaming oil derricks, an oil-drenched horse, and maybe a chance at killing. Where does all the testosterone go?</t>
  </si>
  <si>
    <t>A psychological study of operations desert shield and desert storm during the gulf war</t>
  </si>
  <si>
    <t>tt0418763</t>
  </si>
  <si>
    <t>F1mE7gmNNhk</t>
  </si>
  <si>
    <t>https://hydramovies.com/wp-content/uploads/2018/04/Jarhead-Movie-Poster.jpg</t>
  </si>
  <si>
    <t>through the eyes of a U.S marine sniper who struggles to cope with the possibility his girlfriend may be cheating on him back home.</t>
  </si>
  <si>
    <t>Jake Gyllenhaal|Jamie Foxx|William Broyles Jr.</t>
  </si>
  <si>
    <t>Jane Eyre</t>
  </si>
  <si>
    <t>After a bleak childhood, Jane Eyre goes out into the world to become a governess. As she lives happily in her new position at Thornfield Hall, she meets the dark, cold, and abrupt master of the house, Mr. Rochester. Jane and her employer grow close in friendship and she soon finds herself falling in love with him. Happiness seems to have found Jane at last, but could Mr. Rochester's terrible secret be about to destroy it forever?</t>
  </si>
  <si>
    <t>A mousy governess who softens the heart of her employer soon discovers that he's hiding a terrible secret.</t>
  </si>
  <si>
    <t>tt1229822</t>
  </si>
  <si>
    <t>e8PLpXvhtlc</t>
  </si>
  <si>
    <t>https://hydramovies.com/wp-content/uploads/2018/04/Jane-Eyre-Movie-Poster.jpg</t>
  </si>
  <si>
    <t>Charlotte BrontÃ«</t>
  </si>
  <si>
    <t>Jamie Bell|Mia Wasikowska|Michael Fassbender</t>
  </si>
  <si>
    <t>Jamesy Boy</t>
  </si>
  <si>
    <t>The true story of James Burns who, as a teenager goes from the suburban street gangs of Denver to a maximum-security prison cell surrounded by hardened criminals. In this unlikely setting, will James emerge with hope and a brighter future?</t>
  </si>
  <si>
    <t>A young gang member turns his life around in prison, thanks to the friendship he forms with a convicted murderer who becomes his mentor.</t>
  </si>
  <si>
    <t>tt1673734</t>
  </si>
  <si>
    <t>gLqmExuG6ms</t>
  </si>
  <si>
    <t>https://hydramovies.com/wp-content/uploads/2018/04/Jamesy-Boy-Movie-Poster.jpg</t>
  </si>
  <si>
    <t>Trevor White</t>
  </si>
  <si>
    <t>Lane Shadgett</t>
  </si>
  <si>
    <t>Mary-Louise Parker|Spencer Rocco Lofranco|Ving Rhames</t>
  </si>
  <si>
    <t>Bad Grandpa .5</t>
  </si>
  <si>
    <t>Bad Grandpa .5 gives you a whole new perspective on the world of Irving Zisman with new scenes and pranks also featuring Spike Jonze as "Gloria" and Catherine Keener as Irving's wife "Ellie", plus a look at the evolution of Johnny Knoxville's naughty alter-ego, the makeup effects, and a behind-the-scenes peek at the idiocy it takes to make a hidden camera movie in public.</t>
  </si>
  <si>
    <t>An unrated version of Bad Grandpa which includes over 40 minutes of additional outtakes and interviews.</t>
  </si>
  <si>
    <t>tt3766424</t>
  </si>
  <si>
    <t>62p48GiJ_rY</t>
  </si>
  <si>
    <t>https://hydramovies.com/wp-content/uploads/2018/04/Bad-Grandpa-.5-Movie-Poster.jpg</t>
  </si>
  <si>
    <t>Jeff Tremaine</t>
  </si>
  <si>
    <t>Fax Bahr</t>
  </si>
  <si>
    <t>Georgina Cates|Marilynn Allain</t>
  </si>
  <si>
    <t>Bad Grandpa</t>
  </si>
  <si>
    <t>Eighty-six-year-old Irving Zisman is on a journey across America with the most unlikely companion: his eight-year-old grandson Billy, in "Jackass Presents: Bad Grandpa". Jackass characters Irving Zisman (Johnny Knoxville) and Billy (Jackson Nicoll) will take movie audiences along for the most insane hidden camera road trip ever captured on camera. Along the way Irving will introduce the young and impressionable Billy to people, places, and situations that give new meaning to the term "childrearing". The duo will encounter male strippers, disgruntled child beauty pageant contestants (and their equally disgruntled mothers), funeral home mourners, biker bar patrons, and a whole lot of unsuspecting citizens. Real people in unreal situations, making for one really messed up comedy.</t>
  </si>
  <si>
    <t>86-year-old Irving Zisman takes a trip from Nebraska to North Carolina to take his 8 year-old grandson, Billy, back to his real father.</t>
  </si>
  <si>
    <t>tt3063516</t>
  </si>
  <si>
    <t>tctgUr147zA</t>
  </si>
  <si>
    <t>https://hydramovies.com/wp-content/uploads/2018/04/Bad-Grandpa-Movie-Poster.jpg</t>
  </si>
  <si>
    <t>Johnny Knoxville</t>
  </si>
  <si>
    <t>Jackson Nicoll|Johnny Knoxville</t>
  </si>
  <si>
    <t>Jackass 3.5</t>
  </si>
  <si>
    <t>Because too much is never enough! The complete cast and crew of Jackass 3D return with an all-new UNRATED movie. Loaded with OVER AN HOUR of outrageous bonus footage, get all of the hilarious pranks, stupidity and mayhem you crave with Jackass 3.5.</t>
  </si>
  <si>
    <t>Because too much is never enough! The complete cast and crew of Jackass 3D return with an all-new UNRATED movie. Loaded with OVER AN HOUR of outrageous bonus footage, get all of the ...</t>
  </si>
  <si>
    <t>tt1753968</t>
  </si>
  <si>
    <t>zde6qvBWRYA</t>
  </si>
  <si>
    <t>https://hydramovies.com/wp-content/uploads/2018/04/Jackass-3.5-Movie-Poster.jpg</t>
  </si>
  <si>
    <t>Bam Margera</t>
  </si>
  <si>
    <t>Jack the Giant Slayer</t>
  </si>
  <si>
    <t>Sent to the market by his uncle to sell their horse and buy thatch for their roof, Jack meets the beautiful Princess Isabelle whom he rescues her from ruffians. He returns home only with a handful of beans given to him by a monk who claimed they were sacred but that does little to impress his uncle who tosses them away. In the night the Princess arrives having run off to keep from marrying Roderick who is clearly only interested in becoming king. Soon the beans take root with a giant stalk carrying away the princess and Jack's house. He soon sets off on an adventure with the king's guards to rescue the princess only to find that a mythical land filled with giants really exists.</t>
  </si>
  <si>
    <t>The ancient war between humans and a race of giants is reignited when Jack, a young farmhand fighting for a kingdom and the love of a princess, opens a gateway between the two worlds.</t>
  </si>
  <si>
    <t>tt1351685</t>
  </si>
  <si>
    <t>ng9rjC8MOgU</t>
  </si>
  <si>
    <t>https://hydramovies.com/wp-content/uploads/2018/04/Jack-the-Giant-Slayer-Movie-Poster.jpg</t>
  </si>
  <si>
    <t>Nicholas Hoult|Stanley Tucci</t>
  </si>
  <si>
    <t>Jack Ryan: Shadow Recruit</t>
  </si>
  <si>
    <t>This new version of the saga of CIA analyst Jack Ryan begins as Jack attends the London School of Economics. 9/11 happens. He subsequently enlists in the Marines, sustaining severe injuries when the chopper deploying him to Afghanistan is shot down. While in intense rehab, he grabs the attention of Harper, a man who works for the CIA and who would like Jack to finish his studies, get a job on Wall Street, and seek out terrorist plots through their financial transactions. Ten years pass. Jack finds anomalies in the accounts of a Russian named Cherevin and thinks he should go to Russia to check out what's going on. He's told not to tell anyone who he is, including his girlfriend Cathy, which makes her doubt him when she catches him in some lies. In Russia, Cherevin assigns someone to assist Jack, but when the two are alone, the man tries to kill Jack instead, so Jack kills him. Obviously, Cherevin is hiding something. Jack goes to meet him and says he'll bring his fiancÃ©e along, but ...</t>
  </si>
  <si>
    <t>Jack Ryan, as a young covert CIA analyst, uncovers a Russian plot to crash the U.S. economy with a terrorist attack.</t>
  </si>
  <si>
    <t>tt1205537</t>
  </si>
  <si>
    <t>YmkyGCjoxYM</t>
  </si>
  <si>
    <t>https://hydramovies.com/wp-content/uploads/2018/04/Jack-Ryan-Shadow-Recruit-Movie-Poster.jpg</t>
  </si>
  <si>
    <t>Chris Pine|Kevin Costner</t>
  </si>
  <si>
    <t>Jack Reacher</t>
  </si>
  <si>
    <t>In an innocent heartland city, five are shot dead by an expert sniper. The police quickly identify and arrest the culprit, and build a slam-dunk case. But instead of confessing, the accused man writes the words, "Get Jack Reacher." Reacher himself sees the news report and turns up in the city. The defense is immensely relieved, but Reacher has come to bury the guy. Shocked at the accused's request, Reacher sets out to confirm for himself the absolute certainty of the man's guilt, but comes up with more than he bargained for.</t>
  </si>
  <si>
    <t>A homicide investigator digs deeper into a case involving a trained military sniper who shot five random victims.</t>
  </si>
  <si>
    <t>tt0790724</t>
  </si>
  <si>
    <t>pj8SfsH_6pE</t>
  </si>
  <si>
    <t>https://hydramovies.com/wp-content/uploads/2018/04/Jack-Reacher-Movie-Poster.jpg</t>
  </si>
  <si>
    <t>Lee Child</t>
  </si>
  <si>
    <t>Richard Jenkins|Rosamund Pike|Tom Cruise</t>
  </si>
  <si>
    <t>J. Edgar</t>
  </si>
  <si>
    <t>Biopic of J. Edgar Hoover told by Hoover as he recalls his career for a biography. Early in his career, Hoover fixated on Communists, anarchists and any other revolutionary taking action against the U.S. government. He slowly builds the agency's reputation, becoming the sole arbiter of who gets hired and fired. One of his hires is Clyde Tolson who is quickly promoted to Assistant Director and would be Hoover's confidant and companion for the rest of Hoover's life. Hoover's memories have him playing a greater role in the many high profile cases the FBI was involved in - the Lindbergh baby kidnapping, the arrest of bank robbers like John Dillinger - and also show him to be quite adept at manipulating the various politicians he's worked with over his career, thanks in large part to his secret files.</t>
  </si>
  <si>
    <t>J. Edgar Hoover, powerful head of the F.B.I. for nearly 50 years, looks back on his professional and personal life.</t>
  </si>
  <si>
    <t>tt1616195</t>
  </si>
  <si>
    <t>XULIO67YIRA</t>
  </si>
  <si>
    <t>https://hydramovies.com/wp-content/uploads/2018/04/J.-Edgar-Movie-Poster.jpg</t>
  </si>
  <si>
    <t>Armie Hammer|Leonardo DiCaprio|Naomi Watts</t>
  </si>
  <si>
    <t>It's Kind of a Funny Story</t>
  </si>
  <si>
    <t>Craig is a high-school junior, in the gifted program, infatuated with his best friend's girl. When he realizes he's suicidal, he checks himself into the psychiatric ward of a hospital, thinking they'll do an observation, help him, and send him home in time for school the next day. Once in, however, he must stay for a week; the juvenile ward is being renovated, so he's in with adults as well as a few youths. Bobby, a man with a young daughter, shows him around; Craig notices Noelle, about his age. He tries to keep his friends from finding out where he is. Little things: he draws, goes to therapy, sings, helps Bobby rehearse an interview. Is this the stuff of insight?</t>
  </si>
  <si>
    <t>A clinically depressed teenager gets a new start after he checks himself into an adult psychiatric ward.</t>
  </si>
  <si>
    <t>tt0804497</t>
  </si>
  <si>
    <t>uXU3BDvq-sQ</t>
  </si>
  <si>
    <t>https://hydramovies.com/wp-content/uploads/2018/04/Its-Kind-of-a-Funny-Story-Movie-Poster.jpg</t>
  </si>
  <si>
    <t>Keir Gilchrist|Zach Galifianakis</t>
  </si>
  <si>
    <t>It's Complicated</t>
  </si>
  <si>
    <t>When brought together at a family event, two exes find themselves oddly attracted to each other after ten years of divorce. Although the couple think that this affair will stay in a different state, it brings itself back to their own city and disrupts their personal lives. While the couple still maintain other romances, they cannot help but to continue with their affair.</t>
  </si>
  <si>
    <t>When attending their son's college graduation, a couple reignite the spark in their relationship. But the complicated fact is they're divorced and he's remarried.</t>
  </si>
  <si>
    <t>tt1230414</t>
  </si>
  <si>
    <t>XltvOeIBVVI</t>
  </si>
  <si>
    <t>https://hydramovies.com/wp-content/uploads/2018/04/Its-Complicated-Movie-Poster.jpg</t>
  </si>
  <si>
    <t>Alec Baldwin|Meryl Streep|Steve Martin</t>
  </si>
  <si>
    <t>It Follows</t>
  </si>
  <si>
    <t>For nineteen-year-old Jay, Autumn should be about school, boys and week-ends out at the lake. But after a seemingly innocent sexual encounter, she finds herself plagued by strange visions and the inescapable sense that someone, something, is following her. Faced with this burden, Jay and her friends must find a way to escape the horrors, that seem to be only a few steps behind.</t>
  </si>
  <si>
    <t>A young woman is followed by an unknown supernatural force after a sexual encounter.</t>
  </si>
  <si>
    <t>tt3235888</t>
  </si>
  <si>
    <t>HkZYbOH0ujw</t>
  </si>
  <si>
    <t>https://hydramovies.com/wp-content/uploads/2018/04/It-Follows-Movie-Poster.jpg</t>
  </si>
  <si>
    <t>Keir Gilchrist|Maika Monroe|Olivia Luccardi</t>
  </si>
  <si>
    <t>Ironclad</t>
  </si>
  <si>
    <t>It is the year 1215 and the rebel barons of England have forced their despised King John to put his royal seal to the Magna Carta, a noble, seminal document that upheld the rights of free-men. Yet within months of pledging himself to the great charter, the King reneged on his word and assembled a mercenary army on the south coast of England with the intention of bringing the barons and the country back under his tyrannical rule. Barring his way stood the mighty Rochester castle, a place that would become the symbol of the rebel's momentous struggle for justice and freedom.</t>
  </si>
  <si>
    <t>In 13th-century England, a Knights Templar and few of the Barons men, fight to defend Rochester Castle against the tyrannical King John.</t>
  </si>
  <si>
    <t>tt1233301</t>
  </si>
  <si>
    <t>KnoTSlCzAuM</t>
  </si>
  <si>
    <t>https://hydramovies.com/wp-content/uploads/2018/04/Ironclad-Movie-Poster.jpg</t>
  </si>
  <si>
    <t>Jonathan English</t>
  </si>
  <si>
    <t>Jason Flemyng|Paul Giamatti</t>
  </si>
  <si>
    <t>Iron Man 3</t>
  </si>
  <si>
    <t>Marvel's "Iron Man 3" pits brash-but-brilliant industrialist Tony Stark/Iron Man against an enemy whose reach knows no bounds. When Stark finds his personal world destroyed at his enemy's hands, he embarks on a harrowing quest to find those responsible. This journey, at every turn, will test his mettle. With his back against the wall, Stark is left to survive by his own devices, relying on his ingenuity and instincts to protect those closest to him. As he fights his way back, Stark discovers the answer to the question that has secretly haunted him: does the man make the suit or does the suit make the man?</t>
  </si>
  <si>
    <t>When Tony Stark's world is torn apart by a formidable terrorist called the Mandarin, he starts an odyssey of rebuilding and retribution.</t>
  </si>
  <si>
    <t>tt1300854</t>
  </si>
  <si>
    <t>aV8H7kszXqo</t>
  </si>
  <si>
    <t>https://hydramovies.com/wp-content/uploads/2018/04/Iron-Man-3-Movie-Poster.jpg</t>
  </si>
  <si>
    <t>Drew Pearce</t>
  </si>
  <si>
    <t>Guy Pearce|Robert Downey Jr.</t>
  </si>
  <si>
    <t>Iron Man</t>
  </si>
  <si>
    <t>Tony Stark. Genius, billionaire, playboy, philanthropist. Son of legendary inventor and weapons contractor Howard Stark. When Tony Stark is assigned to give a weapons presentation to an Iraqi unit led by Lt. Col. James Rhodes, he's given a ride on enemy lines. That ride ends badly when Stark's Humvee that he's riding in is attacked by enemy combatants. He survives - barely - with a chest full of shrapnel and a car battery attached to his heart. In order to survive he comes up with a way to miniaturize the battery and figures out that the battery can power something else. Thus Iron Man is born. He uses the primitive device to escape from the cave in Iraq. Once back home, he then begins work on perfecting the Iron Man suit. But the man who was put in charge of Stark Industries has plans of his own to take over Tony's technology for other matters.</t>
  </si>
  <si>
    <t>After being held captive in an Afghan cave, billionaire engineer Tony Stark creates a unique weaponized suit of armor to fight evil.</t>
  </si>
  <si>
    <t>tt0371746</t>
  </si>
  <si>
    <t>KAE5ymVLmZg</t>
  </si>
  <si>
    <t>https://hydramovies.com/wp-content/uploads/2018/04/Iron-Man-Movie-Poster.jpg</t>
  </si>
  <si>
    <t>Mark Fergus</t>
  </si>
  <si>
    <t>Gwyneth Paltrow|Robert Downey Jr.</t>
  </si>
  <si>
    <t>Iron Man 2</t>
  </si>
  <si>
    <t>With the world now aware of his dual life as the armored superhero Iron Man, billionaire inventor Tony Stark faces pressure from the government, the press, and the public to share his technology with the military. Unwilling to let go of his invention, Stark, along with Pepper Potts, and James "Rhodey" Rhodes at his side, must forge new alliances - and confront powerful enemies.</t>
  </si>
  <si>
    <t>With the world now aware of his identity as Iron Man, Tony Stark must contend with both his declining health and a vengeful mad man with ties to his father's legacy.</t>
  </si>
  <si>
    <t>tt1228705</t>
  </si>
  <si>
    <t>FNQowwwwYa0</t>
  </si>
  <si>
    <t>https://hydramovies.com/wp-content/uploads/2018/04/Iron-Man-2-Movie-Poster.jpg</t>
  </si>
  <si>
    <t>Mickey Rourke|Robert Downey Jr.</t>
  </si>
  <si>
    <t>Ip Man</t>
  </si>
  <si>
    <t>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t>
  </si>
  <si>
    <t>During the Japanese invasion of 1937, when a wealthy martial artist is forced to leave his home and work to support his family, he reluctantly agrees to train others in the art of Wing Chun for self-defense.</t>
  </si>
  <si>
    <t>tt1220719</t>
  </si>
  <si>
    <t>SZtSwjk4aD8</t>
  </si>
  <si>
    <t>https://hydramovies.com/wp-content/uploads/2018/04/Ip-Man-Movie-Poster.jpg</t>
  </si>
  <si>
    <t>Edmond Wong</t>
  </si>
  <si>
    <t>Donnie Yen|Simon Yam|Siu-Wong Fan</t>
  </si>
  <si>
    <t>Ip Man 2</t>
  </si>
  <si>
    <t>Ip Man 2 is a 2010 Hong Kong biographical martial arts film loosely based on the life of Ip Man, a grandmaster of the martial art Wing Chun. A sequel to the 2008 film Ip Man, the film was directed by Wilson Yip, and stars Donnie Yen, who reprises the leading role. Continuing after the events of the earlier film, the sequel centers on Ip's movements in Hong Kong, which is under British colonial rule. He attempts to propagate his discipline of Wing Chun, but faces rivalry from other practitioners, including the local master of Hung Ga martial arts.</t>
  </si>
  <si>
    <t>Centering on Ip Man's migration to Hong Kong in 1949 as he attempts to propagate his discipline of Wing Chun martial arts.</t>
  </si>
  <si>
    <t>tt1386932</t>
  </si>
  <si>
    <t>jSSuLOXHFG4</t>
  </si>
  <si>
    <t>https://hydramovies.com/wp-content/uploads/2018/04/Ip-Man-2-Movie-Poster.jpg</t>
  </si>
  <si>
    <t>Tai-lee Chan</t>
  </si>
  <si>
    <t>Donnie Yen|Xiaoming Huang</t>
  </si>
  <si>
    <t>Invincible</t>
  </si>
  <si>
    <t>In the sumer of 1976, 30-year old Vince Papale is having a tough run of luck. He's been working as a substitute teacher for two days a week but has just found out that his job has been eliminated because of budget cuts. His wife gives up on him saying he'll never amount to anything and asks for a divorce. He works as a bartender and plays football with his friends. When the the new coach of the Philadelphia Eagles, Dick Vermeil, announces that he will hold open tryouts for the team, Vince reluctantly decides to give a try. Based on a true story.</t>
  </si>
  <si>
    <t>Based on the story of Vince Papale, a 30-year-old bartender from South Philadelphia who overcame long odds to play for the NFL's Philadelphia Eagles in 1976.</t>
  </si>
  <si>
    <t>tt0445990</t>
  </si>
  <si>
    <t>BF7EqnYvuGw</t>
  </si>
  <si>
    <t>https://hydramovies.com/wp-content/uploads/2018/04/Invincible-Movie-Poster.jpg</t>
  </si>
  <si>
    <t>Ericson Core</t>
  </si>
  <si>
    <t>Brad Gann</t>
  </si>
  <si>
    <t>Elizabeth Banks|Greg Kinnear|Mark Wahlberg</t>
  </si>
  <si>
    <t>Invictus</t>
  </si>
  <si>
    <t>The film tells the inspiring true story of how Nelson Mandela joined forces with the captain of South Africa's rugby team to help unite their country. Newly elected President Mandela knows his nation remains racially and economically divided in the wake of apartheid. Believing he can bring his people together through the universal language of sport, Mandela rallies South Africa's rugby team as they make their historic run to the 1995 Rugby World Cup Championship match.</t>
  </si>
  <si>
    <t>Nelson Mandela, in his first term as the South African President, initiates a unique venture to unite the apartheid-torn land: enlist the national rugby team on a mission to win the 1995 Rugby World Cup.</t>
  </si>
  <si>
    <t>tt1057500</t>
  </si>
  <si>
    <t>RZY8c_a_dlQ</t>
  </si>
  <si>
    <t>https://hydramovies.com/wp-content/uploads/2018/04/Invictus-Movie-Poster.jpg</t>
  </si>
  <si>
    <t>Anthony Peckham</t>
  </si>
  <si>
    <t>Matt Damon|Morgan Freeman|Tony Kgoroge</t>
  </si>
  <si>
    <t>Into the Woods</t>
  </si>
  <si>
    <t>Into the Woods is a modern twist on the beloved Brothers Grimm fairy tales in a musical format that follows the classic tales of Cinderella, Little Red Riding Hood, Jack and the Beanstalk, and Rapunzel-all tied together by an original story involving a baker and his wife, their wish to begin a family and their interaction with the witch who has put a curse on them.</t>
  </si>
  <si>
    <t>A witch tasks a childless baker and his wife with procuring magical items from classic fairy tales to reverse the curse put on their family tree.</t>
  </si>
  <si>
    <t>tt2180411</t>
  </si>
  <si>
    <t>7pjy5MK1X70</t>
  </si>
  <si>
    <t>https://hydramovies.com/wp-content/uploads/2018/04/Into-the-Woods-Movie-Poster.jpg</t>
  </si>
  <si>
    <t>James Lapine</t>
  </si>
  <si>
    <t>Anna Kendrick|Chris Pine|Meryl Streep</t>
  </si>
  <si>
    <t>Into the Wild</t>
  </si>
  <si>
    <t>Based on a true story. After graduating from Emory University, Christopher McCandless abandoned his possessions, gave his entire savings account to charity, and hitchhiked to Alaska to live in the wilderness. Along the way, Christopher encounters a series of characters who shape his life.</t>
  </si>
  <si>
    <t>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t>
  </si>
  <si>
    <t>tt0758758</t>
  </si>
  <si>
    <t>g7ArZ7VD-QQ</t>
  </si>
  <si>
    <t>https://hydramovies.com/wp-content/uploads/2018/04/Into-the-Wild-Movie-Poster.jpg</t>
  </si>
  <si>
    <t>Sean Penn</t>
  </si>
  <si>
    <t>Catherine Keener|Emile Hirsch|Vince Vaughn</t>
  </si>
  <si>
    <t>Into the Mind</t>
  </si>
  <si>
    <t>This is a story of rising to the ultimate challenge. Having the courage to risk fatal expo- sure and the perseverance demanded on the quest for achievement. These are not solely physical feats, they are mental conquests.</t>
  </si>
  <si>
    <t>tt2673812</t>
  </si>
  <si>
    <t>YJNTK2OEMx0</t>
  </si>
  <si>
    <t>https://hydramovies.com/wp-content/uploads/2018/04/Into-the-Mind-Movie-Poster.jpg</t>
  </si>
  <si>
    <t>Eric Crosland</t>
  </si>
  <si>
    <t>Callum Pettit</t>
  </si>
  <si>
    <t>J.P. Auclair</t>
  </si>
  <si>
    <t>Interview with a Hitman</t>
  </si>
  <si>
    <t>Trust No one. Feel nothing. Never lose: this is the mantra that has helped a ruthless Eastern European assassin rise to the pinnacle of his profession. Raised in the harsh slums of Romania, Victor knows the value of life more than most, which makes him the perfect killer. But after being betrayed by the very men who made him, he must fake his own death and escape to London. Here he joins a new gangster family and finds his rules are again put to the test in the midst of a vicious underworld power struggle. Viktor is now better, faster and more ruthless than ever before. With the secrets of his past refusing to fade away, an encounter with a dark beauty turns his world on its head and offers him the chance for a new life. But can he ever escape the existence he was born into? It is not long before a deadly threat from a past he thought long buried surfaces and he is forced to change his path. It is time to face that which cannot be forgotten.</t>
  </si>
  <si>
    <t>An elite hitman returns to erase his past only to find that somebody has messed with his future.</t>
  </si>
  <si>
    <t>tt2061712</t>
  </si>
  <si>
    <t>VtTTpUy6XiQ</t>
  </si>
  <si>
    <t>https://hydramovies.com/wp-content/uploads/2018/04/Interview-with-a-Hitman-Movie-Poster.jpg</t>
  </si>
  <si>
    <t>Perry Bhandal</t>
  </si>
  <si>
    <t>Caroline Tillette|Luke Goss|Stephen Marcus</t>
  </si>
  <si>
    <t>Interstellar</t>
  </si>
  <si>
    <t>Earth's future has been riddled by disasters, famines, and droughts. There is only one way to ensure mankind's survival: Interstellar travel. A newly discovered wormhole in the far reaches of our solar system allows a team of astronauts to go where no man has gone before, a planet that may have the right environment to sustain human life.</t>
  </si>
  <si>
    <t>A team of explorers travel through a wormhole in space in an attempt to ensure humanity's survival.</t>
  </si>
  <si>
    <t>tt0816692</t>
  </si>
  <si>
    <t>Lm8p5rlrSkY</t>
  </si>
  <si>
    <t>https://hydramovies.com/wp-content/uploads/2018/04/Interstellar-Movie-Poster.jpg</t>
  </si>
  <si>
    <t>Anne Hathaway|Jessica Chastain|Matthew McConaughey</t>
  </si>
  <si>
    <t>Insurgent</t>
  </si>
  <si>
    <t>One choice can transform you-or it can destroy you. But every choice has consequences, and as unrest surges in the factions all around her, Tris Prior must continue trying to save those she loves--and herself--while grappling with haunting questions of grief and forgiveness, identity and loyalty, politics and love. Tris's initiation day should have been marked by celebration and victory with her chosen faction; instead, the day ended with unspeakable horrors. War now looms as conflict between the factions and their ideologies grows. And in times of war, sides must be chosen, secrets will emerge, and choices will become even more irrevocable--and even more powerful. Transformed by her own decisions but also by haunting grief and guilt, radical new discoveries, and shifting relationships. Tris must fully embrace her Divergence, even if she does not know what she may lose by doing so.</t>
  </si>
  <si>
    <t>Beatrice Prior must confront her inner demons and continue her fight against a powerful alliance which threatens to tear her society apart with the help from others on her side.</t>
  </si>
  <si>
    <t>tt2908446</t>
  </si>
  <si>
    <t>IR-l_TSjlEo</t>
  </si>
  <si>
    <t>https://hydramovies.com/wp-content/uploads/2018/04/Insurgent-Movie-Poster.jpg</t>
  </si>
  <si>
    <t>Brian Duffield</t>
  </si>
  <si>
    <t>Insomnia</t>
  </si>
  <si>
    <t>Sent from the city to investigate the murder of a teenage girl in a small Alaska town, a police detective (Pacino) accidentally shoots his own partner while trying to apprehend a suspect. Instead of admitting his guilt, the detective is given an unexpected alibi, but this "solution" only multiplies the emotional complexity and guilt over his partner's death. He's also still got a murder to solve, in addition to the blackmail and framing of an innocent bystander being orchestrated by the man they were chasing. There's also a local detective (Swank) who is conducting her own personal investigation... of his partner's death. Will it all come crashing down on him?</t>
  </si>
  <si>
    <t>Two Los Angeles homicide detectives are dispatched to a northern town where the sun doesn't set to investigate the methodical murder of a local teen.</t>
  </si>
  <si>
    <t>tt0278504</t>
  </si>
  <si>
    <t>TMA3whYE13g</t>
  </si>
  <si>
    <t>https://hydramovies.com/wp-content/uploads/2018/04/Insomnia-Movie-Poster.jpg</t>
  </si>
  <si>
    <t>Hillary Seitz</t>
  </si>
  <si>
    <t>Al Pacino|Robin Williams</t>
  </si>
  <si>
    <t>Insidious: Chapter 2</t>
  </si>
  <si>
    <t>Renai is interrogated by a police detective about the supernatural events in the house. While the police investigate the house, the Lambert family temporarily moves to the old house of Lorraine Lambert. Renai is haunted by a woman in white and Josh has a strange behavior at home. Meanwhile Lorraine seeks out Elise's partners Specs and Tucker expecting to find answers.</t>
  </si>
  <si>
    <t>The Lamberts believe that they have defeated the spirits that have haunted their family, but they soon discover that evil is not beaten so easily.</t>
  </si>
  <si>
    <t>tt2226417</t>
  </si>
  <si>
    <t>fBbi4NeebAk</t>
  </si>
  <si>
    <t>https://hydramovies.com/wp-content/uploads/2018/04/Insidious-Chapter-2-Movie-Poster.jpg</t>
  </si>
  <si>
    <t>Patrick Wilson|Rose Byrne</t>
  </si>
  <si>
    <t>Insidious</t>
  </si>
  <si>
    <t>A gripping story of a family in search of help for their son, Dalton, who fell into a coma after a mysterious incident in the attic. Little do they know that there is much more to this endless sleep than meets the eye as they explore the paranormal, and rediscover the past; the key to getting their son back once and for all.</t>
  </si>
  <si>
    <t>A family looks to prevent evil spirits from trapping their comatose child in a realm called The Further.</t>
  </si>
  <si>
    <t>tt1591095</t>
  </si>
  <si>
    <t>zuZnRUcoWos</t>
  </si>
  <si>
    <t>https://hydramovies.com/wp-content/uploads/2018/04/Insidious-Movie-Poster.jpg</t>
  </si>
  <si>
    <t>Patrick Wilson|Rose Byrne|Ty Simpkins</t>
  </si>
  <si>
    <t>Inside Man</t>
  </si>
  <si>
    <t>From a cell, a man tells us he has planned the perfect bank robbery; he invites us to watch. An efficient gang enters a Manhattan bank, locks the doors, and takes hostages. They work deliberately, without haste. Detective Frazier is assigned to negotiate, but half his mind is occupied with the corruption charges he is facing. The bank's president has something to protect in a safe deposit box, so he brings in Madeleine White, a high-power broker with a hidden agenda. With an army of police surrounding the bank, the thief, the cop, and the plutocrat's fixer enter high-stakes negotiations. Why are the robbers asking for a plane, if they are so competent and they know they won't get one? Why aren't they in more of a hurry? If the job's perfect, why is the thieves' leader in a cell?</t>
  </si>
  <si>
    <t>A police detective, a bank robber, and a high-power broker enter high-stakes negotiations after the criminal's brilliant heist spirals into a hostage situation.</t>
  </si>
  <si>
    <t>tt0454848</t>
  </si>
  <si>
    <t>FSH-dbbiroI</t>
  </si>
  <si>
    <t>https://hydramovies.com/wp-content/uploads/2018/04/Inside-Man-Movie-Poster.jpg</t>
  </si>
  <si>
    <t>Clive Owen|Denzel Washington|Jodie Foster</t>
  </si>
  <si>
    <t>Inside Llewyn Davis</t>
  </si>
  <si>
    <t>Follow a week in the life of a young folk singer as he navigates the Greenwich Village folk scene of 1961. Guitar in tow, huddled against the unforgiving New York winter, he is struggling to make it as a musician against seemingly insurmountable obstacles -- some of them of his own making.</t>
  </si>
  <si>
    <t>A week in the life of a young singer as he navigates the Greenwich Village folk scene of 1961.</t>
  </si>
  <si>
    <t>tt2042568</t>
  </si>
  <si>
    <t>eXMuR-Nsylg</t>
  </si>
  <si>
    <t>https://hydramovies.com/wp-content/uploads/2018/04/Inside-Llewyn-Davis-Movie-Poster.jpg</t>
  </si>
  <si>
    <t>Carey Mulligan|John Goodman|Oscar Isaac</t>
  </si>
  <si>
    <t>Inside Job</t>
  </si>
  <si>
    <t>'Inside Job' provides a comprehensive analysis of the global financial crisis of 2008, which at a cost over $20 trillion, caused millions of people to lose their jobs and homes in the worst recession since the Great Depression, and nearly resulted in a global financial collapse. Through exhaustive research and extensive interviews with key financial insiders, politicians, journalists, and academics, the film traces the rise of a rogue industry which has corrupted politics, regulation, and academia. It was made on location in the United States, Iceland, England, France, Singapore, and China.</t>
  </si>
  <si>
    <t>Takes a closer look at what brought about the 2008 financial meltdown.</t>
  </si>
  <si>
    <t>tt1645089</t>
  </si>
  <si>
    <t>FzrBurlJUNk</t>
  </si>
  <si>
    <t>https://hydramovies.com/wp-content/uploads/2018/04/Inside-Job-Movie-Poster.jpg</t>
  </si>
  <si>
    <t>Charles Ferguson</t>
  </si>
  <si>
    <t>Gylfi Zoega|Matt Damon</t>
  </si>
  <si>
    <t>Inland Empire</t>
  </si>
  <si>
    <t>A blonde actress is preparing for her biggest role yet, but when she finds herself falling for her co-star, she realizes that her life is beginning to mimic the fictional film that they're shooting. Adding to her confusion is the revelation that the current film is a remake of a doomed Polish production, 47, which was never finished due to an unspeakable tragedy.</t>
  </si>
  <si>
    <t>As an actress starts to adopt the persona of her character in a film, her world starts to become nightmarish and surreal.</t>
  </si>
  <si>
    <t>tt0460829</t>
  </si>
  <si>
    <t>vKk2eFV5cqA</t>
  </si>
  <si>
    <t>https://hydramovies.com/wp-content/uploads/2018/04/Inland-Empire-Movie-Poster.jpg</t>
  </si>
  <si>
    <t>Jeremy Irons|Justin Theroux|Laura Dern</t>
  </si>
  <si>
    <t>Inkheart</t>
  </si>
  <si>
    <t>Mo has the special talent to bring characters out of books. One night he brings out three characters from Inkheart, a story set in medieval times and filled with magical beings. Capricorn and Basta, two villains, and Dustfinger, a fire-eater. Now, 10 years later Meggie discovers the truth and it's up to her to escape Capricorn's evil grasp.</t>
  </si>
  <si>
    <t>A teenage girl discovers her father has an amazing talent to bring characters out of their books and must try to stop a freed villain from destroying them all, with the help of her father, her aunt, and a storybook's hero.</t>
  </si>
  <si>
    <t>tt0494238</t>
  </si>
  <si>
    <t>0H_3J8G9s4o</t>
  </si>
  <si>
    <t>https://hydramovies.com/wp-content/uploads/2018/04/Inkheart-Movie-Poster.jpg</t>
  </si>
  <si>
    <t>Andy Serkis|Brendan Fraser|Eliza Bennett</t>
  </si>
  <si>
    <t>Inherent Vice</t>
  </si>
  <si>
    <t>During the psychedelic 60s and 70s Larry "Doc" Sportello is surprised by his former girlfriend and her plot for her billionaire boyfriend, his wife, and her boyfriend. A plan for kidnapping gets shaken up by the oddball characters entangled in this groovy kidnapping romp based upon the novel by Thomas Pynchon.</t>
  </si>
  <si>
    <t>In 1970, drug-fueled Los Angeles private investigator Larry &amp;quot;Doc&amp;quot; Sportello investigates the disappearance of a former girlfriend.</t>
  </si>
  <si>
    <t>tt1791528</t>
  </si>
  <si>
    <t>OUZgOQ186-A</t>
  </si>
  <si>
    <t>https://hydramovies.com/wp-content/uploads/2018/04/Inherent-Vice-Movie-Poster.jpg</t>
  </si>
  <si>
    <t>Joaquin Phoenix|Josh Brolin|Owen Wilson</t>
  </si>
  <si>
    <t>Inglourious Basterds</t>
  </si>
  <si>
    <t>In German-occupied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t>
  </si>
  <si>
    <t>In Nazi-occupied France during World War II, a plan to assassinate Nazi leaders by a group of Jewish U.S. soldiers coincides with a theatre owner's vengeful plans for the same.</t>
  </si>
  <si>
    <t>tt0361748</t>
  </si>
  <si>
    <t>KnrRy6kSFF0</t>
  </si>
  <si>
    <t>https://hydramovies.com/wp-content/uploads/2018/04/Inglourious-Basterds-Movie-Poster.jpg</t>
  </si>
  <si>
    <t>Brad Pitt|Diane Kruger|Eli Roth</t>
  </si>
  <si>
    <t>Inequality for All</t>
  </si>
  <si>
    <t>A documentary that follows former U.S. Labor Secretary Robert Reich as he looks to raise awareness of the country's widening economic gap.</t>
  </si>
  <si>
    <t>tt2215151</t>
  </si>
  <si>
    <t>YCbAyk8aRxI</t>
  </si>
  <si>
    <t>https://hydramovies.com/wp-content/uploads/2018/04/Inequality-for-All-Movie-Poster.jpg</t>
  </si>
  <si>
    <t>Jacob Kornbluth</t>
  </si>
  <si>
    <t>Robert Reich</t>
  </si>
  <si>
    <t>Lily Tomlin</t>
  </si>
  <si>
    <t>Indiana Jones and the Kingdom of the Crystal Skull</t>
  </si>
  <si>
    <t>During the Cold War, Soviet agents watch Professor Henry Jones when a young man brings him a coded message from an aged, demented colleague, Harold Oxley. Led by the brilliant Irina Spalko, the Soviets tail Jones and the young man, Mutt, to Peru. With Oxley's code, they find a legendary skull made of a single piece of quartz. If Jones can deliver the skull to its rightful place, all may be well; but if Irina takes it to its origin, she'll gain powers that could endanger the West. Aging professor and young buck join forces with a woman from Jones' past to face the dangers of the jungle, Russia, and the supernatural.</t>
  </si>
  <si>
    <t>In 1957, archaeologist and adventurer Dr. Henry &amp;quot;Indiana&amp;quot; Jones, Jr. is called back into action and becomes entangled in a Soviet plot to uncover the secret behind mysterious artifacts known as the Crystal Skulls.</t>
  </si>
  <si>
    <t>tt0367882</t>
  </si>
  <si>
    <t>2BgyhHBoz50</t>
  </si>
  <si>
    <t>https://hydramovies.com/wp-content/uploads/2018/04/Indiana-Jones-and-the-Kingdom-of-the-Crystal-Skull-Movie-Poster.jpg</t>
  </si>
  <si>
    <t>Cate Blanchett|Harrison Ford</t>
  </si>
  <si>
    <t>Inception</t>
  </si>
  <si>
    <t>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t>
  </si>
  <si>
    <t>A thief who steals corporate secrets through the use of dream-sharing technology is given the inverse task of planting an idea into the mind of a CEO.</t>
  </si>
  <si>
    <t>tt1375666</t>
  </si>
  <si>
    <t>YoHD9XEInc0</t>
  </si>
  <si>
    <t>https://hydramovies.com/wp-content/uploads/2018/04/Inception-Movie-Poster.jpg</t>
  </si>
  <si>
    <t>Ellen Page|Joseph Gordon-Levitt|Leonardo DiCaprio</t>
  </si>
  <si>
    <t>In Time</t>
  </si>
  <si>
    <t>Welcome to a world where time has become the ultimate currency. You stop aging at 25, but there's a catch: you're genetically-engineered to live only one more year, unless you can buy your way out of it. The rich "earn" decades at a time (remaining at age 25), becoming essentially immortal, while the rest beg, borrow or steal enough hours to make it through the day. When a man from the wrong side of the tracks is falsely accused of murder, he is forced to go on the run with a beautiful hostage. Living minute to minute, the duo's love becomes a powerful tool in their war against the system.</t>
  </si>
  <si>
    <t>In a future where people stop aging at 25, but are engineered to live only one more year, having the means to buy your way out of the situation is a shot at immortal youth. Here, Will Salas finds himself accused of murder and on the run with a hostage - a connection that becomes an important part of the way against the system.</t>
  </si>
  <si>
    <t>tt1637688</t>
  </si>
  <si>
    <t>W-63vHi7pEM</t>
  </si>
  <si>
    <t>https://hydramovies.com/wp-content/uploads/2018/04/In-Time-Movie-Poster.jpg</t>
  </si>
  <si>
    <t>Amanda Seyfried|Cillian Murphy|Justin Timberlake</t>
  </si>
  <si>
    <t>In the Loop</t>
  </si>
  <si>
    <t>The US President and UK Prime Minister fancy a war. But not everyone agrees that war is a good thing. The US General Miller doesn't think so and neither does the British Secretary of State for International Development, Simon Foster. But, after Simon accidentally backs military action on TV, he suddenly has a lot of friends in Washington, DC. If Simon can get in with the right DC people, if his entourage of one can sleep with the right intern, and if they can both stop the Prime Minister's chief spin-doctor Malcolm Tucker rigging the vote at the UN, they can halt the war. If they don't... well, they can always sack their Director of Communications Judy, who they never liked anyway and who's back home dealing with voters with blocked drains and a man who's angry about a collapsing wall.</t>
  </si>
  <si>
    <t>A political satire about a group of skeptical American and British operatives attempting to prevent a war between two countries.</t>
  </si>
  <si>
    <t>tt1226774</t>
  </si>
  <si>
    <t>6rXw1myJlpg</t>
  </si>
  <si>
    <t>https://hydramovies.com/wp-content/uploads/2018/04/In-the-Loop-Movie-Poster.jpg</t>
  </si>
  <si>
    <t>Jesse Armstrong</t>
  </si>
  <si>
    <t>Peter Capaldi|Tom Hollander</t>
  </si>
  <si>
    <t>In Secret</t>
  </si>
  <si>
    <t>Set in the lower echelons of 1860s Paris, Therese Raquin, a sexually repressed beautiful young woman, is trapped into a loveless marriage to her sickly cousin, Camille, by her domineering aunt, Madame Raquin. Therese spends her days confined behind the counter of a small shop and her evenings watching Madame play dominoes with an eclectic group. After she meets her husband's alluring friend, Laurent, she embarks on an illicit affair that leads to tragic consequences.</t>
  </si>
  <si>
    <t>ThÃ©rÃ¨se grows up with her aunt and cousin. Around 1860 the aunt decides they move to Paris and that her son and ThÃ©rÃ¨se get married. The joy- and loveless life changes when her husband brings a friend home. The affair turns ugly for all.</t>
  </si>
  <si>
    <t>tt0409379</t>
  </si>
  <si>
    <t>L58WBZDHP1s</t>
  </si>
  <si>
    <t>https://hydramovies.com/wp-content/uploads/2018/04/In-Secret-Movie-Poster.jpg</t>
  </si>
  <si>
    <t>Charlie Stratton</t>
  </si>
  <si>
    <t>Ã‰mile Zola</t>
  </si>
  <si>
    <t>Elizabeth Olsen|Tom Felton</t>
  </si>
  <si>
    <t>In My Father's Den</t>
  </si>
  <si>
    <t>Paul, a prize-winning war journalist, returns to his remote New Zealand hometown due to the death of his father, battle-scarred and world-weary. For the discontented sixteen-year-old Celia he opens up a world she has only dreamed of. She actively pursues a friendship with him, fascinated by his cynicism and experience of the world beyond her small-town existence. But many, including the members of both their families, frown upon the friendship and when Celia goes missing, Paul becomes the increasingly loathed and persecuted prime suspect in her disappearance. As the violent and urgent truth gradually emerges, Paul is forced to confront the family tragedy and betrayal that he ran from as a youth, and to face the grievous consequences of silence and secrecy that has surrounded his entire adult life.</t>
  </si>
  <si>
    <t>A disillusioned war journalist's return home is blighted when he becomes implicated in the mysterious disappearance of a teenage girl he has befriended.</t>
  </si>
  <si>
    <t>tt0385017</t>
  </si>
  <si>
    <t>49PBcjtKijU</t>
  </si>
  <si>
    <t>https://hydramovies.com/wp-content/uploads/2018/04/In-My-Fathers-Den-Movie-Poster.jpg</t>
  </si>
  <si>
    <t>Brad McGann</t>
  </si>
  <si>
    <t>Maurice Gee</t>
  </si>
  <si>
    <t>Emily Barclay|Matthew Macfadyen|Miranda Otto</t>
  </si>
  <si>
    <t>In Her Shoes</t>
  </si>
  <si>
    <t>Two sisters, plus a dead mother, a remarried father, and a hostile step-mother. The sisters, each in her way, have perfected the art of losing. The elder, Rose, is an attorney, responsible, lonely, with a closet full of shoes. The younger is Maggie, beautiful, selfish, and irresponsible. Her drunken behavior gets her tossed by her step-mother from her dad's house; worse behavior gets her tossed from Rose's apartment. Then, while searching in her father's desk for money to filch, Maggie finds an address; the past and the future open up to her and, with any luck, may open to her sister as well.</t>
  </si>
  <si>
    <t>Strait-laced Rose breaks off relations with her party girl sister, Maggie, over an indiscretion involving Rose's boyfriend. The chilly atmosphere is broken with the arrival of Ella, the grandmother neither sister knew existed.</t>
  </si>
  <si>
    <t>tt0388125</t>
  </si>
  <si>
    <t>24_e8YBhlH8</t>
  </si>
  <si>
    <t>https://hydramovies.com/wp-content/uploads/2018/04/In-Her-Shoes-Movie-Poster.jpg</t>
  </si>
  <si>
    <t>Curtis Hanson</t>
  </si>
  <si>
    <t>Jennifer Weiner</t>
  </si>
  <si>
    <t>Cameron Diaz|Shirley MacLaine|Toni Collette</t>
  </si>
  <si>
    <t>In Bruges</t>
  </si>
  <si>
    <t>London based hit men Ray and Ken are told by their boss Harry Waters to lie low in Bruges, Belgium for up to two weeks following their latest hit, which resulted in the death of an innocent bystander. Harry will be in touch with further instructions. While they wait for Harry's call, Ken, following Harry's advice, takes in the sights of the medieval city with great appreciation. But the charms of Bruges are lost on the simpler Ray, who is already despondent over the innocent death, especially as it was his first job. Things change for Ray when he meets Chloe, part of a film crew shooting a movie starring an American dwarf named Jimmy. When Harry's instructions arrive, Ken, for whom the job is directed, isn't sure if he can carry out the new job, especially as he has gained a new appreciation of life from his stay in the fairytale Bruges. While Ken waits for the inevitable arrival into Bruges of an angry Harry, who feels he must clean up matters on his own, Ray is dealing with his own ...</t>
  </si>
  <si>
    <t>Guilt-stricken after a job gone wrong, hitman Ray and his partner await orders from their ruthless boss in Bruges, Belgium, the last place in the world Ray wants to be.</t>
  </si>
  <si>
    <t>tt0780536</t>
  </si>
  <si>
    <t>p-gG2qo_l_A</t>
  </si>
  <si>
    <t>https://hydramovies.com/wp-content/uploads/2018/04/In-Bruges-Movie-Poster.jpg</t>
  </si>
  <si>
    <t>Brendan Gleeson|CiarÃ¡n Hinds|Colin Farrell</t>
  </si>
  <si>
    <t>In a World...</t>
  </si>
  <si>
    <t>An underachieving vocal coach is motivated by her father, the king of movie-trailer voice-overs, to pursue her aspirations of becoming a voiceover star. Amidst pride, sexism and family dysfunction, she sets out to change the voice of a generation.</t>
  </si>
  <si>
    <t>An underachieving voice coach finds herself competing in the movie trailer voice-over profession against her arrogant father and his protÃ©gÃ©.</t>
  </si>
  <si>
    <t>tt2294677</t>
  </si>
  <si>
    <t>piKCMdPXVdM</t>
  </si>
  <si>
    <t>https://hydramovies.com/wp-content/uploads/2018/04/In-a-World...-Movie-Poster.jpg</t>
  </si>
  <si>
    <t>Lake Bell</t>
  </si>
  <si>
    <t>Fred Melamed|Lake Bell|Michaela Watkins</t>
  </si>
  <si>
    <t>Immortals</t>
  </si>
  <si>
    <t>Eons after the Gods won their mythic struggle against the Titans, a new evil threatens the land. Mad with power, King Hyperion (Mickey Rourke) has declared war against humanity. Amassing a bloodthirsty army of soldiers disfigured by his own hand, Hyperion has scorched Greece in search of the legendary Epirus Bow, a weapon of unimaginable power forged in the heavens by Ares. Only he who possesses this bow can unleash the Titans, who have been imprisoned deep within the walls of Mount Tartaros since the dawn of time and thirst for revenge. In the king's hands, the bow would rain destruction upon mankind and annihilate the Gods. But ancient law dictates the Gods must not intervene in man's conflict. They remain powerless to stop Hyperion...until a peasant named Theseus (Henry Cavill) comes forth as their only hope. Secretly chosen by Zeus, Theseus must save his people from Hyperion and his hordes. Rallying a band of fellow outsiders - including visionary priestess Phaedra (Freida Pinto) ...</t>
  </si>
  <si>
    <t>Theseus is a mortal man chosen by Zeus to lead the fight against the ruthless King Hyperion, who is on a rampage across Greece to obtain a weapon that can destroy humanity.</t>
  </si>
  <si>
    <t>tt1253864</t>
  </si>
  <si>
    <t>7VdONYkKFmQ</t>
  </si>
  <si>
    <t>https://hydramovies.com/wp-content/uploads/2018/04/Immortals-Movie-Poster.jpg</t>
  </si>
  <si>
    <t>Charley Parlapanides</t>
  </si>
  <si>
    <t>Henry Cavill|John Hurt|Mickey Rourke</t>
  </si>
  <si>
    <t>Immortal</t>
  </si>
  <si>
    <t>This movie is set in the year 2095, hence the presence of mutant humans and extraterrestrials. The main character is known as Jill. She is not human. When she is discovered by Dr. Elma Turner she is diagnosed as being the most interesting genetic test subject Turner has ever come across. Her organs are not in the right place, she has no memory and her internal biological age appears to be only three months old. Turner gives her a break, giving her an identity card and a place to stay, in exchange for Jill being her guinea-pig to work on and discover more about. Nicopol is a frozen prisoner who is due to be released a year after the film is set. There is a problem in the frozen prisoners' ward and several are thrown down to the ground(dying in the process), including Nicopol, but he lives and only loses a leg. There is a lot more to this story but I can't disclose it in this summary; I don't have the words.</t>
  </si>
  <si>
    <t>In the distant future, Earth is occupied by ancient gods and genetically altered humans. When a god is sentenced to death he seeks a new human host and a woman to bear his child.</t>
  </si>
  <si>
    <t>tt0314063</t>
  </si>
  <si>
    <t>KdtUbFCbp1A</t>
  </si>
  <si>
    <t>https://hydramovies.com/wp-content/uploads/2018/04/Immortal-Movie-Poster.jpg</t>
  </si>
  <si>
    <t>Enki Bilal</t>
  </si>
  <si>
    <t>Charlotte Rampling|Linda Hardy|Thomas Kretschmann</t>
  </si>
  <si>
    <t>Imaginaerum</t>
  </si>
  <si>
    <t>Imaginaerum tells the story of an elderly composer, Tom, who suffers from severe dementia. As he has had the disease for years and has regressed into childhood, he remembers practically nothing from his adult life. His music, friends, all his past including the memory of his daughter are a blur in his fragile mind. All he has left is the imagination of a ten year old boy. As he drifts away into coma, it seems impossible to get back what he has lost. Or is it? The film is a journey between two different dimensions. Tom travels through his imaginary world seeking answers and finding memories, while his daughter, Gem, tries to recover the bond she had once shared with her father in the real world. As they have become more and more distant from each other over the years, and as there's even greater obstacles separating them now Tom's coma and his imminent death Gem's project feels doomed to failure. However, through Tom's darkest secrets, Gem discovers the path she must follow in order to...</t>
  </si>
  <si>
    <t>A coma sends an old man into his childhood's sinister fantasy world, where he must fight dementia and gain back his memories before it's too late.</t>
  </si>
  <si>
    <t>tt1959409</t>
  </si>
  <si>
    <t>qMhwh0-xcLo</t>
  </si>
  <si>
    <t>https://hydramovies.com/wp-content/uploads/2018/04/Imaginaerum-Movie-Poster.jpg</t>
  </si>
  <si>
    <t>Stobe Harju</t>
  </si>
  <si>
    <t>Francis X. McCarthy|Glenda Braganza</t>
  </si>
  <si>
    <t>I'll See You in My Dreams</t>
  </si>
  <si>
    <t>In this vibrant, funny, and heartfelt film, a widow and former songstress discover that life can begin anew at any age. With the support of three loyal girlfriends (June Squibb, Rhea Perlman, and Mary Kay Place), Carol (Blythe Danner) decides to embrace the world, embarking on an unlikely friendship with her pool maintenance man (Martin Starr), pursuing a new love interest (Sam Elliott), and reconnecting with her daughter (Malin Akerman).</t>
  </si>
  <si>
    <t>A widow and former songstress discovers that life can begin anew at any age.</t>
  </si>
  <si>
    <t>tt3236120</t>
  </si>
  <si>
    <t>F1VbBOTXzfI</t>
  </si>
  <si>
    <t>https://hydramovies.com/wp-content/uploads/2018/04/Ill-See-You-in-My-Dreams-Movie-Poster.jpg</t>
  </si>
  <si>
    <t>Blythe Danner|Martin Starr|Sam Elliott</t>
  </si>
  <si>
    <t>Ill Manors</t>
  </si>
  <si>
    <t>The lives of four drug dealers, one user and two prostitutes.</t>
  </si>
  <si>
    <t>tt1760967</t>
  </si>
  <si>
    <t>YmqdNKQ3GRE</t>
  </si>
  <si>
    <t>https://hydramovies.com/wp-content/uploads/2018/04/Ill-Manors-Movie-Poster.jpg</t>
  </si>
  <si>
    <t>Plan B</t>
  </si>
  <si>
    <t>Ed Skrein|Lee Allen|Riz Ahmed</t>
  </si>
  <si>
    <t>I'll Follow You Down</t>
  </si>
  <si>
    <t>After her genius husband disappears from a routine business trip without a trace the next 12 years becomes so much to bear... But when her son comes of age and is wooed by MIT, his ability to unlock the mystery of quantum physics begins to unravel the mystery of time.</t>
  </si>
  <si>
    <t>After the disappearance of a young scientist on a business trip, his son and wife struggle to cope, only to make a bizarre discovery years later - one that may bring him home.</t>
  </si>
  <si>
    <t>tt2048770</t>
  </si>
  <si>
    <t>NDmccCnGlAg</t>
  </si>
  <si>
    <t>https://hydramovies.com/wp-content/uploads/2018/04/Ill-Follow-You-Down-Movie-Poster.jpg</t>
  </si>
  <si>
    <t>Richie Mehta</t>
  </si>
  <si>
    <t>Gillian Anderson|John Paul Ruttan|Rufus Sewell</t>
  </si>
  <si>
    <t>If I Stay</t>
  </si>
  <si>
    <t>Mia Hall thought the hardest decision she would ever face would be whether to pursue her musical dreams at Juilliard or follow a different path to be with the love of her life, Adam. But what should have been a carefree family drive changes everything in an instant, and now her own life hangs in the balance. Caught between life and death for one revealing day, Mia has only one decision left, which will not only decide her future but her ultimate fate.</t>
  </si>
  <si>
    <t>Life changes in an instant for young Mia Hall after a car accident puts her in a coma. During an out-of-body experience, she must decide whether to wake up and live a life far different than she had imagined. The choice is hers if she can go on.</t>
  </si>
  <si>
    <t>tt1355630</t>
  </si>
  <si>
    <t>rMp896hfp74</t>
  </si>
  <si>
    <t>https://hydramovies.com/wp-content/uploads/2018/04/If-I-Stay-Movie-Poster.jpg</t>
  </si>
  <si>
    <t>R.J. Cutler</t>
  </si>
  <si>
    <t>Shauna Cross</t>
  </si>
  <si>
    <t>ChloÃ« Grace Moretz|Jamie Blackley|Mireille Enos</t>
  </si>
  <si>
    <t>Idiocracy</t>
  </si>
  <si>
    <t>Officer Collins has been spearheading one of the US Army's most secretive experiments to date: the Human Hibernation Project. If successful, the project would store its subjects indefinitely until they are needed most. Their first test subject - Joe Bauers - was not chosen for his superiority. Instead, he's chosen because he's the most average guy in the armed services. But scandal erupts after the experiment takes place, the base is closed, and the president disavows any knowledge of the project. Unfortunately Joe doesn't wake up in a year, he wakes up in 500 years! But during that time human evolution has taken a dramatic down turn. After waking up, Joe takes a prison-assigned IQ test and finds that he's the smartest guy alive! Awaiting a full presidential pardon if he can solve one of the country's biggest problems - the dwindling plant population, Joe races against time to solve this problem. But in doing so he alienates half the country in the process! Can he make things right ...</t>
  </si>
  <si>
    <t>Private Joe Bauers, the definition of &amp;quot;average American&amp;quot;, is selected by the Pentagon to be the guinea pig for a top-secret hibernation program. Forgotten, he awakes five centuries in the future. He discovers a society so incredibly dumbed down that he's easily the most intelligent person alive.</t>
  </si>
  <si>
    <t>tt0387808</t>
  </si>
  <si>
    <t>lEEa83Tsjrg</t>
  </si>
  <si>
    <t>https://hydramovies.com/wp-content/uploads/2018/04/Idiocracy-Movie-Poster.jpg</t>
  </si>
  <si>
    <t>Mike Judge</t>
  </si>
  <si>
    <t>Luke Wilson|Maya Rudolph</t>
  </si>
  <si>
    <t>Identity</t>
  </si>
  <si>
    <t>Malcolm Rivers has been convicted as the perpetrator of several murders and is sentenced to death. An eleventh hour defense by his lawyers and psychiatrist that Malcolm is insane based on new evidence has resulted in them meeting with the prosecutors and the judge to discuss if the verdict should be overturned. Meanwhile, on a dark night during a torrential rainstorm in the Nevada desert, a series of chain reaction events results in several people needing to stay at an out of the way motel managed by Larry. They are: ex-cop now limo driver Ed, and his client Caroline, a diva of a once famous actress; quiet adolescent Timmy, his stepfather George, and his mother Alice, who was seriously injured when Ed accidentally ran over her as she watched George change their flat tire; prostitute Paris, who was the unwitting cause of George's flat tire; newlyweds Lou and Ginny, whose marriage is based on a lie; and Police Officer Rhodes, who was en route escorting prisoner Robert to his new ...</t>
  </si>
  <si>
    <t>Stranded at a desolate Nevada motel during a nasty rain-storm, ten strangers become acquainted with each other when they realize that they're being killed off one by one.</t>
  </si>
  <si>
    <t>tt0309698</t>
  </si>
  <si>
    <t>tIfcdg7etE0</t>
  </si>
  <si>
    <t>https://hydramovies.com/wp-content/uploads/2018/04/Identity-Movie-Poster.jpg</t>
  </si>
  <si>
    <t>Michael Cooney</t>
  </si>
  <si>
    <t>Amanda Peet|John Cusack|Ray Liotta</t>
  </si>
  <si>
    <t>Ice Age: The Meltdown</t>
  </si>
  <si>
    <t>Manny the woolly mammoth, Sid the sloth, Diego the saber-toothed tiger, and the hapless prehistoric squirrel/rat known as Scrat are still together and enjoying the perks of their now melting world. Manny may be ready to start a family, but nobody has seen another mammoth for a long time; Manny thinks he may be the last one. That is, until he miraculously finds Ellie, the only female mammoth left in the world. Their only problems: They can't stand each other--and Ellie somehow thinks she's a possum! Ellie comes with some excess baggage in the form of her two possum "brothers"-- Crash and Eddie, a couple of daredevil pranksters and cocky, loud-mouthed troublemakers. Manny, Sid and Diego quickly learn that the warming climate has one major drawback: A huge glacial dam holding off oceans of water is about to break, threatening the entire valley. The only chance of survival lies at the other end of the valley. So our three heroes, along with Ellie, Crash and Eddie, form the most unlikely ...</t>
  </si>
  <si>
    <t>Manny, Sid, and Diego discover that the ice age is coming to an end, and join everybody for a journey to higher ground. On the trip, they discover that Manny, in fact, is not the last of the woolly mammoths.</t>
  </si>
  <si>
    <t>tt0438097</t>
  </si>
  <si>
    <t>s4PWGVtIZWA</t>
  </si>
  <si>
    <t>https://hydramovies.com/wp-content/uploads/2018/04/Ice-Age-The-Meltdown-Movie-Poster.jpg</t>
  </si>
  <si>
    <t>Peter Gaulke</t>
  </si>
  <si>
    <t>John Leguizamo|Ray Romano</t>
  </si>
  <si>
    <t>Ice Age: Dawn of the Dinosaurs</t>
  </si>
  <si>
    <t>After the events of "Ice Age: The Meltdown", life begins to change for Manny and his friends: Scrat is still on the hunt to hold onto his beloved acorn, while finding a possible romance in a female sabre-toothed squirrel named Scratte. Manny and Ellie, having since become an item, are expecting a baby, which leaves Manny anxious to ensure that everything is perfect for when his baby arrives. Diego is fed up with being treated like a house-cat and ponders the notion that he is becoming too laid-back. Sid begins to wish for a family of his own, and so steals some dinosaur eggs which leads to Sid ending up in a strange underground world where his herd must rescue him, while dodging dinosaurs and facing danger left and right, and meeting up with a one-eyed weasel known as Buck who hunts dinosaurs intently.</t>
  </si>
  <si>
    <t>When Sid's attempt to adopt three dinosaur eggs gets him abducted by their real mother to an underground lost world, his friends attempt to rescue him.</t>
  </si>
  <si>
    <t>tt1080016</t>
  </si>
  <si>
    <t>Y_nSwh2WjAM</t>
  </si>
  <si>
    <t>https://hydramovies.com/wp-content/uploads/2018/04/Ice-Age-Dawn-of-the-Dinosaurs-Movie-Poster.jpg</t>
  </si>
  <si>
    <t>Peter Ackerman</t>
  </si>
  <si>
    <t>Ice Age: Continental Drift</t>
  </si>
  <si>
    <t>When Scrat accidentally provokes a continental cataclysm with a storm, Manny is separated from Ellie and Peaches on an iceberg with Diego, Sid and Granny but he promises that he will find a way to return home. While crossing the ocean, they are captured by the cruel pirate Captain Gutt and his crew. However they escape and Manny plots a plan to steal Captain Gutt's ship and return to his homeland in a dangerous voyage through the sea. But the cruel pirates seek revenge against Manny and his family and friends.</t>
  </si>
  <si>
    <t>Manny, Diego, and Sid embark upon another adventure after their continent is set adrift. Using an iceberg as a ship, they encounter sea creatures and battle pirates as they explore a new world.</t>
  </si>
  <si>
    <t>tt1667889</t>
  </si>
  <si>
    <t>xz-KgMtU_BM</t>
  </si>
  <si>
    <t>https://hydramovies.com/wp-content/uploads/2018/04/Ice-Age-Continental-Drift-Movie-Poster.jpg</t>
  </si>
  <si>
    <t>Michael Berg</t>
  </si>
  <si>
    <t>Denis Leary|Ray Romano</t>
  </si>
  <si>
    <t>Ice Age: A Mammoth Christmas</t>
  </si>
  <si>
    <t>When Sid accidentally destroys Manny's heirloom Christmas rock and ends up on Santa's naughty list, he leads a hilarious quest to the North Pole to make things right and ends up making things much worse. Now it's up to Manny and his prehistoric posse to band together and save Christmas for the entire world.</t>
  </si>
  <si>
    <t>Sid, Eddie and Crash get in trouble with Santa and have to get their names off of the naughty list.</t>
  </si>
  <si>
    <t>tt2100546</t>
  </si>
  <si>
    <t>G_ZANrhGbmI</t>
  </si>
  <si>
    <t>https://hydramovies.com/wp-content/uploads/2018/04/Ice-Age-A-Mammoth-Christmas-Movie-Poster.jpg</t>
  </si>
  <si>
    <t>Karen Disher</t>
  </si>
  <si>
    <t>Sam Harper</t>
  </si>
  <si>
    <t>Denis Leary|John Leguizamo|Ray Romano</t>
  </si>
  <si>
    <t>I Spit on Your Grave</t>
  </si>
  <si>
    <t>Writer Jennifer Hills (Butler) takes a retreat from the city to a charming cabin in the woods to start on her next book. But Jennifer's presence in the small town attracts the attention of a few morally depraved locals who set out one night to teach this city girl a lesson. They break into her cabin to scare her. However, what starts out as terrifying acts of humiliation and intimidation, quickly and uncontrollably escalates into a night of physical abuse and torturous assault. But before they can kill her, Jennifer sacrifices her broken and beaten body to a raging river that washes her away. As time passes, the men slowly stop searching for her body and try to go back to life as usual. But that isn't about to happen. Against all odds, Jennifer Hills survived her ordeal. Now, with hell bent vengeance, Jennifer's sole purpose is to turn the tables on these animals and to inflict upon them every horrifying and torturous moment they carried out on her... only much, much worse.</t>
  </si>
  <si>
    <t>A writer who is brutalized during her cabin retreat seeks revenge on her attackers, who left her for dead.</t>
  </si>
  <si>
    <t>tt1242432</t>
  </si>
  <si>
    <t>HC9p7SkJPwE</t>
  </si>
  <si>
    <t>https://hydramovies.com/wp-content/uploads/2018/04/I-Spit-on-Your-Grave-Movie-Poster.jpg</t>
  </si>
  <si>
    <t>Steven R. Monroe</t>
  </si>
  <si>
    <t>Adam Rockoff</t>
  </si>
  <si>
    <t>Andrew Howard|Jeff Branson|Sarah Butler</t>
  </si>
  <si>
    <t>I, Robot</t>
  </si>
  <si>
    <t>In 2035, technophobic homicide detective Del Spooner of the Chicago PD heads the investigation of the apparent suicide of leading robotics scientist, Dr. Alfred Lanning. Unconvinced of the motive, Spooner's investigation into Lanning's death reveals a trail of secrets and agendas within the USR (United States Robotics) corporation and suspicions of murder. Little does he know that his investigation would lead to uncovering a larger threat to humanity.</t>
  </si>
  <si>
    <t>In 2035, a technophobic cop investigates a crime that may have been perpetrated by a robot, which leads to a larger threat to humanity.</t>
  </si>
  <si>
    <t>tt0343818</t>
  </si>
  <si>
    <t>T3nqdotNoYg</t>
  </si>
  <si>
    <t>https://hydramovies.com/wp-content/uploads/2018/04/I-Robot-Movie-Poster.jpg</t>
  </si>
  <si>
    <t>Jeff Vintar</t>
  </si>
  <si>
    <t>Bridget Moynahan|Will Smith</t>
  </si>
  <si>
    <t>I Origins</t>
  </si>
  <si>
    <t>I Origins begins when graduate student, Ian Gray, is researching the evolution of human eyes with Karen and Kenny, in order to prove that eyes have evolved instead of "appeared" as creationists claim. His fascination with eyes takes him into areas that have profound personal and cultural consequences.</t>
  </si>
  <si>
    <t>A molecular biologist and his laboratory partner uncover evidence that may fundamentally change society as we know it.</t>
  </si>
  <si>
    <t>tt2884206</t>
  </si>
  <si>
    <t>Mk4briOLrTQ</t>
  </si>
  <si>
    <t>https://hydramovies.com/wp-content/uploads/2018/04/I-Origins-Movie-Poster.jpg</t>
  </si>
  <si>
    <t>Mike Cahill</t>
  </si>
  <si>
    <t>Astrid BergÃ¨s-Frisbey|Michael Pitt|Steven Yeun</t>
  </si>
  <si>
    <t>I Now Pronounce You Chuck &amp; Larry</t>
  </si>
  <si>
    <t>Chuck Levine and Larry Valentine are friends and Brooklyn firefighting partners. Widower Larry, who still mourns the death of his wife Paula, is having problems changing the beneficiary on his insurance policy from Paula's name to his children's. He is worried about his children's future if he were to be killed in the line of duty, and is contemplating quitting his job for something less risky, but he also does not want to forfeit his firefighter's pension as he also see it as a safety net for his children. Larry saves Chuck's life on one of their calls. So when Chuck tells Larry that he owes him one, Larry takes him up on his offer. Larry's favor: despite both being heterosexual, that they enter into a domestic partnership, in name and paper only, to provide that much needed protection for Larry's children. Chronic womanizer Chuck reluctantly but eventually agrees. The one person who knows for a certainty that they are both straight is their boss, Captain Phineas J. Tucker. Their ...</t>
  </si>
  <si>
    <t>Two straight, single Brooklyn firefighters pretend to be a gay couple in order to receive domestic partner benefits.</t>
  </si>
  <si>
    <t>tt0762107</t>
  </si>
  <si>
    <t>5LKTlIcmA0Q</t>
  </si>
  <si>
    <t>https://hydramovies.com/wp-content/uploads/2018/04/I-Now-Pronounce-You-Chuck-Larry-Movie-Poster.jpg</t>
  </si>
  <si>
    <t>Barry Fanaro</t>
  </si>
  <si>
    <t>Adam Sandler|Kevin James</t>
  </si>
  <si>
    <t>I Love You Phillip Morris</t>
  </si>
  <si>
    <t>Steven Russell is happily married to Debbie, and a member of the local police force when a car accident provokes a dramatic reassessment of his life. Steven becomes open about his homosexuality and decides to live life to the fullest - even if it means breaking the law. Steven's new, extravagant lifestyle involves cons and fraud and, eventually, a stay in the State Penitentiary where he meets sensitive, soft-spoken Phillip Morris. His devotion to freeing Phillip from jail and building the perfect life together prompts Steven to attempt and often succeed at one impossible con after another.</t>
  </si>
  <si>
    <t>A cop turns con man once he comes out of the closet. Once imprisoned, he meets the second love of his life, whom he'll stop at nothing to be with.</t>
  </si>
  <si>
    <t>tt1045772</t>
  </si>
  <si>
    <t>01dljIcgiMw</t>
  </si>
  <si>
    <t>https://hydramovies.com/wp-content/uploads/2018/04/I-Love-You-Phillip-Morris-Movie-Poster.jpg</t>
  </si>
  <si>
    <t>John Requa</t>
  </si>
  <si>
    <t>Ewan McGregor|Jim Carrey</t>
  </si>
  <si>
    <t>I Love You, Man</t>
  </si>
  <si>
    <t>Peter Klaven's world revolves around his real estate work and Zooey, his soon-to-be fiancÃ©e. After he pops the question, she calls her best friends and they go into wedding planning mode. Peter has no male friends and that poses problems: will he turn out to be a clingy guy, and who will be his best man? Zooey, her friends, and Peter's brother Robbie offer help that results in awkward moments. Then, at an open house Peter's hosting, he meets Sydney, an amiable, low-key guy. They trade business cards, and Peter calls him to meet for drinks. A friendship develops that's great at first but then threatens Peter's engagement and career. Can guys be friends and couples be in love?</t>
  </si>
  <si>
    <t>Friendless Peter Klaven goes on a series of man-dates to find a Best Man for his wedding. But, when his insta-bond with his new B.F.F. puts a strain on his relationship with his fiancÃ©e, can the trio learn to live happily ever after?</t>
  </si>
  <si>
    <t>tt1155056</t>
  </si>
  <si>
    <t>krXIKCC4Wa4</t>
  </si>
  <si>
    <t>https://hydramovies.com/wp-content/uploads/2018/04/I-Love-You-Man-Movie-Poster.jpg</t>
  </si>
  <si>
    <t>Jason Segel|Paul Rudd</t>
  </si>
  <si>
    <t>I Declare War</t>
  </si>
  <si>
    <t>Armed with nothing more than twigs, their imaginations and a simple set of rules, a group of 12-year-olds engaged in a lively game of Capture the Flag in the neighborhood woods start dangerously blurring the lines between make-believe and reality. Paint-filled balloons = Grenades. Trees = Control towers. Sticks = Sub-machine guns. The youthful innocence of the game gradually takes on a different tone as the quest for victory pushes the boundaries of friendship. The would-be warriors get a searing glimpse of humanity's dark side as their combat scenario takes them beyond the rules of the game and into an adventure where fantasy combat clashes with the real world.</t>
  </si>
  <si>
    <t>Summer war games between neighborhood kids turn deadly serious when jealousy and betrayal enter the mix.</t>
  </si>
  <si>
    <t>tt2133239</t>
  </si>
  <si>
    <t>qMEo58G-jpw</t>
  </si>
  <si>
    <t>https://hydramovies.com/wp-content/uploads/2018/04/I-Declare-War-Movie-Poster.jpg</t>
  </si>
  <si>
    <t>Jason Lapeyre</t>
  </si>
  <si>
    <t>Gage Munroe|Kolton Stewart|Siam Yu</t>
  </si>
  <si>
    <t>I Am Santa Claus</t>
  </si>
  <si>
    <t>We have documented an entire year in the lives of five real-bearded professional Santa Clauses to find out what the rest of the year is like for a man who perpetually looks like Jolly Saint Nick. In the process, they are shown for who they actually are, flawed, flesh and blood men who feel an overbearing responsibility to protect the integrity of the spotless, untarnished reputation of the 'Red Suit.' 'I Am Santa Claus' is a documentary that poses a question about a ubiquitous holiday figure that few parents ever ask themselves; 'Whose lap is my child sitting on?'</t>
  </si>
  <si>
    <t>We have documented an entire year in the lives of five real-bearded professional Santa Clauses to find out what the rest of the year is like for a man who perpetually looks like Jolly Saint...</t>
  </si>
  <si>
    <t>tt2526846</t>
  </si>
  <si>
    <t>SOlYi01FVEE</t>
  </si>
  <si>
    <t>https://hydramovies.com/wp-content/uploads/2018/04/I-Am-Santa-Claus-Movie-Poster.jpg</t>
  </si>
  <si>
    <t>Tommy Avallone</t>
  </si>
  <si>
    <t>Mick Foley</t>
  </si>
  <si>
    <t>Jim Stevenson</t>
  </si>
  <si>
    <t>I Am Sam</t>
  </si>
  <si>
    <t>Sam Dawson has the mental capacity of a 7-year-old. He works at a Starbucks and is obsessed with the Beatles. He has a daughter with a homeless woman; she abandons them as soon as they leave the hospital. He names his daughter Lucy Diamond (after the Beatles song), and raises her. But as she reaches age 7 herself, Sam's limitations start to become a problem at school; she's intentionally holding back to avoid looking smarter than him. The authorities take her away, and Sam shames high-priced lawyer Rita Harrison into taking his case pro bono. In the process, he teaches her a great deal about love, and whether it's really all you need.</t>
  </si>
  <si>
    <t>A mentally handicapped man fights for custody of his 7-year-old daughter and in the process teaches his cold-hearted lawyer the value of love and family.</t>
  </si>
  <si>
    <t>tt0277027</t>
  </si>
  <si>
    <t>33BwqHvxIok</t>
  </si>
  <si>
    <t>https://hydramovies.com/wp-content/uploads/2018/04/I-Am-Sam-Movie-Poster.jpg</t>
  </si>
  <si>
    <t>Jessie Nelson</t>
  </si>
  <si>
    <t>Kristine Johnson</t>
  </si>
  <si>
    <t>Dakota Fanning|Michelle Pfeiffer|Sean Penn</t>
  </si>
  <si>
    <t>I Am Number Four</t>
  </si>
  <si>
    <t>Extraordinary teen John Smith (Pettyfer) is a fugitive on the run from ruthless enemies sent to destroy him. Changing his identity, moving from town to town with his guardian Henri (Olyphant), John is always the new kid with no ties to his past. In the small Ohio town he now calls home, John encounters unexpected, life-changing events - his first love (Agron), powerful new abilities and a connection to the others who share his incredible destiny.</t>
  </si>
  <si>
    <t>Aliens and their Guardians are hiding on Earth from intergalactic bounty hunters. They can only be killed in numerical order, and Number Four is next on the list. This is his story.</t>
  </si>
  <si>
    <t>tt1464540</t>
  </si>
  <si>
    <t>g5djHG3hPu0</t>
  </si>
  <si>
    <t>https://hydramovies.com/wp-content/uploads/2018/04/I-Am-Number-Four-Movie-Poster.jpg</t>
  </si>
  <si>
    <t>Alex Pettyfer|Timothy Olyphant</t>
  </si>
  <si>
    <t>I Am Legend</t>
  </si>
  <si>
    <t>Robert Neville is a scientist who was unable to stop the spread of the terrible virus that was incurable and man-made. Immune, Neville is now the last human survivor in what is left of New York City and perhaps the world. For three years, Neville has faithfully sent out daily radio messages, desperate to find any other survivors who might be out there. But he is not alone. Mutant victims of the plague -- The Infected -- lurk in the shadows... watching Neville's every move... waiting for him to make a fatal mistake. Perhaps mankind's last, best hope, Neville is driven by only one remaining mission: to find a way to reverse the effects of the virus using his own immune blood. But he knows he is outnumbered... and quickly running out of time.</t>
  </si>
  <si>
    <t>Years after a plague kills most of humanity and transforms the rest into monsters, the sole survivor in New York City struggles valiantly to find a cure.</t>
  </si>
  <si>
    <t>tt0480249</t>
  </si>
  <si>
    <t>ewpYq9rgg3w</t>
  </si>
  <si>
    <t>https://hydramovies.com/wp-content/uploads/2018/04/I-Am-Legend-Movie-Poster.jpg</t>
  </si>
  <si>
    <t>Mark Protosevich</t>
  </si>
  <si>
    <t>Alice Braga|Will Smith</t>
  </si>
  <si>
    <t>I Am Ali</t>
  </si>
  <si>
    <t>An intimate and heart-warming look at the man behind the legend - as we've never seen Ali before. Told through exclusive, unprecedented access to Ali's personal archive of 'audio journals' combined with touching interviews and testimonials from his inner circle of family and friends, including his daughters, son, brother and former wife, plus legends of the boxing community including Mike Tyson, George Foreman and Gene Kilroy.</t>
  </si>
  <si>
    <t>Unprecedented access to Muhammad Ali's personal archive of &amp;quot;audio journals&amp;quot; as well as interviews and testimonials from his inner circle of family and friends are used to tell the legend's life story.</t>
  </si>
  <si>
    <t>tt4008652</t>
  </si>
  <si>
    <t>lFxQFxaX7CM</t>
  </si>
  <si>
    <t>https://hydramovies.com/wp-content/uploads/2018/04/I-Am-Ali-Movie-Poster.jpg</t>
  </si>
  <si>
    <t>Clare Lewins</t>
  </si>
  <si>
    <t>Hana Ali|Muhammad Ali|Muhammad Ali Jnr</t>
  </si>
  <si>
    <t>Hysteria</t>
  </si>
  <si>
    <t>In 1880 pioneering doctor Mortimer Granville,sacked from various hospitals for challenging his superiors' out-moded methods,gets a job with Dr Dalrymple,who relieves female patients' frustrations - or hysteria - with pelvic massages which allow orgasm. The handsome young doctor attracts a large female clientele and gets engaged to Dalrymple's studious younger daughter Emily but after the constant massaging brings on a carpal injury he is sacked. Fortunately an enterprising inventor friend has come up with a power operated feather duster which will soon be transformed into a vibrator and make Mortimer a fortune. Along the way he also realises that his heart really lies with Emily's older sister Charlotte,an outspoken suffragette who runs a home for disadvantaged women in London's East End.</t>
  </si>
  <si>
    <t>The truth of how Mortimer Granville devised the invention of the first vibrator in the name of medical science.</t>
  </si>
  <si>
    <t>tt1435513</t>
  </si>
  <si>
    <t>4FWReqkTWfA</t>
  </si>
  <si>
    <t>https://hydramovies.com/wp-content/uploads/2018/04/Hysteria-Movie-Poster.jpg</t>
  </si>
  <si>
    <t>Tanya Wexler</t>
  </si>
  <si>
    <t>Stephen Dyer</t>
  </si>
  <si>
    <t>Hugh Dancy|Maggie Gyllenhaal</t>
  </si>
  <si>
    <t>Hunky Dory</t>
  </si>
  <si>
    <t>In the heat of the summer of 1976, keen drama teacher Vivienne fights sweltering heat and general teenage apathy to put on an end of year music version of Shakespeare's The Tempest. To engage her students, she uses hits of the time, which will be performed by a fresh young cast led by rising star Aneurin Barnard.</t>
  </si>
  <si>
    <t>In the heat of the summer of 1976, drama teacher Vivienne fights sweltering heat and general teenage apathy to put on an end-of-term version of Shakespeare's The Tempest.</t>
  </si>
  <si>
    <t>tt1727300</t>
  </si>
  <si>
    <t>UW1ck_ce6PU</t>
  </si>
  <si>
    <t>https://hydramovies.com/wp-content/uploads/2018/04/Hunky-Dory-Movie-Poster.jpg</t>
  </si>
  <si>
    <t>Marc Evans</t>
  </si>
  <si>
    <t>Laurence Coriat</t>
  </si>
  <si>
    <t>Adam Byard|Kristian Gwilliam|Minnie Driver</t>
  </si>
  <si>
    <t>Hunger</t>
  </si>
  <si>
    <t>Hunger follows life in the Maze Prison, Northern Ireland with an interpretation of the highly emotive events surrounding the 1981 IRA Hunger Strike, led by Bobby Sands. With an epic eye for detail, the film provides a timely exploration of what happens when body and mind are pushed to the uttermost limit.</t>
  </si>
  <si>
    <t>Irish republican Bobby Sands leads the inmates of a Northern Irish prison in a hunger strike.</t>
  </si>
  <si>
    <t>tt0986233</t>
  </si>
  <si>
    <t>https://hydramovies.com/wp-content/uploads/2018/04/Hunger-Movie-Poster.jpg</t>
  </si>
  <si>
    <t>Enda Walsh</t>
  </si>
  <si>
    <t>Brian Milligan|Laine Megaw|Stuart Graham</t>
  </si>
  <si>
    <t>Hugo</t>
  </si>
  <si>
    <t>Hugo is an orphan boy living in the walls of a train station in 1930s Paris. He learned to fix clocks and other gadgets from his father and uncle which he puts to use keeping the train station clocks running. The only thing that he has left that connects him to his dead father is an automaton (mechanical man) that doesn't work without a special key. Hugo needs to find the key to unlock the secret he believes it contains. On his adventures, he meets George Melies, a shopkeeper, who works in the train station, and his adventure-seeking god-daughter. Hugo finds that they have a surprising connection to his father and the automaton, and he discovers it unlocks some memories the old man has buried inside regarding his past.</t>
  </si>
  <si>
    <t>In Paris in 1931, an orphan named Hugo Cabret who lives in the walls of a train station is wrapped up in a mystery involving his late father and an automaton.</t>
  </si>
  <si>
    <t>tt0970179</t>
  </si>
  <si>
    <t>hR-kP-olcpM</t>
  </si>
  <si>
    <t>https://hydramovies.com/wp-content/uploads/2018/04/Hugo-Movie-Poster.jpg</t>
  </si>
  <si>
    <t>Asa Butterfield|ChloÃ« Grace Moretz|Christopher Lee</t>
  </si>
  <si>
    <t>How to Train Your Dragon</t>
  </si>
  <si>
    <t>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t>
  </si>
  <si>
    <t>A hapless young Viking who aspires to hunt dragons becomes the unlikely friend of a young dragon himself, and learns there may be more to the creatures than he assumed.</t>
  </si>
  <si>
    <t>tt0892769</t>
  </si>
  <si>
    <t>HqMYHjlBMUY</t>
  </si>
  <si>
    <t>https://hydramovies.com/wp-content/uploads/2018/04/How-to-Train-Your-Dragon-Movie-Poster.jpg</t>
  </si>
  <si>
    <t>William Davies</t>
  </si>
  <si>
    <t>Gerard Butler|Jay Baruchel</t>
  </si>
  <si>
    <t>How to Train Your Dragon 2</t>
  </si>
  <si>
    <t>It's been five years since Hiccup and Toothless successfully united dragons and vikings on the island of Berk. While Astrid, Snotlout and the rest of the gang are challenging each other to dragon races (the island's new favorite contact sport), the now inseparable pair journey through the skies, charting unmapped territories and exploring new worlds. When one of their adventures leads to the discovery of a secret ice cave that is home to hundreds of new wild dragons and the mysterious Dragon Rider, the two friends find themselves at the center of a battle to protect the peace. Now, Hiccup and Toothless must unite to stand up for what they believe while recognizing that only together do they have the power to change the future of both men and dragons.</t>
  </si>
  <si>
    <t>When Hiccup and Toothless discover an ice cave that is home to hundreds of new wild dragons and the mysterious Dragon Rider, the two friends find themselves at the center of a battle to protect the peace.</t>
  </si>
  <si>
    <t>tt1646971</t>
  </si>
  <si>
    <t>2BP38770KNo</t>
  </si>
  <si>
    <t>https://hydramovies.com/wp-content/uploads/2018/04/How-to-Train-Your-Dragon-2-Movie-Poster.jpg</t>
  </si>
  <si>
    <t>Cate Blanchett|Gerard Butler|Jay Baruchel</t>
  </si>
  <si>
    <t>How to Make Money Selling Drugs</t>
  </si>
  <si>
    <t>Ten easy steps show you how to make money from drugs, featuring a series of interviews with drug dealers, prison employees, and lobbyists arguing for tougher drug laws.</t>
  </si>
  <si>
    <t>tt1276962</t>
  </si>
  <si>
    <t>AxRVhgbVN9o</t>
  </si>
  <si>
    <t>https://hydramovies.com/wp-content/uploads/2018/04/How-to-Make-Money-Selling-Drugs-Movie-Poster.jpg</t>
  </si>
  <si>
    <t>Matthew Cooke</t>
  </si>
  <si>
    <t>'Freeway' Ricky Ross|David Simon|Susan Sarandon</t>
  </si>
  <si>
    <t>How to Lose a Guy in 10 Days</t>
  </si>
  <si>
    <t>Benjamin Barry is an advertising executive competing with two female co-workers for a major campaign for a diamond merchant. He cuts a deal with his competitors that the account is his if he can make a woman of their choice fall in love with him in 10 days. In comes Andie Anderson who, in turn, is writing a story on how to lose a guy in 10 days as a bet with her boss to be allowed to write more substantial stories. With a hidden agenda in each camp, will either party be able to complete their mission?</t>
  </si>
  <si>
    <t>Benjamin Barry is an advertising executive and ladies' man who, to win a big campaign, bets that he can make a woman fall in love with him in 10 days. Andie Anderson covers the &amp;quot;How To&amp;quot; beat for &amp;quot;Composure&amp;quot; magazine and is assigned to write an article on &amp;quot;How to Lose a Guy in 10 days.&amp;quot; They meet in a bar shortly after the bet is made.</t>
  </si>
  <si>
    <t>tt0251127</t>
  </si>
  <si>
    <t>2ZMGk_Ml1fc</t>
  </si>
  <si>
    <t>https://hydramovies.com/wp-content/uploads/2018/04/How-to-Lose-a-Guy-in-10-Days-Movie-Poster.jpg</t>
  </si>
  <si>
    <t>Donald Petrie</t>
  </si>
  <si>
    <t>Michele Alexander</t>
  </si>
  <si>
    <t>Kate Hudson|Matthew McConaughey</t>
  </si>
  <si>
    <t>How the Grinch Stole Christmas</t>
  </si>
  <si>
    <t>Inside a snowflake exists the magical land of Whoville. In Whoville, live the Whos, an almost mutated sort of munchkinlike people. All the Whos love Christmas, yet just outside of their beloved Whoville lives the Grinch. The Grinch is a nasty creature that hates Christmas, and plots to steal it away from the Whos which he equally abhors. Yet a small child, Cindy Lou Who, decides to try befriend the Grinch.</t>
  </si>
  <si>
    <t>On the outskirts of Whoville, there lives a green, revenge-seeking Grinch who plans on ruining the Christmas holiday for all of the citizens of the town.</t>
  </si>
  <si>
    <t>tt0170016</t>
  </si>
  <si>
    <t>DD0m9t4WHEQ</t>
  </si>
  <si>
    <t>https://hydramovies.com/wp-content/uploads/2018/04/How-the-Grinch-Stole-Christmas-Movie-Poster.jpg</t>
  </si>
  <si>
    <t>Jim Carrey|Taylor Momsen</t>
  </si>
  <si>
    <t>How I Live Now</t>
  </si>
  <si>
    <t>American teenager Elizabeth "Daisy" is sent by her estranged father away from New York to the countryside of England to stay with her Aunt Penn. Her distant cousin Isaac welcomes her at the airport and drives her home. She is introduced to her cousins, seventeen year-old Eddie and young Piper and to their friend Joe. However Daisy is a resentful, needy of love and aloof girl who believes that she is cursed and that bad things happen wherever she goes since her mother died in her delivery. Aunt Penn is a busy woman who is studying the war scenario in England, which is on alert due to an imminent terrorist attack, and needs to fly to Geneva. However, the next morning, a nuclear bomb explodes in London and the authorities of the United Kingdom declare a state of siege. Meanwhile Daisy and Eddie fall in love with each other, but they are separated by the military, which sends girls to one camp and men to another. Daisy and Eddie promise to meet each other again. In a country at war, Daisy...</t>
  </si>
  <si>
    <t>An American girl, sent to the English countryside to stay with relatives, finds love and purpose while fighting for her survival as war envelops the world around her.</t>
  </si>
  <si>
    <t>tt1894476</t>
  </si>
  <si>
    <t>RSaxm68PPT4</t>
  </si>
  <si>
    <t>https://hydramovies.com/wp-content/uploads/2018/04/How-I-Live-Now-Movie-Poster.jpg</t>
  </si>
  <si>
    <t>Meg Rosoff</t>
  </si>
  <si>
    <t>Saoirse Ronan|Tom Holland</t>
  </si>
  <si>
    <t>Housebound</t>
  </si>
  <si>
    <t>Kylie Bucknell is forced to return to the house she grew up in when the court places her on home detention. Her punishment is made all the more unbearable by the fact she has to live there with her mother Miriam - a well-intentioned blabbermouth who's convinced that the house is haunted. Kylie dismisses Miriam's superstitions as nothing more than a distraction from a life occupied by boiled vegetables &amp; small-town gossip. However, when she too becomes privy to unsettling whispers &amp; strange bumps in the night, she begins to wonder whether she's inherited her overactive imagination, or if the house is in fact possessed by a hostile spirit who's less than happy about the new living arrangement.</t>
  </si>
  <si>
    <t>A young woman is forced to return to her childhood home after being placed under house arrest, where she suspects that something evil may be lurking.</t>
  </si>
  <si>
    <t>tt3504048</t>
  </si>
  <si>
    <t>vX0DsoiXIho</t>
  </si>
  <si>
    <t>https://hydramovies.com/wp-content/uploads/2018/04/Housebound-Movie-Poster.jpg</t>
  </si>
  <si>
    <t>Gerard Johnstone</t>
  </si>
  <si>
    <t>Glen-Paul Waru|Morgana O'Reilly|Rima Te Wiata</t>
  </si>
  <si>
    <t>House of Sand and Fog</t>
  </si>
  <si>
    <t>An emotionally broken woman, Kathy, suddenly finds herself homeless after her house is wrongly repossessed and auctioned. Seeking respite from his marriage, Lester, a sympathetic sheriff's deputy comes to the aid of Kathy and becomes intimately involved in her situation. Soon, Behrani, a proud emigrant Iranian and his family move into the house only to find their new lives burdened by harassment from Lester and Kathy as they attempt to reclaim her former home. The once prosperous colonel denies Kathy's pleas for he knows his recent purchase promises a profitable return and a better future for his adolescent son and his wife. But latent consequences lie beneath Behrani's well intentioned plan as Kathy's emotions spiral out of control and her actions spark a tragic chain of events that will leave no resident unscathed in the House of Sand and Fog.</t>
  </si>
  <si>
    <t>An abandoned wife is evicted from her house and starts a tragic conflict with her home's new owners.</t>
  </si>
  <si>
    <t>tt0315983</t>
  </si>
  <si>
    <t>fovfxKGCYzo</t>
  </si>
  <si>
    <t>https://hydramovies.com/wp-content/uploads/2018/04/House-of-Sand-and-Fog-Movie-Poster.jpg</t>
  </si>
  <si>
    <t>Vadim Perelman</t>
  </si>
  <si>
    <t>Andre Dubus III</t>
  </si>
  <si>
    <t>Ben Kingsley|Jennifer Connelly</t>
  </si>
  <si>
    <t>House of Last Things</t>
  </si>
  <si>
    <t>When Sarah returns home in Oregon from a mental institution, her husband Alan, who is a critic of classical music, tells that they will travel to watch operas in Italy since he will write articles about them. Sarah does not want to travel but Alan introduces the hot Kelly to her telling that she will be the caretaker of the house. When they leave the house, the small-time criminal Jesse, who is Kelly's boyfriend, unexpectedly arrives at the house. Then Kelly's unintelligent brother Tim arrives to stay with his sister in the house. Kelly had a love affair with Alan and feels comfortable in the house. Meanwhile Jesse steals Alan's convertible to sell to a dealer but he sees the boy Adam alone in the supermarket and decides to bring him home to ransom him despite the protest of Kelly that seeks out his parents. Adam feels good in the house and soon they learn that the house is haunted but they surprisingly stay there. Meanwhile in Italy, secrets are disclosed about the past of Alan, ...</t>
  </si>
  <si>
    <t>A mind-bending thriller set in Portland, Oregon about an unspoken tragedy and its effects on a house, its temporary caretakers and the owners, a classical music critic and his wife on a recuperative trip to Italy.</t>
  </si>
  <si>
    <t>tt1464539</t>
  </si>
  <si>
    <t>BNI8KCMBRUQ</t>
  </si>
  <si>
    <t>https://hydramovies.com/wp-content/uploads/2018/04/House-of-Last-Things-Movie-Poster.jpg</t>
  </si>
  <si>
    <t>Michael Bartlett</t>
  </si>
  <si>
    <t>Blake Berris|Lindsey Haun|RJ Mitte</t>
  </si>
  <si>
    <t>House of 1000 Corpses</t>
  </si>
  <si>
    <t>In "House of 1000 Corpses", two young couples take a misguided tour onto the back roads of America in search of a local legend known as Dr. Satan. Lost and stranded, they are set upon by a bizarre family of psychotics. Murder, cannibalism and satanic rituals are just a few of the 1000+ horrors that await.</t>
  </si>
  <si>
    <t>Two young couples traveling across the backwoods of Texas searching for urban legends of murder end up as prisoners of a bizarre and sadistic backwater family of serial killers.</t>
  </si>
  <si>
    <t>tt0251736</t>
  </si>
  <si>
    <t>c96DM_5AHbg</t>
  </si>
  <si>
    <t>https://hydramovies.com/wp-content/uploads/2018/04/House-of-1000-Corpses-Movie-Poster.jpg</t>
  </si>
  <si>
    <t>Bill Moseley|Karen Black|Sid Haig</t>
  </si>
  <si>
    <t>Hours</t>
  </si>
  <si>
    <t>In New Orleans just before Hurricane Katrina hits, a pregnant woman gives birth prematurely. She dies and her baby is in critical condition. The baby has to be kept in a neonatal incubator. When the hurricane strikes, all the power goes out and everyone in the hospital leaves. But the baby's father stays because the baby can't be moved so he has to take care of his baby by making sure the ventilator stays on. And because there's no power, the only power source is generator that he has to crank every few minutes. So he has to stay awake while waiting for someone to come for them.</t>
  </si>
  <si>
    <t>A father struggles to keep his infant daughter alive in the wake of Hurricane Katrina.</t>
  </si>
  <si>
    <t>tt2094018</t>
  </si>
  <si>
    <t>fM78CUp451Q</t>
  </si>
  <si>
    <t>https://hydramovies.com/wp-content/uploads/2018/04/Hours-Movie-Poster.jpg</t>
  </si>
  <si>
    <t>Genesis Rodriguez|Nancy Nave|Paul Walker</t>
  </si>
  <si>
    <t>Hounddog</t>
  </si>
  <si>
    <t>A drama set in the American South, where a precocious, troubled girl finds a safe haven in the music and movement of Elvis Presley.</t>
  </si>
  <si>
    <t>tt0415856</t>
  </si>
  <si>
    <t>https://hydramovies.com/wp-content/uploads/2018/04/Hounddog-Movie-Poster.jpg</t>
  </si>
  <si>
    <t>Deborah Kampmeier</t>
  </si>
  <si>
    <t>Dakota Fanning|David Morse|Piper Laurie</t>
  </si>
  <si>
    <t>Hotel Transylvania</t>
  </si>
  <si>
    <t>In 1895, Dracula builds a resort in Transylvania, hidden from the humans, to raise his beloved daughter Mavis in a safe environment. In the present, the place is the Hotel Transylvania, where monsters bring their families to vacation far from the frightening humans. Dracula invites his friends - Frankenstein and his wife Eunice; Wayne and Wanda, the werewolves; Griffin, the invisible man; Murray, the mummy; Bigfoot, among others - to celebrate the 118th birthday of Mavis. When the party is ready to start, the 21-year-old Jonathan is walking through the forest and stumbles upon the hotel. Dracula sees Jonathan and disguises him as a monster to hide Jonathan from the guests. But Mavis also sees Jonathan and Dracula forces him to pose as a monster. Soon Mavis believes that Jonathan is the "zing" of her life despite the advice of her father about humans.</t>
  </si>
  <si>
    <t>Dracula, who operates a high-end resort away from the human world, goes into overprotective mode when a boy discovers the resort and falls for the count's teenaged daughter.</t>
  </si>
  <si>
    <t>tt0837562</t>
  </si>
  <si>
    <t>FYgzizpCTKU</t>
  </si>
  <si>
    <t>https://hydramovies.com/wp-content/uploads/2018/04/Hotel-Transylvania-Movie-Poster.jpg</t>
  </si>
  <si>
    <t>Peter Baynham</t>
  </si>
  <si>
    <t>Hotel Rwanda</t>
  </si>
  <si>
    <t>1994. In Rwanda, the classification of the native population into Hutus and Tutsis, arbitrarily done by the colonial Belgians, is now ingrained within Rwandan mentality despite the Rwandan independence. Despite the Belgians having placed the Tutsis in a higher position during the Belgian rule, they have placed the majority Hutus in power after independence. Paul Rusesabagina, a Hutu married to a Tutsi, Tatiana Rusesabagina, is the House Manager of the Hotel Des Milles Collines in Kigali. The Milles Collines, owned by Sabena (the national airline of Belgium), is a four-star hotel catering primarily to wealthy white westerners. Paul, who knows how to work the system to run the hotel effectively for its guests and for Sabena, is proud that most of the Caucasians who he meets in this professional capacity treat him with respect. After a specific incident, the relative calm between the Tutsi guerrillas and government-backed Hutu militia takes a turn. Paul's thought that the native ...</t>
  </si>
  <si>
    <t>Paul Rusesabagina was a hotel manager who housed over a thousand Tutsi refugees during their struggle against the Hutu militia in Rwanda.</t>
  </si>
  <si>
    <t>tt0395169</t>
  </si>
  <si>
    <t>qZzfxL90100</t>
  </si>
  <si>
    <t>https://hydramovies.com/wp-content/uploads/2018/04/Hotel-Rwanda-Movie-Poster.jpg</t>
  </si>
  <si>
    <t>Keir Pearson</t>
  </si>
  <si>
    <t>Don Cheadle|Joaquin Phoenix|Sophie Okonedo</t>
  </si>
  <si>
    <t>Hot Tub Time Machine</t>
  </si>
  <si>
    <t>Three friends on losing streaks: Adam, whose girlfriend dumped him, Nick, with a dead-end job and a cheating wife, and Lou, a suicidal alcoholic. To help Lou recover from car-exhaust poisoning, Adam and Nick, with Adam's nephew Jacob, go to a winter resort that was their old party place. It's now a dump, but the lads rally for a night of drinking in the hot tub. Somehow, the hot tub takes them back to 1986, on a fateful night for each of them. Maybe if they do everything the same way they did that night, they'll get back to the future so Jacob can be born. There are serious temptations to do things differently. Will they make it back to their sorry lives? And what about Jacob?</t>
  </si>
  <si>
    <t>A malfunctioning time machine at a ski resort takes a man back to 1986 with his two friends and nephew, where they must relive a fateful night and not change anything to make sure the nephew is born.</t>
  </si>
  <si>
    <t>tt1231587</t>
  </si>
  <si>
    <t>EM0VwEkxWTg</t>
  </si>
  <si>
    <t>https://hydramovies.com/wp-content/uploads/2018/04/Hot-Tub-Time-Machine-Movie-Poster.jpg</t>
  </si>
  <si>
    <t>Steve Pink</t>
  </si>
  <si>
    <t>Josh Heald</t>
  </si>
  <si>
    <t>John Cusack|Rob Corddry</t>
  </si>
  <si>
    <t>Hot Rod</t>
  </si>
  <si>
    <t>Rod Kimble is a naÃ¯f, a slacker living in a small US town with his mom, his younger brother, and his stepfather whose respect he craves. He also misses his dead dad, whom he thinks was Evel Knievel's back-up. Rod, a man-child, believes that he is a stunt man. When his stepfather needs an operation, with help from his brother and his slacker pals, Rod hatches a plan to set a school-bus-jumping record on his moped. First, his crew and he have to raise money to rent the buses and build the ramp. Trouble is, Rod's inept at his chosen career. Looming failure is complicated by the return of Denise, Rod's next-door neighbor and secret heartthrob, who is home from college. Is public humiliation at hand?</t>
  </si>
  <si>
    <t>Self-proclaimed stuntman Rod Kimble is preparing for the jump of his life - to clear fifteen buses to raise money for his abusive stepfather Frank's life-saving heart operation.</t>
  </si>
  <si>
    <t>tt0787475</t>
  </si>
  <si>
    <t>DhdrA9qz79o</t>
  </si>
  <si>
    <t>https://hydramovies.com/wp-content/uploads/2018/04/Hot-Rod-Movie-Poster.jpg</t>
  </si>
  <si>
    <t>Pam Brady</t>
  </si>
  <si>
    <t>Andy Samberg|Ian McShane|Isla Fisher</t>
  </si>
  <si>
    <t>Hot Fuzz</t>
  </si>
  <si>
    <t>Top London cop, PC Nicholas Angel is good. Too good. And to stop the rest of his team looking bad, he is reassigned to the quiet town of Sandford. He is paired with Danny Butterman, who endlessly questions him on the action lifestyle. Everything seems quiet for Angel, until two actors are found decapitated. It is called an accident, but Angel isn't going to accept that, especially when more and more people turn up dead. Angel and Danny clash with everyone, whilst trying to uncover the truth behind the mystery of the apparent "accidents".</t>
  </si>
  <si>
    <t>A skilled London police officer is transferred to a small town that's harbouring a dark secret.</t>
  </si>
  <si>
    <t>tt0425112</t>
  </si>
  <si>
    <t>ayTnvVpj9t4</t>
  </si>
  <si>
    <t>https://hydramovies.com/wp-content/uploads/2018/04/Hot-Fuzz-Movie-Poster.jpg</t>
  </si>
  <si>
    <t>Hostage</t>
  </si>
  <si>
    <t>Jeff Talley, a former LAPD hostage negotiator, has moved himself away from his failed career outside of Los Angeles, and away from his wife and daughter when three perpetrators move in on an unsuspecting family. But the family's father has a secret which might compromise his kin, and one of the criminals is about to jump over the edge. Jeff Talley has to get everybody to survive the night......if he can.</t>
  </si>
  <si>
    <t>When a family is held hostage, former hostage negotiator Jeff Talley arrives at the scene. Talley's own family is kidnapped and Talley must decide which is more important: saving a family he doesn't even know or saving his own family.</t>
  </si>
  <si>
    <t>tt0340163</t>
  </si>
  <si>
    <t>8j5BYJKtVc8</t>
  </si>
  <si>
    <t>https://hydramovies.com/wp-content/uploads/2018/04/Hostage-Movie-Poster.jpg</t>
  </si>
  <si>
    <t>Florent-Emilio Siri</t>
  </si>
  <si>
    <t>Robert Crais</t>
  </si>
  <si>
    <t>Bruce Willis|Kevin Pollak|Serena Scott Thomas</t>
  </si>
  <si>
    <t>Horton Hears a Who!</t>
  </si>
  <si>
    <t>One day, Horton the elephant hears a cry from help coming from a speck of dust. Even though he can't see anyone on the speck, he decides to help it. As it turns out, the speck of dust is home to the Whos, who live in their city of Whoville. Horton agrees to help protect the Whos and their home, but this gives him nothing but torment from his neighbors, who refuse to believe that anything could survive on the speck. Still, Horton stands by the motto that, "After all, a person is a person, no matter how small."</t>
  </si>
  <si>
    <t>Horton the Elephant struggles to protect a microscopic community from his neighbors who refuse to believe it exists.</t>
  </si>
  <si>
    <t>tt0451079</t>
  </si>
  <si>
    <t>dSt9lPlFJS8</t>
  </si>
  <si>
    <t>https://hydramovies.com/wp-content/uploads/2018/04/Horton-Hears-a-Who-Movie-Poster.jpg</t>
  </si>
  <si>
    <t>Jimmy Hayward</t>
  </si>
  <si>
    <t>Jim Carrey|Steve Carell</t>
  </si>
  <si>
    <t>Horrible Bosses</t>
  </si>
  <si>
    <t>Nick hates his boss, mostly because he's expected to work from before sunrise to after sunset and his boss, Mr. Harken, calls him out for being a minute late and blackmails him so he can't quit. Dale hates his boss, Dr. Julia Harris, because she makes unwelcome sexual advances when he's about to get married. But Dale is on that pesky list of child offenders so he can't quit. Kurt actually likes his job and his boss, well, up until his boss dies and the boss's coked-out, psychopathic son takes over. But who would be crazy enough to quit their jobs in such poor economic times? Instead Nick, Dale and Kurt drunkenly and hypothetically discuss how to kill their bosses, and before they know it, they've hired a murder consultant to help them pull off the three deeds.</t>
  </si>
  <si>
    <t>Three friends conspire to murder their awful bosses when they realize they are standing in the way of their happiness.</t>
  </si>
  <si>
    <t>tt1499658</t>
  </si>
  <si>
    <t>YnzIA-yu268</t>
  </si>
  <si>
    <t>https://hydramovies.com/wp-content/uploads/2018/04/Horrible-Bosses-Movie-Poster.jpg</t>
  </si>
  <si>
    <t>Seth Gordon</t>
  </si>
  <si>
    <t>Michael Markowitz</t>
  </si>
  <si>
    <t>Charlie Day|Jason Bateman</t>
  </si>
  <si>
    <t>Horrible Bosses 2</t>
  </si>
  <si>
    <t>Fed up with answering to higher-ups, Nick, Dale and Kurt decide to become their own bosses by launching their own business. But a slick investor soon pulls the rug out from under them. Outplayed and desperate, and with no legal recourse, the three would-be entrepreneurs hatch a misguided plan to kidnap the investor's adult son and ransom him to regain control of their company.</t>
  </si>
  <si>
    <t>Dale, Kurt and Nick decide to start their own business but things don't go as planned because of a slick investor, prompting the trio to pull off a harebrained and misguided kidnapping scheme.</t>
  </si>
  <si>
    <t>tt2170439</t>
  </si>
  <si>
    <t>k7bDzOfakDk</t>
  </si>
  <si>
    <t>https://hydramovies.com/wp-content/uploads/2018/04/Horrible-Bosses-2-Movie-Poster.jpg</t>
  </si>
  <si>
    <t>Jason Bateman|Jason Sudeikis</t>
  </si>
  <si>
    <t>Hope Springs</t>
  </si>
  <si>
    <t>Kay and Arnold are a middle-aged couple whose marriage has declined until they are now sleeping in separate rooms and barely interact in any meaningful loving way. Finally, Kay has had enough and finds a book by Dr. Feld which inspires her to sign them up for the Doctor's intense week long marriage counseling session. Although Arnold sees nothing wrong with their 30 year long marriage, he reluctantly agrees to go on the expensive excursion. What follows is an insightful experience as Dr. Feld manages to help the couple understand how they have emotionally drifted apart and what they can do to reignite their passion. Even with the Doctor's advice, Kay and Arnold find that renewing their marriage's fire is a daunting challenge for them both.</t>
  </si>
  <si>
    <t>After thirty years of marriage, a middle-aged couple attends an intense, week-long counseling session to work on their relationship.</t>
  </si>
  <si>
    <t>tt1535438</t>
  </si>
  <si>
    <t>https://hydramovies.com/wp-content/uploads/2018/04/Hope-Springs-Movie-Poster.jpg</t>
  </si>
  <si>
    <t>Vanessa Taylor</t>
  </si>
  <si>
    <t>Meryl Streep|Steve Carell|Tommy Lee Jones</t>
  </si>
  <si>
    <t>Homefront</t>
  </si>
  <si>
    <t>Phil Broker is a former DEA agent who has gone through a crisis after his actions against a biker gang went horribly wrong and it cost the life of his bosses son. He is recently widowed and is left with a 9 year old daughter, Maddy. He decides to quit the turbulent and demanding life of thrill for Maddy's sake and retires to a small town. His daughter fights off a boy who is bullying her at school, and this sets in motion a round of events that end in his direct confrontation with the local Meth drug lord. His past history with the biker gang also enters the arena, making matters more complex. But he has a mission in his mind to protect his daughter and he is ready to pay any cost that it demands.</t>
  </si>
  <si>
    <t>A former DEA agent moves his family to a quiet town, where he soon tangles with a local meth druglord.</t>
  </si>
  <si>
    <t>tt2312718</t>
  </si>
  <si>
    <t>MsSA9s-WokU</t>
  </si>
  <si>
    <t>https://hydramovies.com/wp-content/uploads/2018/04/Homefront-Movie-Poster.jpg</t>
  </si>
  <si>
    <t>Gary Fleder</t>
  </si>
  <si>
    <t>James Franco|Jason Statham|Winona Ryder</t>
  </si>
  <si>
    <t>Home Run</t>
  </si>
  <si>
    <t>Forced back to his small home town, an alcoholic baseball hotshot fakes recovery to regain his position on the roster, coaches a little league team to regain his popularity, pursues his old flame to regain a romance, all while finding redemption among a group of addicts.</t>
  </si>
  <si>
    <t>A pro ball player with a substance abuse problem is forced into rehab in his hometown, finding new hope when he gets honest about his checkered past, and takes on coaching duties for a misfit Little League team.</t>
  </si>
  <si>
    <t>tt2051894</t>
  </si>
  <si>
    <t>gAij-UmMEkg</t>
  </si>
  <si>
    <t>https://hydramovies.com/wp-content/uploads/2018/04/Home-Run-Movie-Poster.jpg</t>
  </si>
  <si>
    <t>David Boyd</t>
  </si>
  <si>
    <t>Brian Brightly</t>
  </si>
  <si>
    <t>Dorian Brown Pham|Scott Elrod</t>
  </si>
  <si>
    <t>Home</t>
  </si>
  <si>
    <t>When Oh, a loveable misfit from another planet, lands on Earth and finds himself on the run from his own people, he forms an unlikely friendship with an adventurous girl named Tip who is on a quest of her own. Through a series of comic adventures with Tip, Oh comes to understand that being different and making mistakes is all part of being human. And while he changes her planet and she changes his world, they discover the true meaning of the word HOME.</t>
  </si>
  <si>
    <t>An alien on the run from his own people makes friends with a girl. He tries to help her on her quest, but can be an interference.</t>
  </si>
  <si>
    <t>tt2224026</t>
  </si>
  <si>
    <t>iLGDJkhYnVc</t>
  </si>
  <si>
    <t>https://hydramovies.com/wp-content/uploads/2018/04/Home-Movie-Poster.jpg</t>
  </si>
  <si>
    <t>Tim Johnson</t>
  </si>
  <si>
    <t>Tom J. Astle</t>
  </si>
  <si>
    <t>Jim Parsons|Rihanna</t>
  </si>
  <si>
    <t>Hitman</t>
  </si>
  <si>
    <t>A gun-for-hire "Hitman" is a genetically-engineered, elite assassin known only as Agent 47 hired by a group known only as 'The Organization' is ensnared in a political conspiracy, which finds him pursued by both Interpol and the Russian military as he treks across Eastern Europe. But even 47 couldn't anticipate a "random equation" in his life exactitude: the unexpected stirrings of his conscience and the unfamiliar emotions aroused in him by a mysterious Russian woman.</t>
  </si>
  <si>
    <t>A gun-for-hire known only as Agent 47 hired by a group known only as 'The Organization' is ensnared in a political conspiracy, which finds him pursued by both Interpol and the Russian military as he treks across Russia and Eastern Europe.</t>
  </si>
  <si>
    <t>tt0465494</t>
  </si>
  <si>
    <t>XJhNzHyq-IE</t>
  </si>
  <si>
    <t>https://hydramovies.com/wp-content/uploads/2018/04/Hitman-Movie-Poster.jpg</t>
  </si>
  <si>
    <t>Xavier Gens</t>
  </si>
  <si>
    <t>Dougray Scott|Olga Kurylenko|Timothy Olyphant</t>
  </si>
  <si>
    <t>Hitchcock</t>
  </si>
  <si>
    <t>In 1959, Alfred Hitchcock and his wife, Alma Reville, are at the top of their creative game as filmmakers amid disquieting insinuations about it being time to retire. To recapture his youth's artistic daring, Alfred decides his next film will adapt the lurid horror novel, Psycho (1960), over everyone's misgivings. Unfortunately, as Alfred self-finances and labors on this film, Alma finally loses patience with his roving eye and controlling habits with his actresses. When an ambitious friend lures her to collaborate on a work of their own, the resulting marital tension colors Alfred's work even as the novel's inspiration haunts his dreams.</t>
  </si>
  <si>
    <t>The relationship between Alfred Hitchcock and his wife Alma Reville during the filming of Psycho (1960) in 1959 is explored.</t>
  </si>
  <si>
    <t>tt0975645</t>
  </si>
  <si>
    <t>Q7vYhtfNM9U</t>
  </si>
  <si>
    <t>https://hydramovies.com/wp-content/uploads/2018/04/Hitchcock-Movie-Poster.jpg</t>
  </si>
  <si>
    <t>Sacha Gervasi</t>
  </si>
  <si>
    <t>Anthony Hopkins|Helen Mirren|Scarlett Johansson</t>
  </si>
  <si>
    <t>Hitch</t>
  </si>
  <si>
    <t>Alex Hitchens is "The Date Doctor." He helps men to land dates. Sara is a gossip columnist for a New York City tabloid. Both are very guarded around the opposite sex. Despite their natures, Alex and Sara begin a relationship. Complications ensue when Sara's latest scoop happens to be one of Alex's clients.</t>
  </si>
  <si>
    <t>While helping his latest client woo the fine lady of his dreams, a professional &amp;quot;date doctor&amp;quot; finds that his game doesn't quite work on the gossip columnist with whom he's smitten.</t>
  </si>
  <si>
    <t>tt0386588</t>
  </si>
  <si>
    <t>5WA34HrmN40</t>
  </si>
  <si>
    <t>https://hydramovies.com/wp-content/uploads/2018/04/Hitch-Movie-Poster.jpg</t>
  </si>
  <si>
    <t>Andy Tennant</t>
  </si>
  <si>
    <t>Kevin Bisch</t>
  </si>
  <si>
    <t>Eva Mendes|Kevin James|Will Smith</t>
  </si>
  <si>
    <t>Hit and Run</t>
  </si>
  <si>
    <t>HIT AND RUN is a comedy about a young couple ('Kristen Bell' and 'Dax Shepard') that risks it all when they leave their small town life and embark on a road trip that may lead them towards the opportunity of a lifetime. Their fast-paced road trip grows awkwardly complicated and hilarious when they are chased by a friend from the past ('Bradley Cooper'), a federal marshal ('Tom Arnold') and a band of misfits.</t>
  </si>
  <si>
    <t>Former getaway driver Charles Bronson jeopardizes his Witness Protection Plan identity in order to help his girlfriend get to Los Angeles. The feds and Charles' former gang chase them on the road.</t>
  </si>
  <si>
    <t>tt2097307</t>
  </si>
  <si>
    <t>6nZlXB5okeo</t>
  </si>
  <si>
    <t>https://hydramovies.com/wp-content/uploads/2018/04/Hit-and-Run-Movie-Poster.jpg</t>
  </si>
  <si>
    <t>David Palmer</t>
  </si>
  <si>
    <t>Bradley Cooper|Dax Shepard|Kristen Bell</t>
  </si>
  <si>
    <t>Hide Your Smiling Faces</t>
  </si>
  <si>
    <t>After a neighborhood tragedy, two adolescent brothers confront changing relationships, the mystery of nature, and their own mortality. Hide Your Smiling Faces is an atmospheric exploration of rural American life through the often distorted lens of youth.</t>
  </si>
  <si>
    <t>After a neighborhood tragedy, two adolescent brothers confront changing relationships, the mystery of nature, and their own mortality.</t>
  </si>
  <si>
    <t>tt1964773</t>
  </si>
  <si>
    <t>pF_h0DX46qo</t>
  </si>
  <si>
    <t>https://hydramovies.com/wp-content/uploads/2018/04/Hide-Your-Smiling-Faces-Movie-Poster.jpg</t>
  </si>
  <si>
    <t>Daniel Patrick Carbone</t>
  </si>
  <si>
    <t>Colm O'Leary|Nathan Varnson|Ryan Jones</t>
  </si>
  <si>
    <t>Hidalgo</t>
  </si>
  <si>
    <t>Held yearly for centuries, the Ocean of Fire--a 3,000 mile survival race across the Arabian desert--was a challenge restricted to the finest Arabian horses ever bred, the purest and noblest lines, owned by the greatest royal families. In 1890, a wealthy sheik invited an American, Frank T. Hopkins, and his horse to enter the race for the first time. During the course of his career, Hopkins was a cowboy and dispatch rider for the U.S. cavalry--and had once been billed as the greatest rider the West had ever known. The Sheik puts his claim to the test, pitting the American cowboy and his mustang, Hidalgo, against the world's greatest Arabian horses and Bedouin riders--some of whom are determined to prevent a foreigner from finishing the race. For Frank, the Ocean of Fire becomes not only a matter of pride and honor, but a race for his very survival as he and his horse attempt the impossible.</t>
  </si>
  <si>
    <t>In 1890, a down-and-out cowboy and his horse travel to Arabia to compete in a deadly cross desert horse race.</t>
  </si>
  <si>
    <t>tt0317648</t>
  </si>
  <si>
    <t>rV0K8ddyKh8</t>
  </si>
  <si>
    <t>https://hydramovies.com/wp-content/uploads/2018/04/Hidalgo-Movie-Poster.jpg</t>
  </si>
  <si>
    <t>Joe Johnston</t>
  </si>
  <si>
    <t>Omar Sharif|Viggo Mortensen|Zuleikha Robinson</t>
  </si>
  <si>
    <t>He's Just Not That Into You</t>
  </si>
  <si>
    <t>The needy Gigi Haim is a young woman seeking her prince charming somewhere amongst her unsuccessful dates. After dating estate agent Conor Barry, Gigi anxiously expects to receive a phone call from him. However Conor never calls her. Gigi decides to go to the bar where he frequents to see him, but she meets his friend Alex who works there. They become friends and Alex helps Gigi to interpret the subtle signs given out by her dates.</t>
  </si>
  <si>
    <t>This Baltimore-set movie of interconnecting story arcs deals with the challenges of reading or misreading human behavior.</t>
  </si>
  <si>
    <t>tt1001508</t>
  </si>
  <si>
    <t>3_DHhPckJNo</t>
  </si>
  <si>
    <t>https://hydramovies.com/wp-content/uploads/2018/04/Hes-Just-Not-That-Into-You-Movie-Poster.jpg</t>
  </si>
  <si>
    <t>Ginnifer Goodwin|Jennifer Aniston</t>
  </si>
  <si>
    <t>Hereafter</t>
  </si>
  <si>
    <t>A drama centered on three people who are haunted by mortality in different ways. George (Matt Damon) is a blue-collar American who has a special connection to the afterlife. On the other side of the world, Marie (CÃ©cile de France), a French journalist, has a near-death experience that shakes her reality. And when Marcus (identical twins Frankie McLaren and George McLaren), a London schoolboy, loses the person closest to him, he desperately needs answers. Each on a path in search of the truth, their lives will intersect, forever changed by what they believe might-or must-exist in the hereafter.</t>
  </si>
  <si>
    <t>A drama centered on three people -- a blue-collar American, a French journalist and a London school boy -- who are touched by death in different ways.</t>
  </si>
  <si>
    <t>tt1212419</t>
  </si>
  <si>
    <t>toJPUHh3EKI</t>
  </si>
  <si>
    <t>https://hydramovies.com/wp-content/uploads/2018/04/Hereafter-Movie-Poster.jpg</t>
  </si>
  <si>
    <t>Bryce Dallas Howard|CÃ©cile de France|Matt Damon</t>
  </si>
  <si>
    <t>Here Comes the Boom</t>
  </si>
  <si>
    <t>A high school biology teacher looks to become a successful mixed-martial arts fighter in an effort to raise money to prevent extra-curricular activities from being axed at his cash-strapped school.</t>
  </si>
  <si>
    <t>tt1648179</t>
  </si>
  <si>
    <t>M4L6ruTF5qE</t>
  </si>
  <si>
    <t>https://hydramovies.com/wp-content/uploads/2018/04/Here-Comes-the-Boom-Movie-Poster.jpg</t>
  </si>
  <si>
    <t>Frank Coraci</t>
  </si>
  <si>
    <t>Henry Winkler|Kevin James|Salma Hayek</t>
  </si>
  <si>
    <t>Hercules</t>
  </si>
  <si>
    <t>1400 B.C., a tormented soul walked the Earth that was neither man nor god. Hercules was the powerful son of the god king Zeus. For this, he received nothing but suffering his entire life. After twelve arduous labors, and the death of his family, this dark, world-weary soul turned his back on the gods finding his only solace in bloody battle. Over the years, he warmed to the company of six similar souls, their only bond being their love of fighting, and the presence of death. These men and women never question where they go to fight, or why, or whom, just how much they will be paid. Now, the King of Thrace has hired these mercenaries to train his men to become the greatest army of all time. It is time for this bunch of lost souls to finally have their eyes opened to how far they have fallen, when they must train an army to become as ruthless and bloodthirsty as their reputation has become.</t>
  </si>
  <si>
    <t>Having endured his legendary twelve labors, Hercules, the Greek demigod, has his life as a sword-for-hire tested when the King of Thrace and his daughter seek his aid in defeating a tyrannical warlord.</t>
  </si>
  <si>
    <t>tt1267297</t>
  </si>
  <si>
    <t>OwlynHlZEc4</t>
  </si>
  <si>
    <t>https://hydramovies.com/wp-content/uploads/2018/04/Hercules-Movie-Poster.jpg</t>
  </si>
  <si>
    <t>Ryan J. Condal</t>
  </si>
  <si>
    <t>Dwayne Johnson|John Hurt</t>
  </si>
  <si>
    <t>Her</t>
  </si>
  <si>
    <t>Theodore is a lonely man in the final stages of his divorce. When he's not working as a letter writer, his down time is spent playing video games and occasionally hanging out with friends. He decides to purchase the new OS1, which is advertised as the world's first artificially intelligent operating system, "It's not just an operating system, it's a consciousness," the ad states. Theodore quickly finds himself drawn in with Samantha, the voice behind his OS1. As they start spending time together they grow closer and closer and eventually find themselves in love. Having fallen in love with his OS, Theodore finds himself dealing with feelings of both great joy and doubt. As an OS, Samantha has powerful intelligence that she uses to help Theodore in ways others hadn't, but how does she help him deal with his inner conflict of being in love with an OS?</t>
  </si>
  <si>
    <t>In a near future, a lonely writer develops an unlikely relationship with an operating system designed to meet his every need.</t>
  </si>
  <si>
    <t>tt1798709</t>
  </si>
  <si>
    <t>6QRvTv_tpw0</t>
  </si>
  <si>
    <t>https://hydramovies.com/wp-content/uploads/2018/04/Her-Movie-Poster.jpg</t>
  </si>
  <si>
    <t>Amy Adams|Joaquin Phoenix|Scarlett Johansson</t>
  </si>
  <si>
    <t>Hello I Must Be Going</t>
  </si>
  <si>
    <t>Following the break-up with and imminent divorce from her entertainment lawyer husband David, thirty-something Amy moves back in with her upper middle class parents Ruth and Stan Minsky in Westport, Connecticut. David asked for the divorce following an affair he had with who Amy considered a friend. Knowledge of the affair and David asking for the divorce came out of left field for Amy, who thought she had the perfect marriage. In her surprise and shock about David, she left David basically with the clothes on her back, and has not asked for anything in the divorce settlement. Three months later, she is still in a depressed state, not leaving the house and not knowing what to do with her life. She has no real job experience, has only a liberal arts degree, and abandoned her Master's degree studies in Photography to marry David. She believes her parents have mixed feelings about her return. Although they have both welcomed her back, she believes Ruth is critical not so much about what ...</t>
  </si>
  <si>
    <t>Circumstances force a young divorcÃ©e to move back in with her parents in suburban Connecticut, where an affair with a younger guy rejuvenates her passion for life</t>
  </si>
  <si>
    <t>tt2063666</t>
  </si>
  <si>
    <t>g71WfCXUTrY</t>
  </si>
  <si>
    <t>https://hydramovies.com/wp-content/uploads/2018/04/Hello-I-Must-Be-Going-Movie-Poster.jpg</t>
  </si>
  <si>
    <t>Sarah Koskoff</t>
  </si>
  <si>
    <t>Blythe Danner|Christopher Abbott|Melanie Lynskey</t>
  </si>
  <si>
    <t>Hellion</t>
  </si>
  <si>
    <t>When motocross and heavy metal obsessed thirteen-year-old Jacob's increasing delinquent behavior forces CPS to place his little brother, Wes, with his aunt, Jacob and his emotionally absent father, Hollis, must finally take responsibility for their actions and for each other in order to bring Wes home.</t>
  </si>
  <si>
    <t>When motocross and heavy metal obsessed thirteen-year-old Jacob's increasing delinquent behavior forces CPS to place his little brother, Wes, with his aunt, Jacob and his emotionally absent...</t>
  </si>
  <si>
    <t>tt3186318</t>
  </si>
  <si>
    <t>aYwZ0gaFk5s</t>
  </si>
  <si>
    <t>https://hydramovies.com/wp-content/uploads/2018/04/Hellion-Movie-Poster.jpg</t>
  </si>
  <si>
    <t>Kat Candler</t>
  </si>
  <si>
    <t>Aaron Paul|Josh Wiggins|Juliette Lewis</t>
  </si>
  <si>
    <t>Hellboy II: The Golden Army</t>
  </si>
  <si>
    <t>In this continuation to the adventure of the demon superhero, an evil elf breaks an ancient pact between humans and creatures, as he declares war against humanity. He is on a mission to release The Golden Army, a deadly group of fighting machines that can destroy the human race. As Hell on Earth is ready to erupt, Hellboy and his crew set out to defeat the evil prince before The Golden Army can destroy humanity's existence.</t>
  </si>
  <si>
    <t>The mythical world starts a rebellion against humanity in order to rule the Earth, so Hellboy and his team must save the world from the rebellious creatures.</t>
  </si>
  <si>
    <t>tt0411477</t>
  </si>
  <si>
    <t>rnYIjfoGE5w</t>
  </si>
  <si>
    <t>https://hydramovies.com/wp-content/uploads/2018/04/Hellboy-II-The-Golden-Army-Movie-Poster.jpg</t>
  </si>
  <si>
    <t>Ron Perlman|Selma Blair</t>
  </si>
  <si>
    <t>Hellboy</t>
  </si>
  <si>
    <t>In the final days of World War II, the Nazis attempt to use black magic to aid their dying cause. The Allies raid the camp where the ceremony is taking place, but not before a demon - Hellboy - has already been conjured. Joining the Allied forces, Hellboy eventually grows to adulthood, serving the cause of good rather than evil.</t>
  </si>
  <si>
    <t>A demon, raised from infancy after being conjured by and rescued from the Nazis, grows up to become a defender against the forces of darkness.</t>
  </si>
  <si>
    <t>tt0167190</t>
  </si>
  <si>
    <t>557Qpie_KWk</t>
  </si>
  <si>
    <t>https://hydramovies.com/wp-content/uploads/2018/04/Hellboy-Movie-Poster.jpg</t>
  </si>
  <si>
    <t>Doug Jones|Ron Perlman</t>
  </si>
  <si>
    <t>Hector and the Search for Happiness</t>
  </si>
  <si>
    <t>A psychiatrist searches the globe to find the secret of happiness.</t>
  </si>
  <si>
    <t>tt1626146</t>
  </si>
  <si>
    <t>ISBJywE4LJo</t>
  </si>
  <si>
    <t>https://hydramovies.com/wp-content/uploads/2018/04/Hector-and-the-Search-for-Happiness-Movie-Poster.jpg</t>
  </si>
  <si>
    <t>Maria von Heland</t>
  </si>
  <si>
    <t>Rosamund Pike|Simon Pegg</t>
  </si>
  <si>
    <t>Heaven Knows What</t>
  </si>
  <si>
    <t>A young woman struggles to reconcile her love for her boyfriend and for heroin, as she finds out that suicide is the only way for her boyfriend to forgive her for her misdeed.</t>
  </si>
  <si>
    <t>tt3687186</t>
  </si>
  <si>
    <t>ZFatScQmoUg</t>
  </si>
  <si>
    <t>https://hydramovies.com/wp-content/uploads/2018/04/Heaven-Knows-What-Movie-Poster.jpg</t>
  </si>
  <si>
    <t>Arielle Holmes</t>
  </si>
  <si>
    <t>Arielle Holmes|Caleb Landry Jones</t>
  </si>
  <si>
    <t>Hateship Loveship</t>
  </si>
  <si>
    <t>Johanna Parry, a quiet caregiver, starts a new job working for an elderly Mr. McCauley and his teenage granddaughter Sabitha. A cruel trick by Sabitha lands Johanna in an awkward one-way relationship with Ken, Sabitha's estranged father but her newfound ambition and desire gives her courage to transform her awkward doom into real contentment.</t>
  </si>
  <si>
    <t>A wild teenage girl orchestrates a romance between her nanny and her father, who is a recovering addict.</t>
  </si>
  <si>
    <t>tt2463512</t>
  </si>
  <si>
    <t>0zN05QECAtQ</t>
  </si>
  <si>
    <t>https://hydramovies.com/wp-content/uploads/2018/04/Hateship-Loveship-Movie-Poster.jpg</t>
  </si>
  <si>
    <t>Mark Poirier</t>
  </si>
  <si>
    <t>Guy Pearce|Hailee Steinfeld|Kristen Wiig</t>
  </si>
  <si>
    <t>Hart's War</t>
  </si>
  <si>
    <t>Fourth-generation Army Col. William McNamara is imprisoned in a brutal German POW camp. Still, as the senior-ranking American officer, he commands his fellow inmates, keeping a sense of honor alive in a place where honor is easy to destroy, all under the dangerous eye of the Luftwafe vetran Col. Wilhelm Visser. Never giving up the fight to win the war, McNamara is silently planning, waiting for his moment to strike back at the enemy. A murder in the camp gives him the chance to set a risky plan in motion. With a court martial to keep Visser and the Germans distracted, McNamara orchestrates a cunning scheme to escape and destroy a nearby munitions plant, enlisting the unwitting help of young Lt. Tommy Hart. Together with his men, McNamara uses a hero's resolve to carry out his mission, ultimately forced to weigh the value of his life against the good of his country.</t>
  </si>
  <si>
    <t>A law student becomes a lieutenant during World War II, is captured and asked to defend a black prisoner of war falsely accused of murder.</t>
  </si>
  <si>
    <t>tt0251114</t>
  </si>
  <si>
    <t>IhaEWCVYVTc</t>
  </si>
  <si>
    <t>https://hydramovies.com/wp-content/uploads/2018/04/Harts-War-Movie-Poster.jpg</t>
  </si>
  <si>
    <t>John Katzenbach</t>
  </si>
  <si>
    <t>Bruce Willis|Colin Farrell</t>
  </si>
  <si>
    <t>Harsh Times</t>
  </si>
  <si>
    <t>Jim Davis is an ex-Army Ranger who finds himself slipping back into his old life of petty crime after a job offer from the LAPD evaporates. His best friend is pressured by his girlfriend Sylvia to find a job, but Jim is more interested in hanging out and making cash from small heists, while trying to get a law enforcement job so he can marry his Mexican girlfriend.</t>
  </si>
  <si>
    <t>A tough-minded drama about two friends in South Central Los Angeles and the violence that comes between them.</t>
  </si>
  <si>
    <t>tt0433387</t>
  </si>
  <si>
    <t>xci4ROzSUUM</t>
  </si>
  <si>
    <t>https://hydramovies.com/wp-content/uploads/2018/04/Harsh-Times-Movie-Poster.jpg</t>
  </si>
  <si>
    <t>Christian Bale|Eva Longoria|Freddy RodrÃ­guez</t>
  </si>
  <si>
    <t>Harry Potter and the Sorcerer's Stone</t>
  </si>
  <si>
    <t>This is the tale of Harry Potter, an ordinary 11-year-old boy serving as a sort of slave for his aunt and uncle who learns that he is actually a wizard and has been invited to attend the Hogwarts School for Witchcraft and Wizardry. Harry is snatched away from his mundane existence by Rubeus Hagrid, the grounds keeper for Hogwarts, and quickly thrown into a world completely foreign to both him and the viewer. Famous for an incident that happened at his birth, Harry makes friends easily at his new school. He soon finds, however, that the wizarding world is far more dangerous for him than he would have imagined, and he quickly learns that not all wizards are ones to be trusted.</t>
  </si>
  <si>
    <t>An orphaned boy enrolled in a school of wizardry, where he learns the truth about himself, his family and the terrible evil that haunts the magical world.</t>
  </si>
  <si>
    <t>tt0241527</t>
  </si>
  <si>
    <t>PbdM1db3JbY</t>
  </si>
  <si>
    <t>https://hydramovies.com/wp-content/uploads/2018/04/Harry-Potter-and-the-Sorcerers-Stone-Movie-Poster.jpg</t>
  </si>
  <si>
    <t>Chris Columbus</t>
  </si>
  <si>
    <t>Daniel Radcliffe|Richard Harris|Rupert Grint</t>
  </si>
  <si>
    <t>Harry Potter and the Prisoner of Azkaban</t>
  </si>
  <si>
    <t>Harry Potter is having a tough time with his relatives (yet again). He runs away after using magic to inflate Uncle Vernon's sister Marge who was being offensive towards Harry's parents. Initially scared for using magic outside the school, he is pleasantly surprised that he won't be penalized after all. However, he soon learns that a dangerous criminal and Voldemort's trusted aide Sirius Black has escaped from the Azkaban prison and wants to kill Harry to avenge the Dark Lord. To worsen the conditions for Harry, vile creatures called Dementors are appointed to guard the school gates and inexplicably happen to have the most horrible effect on him. Little does Harry know that by the end of this year, many holes in his past (whatever he knows of it) will be filled up and he will have a clearer vision of what the future has in store...</t>
  </si>
  <si>
    <t>It's Harry's third year at Hogwarts; not only does he have a new &amp;quot;Defense Against the Dark Arts&amp;quot; teacher, but there is also trouble brewing. Convicted murderer Sirius Black has escaped the Wizards' Prison and is coming after Harry.</t>
  </si>
  <si>
    <t>tt0304141</t>
  </si>
  <si>
    <t>lAxgztbYDbs</t>
  </si>
  <si>
    <t>https://hydramovies.com/wp-content/uploads/2018/04/Harry-Potter-and-the-Prisoner-of-Azkaban-Movie-Poster.jpg</t>
  </si>
  <si>
    <t>Alfonso CuarÃ³n</t>
  </si>
  <si>
    <t>Daniel Radcliffe|Emma Watson|Rupert Grint</t>
  </si>
  <si>
    <t>Harry Potter and the Order of the Phoenix</t>
  </si>
  <si>
    <t>After a lonely summer on Privet Drive, Harry returns to a Hogwarts full of ill-fortune. Few of students and parents believe him or Dumbledore that Voldemort is really back. The ministry had decided to step in by appointing a new Defence Against the Dark Arts teacher that proves to be the nastiest person Harry has ever encountered. Harry also can't help stealing glances with the beautiful Cho Chang. To top it off are dreams that Harry can't explain, and a mystery behind something Voldemort is searching for. With these many things Harry begins one of his toughest years at Hogwarts School of Witchcraft and Wizardry.</t>
  </si>
  <si>
    <t>With their warning about Lord Voldemort's return scoffed at, Harry and Dumbledore are targeted by the Wizard authorities as an authoritarian bureaucrat slowly seizes power at Hogwarts.</t>
  </si>
  <si>
    <t>tt0373889</t>
  </si>
  <si>
    <t>CQAX-YwX6iM</t>
  </si>
  <si>
    <t>https://hydramovies.com/wp-content/uploads/2018/04/Harry-Potter-and-the-Order-of-the-Phoenix-Movie-Poster.jpg</t>
  </si>
  <si>
    <t>Michael Goldenberg</t>
  </si>
  <si>
    <t>Harry Potter and the Half-Blood Prince</t>
  </si>
  <si>
    <t>In the sixth year at Hogwarts School of Witchcraft, and in both wizard and muggle worlds Lord Voldemort and his henchmen are increasingly active. With vacancies to fill at Hogwarts, Professor Dumbledore persuades Horace Slughorn, back from retirement to become the potions teacher, while Professor Snape receives long awaited news. Harry Potter, together with Dumbledore, must face treacherous tasks to defeat his evil nemesis.</t>
  </si>
  <si>
    <t>As Harry Potter begins his sixth year at Hogwarts, he discovers an old book marked as &amp;quot;the property of the Half-Blood Prince&amp;quot; and begins to learn more about Lord Voldemort's dark past.</t>
  </si>
  <si>
    <t>tt0417741</t>
  </si>
  <si>
    <t>L0Jv5DFQW4M</t>
  </si>
  <si>
    <t>https://hydramovies.com/wp-content/uploads/2018/04/Harry-Potter-and-the-Half-Blood-Prince-Movie-Poster.jpg</t>
  </si>
  <si>
    <t>Steve Kloves</t>
  </si>
  <si>
    <t>Harry Potter and the Goblet of Fire</t>
  </si>
  <si>
    <t>Harry's fourth year at Hogwarts is about to start and he is enjoying the summer vacation with his friends. They get the tickets to The Quidditch World Cup Final but after the match is over, people dressed like Lord Voldemort's 'Death Eaters' set a fire to all the visitors' tents, coupled with the appearance of Voldemort's symbol, the 'Dark Mark' in the sky, which causes a frenzy across the magical community. That same year, Hogwarts is hosting 'The Triwizard Tournament', a magical tournament between three well-known schools of magic : Hogwarts, Beauxbatons and Durmstrang. The contestants have to be above the age of 17, and are chosen by a magical object called Goblet of Fire. On the night of selection, however, the Goblet spews out four names instead of the usual three, with Harry unwittingly being selected as the Fourth Champion. Since the magic cannot be reversed, Harry is forced to go with it and brave three exceedingly difficult tasks.</t>
  </si>
  <si>
    <t>A young wizard finds himself competing in a hazardous tournament between rival schools of magic, but he is distracted by recurring nightmares.</t>
  </si>
  <si>
    <t>tt0330373</t>
  </si>
  <si>
    <t>aFhCLiGvb08</t>
  </si>
  <si>
    <t>https://hydramovies.com/wp-content/uploads/2018/04/Harry-Potter-and-the-Goblet-of-Fire-Movie-Poster.jpg</t>
  </si>
  <si>
    <t>Harry Potter and the Deathly Hallows: Part 2</t>
  </si>
  <si>
    <t>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t>
  </si>
  <si>
    <t>Harry, Ron, and Hermione search for Voldemort's remaining Horcruxes in their effort to destroy the Dark Lord as the final battle rages on at Hogwarts.</t>
  </si>
  <si>
    <t>tt1201607</t>
  </si>
  <si>
    <t>I_kDb-pRCds</t>
  </si>
  <si>
    <t>https://hydramovies.com/wp-content/uploads/2018/04/Harry-Potter-and-the-Deathly-Hallows-Part-2-Movie-Poster.jpg</t>
  </si>
  <si>
    <t>Harry Potter and the Deathly Hallows: Part 1</t>
  </si>
  <si>
    <t>Voldemort's power is growing stronger. He now has control over the Ministry of Magic and Hogwarts. Harry, Ron, and Hermione decide to finish Dumbledore's work and find the rest of the Horcruxes to defeat the Dark Lord. But little hope remains for the Trio, and the rest of the Wizarding World, so everything they do must go as planned.</t>
  </si>
  <si>
    <t>As Harry races against time and evil to destroy the Horcruxes, he uncovers the existence of three most powerful objects in the wizarding world: the Deathly Hallows.</t>
  </si>
  <si>
    <t>tt0926084</t>
  </si>
  <si>
    <t>MxqsmsA8y5k</t>
  </si>
  <si>
    <t>https://hydramovies.com/wp-content/uploads/2018/04/Harry-Potter-and-the-Deathly-Hallows-Part-1-Movie-Poster.jpg</t>
  </si>
  <si>
    <t>Harry Potter and the Chamber of Secrets</t>
  </si>
  <si>
    <t>Forced to spend his summer holidays with his muggle relations, Harry Potter gets a real shock when he gets a surprise visitor: Dobby the house-elf, who warns Harry Potter against returning to Hogwarts, for terrible things are going to happen. Harry decides to ignore Dobby's warning and continues with his pre-arranged schedule. But at Hogwarts, strange and terrible things are indeed happening: Harry is suddenly hearing mysterious voices from inside the walls, muggle-born students are being attacked, and a message scrawled on the wall in blood puts everyone on his/her guard - "The Chamber Of Secrets Has Been Opened. Enemies Of The Heir, Beware" .</t>
  </si>
  <si>
    <t>Harry ignores warnings not to return to Hogwarts, only to find the school plagued by a series of mysterious attacks and a strange voice haunting him.</t>
  </si>
  <si>
    <t>tt0295297</t>
  </si>
  <si>
    <t>0sur6pwJ15E</t>
  </si>
  <si>
    <t>https://hydramovies.com/wp-content/uploads/2018/04/Harry-Potter-and-the-Chamber-of-Secrets-Movie-Poster.jpg</t>
  </si>
  <si>
    <t>Harry Brown</t>
  </si>
  <si>
    <t>In England, retired Royal Marine Harry Brown spends his lonely life between the hospital, where his beloved wife Kath is terminally ill, and playing chess with his only friend Leonard Attwell in the Barge pub owned by Sid Rourke. After the death of Kath, Len tells his grieving friend that the local gang is harassing him and he is carrying an old bayonet for self-defense; the widower suggests him to go to the police. When Len is beaten, then stabbed to death in an underground passage, Inspector Alice Frampton and her partner Sergeant Terry Hicock are sent to investigate. They pay Harry a visit but don't have good news; the police have not found any other evidence, other than the bayonet, in order to arrest the hoodlums. This mean that should the case go to trial the gang would claim self-defense. Harry Brown sees that justice will not be granted and decides to take matters into his own hands.</t>
  </si>
  <si>
    <t>An elderly ex-serviceman and widower looks to avenge his best friend's murder by doling out his own form of justice.</t>
  </si>
  <si>
    <t>tt1289406</t>
  </si>
  <si>
    <t>I2S3SraFmI0</t>
  </si>
  <si>
    <t>https://hydramovies.com/wp-content/uploads/2018/04/Harry-Brown-Movie-Poster.jpg</t>
  </si>
  <si>
    <t>Gary Young</t>
  </si>
  <si>
    <t>David Bradley|Emily Mortimer|Michael Caine</t>
  </si>
  <si>
    <t>Harold &amp; Kumar Go to White Castle</t>
  </si>
  <si>
    <t>Harold Lee and Kumar Patel are two stoners who end up getting the munchies. What they crave the most after seeing a TV advertisement, is a trip to White Castle. So from here, follows a journey for the burgers they require. On their way they will encounter many obstacles including a raccoon, a racist officer, and a horny Neil Patrick Harris.</t>
  </si>
  <si>
    <t>A Korean-American office worker and his Indian-American stoner friend embark on a quest to satisfy their desire for White Castle burgers.</t>
  </si>
  <si>
    <t>tt0366551</t>
  </si>
  <si>
    <t>cwP5E15VzRM</t>
  </si>
  <si>
    <t>https://hydramovies.com/wp-content/uploads/2018/04/Harold-Kumar-Go-to-White-Castle-Movie-Poster.jpg</t>
  </si>
  <si>
    <t>Danny Leiner</t>
  </si>
  <si>
    <t>Jon Hurwitz</t>
  </si>
  <si>
    <t>Ethan Embry|John Cho|Kal Penn</t>
  </si>
  <si>
    <t>Harold &amp; Kumar Escape from Guantanamo Bay</t>
  </si>
  <si>
    <t>The morning they return from their White Castle road trip, Harold and Kumar decide to go to Amsterdam because Harold doesn't want to wait ten days to see Maria again. On the plane, Kumar lights up his new bong, the air marshals think it's a bomb, and Harold and Kumar are arrested as terrorists and sent to Guantanamo Bay. Ordered to fellate a guard, they manage to escape, make their way to Florida, and head for Texas to find Kumar's ex-girlfriend's fiancÃ©, the well-connected Colton, and get him to intercede with Washington on their behalf. Kumar still has a thing for Vanessa, the feds are in hot pursuit, and the legal weed of Amsterdam seems a long way away.</t>
  </si>
  <si>
    <t>After being mistaken for terrorists and thrown into GuantÃ¡namo Bay, stoners Harold and Kumar escape and return to the U.S., where they proceed to flee across the country with federal agents in hot pursuit.</t>
  </si>
  <si>
    <t>tt0481536</t>
  </si>
  <si>
    <t>y_NOc6yH5JY</t>
  </si>
  <si>
    <t>https://hydramovies.com/wp-content/uploads/2018/04/Harold-Kumar-Escape-from-Guantanamo-Bay-Movie-Poster.jpg</t>
  </si>
  <si>
    <t>John Cho|Kal Penn</t>
  </si>
  <si>
    <t>Hard Candy</t>
  </si>
  <si>
    <t>After having online chat room chats for three weeks, "Thonggrrrl14" convinces "Lensman319" to meet in person in a public place, they being up front that they are a fourteen year old girl and thirty-two year old man respectively. They are indeed precocious fourteen year old Hayley Stark and thirty-two year old photographer Jeff Kohlver. Their interactions, including their meeting, are laced with indirect sexual innuendo, most specifically on Hayley's part, although Jeff is clear also in an indirect manner that he does not have sex with minors. Regardless, Hayley is further able to convince Jeff to continue their face-to-face at his place. There, both Hayley and Jeff's true intentions come to light, their meeting which was no accident on either side, and the intentions which may be incompatible and have serious and deadly consequences.</t>
  </si>
  <si>
    <t>A teenage girl raids a man's home in order to expose him under suspicion that he is a pedophile.</t>
  </si>
  <si>
    <t>tt0424136</t>
  </si>
  <si>
    <t>hvx0m2SeOSk</t>
  </si>
  <si>
    <t>https://hydramovies.com/wp-content/uploads/2018/04/Hard-Candy-Movie-Poster.jpg</t>
  </si>
  <si>
    <t>David Slade</t>
  </si>
  <si>
    <t>Brian Nelson</t>
  </si>
  <si>
    <t>Ellen Page|Patrick Wilson|Sandra Oh</t>
  </si>
  <si>
    <t>Happythankyoumoreplease</t>
  </si>
  <si>
    <t>Six New Yorkers juggle love, friendship, and the keenly challenging specter of adulthood. Sam Wexler is a struggling writer who's having a particularly bad day. When a young boy gets separated from his family on the subway, Sam makes the questionable decision to bring the child back to his apartment and thus begins a rewarding, yet complicated, friendship. Sam's life revolves around his friends-Annie, whose self-image keeps her from commitment; Charlie and Mary Catherine, a couple whose possible move to Los Angeles tests their relationship; and Mississippi, a cabaret singer who catches Sam's eye.</t>
  </si>
  <si>
    <t>Captures a generational moment - young people on the cusp of truly growing up, tiring of their reflexive cynicism, each in their own ways struggling to connect and define what it means to love and be loved.</t>
  </si>
  <si>
    <t>tt1481572</t>
  </si>
  <si>
    <t>Ls_SKFeJxEg</t>
  </si>
  <si>
    <t>https://hydramovies.com/wp-content/uploads/2018/04/Happythankyoumoreplease-Movie-Poster.jpg</t>
  </si>
  <si>
    <t>Josh Radnor|Malin Akerman|Zoe Kazan</t>
  </si>
  <si>
    <t>Happy Feet</t>
  </si>
  <si>
    <t>This is the story of a little penguin named Mumble who has a terrible singing voice and later discovers he has no Heartsong. However, Mumble has an astute talent for something that none of the penguins had ever seen before: tap dancing. Though Mumble's mom, Norma Jean, thinks this little habit is cute, his dad, Memphis, says it "just ain't penguin." Besides, they both know that, without a Heartsong, Mumble may never find true love. As fate would have it, his one friend, Gloria, happens to be the best singer around. Mumble and Gloria have a connection from the moment they hatch, but she struggles with his strange "hippity- hoppity" ways. Mumble is just too different--especially for Noah the Elder, the stern leader of Emperor Land, who ultimately casts him out of the community. Away from home for the first time, Mumble meets a posse of decidedly un-Emperor-like penguins--the Adelie Amigos. Led by Ramon, the Adelies instantly embrace Mumble's cool dance moves and invite him to party with...</t>
  </si>
  <si>
    <t>Into the world of the Emperor Penguins, who find their soul mates through song, a penguin is born who cannot sing. But he can tap dance something fierce!</t>
  </si>
  <si>
    <t>tt0366548</t>
  </si>
  <si>
    <t>hFUC5adf8FE</t>
  </si>
  <si>
    <t>https://hydramovies.com/wp-content/uploads/2018/04/Happy-Feet-Movie-Poster.jpg</t>
  </si>
  <si>
    <t>Brittany Murphy|Elijah Wood</t>
  </si>
  <si>
    <t>Hansel &amp; Gretel: Witch Hunters</t>
  </si>
  <si>
    <t>The siblings Hansel and Gretel are left alone in the woods by their father and captured by a dark witch in a candy house. However they kill the witch and escape from the spot. Years later, the orphans have become famous witch hunters. When eleven children go missing in a small village, the Mayor summons Hansel and Gretel to rescue them, and they save the red haired Mina from the local sheriff who wants to burn her, accusing Mina of witchcraft. Soon they discover that the Blood Moon will approach in three days and the powerful dark witch Muriel is responsible for the abduction of children. She intends to use the children together with a secret ingredient in a Sabbath to make the coven of witches protected against the fire. Meanwhile Hansel and Gretel disclose secrets about their parents.</t>
  </si>
  <si>
    <t>Hansel &amp; Gretel are bounty hunters who track and kill witches all over the world. As the fabled Blood Moon approaches, the siblings encounter a new form of evil that might hold a secret to their past.</t>
  </si>
  <si>
    <t>tt1428538</t>
  </si>
  <si>
    <t>tn-ykHdl6PY</t>
  </si>
  <si>
    <t>https://hydramovies.com/wp-content/uploads/2018/04/Hansel-Gretel-Witch-Hunters-Movie-Poster.jpg</t>
  </si>
  <si>
    <t>Gemma Arterton|Jeremy Renner|Peter Stormare</t>
  </si>
  <si>
    <t>Hannibal Rising</t>
  </si>
  <si>
    <t>Mischa and Hannibal, baby brother and sister, are inseparable; it is their love for each other that ties their bond. Their companionship is forever binding, until, with their family, while hiding from the Nazi war machine a twisted set of circumstance sets the pace for a most vicious attack on the future of one Hannibal Lecter for the sworn vengeance for the brutal killing of his baby sister. Years later, we find Hannibal, the teenager, setting up in Paris, and living with his aunt Lady Murasaki Shikibu and studying at medical school here he finds his forte. Still searching for his sister's murderers, still bitter and still ever hopeful of satisfying his desire for retribution. This chance arrives, and soon we are to learn that for a pound of flesh lost a pound of flesh must be repaid. This is the horrific tale of justice and honor, a young man's growing pains that will have the guilty paying with more than just flesh and bone. This is the up and rising tale of the young Hannibal, ...</t>
  </si>
  <si>
    <t>After the death of his parents during World War II, young Hannibal Lecter moves in with his beautiful aunt and begins plotting revenge on the barbarians responsible for his sister's death.</t>
  </si>
  <si>
    <t>tt0367959</t>
  </si>
  <si>
    <t>ilEkM5xeTGI</t>
  </si>
  <si>
    <t>https://hydramovies.com/wp-content/uploads/2018/04/Hannibal-Rising-Movie-Poster.jpg</t>
  </si>
  <si>
    <t>Peter Webber</t>
  </si>
  <si>
    <t>Gaspard Ulliel|Li Gong|Rhys Ifans</t>
  </si>
  <si>
    <t>Hannibal</t>
  </si>
  <si>
    <t>The continuing saga of Hannibal Lecter, the murdering cannibal. He is presently in Italy and works as a curator at a museum. Clarice Starling, the FBI agent whom he aided to apprehend a serial killer, was placed in charge of an operation but when one of her men botches it, she's called to the mat by the Bureau. One high ranking official, Paul Krendler has it in for her. But she gets a reprieve because Mason Verger, one of Lecter's victims who is looking to get back at Lecter for what Lecter did to him, wants to use Starling to lure him out. When Lecter sends her a note she learns that he's in Italy so she asks the police to keep an eye out for him. But a corrupt policeman who wants to get the reward that Verger placed on him, tells Verger where he is. But they fail to get him. Later Verger decides to frame Starling which makes Lecter return to the States. And the race to get Lecter begins.</t>
  </si>
  <si>
    <t>Living in exile, Hannibal Lecter tries to reconnect with now disgraced F.B.I. Agent Clarice Starling, and finds himself a target for revenge from a powerful victim.</t>
  </si>
  <si>
    <t>tt0212985</t>
  </si>
  <si>
    <t>eHSYth2wSEk</t>
  </si>
  <si>
    <t>https://hydramovies.com/wp-content/uploads/2018/04/Hannibal-Movie-Poster.jpg</t>
  </si>
  <si>
    <t>Anthony Hopkins|Julianne Moore</t>
  </si>
  <si>
    <t>Hanna</t>
  </si>
  <si>
    <t>Hanna (Ronan) is a teenage girl. Uniquely, she has the strength, the stamina, and the skills of a soldier; these come from being raised by her father (Bana), an ex-CIA man, in the wilds of Finland. Living a life unlike any other teenager, her upbringing and training have been one and the same, all geared to making her the perfect assassin. The turning point in her adolescence is a sharp one; sent into the world by her father on a mission, Hanna journeys stealthily across Europe while eluding agents dispatched after her by a ruthless intelligence operative with secrets of her own (Blanchett). As she nears her ultimate target, Hanna faces startling revelations about her existence and unexpected questions about her humanity.</t>
  </si>
  <si>
    <t>A sixteen-year-old girl who was raised by her father to be the perfect assassin is dispatched on a mission across Europe, tracked by a ruthless intelligence agent and her operatives.</t>
  </si>
  <si>
    <t>tt0993842</t>
  </si>
  <si>
    <t>u73CLdHpbNk</t>
  </si>
  <si>
    <t>https://hydramovies.com/wp-content/uploads/2018/04/Hanna-Movie-Poster.jpg</t>
  </si>
  <si>
    <t>Seth Lochhead</t>
  </si>
  <si>
    <t>Cate Blanchett|Saoirse Ronan</t>
  </si>
  <si>
    <t>Hancock</t>
  </si>
  <si>
    <t>The powerful superhero John Hancock has become a joke because of his alcoholism and clumsiness. He has also become the most hated man in Los Angeles. Though he has saved many lives, he also destroyed a lot of property, costing the city millions every time he goes into action. When he saves the life of PR expert Ray Embrey from an oncoming train, the executive is thankful and believes he can restore Hancock's image as a true superhero. He brings the anti-hero home for dinner and introduces him to his son Aaron, a big fan, and to his wife, Mary. But for some mysterious reason Mary doesn't want Hancock anywhere near her or her family.</t>
  </si>
  <si>
    <t>Hancock is a superhero whose ill considered behavior regularly causes damage in the millions. He changes when the person he saves helps him improve his public image.</t>
  </si>
  <si>
    <t>tt0448157</t>
  </si>
  <si>
    <t>_58-toZCGt8</t>
  </si>
  <si>
    <t>https://hydramovies.com/wp-content/uploads/2018/04/Hancock-Movie-Poster.jpg</t>
  </si>
  <si>
    <t>Vincent Ngo</t>
  </si>
  <si>
    <t>Charlize Theron|Jason Bateman|Will Smith</t>
  </si>
  <si>
    <t>Halloween</t>
  </si>
  <si>
    <t>The residents of Haddonfield don't know it yet... but death is coming to their small sleepy town. Sixteen years ago, a ten year old boy called Michael Myers brutally kills his step father, his elder sister and her boyfriend. Sixteen years later, he escapes from the mental institution and makes his way back to his hometown intent on a murderous rampage pursued by Dr Sam Loomis who is Michael's doctor and the only one who knows Michael's true evil. Elsewhere a shy teenager by the name of Laurie Strode is babysitting on the night Michael comes home... is it pure coincidence that she and her friends are being stalked by him?</t>
  </si>
  <si>
    <t>After being committed for 17 years, Michael Myers, now a grown man and still very dangerous, escapes from the mental institution and immediately returns to Haddonfield to find his baby sister, Laurie.</t>
  </si>
  <si>
    <t>tt0373883</t>
  </si>
  <si>
    <t>IeQiSdznHGo</t>
  </si>
  <si>
    <t>https://hydramovies.com/wp-content/uploads/2018/04/Halloween-Movie-Poster.jpg</t>
  </si>
  <si>
    <t>Malcolm McDowell|Scout Taylor-Compton</t>
  </si>
  <si>
    <t>Hairspray</t>
  </si>
  <si>
    <t>Tracy Turnblad, a teenager with all the right moves, is obsessed with the Corny Collins Show. Every day after school, she and her best friend Penny run home to watch the show and drool over the hot Link Larkin, much to Tracy's mother Edna's dismay. After one of the stars of the show leaves, Corny Collins holds auditions to see who will be the next teen regular. With the help of her friend Seaweed, Tracy is chosen, angering evil dance queen Amber Von Tussle and her mother Velma. Tracy then decides that it's not fair that black kids can only dance on the show once a month (on "Negro Day"), and with the help of Seaweed, Link, Penny, Motormouth Maybelle, her father, and Edna, she's going to integrate the show.....without denting her 'do.</t>
  </si>
  <si>
    <t>Pleasantly plump teenager Tracy Turnblad teaches 1962 Baltimore a thing or two about integration after landing a spot on a local TV dance show.</t>
  </si>
  <si>
    <t>tt0427327</t>
  </si>
  <si>
    <t>iJ53mRO80c0</t>
  </si>
  <si>
    <t>https://hydramovies.com/wp-content/uploads/2018/04/Hairspray-Movie-Poster.jpg</t>
  </si>
  <si>
    <t>Adam Shankman</t>
  </si>
  <si>
    <t>John Travolta|Queen Latifah</t>
  </si>
  <si>
    <t>Hachi: A Dog's Tale</t>
  </si>
  <si>
    <t>In Bedridge, Professor Parker Wilson finds an abandoned dog at the train station and takes it home with the intention of returning the animal to its owner. He finds that the dog is an Akita and names it Hachiko. However, nobody claims the dog so his family decides to keep Hachi.</t>
  </si>
  <si>
    <t>A college professor's bond with the abandoned dog he takes into his home.</t>
  </si>
  <si>
    <t>tt1028532</t>
  </si>
  <si>
    <t>Y6U7mAnPtw4</t>
  </si>
  <si>
    <t>https://hydramovies.com/wp-content/uploads/2018/04/Hachi-A-Dogs-Tale-Movie-Poster.jpg</t>
  </si>
  <si>
    <t>Stephen P. Lindsey</t>
  </si>
  <si>
    <t>Cary-Hiroyuki Tagawa|Joan Allen|Richard Gere</t>
  </si>
  <si>
    <t>Guardians of the Galaxy</t>
  </si>
  <si>
    <t>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t>
  </si>
  <si>
    <t>A group of intergalactic criminals are forced to work together to stop a fanatical warrior from taking control of the universe.</t>
  </si>
  <si>
    <t>tt2015381</t>
  </si>
  <si>
    <t>2XltzyLcu0g</t>
  </si>
  <si>
    <t>https://hydramovies.com/wp-content/uploads/2018/04/Guardians-of-the-Galaxy-Movie-Poster.jpg</t>
  </si>
  <si>
    <t>Chris Pratt|Vin Diesel</t>
  </si>
  <si>
    <t>Grudge Match</t>
  </si>
  <si>
    <t>Henry "Razor" Sharp and Billy "The Kid" McDonnen are two boxers who thirty years ago were rivals. Just before a big match Razor decides to retire because Billy slept with his girlfriend, Sally Rose and got her pregnant. Today a promoter, Dante Slate wants to have them fight each other but Razor doesn't want to. But when he loses his job and learns he's broke, he has no choice. So he trains under his old trainer. Billy while training, meets B.J., the son he had with Sally Rose and he asks B.J. to train him. And Sally Rose tries to get Razor to forgive her but he can't.</t>
  </si>
  <si>
    <t>A pair of aging boxing rivals are coaxed out of retirement to fight one final bout, thirty years after their last match.</t>
  </si>
  <si>
    <t>tt1661382</t>
  </si>
  <si>
    <t>VCSRA3YIfKY</t>
  </si>
  <si>
    <t>https://hydramovies.com/wp-content/uploads/2018/04/Grudge-Match-Movie-Poster.jpg</t>
  </si>
  <si>
    <t>Tim Kelleher</t>
  </si>
  <si>
    <t>Robert De Niro|Sylvester Stallone</t>
  </si>
  <si>
    <t>Grown Ups</t>
  </si>
  <si>
    <t>In 1978, five 12-year-olds win a CYO basketball championship. Thirty years later, they gather with their families for their coach's funeral and a weekend at a house on a lake where they used to party. By now, each is a grownup with problems and challenges: Marcus is alone and drinks too much. Rob, with three daughters he rarely sees, is always deeply in love until he turns on his next ex-wife. Eric is overweight and out of work. Kurt is a househusband, henpecked by wife and mother-in-law. Lenny is a successful Hollywood agent married to a fashion designer; their kids take privilege for granted. Can the outdoors help these grownups rediscover connections or is this chaos in the making?</t>
  </si>
  <si>
    <t>After their high school basketball coach passes away, five good friends and former teammates reunite for a Fourth of July holiday weekend.</t>
  </si>
  <si>
    <t>tt1375670</t>
  </si>
  <si>
    <t>lB-LRmwiIYY</t>
  </si>
  <si>
    <t>https://hydramovies.com/wp-content/uploads/2018/04/Grown-Ups-Movie-Poster.jpg</t>
  </si>
  <si>
    <t>Adam Sandler</t>
  </si>
  <si>
    <t>Adam Sandler|Kevin James|Salma Hayek</t>
  </si>
  <si>
    <t>Gridiron Gang</t>
  </si>
  <si>
    <t>In the Kilpatrick juvenile detention center, the supervisor and former football player Sean Porter sees the lack of discipline, self-esteem, union and perspective in the teenage interns and proposes to prepare a football team to play in one league. He is supported by his superiors and his successful experience changes the lives of many young kids.</t>
  </si>
  <si>
    <t>Teenagers at a juvenile detention center, under the leadership of their counselor, gain self-esteem by playing football together.</t>
  </si>
  <si>
    <t>tt0421206</t>
  </si>
  <si>
    <t>qm8vVSUnUWs</t>
  </si>
  <si>
    <t>https://hydramovies.com/wp-content/uploads/2018/04/Gridiron-Gang-Movie-Poster.jpg</t>
  </si>
  <si>
    <t>Phil Joanou</t>
  </si>
  <si>
    <t>Jeff Maguire</t>
  </si>
  <si>
    <t>Dwayne Johnson|L. Scott Caldwell|Xzibit</t>
  </si>
  <si>
    <t>Greenberg</t>
  </si>
  <si>
    <t>We like Florence: she's considerate, sweet, pretty, and terrific with kids and dogs. She's twenty-five, personal assistant to an L.A. family that's off on vacation. Her boss's brother comes in from New York City, fresh from a stay at an asylum, to take care of the house. He's Roger, a forty-year-old carpenter, gone from L.A. for fifteen years. He arrives, doesn't drive, and needs Florence's help, especially with the family's dog. He's also connecting with former band-mates - two men and one woman with whom he has a history. He over-analyzes, has a short fuse, and doesn't laugh at himself easily. As he navigates past and present, he's his own saboteur. And what of Florence? is Roger one more responsibility for her or something else?</t>
  </si>
  <si>
    <t>A man from Los Angeles, who moved to New York years ago, returns to L.A. to figure out his life while he house-sits for his brother. He soon sparks with his brother's assistant.</t>
  </si>
  <si>
    <t>tt1234654</t>
  </si>
  <si>
    <t>cwdliqOGTLw</t>
  </si>
  <si>
    <t>https://hydramovies.com/wp-content/uploads/2018/04/Greenberg-Movie-Poster.jpg</t>
  </si>
  <si>
    <t>Jennifer Jason Leigh</t>
  </si>
  <si>
    <t>Ben Stiller|Greta Gerwig</t>
  </si>
  <si>
    <t>Green Zone</t>
  </si>
  <si>
    <t>Following the American invasion of Iraq in 2003 Chief Warrant Officer Roy Miller and his men are charged with finding the so-called weapons of mass destruction, whose existence justified American involvement, according to the Pentagon and their man in Baghdad, Poundstone. Veteran CIA operative Marty tells Miller that there are no weapons, it is a deception to allow the Americans to take over the country and install a puppet leader. Also suspicious of Poundstone is Wall Street Journal reporter Lawrie Dayne, who lets slip to Miller that Poundstone told her he had secret talks in Jordan with an important Iraqi, code-named Magellan, who told him about the weapons, though it now seems likely Magellan's true information was to the contrary. So begins a hunt for the truth. Who's playing whom?</t>
  </si>
  <si>
    <t>Discovering covert and faulty intelligence causes a U.S. Army officer to go rogue as he hunts for Weapons of Mass Destruction in an unstable region.</t>
  </si>
  <si>
    <t>tt0947810</t>
  </si>
  <si>
    <t>e3KJ21TLKVE</t>
  </si>
  <si>
    <t>https://hydramovies.com/wp-content/uploads/2018/04/Green-Zone-Movie-Poster.jpg</t>
  </si>
  <si>
    <t>Greg Kinnear|Jason Isaacs|Matt Damon</t>
  </si>
  <si>
    <t>Green Street Hooligans</t>
  </si>
  <si>
    <t>Unjustly expelled from Harvard when a stash of cocaine is found in his possession, Matt moves to London to live with his sister and her husband Steve. He is quickly introduced to Steve's chirpy, cock-sure younger brother Pete. Initially, Pete is reluctant to get acquainted with Matt and allow him to tread around the capital city with him because he may be seen by others as an 'outsider', but after a heavy drinking session with him and his mates he quickly changes his opinion of him. On the way back from a football match, Matt is viciously accosted by a gang of Birmingham City thugs, until Pete and his friends step in and save him. It is from here that Matt learns the truth about Pete and his friends- they are football hooligans, operating the GSE (Green Street Elite) 'firm.' Initially afraid of the violence, Matt soon ends up becoming as desensitized to it as his new found friends - but as events roll on, suspicion, shocking revelations and unsettled scores combine to a devastating ...</t>
  </si>
  <si>
    <t>A wrongfully expelled Harvard undergrad moves to London, where he is introduced to the violent underworld of football hooliganism.</t>
  </si>
  <si>
    <t>tt0385002</t>
  </si>
  <si>
    <t>EAe-1Lv1KYU</t>
  </si>
  <si>
    <t>https://hydramovies.com/wp-content/uploads/2018/04/Green-Street-Hooligans-Movie-Poster.jpg</t>
  </si>
  <si>
    <t>Charlie Hunnam|Elijah Wood</t>
  </si>
  <si>
    <t>Green Lantern: Emerald Knights</t>
  </si>
  <si>
    <t>On Oa, the headquarters planet of the intergalactic police force, the Green Lantern Corps, the Guardians of the Universe see alarming evidence that the feared villain, Krona, is coming to destroy the planet. While the Guardians move to evacuate, Green Lantern Hal Jordan helps the unsure new recruit, Arisia, by telling her several stories of fellow Lanterns and the challenges they faced. Through him, we see the adventures of Avra the first Lantern, Princess Laira, Kilowog, the unsociable Mogo and Jordan's immediate predecessor, Abin Sur. When Krona arrives, those stories prove more valuable than anyone expects as Arisia draws a special inspiration from them.</t>
  </si>
  <si>
    <t>As the home planet of the Green Lantern Corps faces a battle with an ancient enemy, Hal Jordan prepares new recruit Arisia for the coming conflict by relating stories of the first Green Lantern and several of Hal's comrades.</t>
  </si>
  <si>
    <t>tt1683043</t>
  </si>
  <si>
    <t>xTvGvI2KPoI</t>
  </si>
  <si>
    <t>https://hydramovies.com/wp-content/uploads/2018/04/Green-Lantern-Emerald-Knights-Movie-Poster.jpg</t>
  </si>
  <si>
    <t>Christopher Berkeley</t>
  </si>
  <si>
    <t>Jason Isaacs|Nathan Fillion</t>
  </si>
  <si>
    <t>Gravity</t>
  </si>
  <si>
    <t>Dr. Ryan Stone (Sandra Bullock) is a brilliant medical engineer on her first shuttle mission, with veteran astronaut Matt Kowalski (George Clooney) in command of his last flight before retiring. But on a seemingly routine spacewalk, disaster strikes. The shuttle is destroyed, leaving Stone and Kowalsky completely alone - tethered to nothing but each other and spiraling out into the blackness.</t>
  </si>
  <si>
    <t>Two astronauts work together to survive after an accident which leaves them stranded in space.</t>
  </si>
  <si>
    <t>tt1454468</t>
  </si>
  <si>
    <t>_KJHRF6RlTQ</t>
  </si>
  <si>
    <t>https://hydramovies.com/wp-content/uploads/2018/04/Gravity-Movie-Poster.jpg</t>
  </si>
  <si>
    <t>Ed Harris|George Clooney|Sandra Bullock</t>
  </si>
  <si>
    <t>Grave Encounters</t>
  </si>
  <si>
    <t>Lance Preston and the crew of "Grave Encounters", a ghost-hunting reality television show, are shooting an episode inside the abandoned Collingwood Psychiatric Hospital, where unexplained phenomena have been reported for years. All in the name of good television, they voluntarily lock themselves inside the building for the night and begin a paranormal investigation, capturing everything on camera. They quickly realize that the building is more than just haunted - it is alive - and it has no intention of ever letting them leave. They find themselves lost in a labyrinth maze of endless hallways and corridors, terrorized by the ghosts of the former patients. They soon begin to question their own sanity, slipping deeper and deeper into the depths of madness, ultimately discovering the truth behind the hospital's dark past...and taping what turns out to be their final episode.</t>
  </si>
  <si>
    <t>For their ghost hunting reality show, a production crew locks themselves inside an abandoned mental hospital that's supposedly haunted - and it might prove to be all too true.</t>
  </si>
  <si>
    <t>tt1703199</t>
  </si>
  <si>
    <t>g8FBRATbJoA</t>
  </si>
  <si>
    <t>https://hydramovies.com/wp-content/uploads/2018/04/Grave-Encounters-Movie-Poster.jpg</t>
  </si>
  <si>
    <t>Colin Minihan</t>
  </si>
  <si>
    <t>The Vicious Brothers</t>
  </si>
  <si>
    <t>Ben Wilkinson|Sean Rogerson</t>
  </si>
  <si>
    <t>Grandma's Boy</t>
  </si>
  <si>
    <t>When his roommate spends the rent money on hookers, Alex, a 35 year old video game tester has to find a new place to live. After an "encounter" with his friend's mom, Alex is forced to move in with his grandmother. Trying to save face with his younger co-workers, Alex says that "a really cute chick said I could sleep with her and her two crazy girlfriends" (meaning his grandmother and her two roommates).</t>
  </si>
  <si>
    <t>A thirty-five-year-old video game tester has to move in with his grandma and her two old lady roommates.</t>
  </si>
  <si>
    <t>tt0456554</t>
  </si>
  <si>
    <t>h1kNka2cZgU</t>
  </si>
  <si>
    <t>https://hydramovies.com/wp-content/uploads/2018/04/Grandmas-Boy-Movie-Poster.jpg</t>
  </si>
  <si>
    <t>Nicholaus Goossen</t>
  </si>
  <si>
    <t>Barry Wernick</t>
  </si>
  <si>
    <t>Allen Covert|Linda Cardellini</t>
  </si>
  <si>
    <t>Gran Torino</t>
  </si>
  <si>
    <t>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t>
  </si>
  <si>
    <t>Disgruntled Korean War veteran Walt Kowalski sets out to reform his neighbor, a Hmong teenager who tried to steal Kowalski's prized possession: a 1972 Gran Torino.</t>
  </si>
  <si>
    <t>tt1205489</t>
  </si>
  <si>
    <t>RMhbr2XQblk</t>
  </si>
  <si>
    <t>https://hydramovies.com/wp-content/uploads/2018/04/Gran-Torino-Movie-Poster.jpg</t>
  </si>
  <si>
    <t>Bee Vang|Clint Eastwood</t>
  </si>
  <si>
    <t>Grace Is Gone</t>
  </si>
  <si>
    <t>Stan Philipps's wife Grace is a sergeant with the U.S. Army. While she's posted to Iraq, the earnest Stan is home in Minnesota with their daughters, Heidi, 12, and Dawn, 8. He manages a home supply store. After morning visitors bring Stan news, he takes the girls for a car ride that turns into a spontaneous trip to Dawn's favorite place, a Florida amusement park. On the way, they stop at Stan's mother's house, where his brother is staying. Heidi is an insomniac, who tries to fathom her father's uncharacteristic behavior. Dawn is cheerfully unreflective. They have fun at the park. Stan summons his courage.</t>
  </si>
  <si>
    <t>Upon hearing his wife was killed in the Iraq war, a father takes his two daughters on a road trip.</t>
  </si>
  <si>
    <t>tt0772168</t>
  </si>
  <si>
    <t>https://hydramovies.com/wp-content/uploads/2018/04/Grace-Is-Gone-Movie-Poster.jpg</t>
  </si>
  <si>
    <t>Emily Churchill|John Cusack|Rebecca Spence</t>
  </si>
  <si>
    <t>Grabbers</t>
  </si>
  <si>
    <t>Police officer Lisa Nolan comes to Aran Island, Ireland, to take charge during a colleague's two-week holiday. Simultaneously, blood-thirsty, sea-dwelling aliens arrive at the quiet island to propagate. As dead whales wash up on shore and people start mysteriously disappearing, officers and a few locals slowly discover their peril along with one sure defense - high blood alcohol levels, which the aliens can't stomach. As a storm approaches, enabling hungry hatchlings access to the locals, an open bar kicks off a desperate bid for survival as inebriated police and friends stagger to remain cognizant long enough to thwart the alien invasion.</t>
  </si>
  <si>
    <t>When an island off the coast of Ireland is invaded by bloodsucking aliens, the heroes discover that getting drunk is the only way to survive.</t>
  </si>
  <si>
    <t>tt1525366</t>
  </si>
  <si>
    <t>4e3izWdh9WM</t>
  </si>
  <si>
    <t>https://hydramovies.com/wp-content/uploads/2018/04/Grabbers-Movie-Poster.jpg</t>
  </si>
  <si>
    <t>Jon Wright</t>
  </si>
  <si>
    <t>Kevin Lehane</t>
  </si>
  <si>
    <t>Killian Coyle|Michael Hough|Stuart Graham</t>
  </si>
  <si>
    <t>Goon</t>
  </si>
  <si>
    <t>Doug Glatt of Orangetown, Massachusetts is floundering in life, he having no real sense of where he fits - having a "thing" as he calls it. He doesn't have the book smarts to become a doctor like his adoptive father or his gay adoptive brother Ira. And he doesn't have the passion that his best friend Pat has for his self-appointed work, hosting a hockey based cable call-in show, Hot Ice. Because his fists and skull are figuratively like steel, Doug is good at the enforcement part of his job as a bouncer despite he having a naturally friendly childlike approach to dealing with people and situations. An incident involving Doug in the stands of an Orangetown Assassins minor league hockey game leads to its coach, Rollie Hortense, offering Doug a tryout with the team as its enforcer, the tryout regardless of the fact that Rollie has no idea if Doug even knows how to play ice hockey (which he doesn't). Learning just enough hockey skills, Doug makes the team. Rollie, however, quickly ...</t>
  </si>
  <si>
    <t>Labeled an outcast by his brainy family, a bouncer overcomes long odds to lead a team of under performing misfits to semi-pro hockey glory, beating the crap out of everything that stands in his way.</t>
  </si>
  <si>
    <t>tt1456635</t>
  </si>
  <si>
    <t>NfOZaquIhG8</t>
  </si>
  <si>
    <t>https://hydramovies.com/wp-content/uploads/2018/04/Goon-Movie-Poster.jpg</t>
  </si>
  <si>
    <t>Jay Baruchel</t>
  </si>
  <si>
    <t>Jay Baruchel|Seann William Scott</t>
  </si>
  <si>
    <t>Good Vibrations</t>
  </si>
  <si>
    <t>In 1970s Belfast, Terri Hooley is an idealistic rocker who finds himself caught in the middle of Northern Ireland's bitter Troubles. Seeing a parallel in the chaos with Jamaica, Hooley opens a record shop, Good Vibrations, to help bring reggae music to his city to help encourage some harmony. However, Hooley soon discovers a new music genre, punk rock, and is inspired by its youthful vitality to become an important record producer and promoter of the local scene. In doing so, Hooley would struggle both with the industry's realities and his chaotic personal life that threaten to consume him. However, he would also be instrumental in creating an alternative Irish community that would bridge his land's religious and social rivalries with an art no one expected.</t>
  </si>
  <si>
    <t>A chronicle of Terri Hooley's life, a record-store owner instrumental in developing Belfast's punk-rock scene.</t>
  </si>
  <si>
    <t>tt1920945</t>
  </si>
  <si>
    <t>SE17U5ML9dQ</t>
  </si>
  <si>
    <t>https://hydramovies.com/wp-content/uploads/2018/04/Good-Vibrations-Movie-Poster.jpg</t>
  </si>
  <si>
    <t>Lisa Barros D'Sa</t>
  </si>
  <si>
    <t>Colin Carberry</t>
  </si>
  <si>
    <t>David Wilmot|Jodie Whittaker|Liam Cunningham</t>
  </si>
  <si>
    <t>Good Kill</t>
  </si>
  <si>
    <t>A Las Vegas-based fighter pilot turned drone pilot fights the Taliban by remote control for 12 hours a day, then goes home to the suburbs and feuds with his wife and kids for the other 12. But the pilot is starting to question the mission. Is he creating more terrorists than he's killing? Is he fighting a war without end.</t>
  </si>
  <si>
    <t>A family man begins to question the ethics of his job as a drone pilot.</t>
  </si>
  <si>
    <t>tt3297330</t>
  </si>
  <si>
    <t>9qVdvBU8Vco</t>
  </si>
  <si>
    <t>https://hydramovies.com/wp-content/uploads/2018/04/Good-Kill-Movie-Poster.jpg</t>
  </si>
  <si>
    <t>Ethan Hawke|January Jones|ZoÃ« Kravitz</t>
  </si>
  <si>
    <t>Gone in Sixty Seconds</t>
  </si>
  <si>
    <t>Car theft in Long Beach went down 47% when Randall "Memphis" Raines walked away from the life. He gets dragged back into it by assuming the job his brother Kip screwed up for stolen-car broker Raymond Calitri: steal 50 exotic cars and have them on a container ship by 8 AM Friday morning, and he got this news on a Monday. With Calitri threatening to kill him and Kip, and the police GRAB unit breathing down his neck, Memphis reassembles his old crew and attempts to pull off the logistically impossible.</t>
  </si>
  <si>
    <t>A retired master car thief must come back to the industry and steal fifty cars with his crew in one night to save his brother's life.</t>
  </si>
  <si>
    <t>tt0187078</t>
  </si>
  <si>
    <t>cxCE9gDm1vo</t>
  </si>
  <si>
    <t>https://hydramovies.com/wp-content/uploads/2018/04/Gone-in-Sixty-Seconds-Movie-Poster.jpg</t>
  </si>
  <si>
    <t>H.B. Halicki</t>
  </si>
  <si>
    <t>Angelina Jolie|Giovanni Ribisi|Nicolas Cage</t>
  </si>
  <si>
    <t>Gone Girl</t>
  </si>
  <si>
    <t>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t>
  </si>
  <si>
    <t>With his wife's disappearance having become the focus of an intense media circus, a man sees the spotlight turned on him when it's suspected that he may not be innocent.</t>
  </si>
  <si>
    <t>tt2267998</t>
  </si>
  <si>
    <t>pm7fH8xE4ig</t>
  </si>
  <si>
    <t>https://hydramovies.com/wp-content/uploads/2018/04/Gone-Girl-Movie-Poster.jpg</t>
  </si>
  <si>
    <t>Gillian Flynn</t>
  </si>
  <si>
    <t>Ben Affleck|Neil Patrick Harris|Rosamund Pike</t>
  </si>
  <si>
    <t>Gone Baby Gone</t>
  </si>
  <si>
    <t>When 4 year old Amanda McCready disappears from her home and the police make little headway in solving the case, the girl's aunt Beatrice McCready hires two private detectives Patrick Kenzie and Angie Gennaro. The detectives freely admit that they have little experience with this type of case, but the family wants them for two reasons - they're not cops and they know the tough Boston neighborhood in which they all live. As the case progresses, Kenzie and Gennaro face drug dealers, gangs and pedophiles. When they are about to solve their case, they are faced with a moral dilemma that could tear them apart.</t>
  </si>
  <si>
    <t>Two Boston area detectives investigate a little girl's kidnapping, which ultimately turns into a crisis both professionally and personally.</t>
  </si>
  <si>
    <t>tt0452623</t>
  </si>
  <si>
    <t>itPTyd3DkEw</t>
  </si>
  <si>
    <t>https://hydramovies.com/wp-content/uploads/2018/04/Gone-Baby-Gone-Movie-Poster.jpg</t>
  </si>
  <si>
    <t>Ed Harris|Morgan Freeman</t>
  </si>
  <si>
    <t>Going the Distance</t>
  </si>
  <si>
    <t>Erin has just six more weeks as an intern at the New York Sentinel before she returns to San Francisco. That's fine with Garrett since he just got out of a relationship. But their relationship blossoms and it quickly becomes something that they can't just drop in six weeks. They admit to wanting to be boyfriend/girlfriend just on opposite coasts. The distance wears on them, as with their nay-saying friends and sister, and soon they are forced to either break up or come up with a solution that has them living in the same city.</t>
  </si>
  <si>
    <t>A romantic comedy centered on a guy and a gal who try to keep their love alive as they shuttle back and forth between New York and San Francisco to see one another.</t>
  </si>
  <si>
    <t>tt1322312</t>
  </si>
  <si>
    <t>1HGDx2cAdMo</t>
  </si>
  <si>
    <t>https://hydramovies.com/wp-content/uploads/2018/04/Going-the-Distance-Movie-Poster.jpg</t>
  </si>
  <si>
    <t>Nanette Burstein</t>
  </si>
  <si>
    <t>Geoff LaTulippe</t>
  </si>
  <si>
    <t>Drew Barrymore|Justin Long|Ron Livingston</t>
  </si>
  <si>
    <t>Godzilla</t>
  </si>
  <si>
    <t>In 1999, the Janjira nuclear plant was mysteriously destroyed with most hands lost including supervisor Joe Brody's colleague and wife, Sandra. Years later, Joe's son, Ford, a US Navy ordnance disposal officer, must go to Japan to help his estranged father who obsessively searches for the truth of the incident. In doing so, father and son discover the disaster's secret cause on the wreck's very grounds. This enables them to witness the reawakening of a terrible threat to all of Humanity, which is made all the worse with a second secret revival elsewhere. Against this cataclysm, the only hope for the world may be Godzilla, but the challenge for the King of the Monsters will be great even as Humanity struggles to understand the destructive ally they have.</t>
  </si>
  <si>
    <t>The world is beset by the appearance of monstrous creatures, but one of them may be the only one who can save humanity.</t>
  </si>
  <si>
    <t>tt0831387</t>
  </si>
  <si>
    <t>vIu85WQTPRc</t>
  </si>
  <si>
    <t>https://hydramovies.com/wp-content/uploads/2018/04/Godzilla-Movie-Poster.jpg</t>
  </si>
  <si>
    <t>Max Borenstein</t>
  </si>
  <si>
    <t>Aaron Taylor-Johnson|Elizabeth Olsen</t>
  </si>
  <si>
    <t>God's Pocket</t>
  </si>
  <si>
    <t>When Mickey's crazy step-son Leon is killed in a construction 'accident', nobody in the working class neighborhood of God's Pocket is sorry he's gone. Mickey tries to bury the bad news with the body, but when the boy's mother demands the truth, Mickey finds himself stuck in a life-and-death struggle between a body he can't bury, a wife he can't please and a debt he can't pay.</t>
  </si>
  <si>
    <t>A blue collar worker tries to cover things up when his stepson is killed in a suspicious accident, but a local reporter senses that something's amiss.</t>
  </si>
  <si>
    <t>tt2920808</t>
  </si>
  <si>
    <t>eMTdOwyrWzo</t>
  </si>
  <si>
    <t>https://hydramovies.com/wp-content/uploads/2018/04/Gods-Pocket-Movie-Poster.jpg</t>
  </si>
  <si>
    <t>John Slattery</t>
  </si>
  <si>
    <t>Peter Dexter</t>
  </si>
  <si>
    <t>Christina Hendricks|Philip Seymour Hoffman</t>
  </si>
  <si>
    <t>Goddess</t>
  </si>
  <si>
    <t>Elspeth Dickens dreams of finding her "voice" despite being stuck in an isolated farmhouse with her twin toddlers. A web-cam becomes her pathway to fame and fortune, but at a price.</t>
  </si>
  <si>
    <t>Elspeth Dickens dreams of finding her &amp;quot;voice&amp;quot; despite being stuck in an isolated farmhouse with her twin toddlers. A web-cam becomes her pathway to fame and fortune, but at a price.</t>
  </si>
  <si>
    <t>tt1860238</t>
  </si>
  <si>
    <t>7eomODwlINQ</t>
  </si>
  <si>
    <t>https://hydramovies.com/wp-content/uploads/2018/04/Goddess-Movie-Poster.jpg</t>
  </si>
  <si>
    <t>Mark Lamprell</t>
  </si>
  <si>
    <t>Laura Michelle Kelly|Magda Szubanski|Ronan Keating</t>
  </si>
  <si>
    <t>God Help the Girl</t>
  </si>
  <si>
    <t>Set in Glasgow, Scotland, the film is about a girl called Eve who is in the hospital dealing with some emotional problems and starts writing songs as a way of getting better. Songwriting becomes her way forward, leading her to the City where she meets James and Cassie, two musicians each at crossroads of their own. What follows is a story of renaissance over the course of a long, dream-like Summer.</t>
  </si>
  <si>
    <t>As Eve begins writing songs as a way to sort through some emotional problems, she meets James and Cassie, two musicians each at crossroads of their own.</t>
  </si>
  <si>
    <t>tt2141751</t>
  </si>
  <si>
    <t>1zYFJHaZO_Y</t>
  </si>
  <si>
    <t>https://hydramovies.com/wp-content/uploads/2018/04/God-Help-the-Girl-Movie-Poster.jpg</t>
  </si>
  <si>
    <t>Stuart Murdoch</t>
  </si>
  <si>
    <t>Emily Browning|Hannah Murray|Olly Alexander</t>
  </si>
  <si>
    <t>God Bless America</t>
  </si>
  <si>
    <t>Loveless, jobless, possibly terminally ill, Frank has had enough of the downward spiral of America. With nothing left to lose, Frank takes his gun and offs the stupidest, cruelest, and most repellent members of society. He finds an unusual accomplice: 16-year-old Roxy, who shares his sense of rage and disenfranchisement.</t>
  </si>
  <si>
    <t>On a mission to rid society of its most repellent citizens, terminally ill Frank makes an unlikely accomplice in 16-year-old Roxy.</t>
  </si>
  <si>
    <t>tt1912398</t>
  </si>
  <si>
    <t>h21WENDSkyU</t>
  </si>
  <si>
    <t>https://hydramovies.com/wp-content/uploads/2018/04/God-Bless-America-Movie-Poster.jpg</t>
  </si>
  <si>
    <t>Joel Murray|Mackenzie Brooke Smith|Tara Lynne Barr</t>
  </si>
  <si>
    <t>Gnomeo &amp; Juliet</t>
  </si>
  <si>
    <t>Garden gnomes Gnomeo (James McAvoy) and Juliet (Emily Blunt) have as many obstacles to overcome as their quasi namesakes when they are caught up in a feud between neighbors. But with plastic pink flamingos and lawnmower races in the mix, can this young couple find lasting happiness?</t>
  </si>
  <si>
    <t>The neighboring gardens of Montague and Capulet are at war, but the gnomes, Gnomeo and Juliet, are in love.</t>
  </si>
  <si>
    <t>tt0377981</t>
  </si>
  <si>
    <t>bJVHy6uT9XA</t>
  </si>
  <si>
    <t>https://hydramovies.com/wp-content/uploads/2018/04/Gnomeo-Juliet-Movie-Poster.jpg</t>
  </si>
  <si>
    <t>Rob Sprackling</t>
  </si>
  <si>
    <t>Emily Blunt|James McAvoy</t>
  </si>
  <si>
    <t>Gladiator</t>
  </si>
  <si>
    <t>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t>
  </si>
  <si>
    <t>When a Roman General is betrayed, and his family murdered by an emperor's corrupt son, he comes to Rome as a gladiator to seek revenge.</t>
  </si>
  <si>
    <t>tt0172495</t>
  </si>
  <si>
    <t>uwTKRz-WmHU</t>
  </si>
  <si>
    <t>https://hydramovies.com/wp-content/uploads/2018/04/Gladiator-Movie-Poster.jpg</t>
  </si>
  <si>
    <t>Joaquin Phoenix|Russell Crowe</t>
  </si>
  <si>
    <t>Girl with a Pearl Earring</t>
  </si>
  <si>
    <t>This film, adapted from a work of fiction by author Tracy Chevalier, tells a story about the events surrounding the creation of the painting "Girl With a Pearl Earring" by 17th century Dutch master Johannes Vermeer. Little is known about the girl in the painting, it is speculated that she was a maid who lived in the house of the painter along with his family and other servants, though there is no historical evidence. This masterful film attempts to recreate the mysterious girl's life. Griet, played by Scarlett Johansson, is a maid in the house of painter Johannes Vermeer, played by British actor Colin Firth. Vermeer's wealthy patron and sole means of support, Van Ruijven, commissions him to paint Griet with the intent that he will have her for himself before it is finished. She must somehow secretly pose for the crucial painting without the knowledge of Vermeer's wife, avoid Van Ruijven's grasp, and protect herself from the cruel gossip of the world of a 17th century servant.</t>
  </si>
  <si>
    <t>A young peasant maid working in the house of painter Johannes Vermeer becomes his talented assistant and the model for one of his most famous works.</t>
  </si>
  <si>
    <t>tt0335119</t>
  </si>
  <si>
    <t>46E3xUTR6A0</t>
  </si>
  <si>
    <t>https://hydramovies.com/wp-content/uploads/2018/04/Girl-with-a-Pearl-Earring-Movie-Poster.jpg</t>
  </si>
  <si>
    <t>Tracy Chevalier</t>
  </si>
  <si>
    <t>Colin Firth|Scarlett Johansson|Tom Wilkinson</t>
  </si>
  <si>
    <t>Ginger Snaps</t>
  </si>
  <si>
    <t>Is becoming a woman analogous, in some deep psychological way, to becoming a werewolf? Ginger is 16, edgy, tough, and, with her younger sister, into staging and photographing scenes of death. They've made a pact about dying together. In early October, on the night she has her first period, which is also the night of a full moon, a werewolf bites Ginger. Within a few days, some serious changes happen to her body and her temperament. Her sister Brigitte, 15, tries to find a cure with the help of Sam, a local doper. As Brigitte races against the clock, Halloween and another full moon approach, Ginger gets scarier, and it isn't just local dogs that begin to die.</t>
  </si>
  <si>
    <t>Two death-obsessed sisters, outcasts in their suburban neighborhood, must deal with the tragic consequences when one of them is bitten by a deadly werewolf.</t>
  </si>
  <si>
    <t>tt0210070</t>
  </si>
  <si>
    <t>Zoa1A987A_k</t>
  </si>
  <si>
    <t>https://hydramovies.com/wp-content/uploads/2018/04/Ginger-Snaps-Movie-Poster.jpg</t>
  </si>
  <si>
    <t>John Fawcett</t>
  </si>
  <si>
    <t>Karen Walton</t>
  </si>
  <si>
    <t>Emily Perkins|Katharine Isabelle</t>
  </si>
  <si>
    <t>Gimme Shelter</t>
  </si>
  <si>
    <t>16 year old street-wise Apple (Vanessa Hudgens) has never had an easy life. Her mother, June Bailey (Rosario Dawson), is an addict and prostitute, is verbally and physically abusive, and is grooming her daughter to follow in her footsteps. Apple knows the streets, alleys and motels like the back of her hand but wants more from her life. She possesses a tenacious, tough, indomitable spirit, and will not surrender to fate. Apple runs away from her mother and tracks down her father whom she has never known, as he was only 19 when he got Apple's mother pregnant. Apple begs her now Wall Street Broker father, Tom Fitzpatrick (Brendan Fraser), to take her in. In the few days under her father's care, she learns she's become pregnant by a kid from the streets she met on the train, who now wants nothing to do with her. She is forced to leave her father's home because of her choice to give birth to the baby she is carrying. Apple runs away again, and is eventually taken under the wing of Father ...</t>
  </si>
  <si>
    <t>A pregnant teenager flees her abusive mother in search of her father, only to be rejected by her stepmother and forced to survive on the streets until a compassionate stranger offers a hopeful alternative.</t>
  </si>
  <si>
    <t>tt1657510</t>
  </si>
  <si>
    <t>tjyi_dMhyIs</t>
  </si>
  <si>
    <t>https://hydramovies.com/wp-content/uploads/2018/04/Gimme-Shelter-Movie-Poster.jpg</t>
  </si>
  <si>
    <t>Ron Krauss</t>
  </si>
  <si>
    <t>Brendan Fraser|Rosario Dawson|Vanessa Hudgens</t>
  </si>
  <si>
    <t>Ghost World</t>
  </si>
  <si>
    <t>This is the story of Enid and Rebecca after they finish the high school. Both have problems relating to people and they spend their time hanging around and bothering creeps. When they meet Seymour who is a social outsider who loves to collect old 78 records, Enid's life will change forever.</t>
  </si>
  <si>
    <t>With only the plan of moving in together after high school, two unusually devious friends seek direction in life. As a mere gag, they respond to a man's newspaper ad for a date, only to find it will greatly complicate their lives.</t>
  </si>
  <si>
    <t>tt0162346</t>
  </si>
  <si>
    <t>4WmCBRkWJ54</t>
  </si>
  <si>
    <t>https://hydramovies.com/wp-content/uploads/2018/04/Ghost-World-Movie-Poster.jpg</t>
  </si>
  <si>
    <t>Terry Zwigoff</t>
  </si>
  <si>
    <t>Daniel Clowes</t>
  </si>
  <si>
    <t>Steve Buscemi|Thora Birch</t>
  </si>
  <si>
    <t>Gettysburg</t>
  </si>
  <si>
    <t>An examination of the Battle of Gettysberg on both the personal and strategic level.</t>
  </si>
  <si>
    <t>tt1880209</t>
  </si>
  <si>
    <t>don69hXpC6g</t>
  </si>
  <si>
    <t>https://hydramovies.com/wp-content/uploads/2018/04/Gettysburg-Movie-Poster.jpg</t>
  </si>
  <si>
    <t>Adrian Moat</t>
  </si>
  <si>
    <t>Richard Bedser</t>
  </si>
  <si>
    <t>George Wunderlich|Sam Rockwell</t>
  </si>
  <si>
    <t>Get the Gringo</t>
  </si>
  <si>
    <t>Heading toward the Mexican border, a getaway driver disguised as a clown and his wounded accomplice try to escape the American Police with a loot of over $2 million hidden in the trunk of the car. In a desperate attempt to break through the thick border fence, the driver crashes the car, the accomplice dies and he inevitably gets apprehended by Mexican Police officers Romero and Vasquez who want the money just for themselves. As the only American inmate in the infamous "El Pueblito" Mexican prison, which resembles more of a small village of convicts rather than a usual prison, the driver quickly gets the nickname "The Gringo" and finds out first hand how rough it is to be a stranger in the perilous world of Javi, the ruthless crime lord who runs the prison. Sooner or later, the Gringo will form an alliance with a 10-year-old kid whose peculiar immunity in this mad place will efficiently keep him alive, only to realise that in this pit, everyone knows about the $2 million. In the end, ...</t>
  </si>
  <si>
    <t>A career criminal nabbed by Mexican authorities is placed in a tough prison where he learns to survive with the help of a young boy.</t>
  </si>
  <si>
    <t>tt1567609</t>
  </si>
  <si>
    <t>Bui8shxlYl0</t>
  </si>
  <si>
    <t>https://hydramovies.com/wp-content/uploads/2018/04/Get-the-Gringo-Movie-Poster.jpg</t>
  </si>
  <si>
    <t>Adrian Grunberg</t>
  </si>
  <si>
    <t>Kevin Balmore|Mel Gibson</t>
  </si>
  <si>
    <t>Get Smart</t>
  </si>
  <si>
    <t>American Maxwell Smart works for a Government spy agency in an administrative capacity. When the agency's head office is attacked, the Chief decides to assign Maxwell as a spy and partners him with sexy Agent 99, much to her chagrin. The duo nevertheless set off to combat their attackers by first parachuting off an airplane and landing in Russian territory - followed closely by an over seven feet tall, 400 pound goon, known simply as Dalip. The duo, handicapped by Maxwell's antics, will eventually have their identities compromised, and may be chalked up as casualties, while back in America their attackers have already planted a bomb that is set-up to explode in a concert.</t>
  </si>
  <si>
    <t>A highly intellectual but socially awkward spy is tasked with preventing a terrorist attack from a Russian spy agency.</t>
  </si>
  <si>
    <t>tt0425061</t>
  </si>
  <si>
    <t>K9WNBO3szgQ</t>
  </si>
  <si>
    <t>https://hydramovies.com/wp-content/uploads/2018/04/Get-Smart-Movie-Poster.jpg</t>
  </si>
  <si>
    <t>Anne Hathaway|Steve Carell</t>
  </si>
  <si>
    <t>Get on Up</t>
  </si>
  <si>
    <t>On route to the stage, singer James Brown recalls a life with a turbulent childhood where music was his only constructive release for his passions. A chance demonstration of that in prison led to a new friend who helped get him out and into a musical career. With his fire and creative daring, Brown became a star who defiantly created new possibilities in show business both on and behind the stage in face of racism and conventional thinking. Along the way, James would also become a peacemaker who redefined and raised the African-American community's feeling of self-worth when it was needed most. However, those same domineering passions would lead James Brown alienating everyone around him as his appetites became ever more self-destructive. Only after he hit rock bottom with a serious mistake does Brown realize what he needs to do make his life as the Godfather of Soul truly worthwhile.</t>
  </si>
  <si>
    <t>A chronicle of James Brown's rise from extreme poverty to become one of the most influential musicians in history.</t>
  </si>
  <si>
    <t>tt2473602</t>
  </si>
  <si>
    <t>0F_pxMmOG4I</t>
  </si>
  <si>
    <t>https://hydramovies.com/wp-content/uploads/2018/04/Get-on-Up-Movie-Poster.jpg</t>
  </si>
  <si>
    <t>Jez Butterworth</t>
  </si>
  <si>
    <t>Chadwick Boseman|Nelsan Ellis</t>
  </si>
  <si>
    <t>Get Him to the Greek</t>
  </si>
  <si>
    <t>English rock star Aldous Snow relapses into drugs and booze after a break up and a disastrous record. In L.A., Aaron Green works for a record company stuck in recession. Aaron's boss gives him a career making task - to bring Aldous from London to L.A. for a concert in 72 hours. That day, Aaron's girlfriend Daphne tells him she wants to finish her medical residency in Seattle. Aaron's sure this ends their relationship. In London, things aren't much better: Aldous delays their departure several times, plies Aaron with vices, and alternates between bad behavior and trenchant observations. Can Aaron moderate Aldous's substance abuse and get him to the Greek? What about Daphne?</t>
  </si>
  <si>
    <t>A record company intern is hired to accompany out-of-control British rock star Aldous Snow to a concert at L.A.'s Greek Theater.</t>
  </si>
  <si>
    <t>tt1226229</t>
  </si>
  <si>
    <t>Nadp60OP4D4</t>
  </si>
  <si>
    <t>https://hydramovies.com/wp-content/uploads/2018/04/Get-Him-to-the-Greek-Movie-Poster.jpg</t>
  </si>
  <si>
    <t>Elisabeth Moss|Jonah Hill|Russell Brand</t>
  </si>
  <si>
    <t>Get Hard</t>
  </si>
  <si>
    <t>Kevin Hart plays the role of Darnell--a family man desperate to get enough money to buy a house in a better area to benefit his family's well-being. He is hired by James (Will Ferrell), a wimpy stock trader who is about to go to prison for 10 years, to prepare him for life behind bars. The catch is that James thinks Darnell is an ex-con--not because Darnell told him that, but because James just assumed.</t>
  </si>
  <si>
    <t>When millionaire James King is jailed for fraud and bound for San Quentin, he turns to Darnell Lewis to prep him to go behind bars.</t>
  </si>
  <si>
    <t>tt2561572</t>
  </si>
  <si>
    <t>lEqrpuU9fYI</t>
  </si>
  <si>
    <t>https://hydramovies.com/wp-content/uploads/2018/04/Get-Hard-Movie-Poster.jpg</t>
  </si>
  <si>
    <t>Jay Martel</t>
  </si>
  <si>
    <t>Kevin Hart|Will Ferrell</t>
  </si>
  <si>
    <t>George Washington</t>
  </si>
  <si>
    <t>Set in a small town in North Carolina, George Washington is the story of a tight-knit multi-racial group of working-class kids caught in a tragic lie. After a twelve-year-old girl breaks up with her boyfriend for a sensitive, deeply introspective thirteen-year-old boy named George, a bizarre series of events and an innocent cover-up launches their insular group on individual quests for redemption.</t>
  </si>
  <si>
    <t>A group of children, in a depressed small town, band together to cover up a tragic mistake one summer.</t>
  </si>
  <si>
    <t>tt0262432</t>
  </si>
  <si>
    <t>shVmpGH-YxA</t>
  </si>
  <si>
    <t>https://hydramovies.com/wp-content/uploads/2018/04/George-Washington-Movie-Poster.jpg</t>
  </si>
  <si>
    <t>Candace Evanofski|Damian Jewan Lee|Donald Holden</t>
  </si>
  <si>
    <t>Generation Iron</t>
  </si>
  <si>
    <t>From the producer of the original classic Pumping Iron', comes "Generation Iron" the long awaited true story of dedication, rivalry, victory, defeat, redemption and triumph... The film examines the professional sport of bodybuilding today and gives us access to the lives of current bodybuilding stars Phil Heath, Kai Greene, Branch Warren, Dennis Wolf, Victor Martinez, Hidetada Yamagishi as well as ambitious newcomer Ben Pakulski and European sensation Roelly Winklaar on their journey to be crowned Mr. Olympia.</t>
  </si>
  <si>
    <t>A documentary that follows top bodybuilders as they train to compete in the Mr. Olympia competition.</t>
  </si>
  <si>
    <t>tt2205904</t>
  </si>
  <si>
    <t>Qd-4qBhUSR4</t>
  </si>
  <si>
    <t>https://hydramovies.com/wp-content/uploads/2018/04/Generation-Iron-Movie-Poster.jpg</t>
  </si>
  <si>
    <t>Arnold Schwarzenegger|Michael Jai White|Mickey Rourke</t>
  </si>
  <si>
    <t>G.B.F.</t>
  </si>
  <si>
    <t>Social warfare erupts when three high school clique queens battle for supremacy: drama diva Caprice, Mormon princess 'Shley and blonde fashionista Fawcett. When unassuming Tanner is outted, he finds himself cast as the hottest new teen-girl accessory: The Gay Best Friend. The clique queens immediately pounce and makeover Tanner into their ideal arm candy, forcing him to choose between popularity and the true friends - including his own B.F.F. Brent - that he's leaving behind.</t>
  </si>
  <si>
    <t>What happens after Tanner is outed by his classmates and becomes the title &amp;quot;gay best friend&amp;quot; for three high school queen bees?</t>
  </si>
  <si>
    <t>tt2429074</t>
  </si>
  <si>
    <t>https://hydramovies.com/wp-content/uploads/2018/04/G.B.F.-Movie-Poster.jpg</t>
  </si>
  <si>
    <t>Darren Stein</t>
  </si>
  <si>
    <t>George Northy</t>
  </si>
  <si>
    <t>Michael J. Willett|Paul Iacono|Sasha Pieterse</t>
  </si>
  <si>
    <t>Garden State</t>
  </si>
  <si>
    <t>Andrew Largeman is a semi-successful television actor who plays a intellectually disabled quarterback. His somewhat controlling and psychiatrist father has led Andrew ("Large") to believe that his mother's wheelchair bound life was his fault. Andrew decides to lay off the drugs that his father and his doctor made him believe that he needed, and began to see life for what it is. He began to feel the pain he had longed for, and began to have a genuine relationship with a girl who had some problems of her own.</t>
  </si>
  <si>
    <t>A quietly troubled young man returns home for his mother's funeral after being estranged from his family for a decade.</t>
  </si>
  <si>
    <t>tt0333766</t>
  </si>
  <si>
    <t>MBopFmu3yAg</t>
  </si>
  <si>
    <t>https://hydramovies.com/wp-content/uploads/2018/04/Garden-State-Movie-Poster.jpg</t>
  </si>
  <si>
    <t>Natalie Portman|Peter Sarsgaard|Zach Braff</t>
  </si>
  <si>
    <t>Gangster Squad</t>
  </si>
  <si>
    <t>It's 1949 Los Angeles, and gangster Mickey Cohen has moved in, with the intention of controlling all criminal activity in the city. He has bought local judges and police, and no one is willing to cross him or testify against him. Everyone except Sergeant John O'Mara, a former World War II soldier, whose goal is to settle with his family in a peaceful Los Angeles. Police Chief William Parker decides to form a special unit whose mission is to take down Cohen, and chooses O'Mara to lead the unit. O'Mara chooses 4 cops and asks another cop and vet, Jerry Wooters to join him but Wooters is not interested. But when he witnesses the murder of a young boy by Cohen's people, he joins them, and they decide to take apart Cohen's organization. Cohen wonders if a rival is going after him, but eventually he realizes it's the cops.</t>
  </si>
  <si>
    <t>It's 1949 Los Angeles, the city is run by gangsters and a malicious mobster, Mickey Cohen. Determined to end the corruption, John O'Mara assembles a team of cops, ready to take down the ruthless leader and restore peace to the city.</t>
  </si>
  <si>
    <t>tt1321870</t>
  </si>
  <si>
    <t>k7s6RY9CpQc</t>
  </si>
  <si>
    <t>https://hydramovies.com/wp-content/uploads/2018/04/Gangster-Squad-Movie-Poster.jpg</t>
  </si>
  <si>
    <t>Will Beall</t>
  </si>
  <si>
    <t>Emma Stone|Ryan Gosling|Sean Penn</t>
  </si>
  <si>
    <t>Gangs of New York</t>
  </si>
  <si>
    <t>In the god-forsaken district of early-1860's Lower Manhattan known as the Five Points, the vicious Nativist, Bill "The Butcher" Cutting, is the supreme overlord of an area riddled with crime, prostitution, theft and murder, as the American Civil War still rages on. Sixteen whole years after the brutal murder of his father from Bill's blood-stained hands, an orphaned Irish-American, Amsterdam Vallon, returns to this melting pot of corruption to avenge his untimely death; however, a lot has changed since then. Who can remember the once innocent boy and now a young man bent on revenge, who works his way up to the hierarchy of Five Points? Will Amsterdam ever taste the dangerous but sweet fruit of retribution?</t>
  </si>
  <si>
    <t>In 1863, Amsterdam Vallon returns to the Five Points area of New York City seeking revenge against Bill the Butcher, his father's killer.</t>
  </si>
  <si>
    <t>tt0217505</t>
  </si>
  <si>
    <t>x5YmI2PW9R8</t>
  </si>
  <si>
    <t>https://hydramovies.com/wp-content/uploads/2018/04/Gangs-of-New-York-Movie-Poster.jpg</t>
  </si>
  <si>
    <t>Cameron Diaz|Leonardo DiCaprio</t>
  </si>
  <si>
    <t>Game Change</t>
  </si>
  <si>
    <t>Summer, 2008: John McCain secures the nomination, but polls behind Barack Obama. Strategist Steve Schmidt suggests a game changer: picking a conservative female with media savvy, unknown Alaska governor Sarah Palin, as vice president. She's an immediate hit and a quick study - the gap closes. Then, Tina Fey's impersonation, a raft of criticism, and missing her family send Palin into a near-catatonic state: she doesn't prepare for her Katie Couric interview and bombs. Schmidt searches for an answer: don't expect her to learn the issues, but give her a script. Palin does well in the debate with Biden; she finds her voice, goes off script, and goes rogue. A mistake?</t>
  </si>
  <si>
    <t>Gov. Sarah Palin of Alaska becomes Sen. John McCain's running mate in the 2008 presidential election.</t>
  </si>
  <si>
    <t>tt1848902</t>
  </si>
  <si>
    <t>QOa98P_Mv68</t>
  </si>
  <si>
    <t>https://hydramovies.com/wp-content/uploads/2018/04/Game-Change-Movie-Poster.jpg</t>
  </si>
  <si>
    <t>Ed Harris|Julianne Moore</t>
  </si>
  <si>
    <t>Fury</t>
  </si>
  <si>
    <t>1945, in World War II Germany, the tough Sergeant Don 'Wardaddy' Collier commands a tank and survives a German attack with his veteran crew composed of Boyd 'Bible' Swan, Trini 'Gordo' Garcia and Grady 'Coon-Ass' Travis. He receives a rookie soldier Norman Ellison as the substitute for his deceased gunner and he tries to harden the youth along the way.</t>
  </si>
  <si>
    <t>A grizzled tank commander makes tough decisions as he and his crew fight their way across Germany in April, 1945.</t>
  </si>
  <si>
    <t>tt2713180</t>
  </si>
  <si>
    <t>SKu5lGfRBxc</t>
  </si>
  <si>
    <t>https://hydramovies.com/wp-content/uploads/2018/04/Fury-Movie-Poster.jpg</t>
  </si>
  <si>
    <t>Brad Pitt|Logan Lerman|Shia LaBeouf</t>
  </si>
  <si>
    <t>Furious 7</t>
  </si>
  <si>
    <t>Dominic and his crew thought they'd left the criminal mercenary life behind. They'd defeated international terrorist Owen Shaw and went their separate ways. But now, Shaw's brother, Deckard Shaw, is out killing the crew one by one for revenge. Worse, a Somalian terrorist called Jakarde and a shady government official called "Mr. Nobody" are both competing to steal a computer terrorism program called "God's Eye," that can turn any technological device into a weapon. Torretto must reconvene with his team to stop Shaw and retrieve the God's Eye program while caught in a power struggle between the terrorist and the United States government.</t>
  </si>
  <si>
    <t>Deckard Shaw seeks revenge against Dominic Toretto and his family for his comatose brother.</t>
  </si>
  <si>
    <t>tt2820852</t>
  </si>
  <si>
    <t>5Yab0sXGEjg</t>
  </si>
  <si>
    <t>https://hydramovies.com/wp-content/uploads/2018/04/Furious-7-Movie-Poster.jpg</t>
  </si>
  <si>
    <t>Dwayne Johnson|Paul Walker|Vin Diesel</t>
  </si>
  <si>
    <t>Funny People</t>
  </si>
  <si>
    <t>George is a very successful stand up comedian who learns that he has an untreatable blood disorder and is given less than a year to live. Ira is a struggling up-and-coming stand up comedian who works at a deli and has yet to figure out his onstage persona. One night, these two perform at the same club and George takes notice of Ira. George hires Ira to be his semi-personal assistant as well as his friend.</t>
  </si>
  <si>
    <t>When seasoned comedian George Simmons learns of his terminal, inoperable health condition, his desire to form a genuine friendship causes him to take a relatively green performer under his wing as his opening act.</t>
  </si>
  <si>
    <t>tt1201167</t>
  </si>
  <si>
    <t>Qs8reiEn2bM</t>
  </si>
  <si>
    <t>https://hydramovies.com/wp-content/uploads/2018/04/Funny-People-Movie-Poster.jpg</t>
  </si>
  <si>
    <t>Adam Sandler|Leslie Mann|Seth Rogen</t>
  </si>
  <si>
    <t>Fun with Dick and Jane</t>
  </si>
  <si>
    <t>The day before Globodyne's stock tanks, a la Enron, and its pension fund evaporates, the corporation's CEO and CFO set up middle manager Dick Harper to be the public face of the disaster. Jobless, and with no savings, pension, or home equity, Dick and his wife Jane sink slowly into poverty. He looks for work (as do all former Globodyne executives); he even tries day labor with the relatives of their Mexican nanny. A foreclosure notice sends Dick and Jane over the edge into a life of blue-collar crime. Then, as things finally look up, the report of an looming indictment pushes Dick and Jane toward a denouement with the real criminals, the white-collar guys.</t>
  </si>
  <si>
    <t>When an affluent couple lose all their money following a series of blunders, they turn to a life of crime to make ends meet.</t>
  </si>
  <si>
    <t>tt0369441</t>
  </si>
  <si>
    <t>ldbkr2eN6qk</t>
  </si>
  <si>
    <t>https://hydramovies.com/wp-content/uploads/2018/04/Fun-with-Dick-and-Jane-Movie-Poster.jpg</t>
  </si>
  <si>
    <t>Jim Carrey|TÃ©a Leoni</t>
  </si>
  <si>
    <t>Fruitvale Station</t>
  </si>
  <si>
    <t>This is the true story of Oscar, a 22-year-old Bay Area resident who wakes up on the morning of December 31, 2008 and feels something in the air. Not sure what it is, he takes it as a sign to get a head start on his resolutions: being a better son to his mother, whose birthday falls on New Year's Eve, being a better partner to his girlfriend, who he hasn't been completely honest with as of late, and being a better father to T, their beautiful 4 year old daughter. He starts out well, but as the day goes on, he realizes that change is not going to come easy. He crosses paths with friends, family, and strangers, each exchange showing us that there is much more to Oscar than meets the eye. But it would be his final encounter of the day, with police officers at the Fruitvale BART station that would shake the Bay Area to its very core, and cause the entire nation to be witnesses to the story of Oscar Grant.</t>
  </si>
  <si>
    <t>The story of Oscar Grant III, a 22-year-old Bay Area resident, who crosses paths with friends, enemies, family, and strangers on the last day of 2008.</t>
  </si>
  <si>
    <t>tt2334649</t>
  </si>
  <si>
    <t>HRlu1Dsc39I</t>
  </si>
  <si>
    <t>https://hydramovies.com/wp-content/uploads/2018/04/Fruitvale-Station-Movie-Poster.jpg</t>
  </si>
  <si>
    <t>Melonie Diaz|Michael B. Jordan|Octavia Spencer</t>
  </si>
  <si>
    <t>Frozen</t>
  </si>
  <si>
    <t>Fearless optimist Anna teams up with rugged mountain man Kristoff and his loyal reindeer Sven and sets off on an epic journey to find her sister Elsa, whose icy powers have trapped the kingdom of Arendelle in eternal winter. Encountering Everest-like conditions, mystical trolls and a hilarious snowman named Olaf, Anna and Kristoff battle the elements in a race to save the kingdom. From the outside Elsa looks poised, regal and reserved, but in reality she lives in fear as she wrestles with a mighty secret: she was born with the power to create ice and snow. It's a beautiful ability, but also extremely dangerous. Haunted by the moment her magic nearly killed her younger sister Anna, Elsa has isolated herself, spending every waking minute trying to suppress her growing powers. Her mounting emotions trigger the magic, accidentally setting off an eternal winter that she can't stop. She fears she's becoming a monster and that no one, not even her sister, can help her.</t>
  </si>
  <si>
    <t>When the newly-crowned Queen Elsa accidentally uses her power to turn things into ice to curse her home in infinite winter, her sister Anna teams up with a mountain man, his playful reindeer, and a snowman to change the weather condition.</t>
  </si>
  <si>
    <t>tt2294629</t>
  </si>
  <si>
    <t>FLzfXQSPBOg</t>
  </si>
  <si>
    <t>https://hydramovies.com/wp-content/uploads/2018/04/Frozen-Movie-Poster.jpg</t>
  </si>
  <si>
    <t>Jennifer Lee</t>
  </si>
  <si>
    <t>At Mount Holliston, snowboarders Dan Walker, his girlfriend Parker O'Neil and his best friend Joe Lynch don't have enough money to buy lift tickets. Parker bribes Jason, a lift-worker, with one hundred dollars. When the system is nearing closure, they force Jason to let them have one last pass. However, Jason needs to resolve a problem and his colleague misunderstands his instructions and stops the lift. The trio of skier and snowboarders gets stranded on the chairlift near the top of the mountain. When they see that the lights of the ski resort had been turned off, they need to make a choice: leave the chairlift or freeze to death.</t>
  </si>
  <si>
    <t>Three skiers stranded on a chairlift are forced to make life-or-death choices, which prove more perilous than staying put and freezing to death.</t>
  </si>
  <si>
    <t>tt1323045</t>
  </si>
  <si>
    <t>7Wmro5jBViA</t>
  </si>
  <si>
    <t>https://hydramovies.com/wp-content/uploads/2018/04/Frozen-Movie-Poster-1.jpg</t>
  </si>
  <si>
    <t>Adam Green</t>
  </si>
  <si>
    <t>Emma Bell|Kevin Zegers|Shawn Ashmore</t>
  </si>
  <si>
    <t>Frost/Nixon</t>
  </si>
  <si>
    <t>Writer Peter Morgan's legendary battle between Richard Nixon, the disgraced president with a legacy to save, and David Frost, a jet-setting television personality with a name to make, in the story of the historic encounter that changed both their lives. For three years after being forced from office, Nixon remained silent. But in summer 1977, the steely, cunning former commander-in-chief agreed to sit for one all-inclusive interview to confront the questions of his time in office and the Watergate scandal that ended his presidency. Nixon surprised everyone in selecting Frost as his televised confessor, intending to easily outfox the breezy British showman and secure a place in the hearts and minds of Americans (as well as a $600,000 fee). Likewise, Frost's team harbored doubts about their boss' ability to hold his own. But as cameras rolled, a charged battle of wits resulted.</t>
  </si>
  <si>
    <t>A dramatic retelling of the post-Watergate television interviews between British talk-show host David Frost and former president Richard Nixon.</t>
  </si>
  <si>
    <t>tt0870111</t>
  </si>
  <si>
    <t>Dh26dgvPWO0</t>
  </si>
  <si>
    <t>https://hydramovies.com/wp-content/uploads/2018/04/FrostNixon-Movie-Poster.jpg</t>
  </si>
  <si>
    <t>Frank Langella|Kevin Bacon|Michael Sheen</t>
  </si>
  <si>
    <t>Frontera</t>
  </si>
  <si>
    <t>A former Arizona sheriff's wife is killed while riding on their ranch property. It would appear a Mexican man illegally crossing into the US is at fault. As the former and the current sheriff search for answers, lives are changed forever.</t>
  </si>
  <si>
    <t>tt2510028</t>
  </si>
  <si>
    <t>6Fl6iBQPjqc</t>
  </si>
  <si>
    <t>https://hydramovies.com/wp-content/uploads/2018/04/Frontera-Movie-Poster.jpg</t>
  </si>
  <si>
    <t>Michael Berry</t>
  </si>
  <si>
    <t>Ed Harris|Eva Longoria|Michael PeÃ±a</t>
  </si>
  <si>
    <t>From Paris with Love</t>
  </si>
  <si>
    <t>James Reece is an ambitious aide to the U.S. Ambassador in Paris, doing little jobs for the CIA and hoping to get into black ops. On the night he and his girlfriend, Caroline, become engaged, he's told to pick up Charlie Wax at Orly. Charlie is an unorthodox government employee - large, bald and bearded, foul-mouthed and eccentric. Charlie immediately takes James on a wild ride of murder and mayhem, through ethnic enclaves. As bodies pile up, the purpose remains opaque to James. Caroline, unhappy that James has been out of touch for a day, tells him to bring Charlie for dinner. Charlie can be charming - where will it lead? Does the chess-playing James have what it takes?</t>
  </si>
  <si>
    <t>In Paris, a young employee in the office of the US Ambassador hooks up with an American spy looking to stop a terrorist attack in the city.</t>
  </si>
  <si>
    <t>tt1179034</t>
  </si>
  <si>
    <t>CDR4WLX7V-I</t>
  </si>
  <si>
    <t>https://hydramovies.com/wp-content/uploads/2018/04/From-Paris-with-Love-Movie-Poster.jpg</t>
  </si>
  <si>
    <t>Adi Hasak</t>
  </si>
  <si>
    <t>John Travolta|Jonathan Rhys Meyers|Kasia Smutniak</t>
  </si>
  <si>
    <t>From Hell</t>
  </si>
  <si>
    <t>It is 1888 in London, and the unfortunate poor lead horrifying lives in the city's deadliest slum, Whitechapel. Harassed by gangs and forced to walk the streets for a living, Mary Kelly and her small group of companions trudge on through this daily misery, their only consolation being that things can't get any worse. Yet things somehow do when their friend Ann is kidnapped and they are drawn into a conspiracy with links higher up than they could possibly imagine. The kidnapping is soon followed by the gruesome murder of another woman, Polly, and it becomes apparent that they are being hunted down, one by one. Sinister even by Whitechapel standards, the murder grabs the attention of Inspector Fred Abberline, a brilliant yet troubled man whose police work is often aided by his psychic abilities. Abberline becomes deeply involved with the case, which takes on personal meaning to him when he and Mary begin to fall in love. But as he gets closer to the truth Whitechapel becomes more and ...</t>
  </si>
  <si>
    <t>In Victorian Era London, a troubled clairvoyant police detective investigates the murders by Jack The Ripper.</t>
  </si>
  <si>
    <t>tt0120681</t>
  </si>
  <si>
    <t>EpOwhXPhPQ8</t>
  </si>
  <si>
    <t>https://hydramovies.com/wp-content/uploads/2018/04/From-Hell-Movie-Poster.jpg</t>
  </si>
  <si>
    <t>Alan Moore</t>
  </si>
  <si>
    <t>Heather Graham|Johnny Depp</t>
  </si>
  <si>
    <t>Fright Night</t>
  </si>
  <si>
    <t>A remake of the 1985 original, teenager Charley Brewster (Yelchin) guesses that his new neighbor Jerry Dandrige (Farrell) is a vampire responsible for a string of recent deaths. When no one he knows believes him, he enlists Peter Vincent (Tennant), a self proclaimed vampire killer and Las Vegas magician, to help him take down Jerry.</t>
  </si>
  <si>
    <t>After a new neighbor moved into the house next door, Charley discovers that he is an ancient vampire and goes in search for the help of Peter Vincent, a famous &amp;quot;vampire killer&amp;quot; to save his neighborhood from the creature.</t>
  </si>
  <si>
    <t>tt1438176</t>
  </si>
  <si>
    <t>rrdYC-YKkJs</t>
  </si>
  <si>
    <t>https://hydramovies.com/wp-content/uploads/2018/04/Fright-Night-Movie-Poster.jpg</t>
  </si>
  <si>
    <t>Marti Noxon</t>
  </si>
  <si>
    <t>Anton Yelchin|Colin Farrell</t>
  </si>
  <si>
    <t>Friends with Kids</t>
  </si>
  <si>
    <t>Julie and Jason have been best friends for years with no romantic interest in each other. He sleeps with someone new every few days, and she's looking for Mr. Right. Now in their thirties, they notice that their friends seem to lose all their good qualities when they have children - child rearing and the spark of Eros don't seem to co-exist. So, they decide to have a child together, share in child rearing, but pursue their own romantic lives. Things go well until he meets Mary Jane and she meets Kurt. Both seem like perfect mates. What could go wrong?</t>
  </si>
  <si>
    <t>Two best friends decide to have a child together while keeping their relationship platonic, so they can avoid the toll kids can take on romantic relationships.</t>
  </si>
  <si>
    <t>tt1720616</t>
  </si>
  <si>
    <t>4wGbH-XP8Cs</t>
  </si>
  <si>
    <t>https://hydramovies.com/wp-content/uploads/2018/04/Friends-with-Kids-Movie-Poster.jpg</t>
  </si>
  <si>
    <t>Jennifer Westfeldt</t>
  </si>
  <si>
    <t>Adam Scott|Jennifer Westfeldt|Maya Rudolph</t>
  </si>
  <si>
    <t>Friends with Benefits</t>
  </si>
  <si>
    <t>Jamie Rellis (Mila Kunis) is a New York City head-hunter trying to sign Los Angeles-based art director Dylan Harper (Justin Timberlake) for her client. When he takes the job and makes the move, they quickly become friends. Their friendship turns into a friendship with benefits, but with Jamie's emotionally damaged past and Dylan's history of being emotionally unavailable, they have to try to not fall for each other the way Hollywood romantic comedies dictate.</t>
  </si>
  <si>
    <t>A young man and woman decide to take their friendship to the next level without becoming a couple, but soon discover that adding sex only leads to complications.</t>
  </si>
  <si>
    <t>tt1632708</t>
  </si>
  <si>
    <t>CfJAps5vqRQ</t>
  </si>
  <si>
    <t>https://hydramovies.com/wp-content/uploads/2018/04/Friends-with-Benefits-Movie-Poster.jpg</t>
  </si>
  <si>
    <t>Justin Timberlake|Mila Kunis</t>
  </si>
  <si>
    <t>Friday Night Lights</t>
  </si>
  <si>
    <t>Odessa, Texas, is a small, town in Texas. Racially divided and economically dying, there is one night that gives the town something to live for: Friday Night. The Permian Panthers have a big winning tradition in Texas high school football, led by QB Mike Winchell and superstar tailback Boobie Miles, but all is not well, as Boobie suffers a career-ending injury in the first game of the season. Hope is lost among citizens in Odessa, and for the team, but Coach Gary Gaines, who believes that "Perfection is being able to look your friends in the eye and know you did everything you could not to let them down", is somehow able to help the team rise up from the ashes and make a huge season comeback. Now on their way to state, the Panthers must go out and be perfect, because they may never matter this much for the rest of their lives.</t>
  </si>
  <si>
    <t>Based on H.G. Bissinger's book, which profiled the economically depressed town of Odessa, Texas and their heroic high school football team, The Permian High Panthers.</t>
  </si>
  <si>
    <t>tt0390022</t>
  </si>
  <si>
    <t>O-mI9GajrBc</t>
  </si>
  <si>
    <t>https://hydramovies.com/wp-content/uploads/2018/04/Friday-Night-Lights-Movie-Poster.jpg</t>
  </si>
  <si>
    <t>Buzz Bissinger</t>
  </si>
  <si>
    <t>Billy Bob Thornton|Jay Hernandez</t>
  </si>
  <si>
    <t>Frequency</t>
  </si>
  <si>
    <t>A rare atmospheric phenomenon allows a New York City firefighter to communicate with his son 30 years in the future via HAM radio. The son uses this opportunity to warn the father of his impending death in a warehouse fire, and manages to save his life. However, what he does not realize is that changing history has triggered a new set of tragic events, including the murder of his mother. The two men must now work together, 30 years apart, to find the murderer before he strikes so that they can change history--again.</t>
  </si>
  <si>
    <t>An accidental cross-time radio link connects father and son across 30 years. The son tries to save his father's life, but then must fix the consequences.</t>
  </si>
  <si>
    <t>tt0186151</t>
  </si>
  <si>
    <t>8mTJQnfyUlY</t>
  </si>
  <si>
    <t>https://hydramovies.com/wp-content/uploads/2018/04/Frequency-Movie-Poster.jpg</t>
  </si>
  <si>
    <t>Toby Emmerich</t>
  </si>
  <si>
    <t>Dennis Quaid|Jim Caviezel|Shawn Doyle</t>
  </si>
  <si>
    <t>Frequencies</t>
  </si>
  <si>
    <t>In an alternate reality, children learn how lucky they will be (their "frequency"), knowledge which shapes their destiny. The unluckiest boy must parse the mysteries of free will in order to pursue his forbidden love of the luckiest girl.</t>
  </si>
  <si>
    <t>In an alternate reality, children learn how lucky they will be (their &amp;quot;frequency&amp;quot;), knowledge which shapes their destiny. The unluckiest boy must parse the mysteries of free will in order to pursue his forbidden love of the luckiest girl.</t>
  </si>
  <si>
    <t>tt2414766</t>
  </si>
  <si>
    <t>OhWyxZtvhiw</t>
  </si>
  <si>
    <t>https://hydramovies.com/wp-content/uploads/2018/04/Frequencies-Movie-Poster.jpg</t>
  </si>
  <si>
    <t>Darren Paul Fisher</t>
  </si>
  <si>
    <t>Daniel Fraser|Eleanor Wyld|Owen Pugh</t>
  </si>
  <si>
    <t>Freedom Writers</t>
  </si>
  <si>
    <t>It's 1994 in Long Beach, California. Idealistic Erin Gruwell is just starting her first teaching job, that as freshman and sophomore English teacher at Woodrow Wilson High School, which, two years earlier, implemented a voluntary integration program. For many of the existing teachers, the integration has ruined the school, whose previously stellar academic standing has been replaced with many students who will be lucky to graduate or even be literate. Despite choosing the school on purpose because of its integration program, Erin is unprepared for the nature of her classroom, whose students live by generations of strict moral codes of protecting their own at all cost. Many are in gangs and almost all know somebody that has been killed by gang violence. The Latinos hate the Cambodians who hate the blacks and so on. The only person the students hate more is Ms. Gruwell. It isn't until Erin holds an unsanctioned discussion about a recent drive-by shooting death that she fully begins to ...</t>
  </si>
  <si>
    <t>A young teacher inspires her class of at-risk students to learn tolerance, apply themselves, and pursue education beyond high school.</t>
  </si>
  <si>
    <t>tt0463998</t>
  </si>
  <si>
    <t>QvTFaoxIfhw</t>
  </si>
  <si>
    <t>https://hydramovies.com/wp-content/uploads/2018/04/Freedom-Writers-Movie-Poster.jpg</t>
  </si>
  <si>
    <t>Hilary Swank|Imelda Staunton</t>
  </si>
  <si>
    <t>Freaky Deaky</t>
  </si>
  <si>
    <t>He used to be on the bomb squad, but it's not until he transfers out that Chris Mankowski really begins juggling with dynamite. Rape and revenge are just the tip of the iceberg in a twisty tale that brings Detroit denizens to life - and occasional death - in all their seedy glory, circa 1974.</t>
  </si>
  <si>
    <t>Set in 1974, a pair of '60s radicals rely on their bomb-making skills on their way to becoming capitalists.</t>
  </si>
  <si>
    <t>tt0938305</t>
  </si>
  <si>
    <t>umHA2i1jQvA</t>
  </si>
  <si>
    <t>https://hydramovies.com/wp-content/uploads/2018/04/Freaky-Deaky-Movie-Poster.jpg</t>
  </si>
  <si>
    <t>Charles Matthau</t>
  </si>
  <si>
    <t>Elmore Leonard</t>
  </si>
  <si>
    <t>Billy Burke|Christian Slater|Crispin Glover</t>
  </si>
  <si>
    <t>Franklyn</t>
  </si>
  <si>
    <t>Preest is a masked vigilante detective, searching for his nemesis on the streets of Meanwhile City, a monolithic fantasy metropolis ruthlessly governed by faith and religious fervor. Esser is a broken man, searching for his wayward son amongst the rough streets of London's homeless. Milo is a heartbroken thirty-something desperately trying to find a way back to the purity of first love. Emilia is a beautiful art student; her suicidal art projects are becoming increasingly more complex and deadly.</t>
  </si>
  <si>
    <t>A portrait of the broken lives of four people (a vigilante detective, a worried parent, an awkward man looking for love and a suicidal artist) as they all struggle to cope in their religiously-dystopian city.</t>
  </si>
  <si>
    <t>tt0893402</t>
  </si>
  <si>
    <t>M_o5gH-Wsig</t>
  </si>
  <si>
    <t>https://hydramovies.com/wp-content/uploads/2018/04/Franklyn-Movie-Poster.jpg</t>
  </si>
  <si>
    <t>Gerald McMorrow</t>
  </si>
  <si>
    <t>Eva Green|Ryan Phillippe|Sam Riley</t>
  </si>
  <si>
    <t>Frankenweenie</t>
  </si>
  <si>
    <t>When young Victor's pet dog Sparky (who stars in Victor's home-made monster movies) is hit by a car, Victor decides to bring him back to life the only way he knows how. But when the bolt-necked "monster" wreaks havoc and terror in the hearts of Victor's neighbors, he has to convince them (and his parents) that despite his appearance, Sparky's still the good loyal friend he's always been.</t>
  </si>
  <si>
    <t>When a boy's beloved dog passes away suddenly, he attempts to bring the animal back to life through a powerful science experiment.</t>
  </si>
  <si>
    <t>tt1142977</t>
  </si>
  <si>
    <t>29vIJQohUWE</t>
  </si>
  <si>
    <t>https://hydramovies.com/wp-content/uploads/2018/04/Frankenweenie-Movie-Poster.jpg</t>
  </si>
  <si>
    <t>Leonard Ripps</t>
  </si>
  <si>
    <t>Catherine O'Hara|Winona Ryder</t>
  </si>
  <si>
    <t>Frank</t>
  </si>
  <si>
    <t>Jon, a young wanna-be musician, discovers he's bitten off more than he can chew when he joins an eccentric pop band led by the mysterious and enigmatic Frank.</t>
  </si>
  <si>
    <t>tt1605717</t>
  </si>
  <si>
    <t>https://hydramovies.com/wp-content/uploads/2018/04/Frank-Movie-Poster.jpg</t>
  </si>
  <si>
    <t>Domhnall Gleeson|Michael Fassbender</t>
  </si>
  <si>
    <t>Frailty</t>
  </si>
  <si>
    <t>FBI agent Wesley Doyle is startled by the spontaneous declaration of youngster Fenton Meiks about how his father's delusions to have a divine mission as avenging angel required him and his brother Adam to become his 'demon-slaying' murder accomplices. But when Doyle accepts to be shown concealed victim graves, the plot twists in the present just as gruesomely.</t>
  </si>
  <si>
    <t>A man confesses to an FBI agent his family's story of how his religious fanatic father's visions led to a series of murders to destroy supposed &amp;quot;demons.&amp;quot;</t>
  </si>
  <si>
    <t>tt0264616</t>
  </si>
  <si>
    <t>mW6TlPMHXgk</t>
  </si>
  <si>
    <t>https://hydramovies.com/wp-content/uploads/2018/04/Frailty-Movie-Poster.jpg</t>
  </si>
  <si>
    <t>Brent Hanley</t>
  </si>
  <si>
    <t>Bill Paxton|Matthew McConaughey|Powers Boothe</t>
  </si>
  <si>
    <t>Fracture</t>
  </si>
  <si>
    <t>Wealthy, brilliant, and meticulous Ted Crawford, a structural engineer in Los Angeles, shoots his wife and entraps her lover. He signs a confession; at the arraignment, he asserts his rights to represent himself and asks the court to move immediately to trial. The prosecutor is Willy Beachum, a hotshot who's soon to join a fancy civil-law firm, told by everyone it's an open and shut case. Crawford sees Beachum's weakness, the hairline fracture of his character: Willy's a winner. The engineer sets in motion a clockwork crime with all the objects moving in ways he predicts.</t>
  </si>
  <si>
    <t>An attorney, intent on climbing the career ladder toward success, finds an unlikely opponent in a manipulative criminal he is trying to prosecute.</t>
  </si>
  <si>
    <t>tt0488120</t>
  </si>
  <si>
    <t>KZtAELCM7wU</t>
  </si>
  <si>
    <t>https://hydramovies.com/wp-content/uploads/2018/04/Fracture-Movie-Poster.jpg</t>
  </si>
  <si>
    <t>Daniel Pyne</t>
  </si>
  <si>
    <t>Anthony Hopkins|Ryan Gosling</t>
  </si>
  <si>
    <t>Foxfire</t>
  </si>
  <si>
    <t>Set in the 1950s, a a group of young girls in upstate New York form their own gang.</t>
  </si>
  <si>
    <t>tt1772270</t>
  </si>
  <si>
    <t>mx5VMz89_RE</t>
  </si>
  <si>
    <t>https://hydramovies.com/wp-content/uploads/2018/04/Foxfire-Movie-Poster.jpg</t>
  </si>
  <si>
    <t>Laurent Cantet</t>
  </si>
  <si>
    <t>Ali Liebert|Catherine Disher</t>
  </si>
  <si>
    <t>Foxcatcher</t>
  </si>
  <si>
    <t>Based on true events, Foxcatcher tells the dark and fascinating story of the unlikely and ultimately tragic relationship between an eccentric multi-millionaire and two champion wrestlers. When Olympic Gold Medal winning wrestler Mark Schultz (Channing Tatum) is invited by wealthy heir John du Pont (Steve Carell) to move on to the du Pont estate and help form a team to train for the 1988 Seoul Olympics at his new state-of-the-art training facility, Schultz jumps at the opportunity, hoping to focus on his training and finally step out of the poverty striken situation Olympic caliber athletes like he and his revered brother, Dave (Mark Ruffalo). Driven by hidden needs, du Pont sees backing Schultz's bid for Gold and the chance to "coach" a world-class wrestling team as an opportunity to gain the elusive respect of his peers and, more importantly, his disapproving mother (Vanessa Redgrave). Trapped in du Pont's majestic but suffocating world, Mark comes to see his benefactor as an ...</t>
  </si>
  <si>
    <t>U.S. Olympic wrestling champions and brothers Mark Schultz and Dave Schultz join &amp;quot;Team Foxcatcher&amp;quot;, led by eccentric multi-millionaire John du Pont, as they train for the 1988 Olympic Games in Seoul, South Korea, but John's self-destructive behavior threatens to consume them all.</t>
  </si>
  <si>
    <t>tt1100089</t>
  </si>
  <si>
    <t>8361stZ8n0w</t>
  </si>
  <si>
    <t>https://hydramovies.com/wp-content/uploads/2018/04/Foxcatcher-Movie-Poster.jpg</t>
  </si>
  <si>
    <t>E. Max Frye</t>
  </si>
  <si>
    <t>Channing Tatum|Mark Ruffalo|Steve Carell</t>
  </si>
  <si>
    <t>Four Lions</t>
  </si>
  <si>
    <t>Four Lions tells the story of a group of British jihadists who push their abstract dreams of glory to the breaking point. As the wheels fly off, and their competing ideologies clash, what emerges is an emotionally engaging (and entirely plausible) farce. In a storm of razor-sharp verbal jousting and large-scale set pieces, Four Lions is a comic tour de force; it shows that-while terrorism is about ideology-it can also be about idiots.</t>
  </si>
  <si>
    <t>Four incompetent British terrorists set out to train for and commit an act of terror.</t>
  </si>
  <si>
    <t>tt1341167</t>
  </si>
  <si>
    <t>Ew-SrlQ9tlI</t>
  </si>
  <si>
    <t>https://hydramovies.com/wp-content/uploads/2018/04/Four-Lions-Movie-Poster.jpg</t>
  </si>
  <si>
    <t>Christopher Morris</t>
  </si>
  <si>
    <t>Riz Ahmed|Will Adamsdale</t>
  </si>
  <si>
    <t>Four Brothers</t>
  </si>
  <si>
    <t>Four adopted brothers come to avenge their mother's death in what appears to be a random killing in a grocery store robbery. However, the boys' investigation of the death reveals more nefarious activities involving the one brother's business dealings with a notorious local hoodlum. Two cops who are trying to solve the case may also not be what they seem.</t>
  </si>
  <si>
    <t>When their adopted mother is gunned down in a store robbery the 'four brothers' investigated the murder for themselves &amp; look for the killers but not all is what it seems.</t>
  </si>
  <si>
    <t>tt0430105</t>
  </si>
  <si>
    <t>vZPi0K6UoP8</t>
  </si>
  <si>
    <t>https://hydramovies.com/wp-content/uploads/2018/04/Four-Brothers-Movie-Poster.jpg</t>
  </si>
  <si>
    <t>John Singleton</t>
  </si>
  <si>
    <t>David Elliot</t>
  </si>
  <si>
    <t>AndrÃ© Benjamin|Mark Wahlberg|Tyrese Gibson</t>
  </si>
  <si>
    <t>Forks Over Knives</t>
  </si>
  <si>
    <t>What has happened to us? Despite the most advanced medical technology in the world, we are sicker than ever by nearly every measure. Cases of diabetes are exploding, especially amongst our younger population. About half of us are taking at least one prescription drug and major medical operations have become routine. Heart disease, cancer and stroke are the country's three leading causes of death, even though billions are spent each year to "battle" these very conditions. Millions suffer from a host of other degenerative diseases. Could it be there's a single solution to all of these problems? A solution so comprehensive, but so utterly straightforward, that it's mind-boggling that more of us haven't taken it seriously? FORKS OVER KNIVES examines the profound claim that most, if not all, of the so-called "diseases of affluence" that afflict us can be controlled, or even reversed, by rejecting our present menu of animal-based and processed foods. The major storyline in the film traces ...</t>
  </si>
  <si>
    <t>Examines the profound claim that most, if not all, of the degenerative diseases that afflict us can be controlled, or even reversed, by rejecting our present menu of animal-based and processed foods.</t>
  </si>
  <si>
    <t>tt1567233</t>
  </si>
  <si>
    <t>F-OzTWY2J8E</t>
  </si>
  <si>
    <t>https://hydramovies.com/wp-content/uploads/2018/04/Forks-Over-Knives-Movie-Poster.jpg</t>
  </si>
  <si>
    <t>Lee Fulkerson</t>
  </si>
  <si>
    <t>Alona Pulde|Lee Fulkerson|Matthew Lederman</t>
  </si>
  <si>
    <t>Forgetting Sarah Marshall</t>
  </si>
  <si>
    <t>Peter is a composer and a likable sad sack who's devastated when his girlfriend of five years, Sarah Marshall, the star of a cheesy CSI-style crime show, dumps him. He weeps, he rails, he mopes. Finally, his step-brother Brian suggests Hawaii, so Peter heads for a resort on Oahu where, as he's checking in, he sees Sarah and her new beau, Aldous, a polymorphously perverse English rocker. The weeping and moping start again, until Peter is rescued by Rachel, a thoughtful hotel clerk who invites him to a luau and to hang out. Although he constantly runs into Sarah and Aldous, Peter starts to come alive again. Will Sarah realize what she's lost, and what about Rachel?</t>
  </si>
  <si>
    <t>Devastated Peter takes a Hawaiian vacation in order to deal with the recent break-up with his TV star girlfriend, Sarah. Little does he know, Sarah's traveling to the same resort as her ex - and she's bringing along her new boyfriend.</t>
  </si>
  <si>
    <t>tt0800039</t>
  </si>
  <si>
    <t>K4xD8ZMdJms</t>
  </si>
  <si>
    <t>https://hydramovies.com/wp-content/uploads/2018/04/Forgetting-Sarah-Marshall-Movie-Poster.jpg</t>
  </si>
  <si>
    <t>Jason Segel|Kristen Bell|Paul Rudd</t>
  </si>
  <si>
    <t>For No Good Reason</t>
  </si>
  <si>
    <t>Johnny Depp pays a visit to Ralph Steadman, the renown artist and the last of the original Gonzo visionaries who worked alongside Hunter S. Thompson.</t>
  </si>
  <si>
    <t>tt2112152</t>
  </si>
  <si>
    <t>gJtStm5RYSg</t>
  </si>
  <si>
    <t>https://hydramovies.com/wp-content/uploads/2018/04/For-No-Good-Reason-Movie-Poster.jpg</t>
  </si>
  <si>
    <t>Charlie Paul</t>
  </si>
  <si>
    <t>Ralph Steadman</t>
  </si>
  <si>
    <t>Hunter S. Thompson</t>
  </si>
  <si>
    <t>Food, Inc.</t>
  </si>
  <si>
    <t>The current method of raw food production is largely a response to the growth of the fast food industry since the 1950s. The production of food overall has more drastically changed since that time than the several thousand years prior. Controlled primarily by a handful of multinational corporations, the global food production business - with an emphasis on the business - has as its unwritten goals production of large quantities of food at low direct inputs (most often subsidized) resulting in enormous profits, which in turn results in greater control of the global supply of food sources within these few companies. Health and safety (of the food itself, of the animals produced themselves, of the workers on the assembly lines, and of the consumers actually eating the food) are often overlooked by the companies, and are often overlooked by government in an effort to provide cheap food regardless of these negative consequences. Many of the changes are based on advancements in science and ...</t>
  </si>
  <si>
    <t>An unflattering look inside America's corporate controlled food industry.</t>
  </si>
  <si>
    <t>tt1286537</t>
  </si>
  <si>
    <t>5eKYyD14d_0</t>
  </si>
  <si>
    <t>https://hydramovies.com/wp-content/uploads/2018/04/Food-Inc.-Movie-Poster.jpg</t>
  </si>
  <si>
    <t>Robert Kenner</t>
  </si>
  <si>
    <t>Eric Schlosser|Michael Pollan</t>
  </si>
  <si>
    <t>Focus</t>
  </si>
  <si>
    <t>Nicky Spurgeon is an extremely accomplished con man who takes an amateur con artist, Jess, under his wing. Nicky and Jess become romantically involved, and with Nicky's profession of being a liar and a cheater for a living, he realizes that deception and love are things that don't go together. They split, only to see each other three years later... And things get messy.</t>
  </si>
  <si>
    <t>In the midst of veteran con man Nicky's latest scheme, a woman from his past - now an accomplished femme fatale - shows up and throws his plans for a loop.</t>
  </si>
  <si>
    <t>tt2381941</t>
  </si>
  <si>
    <t>MxCRgtdAuBo</t>
  </si>
  <si>
    <t>https://hydramovies.com/wp-content/uploads/2018/04/Focus-Movie-Poster.jpg</t>
  </si>
  <si>
    <t>Margot Robbie|Will Smith</t>
  </si>
  <si>
    <t>Flypaper</t>
  </si>
  <si>
    <t>Tripp (Patrick Dempsey) walks into a bank to get some change and ends up as a hostage to two bank robber-teams, robbing the bank he is at. In an almost Sherlock Holmesian way he has to solve this Agatha Christie inspired mystery and win the girl's (Ashley Judd) heart. But not everything is at it seems, and there are many twists and turns in this comedy.</t>
  </si>
  <si>
    <t>A man caught in the middle of two simultaneous robberies at the same bank desperately tries to protect the teller with whom he's secretly in love.</t>
  </si>
  <si>
    <t>tt1541160</t>
  </si>
  <si>
    <t>fKCzQ2BGOpo</t>
  </si>
  <si>
    <t>https://hydramovies.com/wp-content/uploads/2018/04/Flypaper-Movie-Poster.jpg</t>
  </si>
  <si>
    <t>Ashley Judd|Patrick Dempsey|Tim Blake Nelson</t>
  </si>
  <si>
    <t>Flyboys</t>
  </si>
  <si>
    <t>Before the United States enters World War I, some American youths volunteer for the French military. Subsequently, they become the first U.S. fighter pilots and form a squadron known as the Lafayette Escadrille, whose exploits and heroism become the stuff of legend. This fictional version follows a laconic Texas rancher, an eager Nebraska kid, a Black boxer already in France, and a New York swell, as they arrive green for training, get their baptism by fire when German planes ambush them on their first mission, and graduate to heroics. Rawlings, the Texan, falls in love with a young woman he meets at a brothel.</t>
  </si>
  <si>
    <t>The adventures of the Lafayette Escadrille, young Americans who volunteered for the French military before the U.S. entered World War I, and became the country's first fighter pilots.</t>
  </si>
  <si>
    <t>tt0454824</t>
  </si>
  <si>
    <t>0ejaNRXaQzg</t>
  </si>
  <si>
    <t>https://hydramovies.com/wp-content/uploads/2018/04/Flyboys-Movie-Poster.jpg</t>
  </si>
  <si>
    <t>Tony Bill</t>
  </si>
  <si>
    <t>Phil Sears</t>
  </si>
  <si>
    <t>James Franco|Jean Reno</t>
  </si>
  <si>
    <t>Flipped</t>
  </si>
  <si>
    <t>Juli Baker devoutly believes in three things: the sanctity of trees (especially her beloved sycamore), the wholesomeness of the eggs she collects from her backyard flock of chickens, and that someday she will kiss Bryce Loski. Ever since she saw Bryce's dazzling brown eyes back in second grade, Juli has been smitten. Unfortunately, Bryce has never felt the same. Frankly, he thinks Juli Baker is a little weird--after all, what kind of freak raises chickens and sits in trees for fun? Then, in eighth grade, everything changes. Bryce begins to see that Juli's unusual interests and pride in her family are, well, kind of cool. And Juli starts to think that maybe Bryce's dazzling brown eyes are as empty as the rest of Bryce seems to be. After all, what kind of jerk doesn't care about other people's feelings about chickens and trees? With Flipped, mystery author Wendelin Van Draanen has taken a break from her Sammy Keyes series, and the result is flipping fantastic. Bryce and Juli's rants and...</t>
  </si>
  <si>
    <t>Two eighth-graders start to have feelings for each other despite being total opposites.</t>
  </si>
  <si>
    <t>tt0817177</t>
  </si>
  <si>
    <t>q40GxY5n2Dg</t>
  </si>
  <si>
    <t>https://hydramovies.com/wp-content/uploads/2018/04/Flipped-Movie-Poster.jpg</t>
  </si>
  <si>
    <t>Callan McAuliffe|Madeline Carroll</t>
  </si>
  <si>
    <t>Flightplan</t>
  </si>
  <si>
    <t>The husband of aviation engineer Kyle Pratt has just died in Berlin. Now she is flying back to New York with his coffin and their six-year-old daughter Julia. Three hours into the flight Kyle awakens to find that Julia is gone! It's a big double-decker plane, so very concerned mother has a lot of territory to cover in order to find her daughter. But as Kyle fights to discern the truth, she takes matters into her own hands.</t>
  </si>
  <si>
    <t>A bereaved woman and her daughter are flying home from Berlin to America. At 30,000 feet, the child vanishes, and nobody will admit she was ever on the plane.</t>
  </si>
  <si>
    <t>tt0408790</t>
  </si>
  <si>
    <t>OHukIo3qVy4</t>
  </si>
  <si>
    <t>https://hydramovies.com/wp-content/uploads/2018/04/Flightplan-Movie-Poster.jpg</t>
  </si>
  <si>
    <t>Peter A. Dowling</t>
  </si>
  <si>
    <t>Jodie Foster|Peter Sarsgaard|Sean Bean</t>
  </si>
  <si>
    <t>Flight of the Phoenix</t>
  </si>
  <si>
    <t>A group of air crash survivors are stranded in the Mongolian desert with no chance of rescue. Facing a brutal environment, dwindling resources, and an attack by desert smugglers, they realize their only hope is doing the impossible... building a new plane from the wreckage of the old one.</t>
  </si>
  <si>
    <t>Survivors of a plane crash in the Mongolian desert work together to build a new plane.</t>
  </si>
  <si>
    <t>tt0377062</t>
  </si>
  <si>
    <t>bANHr1Qc-7k</t>
  </si>
  <si>
    <t>https://hydramovies.com/wp-content/uploads/2018/04/Flight-of-the-Phoenix-Movie-Poster.jpg</t>
  </si>
  <si>
    <t>John Moore</t>
  </si>
  <si>
    <t>Lukas Heller</t>
  </si>
  <si>
    <t>Dennis Quaid|Miranda Otto</t>
  </si>
  <si>
    <t>Flight</t>
  </si>
  <si>
    <t>Whip Whitaker is a commuter airline pilot. While on a flight from Orlando to Atlanta something goes wrong and the plane starts to fly erratically. With little choice Whip crashes the plane and saves almost all on board. When he wakes up in the hospital, his friend from the airline union introduces him to a lawyer who tells him there's a chance he could face criminal charges because his blood test reveals that he was intoxicated with alcohol and cocaine. He denies being impaired, so while an investigation is underway, he is told to keep his act together. However, letting go of his addiction is not as easy as it seems...</t>
  </si>
  <si>
    <t>An airline pilot saves almost all his passengers on his malfunctioning airliner which eventually crashed, but an investigation into the accident reveals something troubling.</t>
  </si>
  <si>
    <t>tt1907668</t>
  </si>
  <si>
    <t>Aqn2L6kQQt8</t>
  </si>
  <si>
    <t>https://hydramovies.com/wp-content/uploads/2018/04/Flight-Movie-Poster.jpg</t>
  </si>
  <si>
    <t>Denzel Washington|Don Cheadle|Nadine Velazquez</t>
  </si>
  <si>
    <t>Flawless</t>
  </si>
  <si>
    <t>London, 1960. Laura Quinn is the lone female executive at London Diamond Corporation. She is frustrated as her talents are rarely acknowledged and her less-experienced male co-workers are promoted ahead of her. She is shocked, but intrigued, when the mild-mannered night janitor, Mr. Hobbs, approaches her with a daring but simple plan to steal a handful of diamonds from the vault. Laura agrees to help, but she is soon in over her head. And it is not long before insurance investigator Mr. Finch has his eyes on her.</t>
  </si>
  <si>
    <t>In 1960s London, an elderly caretaker convinces a glass-ceiling constrained American executive to help him steal a handful of diamonds from their employer, the London Diamond Corporation.</t>
  </si>
  <si>
    <t>tt0780516</t>
  </si>
  <si>
    <t>ng2_QeGQBn0</t>
  </si>
  <si>
    <t>https://hydramovies.com/wp-content/uploads/2018/04/Flawless-Movie-Poster.jpg</t>
  </si>
  <si>
    <t>Michael Radford</t>
  </si>
  <si>
    <t>Edward Anderson</t>
  </si>
  <si>
    <t>Demi Moore|Lambert Wilson|Michael Caine</t>
  </si>
  <si>
    <t>Flags of our Fathers</t>
  </si>
  <si>
    <t>In 1945, the Marines attack twelve thousand Japaneses protecting the twenty square kilometers of the sacred Iwo Jima island in a very violent battle. When they reach the Mount Suribachi and six Marines raise their flag on the top, the picture becomes a symbol in a post Great Depression America. The government brings the three survivors to America to raise funds for war, bringing hope to desolate people, and making the three men heroes of the war. However, the traumatized trio has difficulty dealing with the image built by their superiors, sharing the heroism with their mates.</t>
  </si>
  <si>
    <t>The life stories of the six men who raised the flag at the Battle of Iwo Jima, a turning point in World War II.</t>
  </si>
  <si>
    <t>tt0418689</t>
  </si>
  <si>
    <t>fx8PnTqQT1k</t>
  </si>
  <si>
    <t>https://hydramovies.com/wp-content/uploads/2018/04/Flags-of-our-Fathers-Movie-Poster.jpg</t>
  </si>
  <si>
    <t>William Broyles Jr.</t>
  </si>
  <si>
    <t>Barry Pepper|Ryan Phillippe</t>
  </si>
  <si>
    <t>Five Minutes of Heaven</t>
  </si>
  <si>
    <t>In February, 1975, in Northern Ireland, seventeen year-old UVF member Alistair Little kills the catholic Jimmy Griffin in his house in Lurgan in front of his younger brother Joe Griffin. Alistair is arrested and imprisoned for twelve years while Joe is blamed by his mother for not saving his brother. Thirty-three years later, a TV promotes the meeting of Alistair and Joe in a house in River Finn, expecting the truth and the reconciliation of the murderer and the victim who actually seeks five minutes of heaven.</t>
  </si>
  <si>
    <t>The story of former UVF member Alistair Little. Twenty-five years after Little killed Joe Griffen's brother, the media arrange an auspicious meeting between the two.</t>
  </si>
  <si>
    <t>tt1238291</t>
  </si>
  <si>
    <t>LODsCo7XA6Q</t>
  </si>
  <si>
    <t>https://hydramovies.com/wp-content/uploads/2018/04/Five-Minutes-of-Heaven-Movie-Poster.jpg</t>
  </si>
  <si>
    <t>Oliver Hirschbiegel</t>
  </si>
  <si>
    <t>Anamaria Marinca|James Nesbitt|Liam Neeson</t>
  </si>
  <si>
    <t>Fired Up!</t>
  </si>
  <si>
    <t>Two guys, Nick and Shawn decide a two week stint at a Cheerleaders' Camp is the perfect opportunity to score tons of meaningless romantic liaisons with lonely girls in tight-tops and short-short skirts. But their lusty plan to caress as many pom-poms as possible goes awry when one of the dudes fall in love.</t>
  </si>
  <si>
    <t>The two most popular guys in high school decide to ditch football camp for cheerleader camp. For the girls and for the glory.</t>
  </si>
  <si>
    <t>tt1083456</t>
  </si>
  <si>
    <t>tP5tjwalsx8</t>
  </si>
  <si>
    <t>https://hydramovies.com/wp-content/uploads/2018/04/Fired-Up-Movie-Poster.jpg</t>
  </si>
  <si>
    <t>Eric Christian Olsen|Nicholas D'Agosto|Sarah Roemer</t>
  </si>
  <si>
    <t>Finding Vivian Maier</t>
  </si>
  <si>
    <t>Real estate agent John Maloof explains how a trip to a local auction house, in search for old pictures to use for a history book about his neighborhood, resulted in him bidding and winning a box full of old negatives. John goes through the massive quantity of negatives, describes how impressed he is by the quality of the images, becomes quickly determined they are not reverent to his project and just puts them away. That could have very likely had been the end of the story, if the power of the images had not pushed him to fall in love with photography. John confides that his photo hobby quickly motivated him to set up a darkroom and devote large amounts of time printing. As he learned more about photography, he recognized that those negatives he had bought, then stored, were the work of a real master. In an attempt to confirm his suspicion, he selected about 100 images and put them online with the hope that the feedback would confirm his judgement as to the strength of the images.</t>
  </si>
  <si>
    <t>A documentary on the late Vivian Maier, a nanny whose previously unknown cache of 100,000 photographs earned her a posthumous reputation as one of the most accomplished street photographers.</t>
  </si>
  <si>
    <t>tt2714900</t>
  </si>
  <si>
    <t>er8-Vq__cRE</t>
  </si>
  <si>
    <t>https://hydramovies.com/wp-content/uploads/2018/04/Finding-Vivian-Maier-Movie-Poster.jpg</t>
  </si>
  <si>
    <t>John Maloof</t>
  </si>
  <si>
    <t>Daniel Arnaud|John Maloof|Vivian Maier</t>
  </si>
  <si>
    <t>Finding Neverland</t>
  </si>
  <si>
    <t>1903 London. Renowned playwright J.M. Barrie (James)'s latest effort has garnered less than positive reviews, something he knew would be the case even before the play's mounting. This failure places pressure on James to write another play quickly as impresario Charles Frohman needs another to replace the failure to keep his theater viable. Out for a walk with his dog in part to let his creative juices flow, James stumbles upon the Llewelyn Davies family: recently widowed Sylvia Llewelyn Davies (the daughter of now deceased author George L. Du Maurier) and her four adolescent sons. James and the family members become friends, largely based on he and the boys being able to foster in each other the imagination of children, James just being the biggest among them in this regard. Sylvia also welcomes James into their lives, he who becomes an important and integral part of it. Among the six of them, the only one who does not want to partake is Sylvia's third, Peter Llewelyn Davies, who is ...</t>
  </si>
  <si>
    <t>The story of J.M. Barrie's friendship with a family who inspired him to create Peter Pan.</t>
  </si>
  <si>
    <t>tt0308644</t>
  </si>
  <si>
    <t>cVLdNA2Qetk</t>
  </si>
  <si>
    <t>https://hydramovies.com/wp-content/uploads/2018/04/Finding-Neverland-Movie-Poster.jpg</t>
  </si>
  <si>
    <t>Allan Knee</t>
  </si>
  <si>
    <t>Johnny Depp|Julie Christie|Kate Winslet</t>
  </si>
  <si>
    <t>Finding Nemo</t>
  </si>
  <si>
    <t>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Harbour. While the two are doing this, Nemo and the other sea animals in the dentist's fish tank plot a way to return to Sydney Harbour to live their lives free again.</t>
  </si>
  <si>
    <t>After his son is captured in the Great Barrier Reef and taken to Sydney, a timid clownfish sets out on a journey to bring him home.</t>
  </si>
  <si>
    <t>tt0266543</t>
  </si>
  <si>
    <t>0L-JVmX1Dl4</t>
  </si>
  <si>
    <t>https://hydramovies.com/wp-content/uploads/2018/04/Finding-Nemo-Movie-Poster.jpg</t>
  </si>
  <si>
    <t>Final Fantasy VII: Advent Children</t>
  </si>
  <si>
    <t>Two years after the events in "Final Fantasy VII", a disease called 'Seikon-Shoukougun', or 'Geostigma', is spreading through the planet. This disease is believed to have been caused by the body fighting off foreign material that invaded the body two years earlier, at the end of "Final Fantasy VII". Guilt-ridden and haunted by his past, ex-SOLDIER Cloud Strife has decided to live a secluded, solitary life away from his friends while maintaining "Strife's Delivery Service", whose headquarters is located in Tifa Lockheart's bar, the Seventh Heaven. Tifa's bar serves as an orphanage for children stricken with Geostigma. Here, Tifa keeps an eye on Barret's six-year-old daughter, Marlene, while Barret searches the planet for an alternative energy source to the Planet's energy, Mako. One day, Cloud receives a phone call from the former Shinra, Inc. president, Rufus, asking him for protection from a mysterious man named Kadaj. Kadaj, in the meantime, along with his brothers Loz and Yazoo, ...</t>
  </si>
  <si>
    <t>An ex-mercenary is forced out of isolation when three mysterious men kidnap and brainwash the city's children afflicted with the Geostigma disease.</t>
  </si>
  <si>
    <t>tt0385700</t>
  </si>
  <si>
    <t>wut2am39z-c</t>
  </si>
  <si>
    <t>https://hydramovies.com/wp-content/uploads/2018/04/Final-Fantasy-VII-Advent-Children-Movie-Poster.jpg</t>
  </si>
  <si>
    <t>Tetsuya Nomura</t>
  </si>
  <si>
    <t>Kazushige Nojima</t>
  </si>
  <si>
    <t>Ayumi ItÃ´|Shotaro Morikubo|Takahiro Sakurai</t>
  </si>
  <si>
    <t>Final Fantasy: The Spirits Within</t>
  </si>
  <si>
    <t>In the year 2065, the next great assault against an invading race of phantom-like aliens is about to be launched. Dr. Aki Ross, a brilliant young scientist, races to find the invaders' secrets, not only to save the planet, but herself as well after her body is infected by alien particles. She teams up with the prestigious Deep Eyes military squadron, led by her old friend Grey Edwards. But as Aki, her mentor Dr. Sid, and Grey work toward a peaceful end, the scheming General Hein devises a plot to eradicate the aliens in one swift, destructive blow...even if it destroys the Earth right along with them.</t>
  </si>
  <si>
    <t>A scientist makes a last stand on Earth with the help of a ragtag team of soldiers against an invasion of alien phantoms.</t>
  </si>
  <si>
    <t>tt0173840</t>
  </si>
  <si>
    <t>GnE64DbnUzY</t>
  </si>
  <si>
    <t>https://hydramovies.com/wp-content/uploads/2018/04/Final-Fantasy-The-Spirits-Within-Movie-Poster.jpg</t>
  </si>
  <si>
    <t>Hironobu Sakaguchi</t>
  </si>
  <si>
    <t>Alec Baldwin|Steve Buscemi</t>
  </si>
  <si>
    <t>Final Destination</t>
  </si>
  <si>
    <t>Alex is boarding his plane to France on a school trip, when he suddenly gets a premonition that the plane will explode. When Alex and a group of students are thrown off the plane, to their horror, the plane does in fact explode. Alex must now work out Death's plan, as each of the surviving students falls victim. Whilst preventing the worst from happening, Alex must also dodge the FBI, which believes Alex caused the explosion.</t>
  </si>
  <si>
    <t>After a teenager has a terrifying vision of him and his friends dying in a plane crash, he prevents the accident only to have Death hunt them down, one by one.</t>
  </si>
  <si>
    <t>tt0195714</t>
  </si>
  <si>
    <t>JuuMbzGECxE</t>
  </si>
  <si>
    <t>https://hydramovies.com/wp-content/uploads/2018/04/Final-Destination-Movie-Poster.jpg</t>
  </si>
  <si>
    <t>James Wong</t>
  </si>
  <si>
    <t>Glen Morgan</t>
  </si>
  <si>
    <t>Ali Larter|Devon Sawa</t>
  </si>
  <si>
    <t>Final Destination 2</t>
  </si>
  <si>
    <t>Clear Rivers has been living life in a mental hospital after the bizarre events that lead to the deaths of her friends. One day, she is approached by a girl named Kimberly who believes she had a premonition similar to her friend Alex who died. Clear has to either risk her life helping others, or stay inside the hospital the rest of her life waiting for her death to come. What will she do?</t>
  </si>
  <si>
    <t>When Kimberly has a violent premonition of a highway pileup she blocks the freeway, keeping a few others meant to die, safe...Or are they? The survivors mysteriously start dying and it's up to Kimberly to stop it before she's next.</t>
  </si>
  <si>
    <t>tt0309593</t>
  </si>
  <si>
    <t>https://hydramovies.com/wp-content/uploads/2018/04/Final-Destination-2-Movie-Poster.jpg</t>
  </si>
  <si>
    <t>David R. Ellis</t>
  </si>
  <si>
    <t>A.J. Cook|Ali Larter</t>
  </si>
  <si>
    <t>Filth</t>
  </si>
  <si>
    <t>Scheming Bruce Robertson (James McAvoy), a bigoted and corrupt policeman, is in line for a promotion and will stop at nothing to get what he wants. Enlisted to solve a brutal murder and threatened by the aspirations of his colleagues, including Ray Lennox (Jamie Bell), Bruce sets about ensuring their ruin, right under the nose of unwitting Chief Inspector Toal. As he turns his colleagues against one another by stealing their wives and exposing their secrets, Bruce starts to lose himself in a web of deceit that he can no longer control. His past is slowly catching up with him, and a missing wife, a crippling drug habit and suspicious colleagues start to take their toll on his sanity. The question is: can he keep his grip on reality long enough to disentangle himself from the filth?</t>
  </si>
  <si>
    <t>A corrupt, junkie cop with bipolar disorder attempts to manipulate his way through a promotion in order to win back his wife and daughter while also fighting his own inner demons.</t>
  </si>
  <si>
    <t>tt1450321</t>
  </si>
  <si>
    <t>tymWDB7gtK4</t>
  </si>
  <si>
    <t>https://hydramovies.com/wp-content/uploads/2018/04/Filth-Movie-Poster.jpg</t>
  </si>
  <si>
    <t>Jon S. Baird</t>
  </si>
  <si>
    <t>Eddie Marsan|James McAvoy|Jamie Bell</t>
  </si>
  <si>
    <t>Filmage: The Story of Descendents/All</t>
  </si>
  <si>
    <t>Long before punk rock inflicted its puncture wound on the map of mainstream music, the Descendents were in a van brewing a potent mix of pop, angst, love and coffee and influencing a generation to come. FILMAGE: The Story of DESCENDENTS/ALL follows drummer and square-peg Bill Stevenson as he pushes himself and a rotating door of band-mates to "achieve ALL," his relentless concept of "going for greatness, the utmost possible" despite any and all setbacks. Interviews with the band and contemporaries such as Dave Grohl (Foo Fighters, Nirvana), Mark Hoppus (Blink-182), Mike Watt (Minutemen), Brett Gurewitz (Bad Religion) and many more reveal the untold tale of one of the most overachieving and influential bands in punk, serving as a reminder to always "go for greatness," because sometimes you're gonna get it.</t>
  </si>
  <si>
    <t>Long before punk rock inflicted its puncture wound on the map of mainstream music, the Descendents were in a van brewing a potent mix of pop, angst, love and coffee and influencing a ...</t>
  </si>
  <si>
    <t>tt2417154</t>
  </si>
  <si>
    <t>j3ZzwkVgAew</t>
  </si>
  <si>
    <t>https://hydramovies.com/wp-content/uploads/2018/04/Filmage-The-Story-of-DescendentsAll-Movie-Poster.jpg</t>
  </si>
  <si>
    <t>Deedle Lacour</t>
  </si>
  <si>
    <t>Matt Riggle</t>
  </si>
  <si>
    <t>Bill Stevenson|Karl Alvarez|Milo Aukerman</t>
  </si>
  <si>
    <t>Fever Pitch</t>
  </si>
  <si>
    <t>When relaxed and charming Ben Wrightman meets workaholic Lindsey Meeks she finds him sweet and charming, they hit it off and when it is winter Ben can spend every waking hour with Lindsey, but when summer comes around the corner Lindsey discovers Ben's obsession with the Boston Red Sox. She thinks it is perfect until everything goes downhill for them.</t>
  </si>
  <si>
    <t>Lindsay is stuck in the middle of her relationship with Ben and his passion for the Boston Red Sox.</t>
  </si>
  <si>
    <t>tt0332047</t>
  </si>
  <si>
    <t>uKaldffU02c</t>
  </si>
  <si>
    <t>https://hydramovies.com/wp-content/uploads/2018/04/Fever-Pitch-Movie-Poster.jpg</t>
  </si>
  <si>
    <t>Lowell Ganz</t>
  </si>
  <si>
    <t>Drew Barrymore|Jimmy Fallon</t>
  </si>
  <si>
    <t>Felony</t>
  </si>
  <si>
    <t>Three male detectives become embroiled in a tense struggle after a tragic accident that leaves a child in a coma. One is guilty of a crime, one will try to cover it up, and the other attempts to expose it. How far will these men go to both disguise and unravel the truth?</t>
  </si>
  <si>
    <t>An accident involving a young child sets off a chain of events that brings an Australian police officer's world crashing down.</t>
  </si>
  <si>
    <t>tt2402603</t>
  </si>
  <si>
    <t>rtzscvA-FJI</t>
  </si>
  <si>
    <t>https://hydramovies.com/wp-content/uploads/2018/04/Felony-Movie-Poster.jpg</t>
  </si>
  <si>
    <t>Matthew Saville</t>
  </si>
  <si>
    <t>Jai Courtney|Joel Edgerton|Tom Wilkinson</t>
  </si>
  <si>
    <t>Feast of Love</t>
  </si>
  <si>
    <t>A rustic Oregon town is the backdrop for this tale of men and women touched by love's inescapable spell. From Bradley, the hopeless romantic who looks for love in all the wrong places; to Harry, a local professor with the wisdom and experience to guide those close to him; to young, beautiful Chloe, who defies fate in romancing the troubled Oscar.</t>
  </si>
  <si>
    <t>A meditation on love and its various incarnations, set within a community of friends in Oregon. and is described as an exploration of the magical, mysterious and sometimes painful incarnations of love.</t>
  </si>
  <si>
    <t>tt0800027</t>
  </si>
  <si>
    <t>kUSMZIgvARM</t>
  </si>
  <si>
    <t>https://hydramovies.com/wp-content/uploads/2018/04/Feast-of-Love-Movie-Poster.jpg</t>
  </si>
  <si>
    <t>Robert Benton</t>
  </si>
  <si>
    <t>Allison Burnett</t>
  </si>
  <si>
    <t>Alexa Davalos|Morgan Freeman|Radha Mitchell</t>
  </si>
  <si>
    <t>Fastest</t>
  </si>
  <si>
    <t>Shot around the world in 2010 and 2011 and narrated by Ewan McGregor, 'Fastest' captures the intense and thrilling reality of the MotoGP World Championship, documenting a pivotal moment in the sport. With Valentino Rossi chasing his tenth World Championship title the Italian ran into one of the toughest challenges of his career: a crop of exceptionally fast young competitors, a horrific leg break at his home race, and an amazing comeback little over 40 days later. Confronting such a monumental task and with rival Jorge Lorenzo taking the 2010 title, Rossi faced up to one of the most testing years in his illustrious career and along with his fellow competitors was left asking: Who is the fastest rider now?</t>
  </si>
  <si>
    <t>Shot around the world in 2010 and 2011 and narrated by Ewan McGregor, 'Fastest' captures the intense and thrilling reality of the MotoGP World Championship, documenting a pivotal moment in ...</t>
  </si>
  <si>
    <t>tt1721677</t>
  </si>
  <si>
    <t>TEvwTheO9a4</t>
  </si>
  <si>
    <t>https://hydramovies.com/wp-content/uploads/2018/04/Fastest-Movie-Poster.jpg</t>
  </si>
  <si>
    <t>Mark Neale</t>
  </si>
  <si>
    <t>Ewan McGregor|Jorge Lorenzo|Valentino Rossi</t>
  </si>
  <si>
    <t>Faster</t>
  </si>
  <si>
    <t>A lone man, recently released from prison, seeks out the people from his past who he believes betrayed him. While he forces each to atone for their sins, he must also face what meting out vengeance will do to his immortal soul. Meanwhile, he's not the only one looking to settle old scores. Hired by the man responsible for the events which lead him to prison, an eccentric contract killer follows his every move. Scenes of them crossing paths, sometimes violently, are interspersed with the assassin's self-realizations of how to deal with struggles within his own life. As if old enemies &amp; hired guns aren't enough, a young female detective begrudgingly works alongside a veteran investigator looking to simply survive his last two weeks on the force before retirement, as they seek out the brazen ex-con who has been blazing a path of gasoline-powered destruction in his vintage Chevelle.</t>
  </si>
  <si>
    <t>An ex-con gets on a series of apparently unrelated killings. He gets tracked by a veteran cop with secrets of his own and an egocentric hit man.</t>
  </si>
  <si>
    <t>tt1433108</t>
  </si>
  <si>
    <t>i9KDFix6k5Q</t>
  </si>
  <si>
    <t>https://hydramovies.com/wp-content/uploads/2018/04/Faster-Movie-Poster.jpg</t>
  </si>
  <si>
    <t>Tony Gayton</t>
  </si>
  <si>
    <t>Billy Bob Thornton|Dwayne Johnson|Maggie Grace</t>
  </si>
  <si>
    <t>Fast &amp; Furious 6</t>
  </si>
  <si>
    <t>Since Dom (Diesel) and Brian's (Walker) Rio heist toppled a kingpin's empire and left their crew with $100 million, our heroes have scattered across the globe. But their inability to return home and living forever on the lam have left their lives incomplete. Meanwhile, Hobbs (Johnson) has been tracking an organization of lethally skilled mercenary drivers across 12 countries, whose mastermind (Evans) is aided by a ruthless second-in-command revealed to be the love Dom thought was dead, Letty (Rodriguez). The only way to stop the criminal outfit is to outmatch them at street level, so Hobbs asks Dom to assemble his elite team in London. Payment? Full pardons for all of them so they can return home and make their families whole again.</t>
  </si>
  <si>
    <t>Hobbs has Dominic and Brian reassemble their crew to take down a team of mercenaries: Dominic unexpectedly gets convoluted also facing his presumed deceased girlfriend, Letty.</t>
  </si>
  <si>
    <t>tt1905041</t>
  </si>
  <si>
    <t>dKi5XoeTN0k</t>
  </si>
  <si>
    <t>https://hydramovies.com/wp-content/uploads/2018/04/Fast-Furious-6-Movie-Poster.jpg</t>
  </si>
  <si>
    <t>Fast &amp; Furious</t>
  </si>
  <si>
    <t>Heading back to the streets where it all began, two men rejoin two women to blast muscle, tuner and exotic cars across Los Angeles and floor through the Mexican desert. When a crime brings them back to L.A., fugitive ex-con Dom Toretto reignites his feud with agent Brian O'Connor. But as they are forced to confront a shared enemy, Dom and Brian must give in to an uncertain new trust if they hope to outmaneuver him. And from convoy heists to precision tunnel crawls across international lines, two men will find the best way to get revenge: push the limits of what's possible behind the wheel.</t>
  </si>
  <si>
    <t>Brian O'Conner, back working for the FBI in Los Angeles, teams up with Dominic Toretto to bring down a heroin importer by infiltrating his operation.</t>
  </si>
  <si>
    <t>tt1013752</t>
  </si>
  <si>
    <t>k98tBkRsGl4</t>
  </si>
  <si>
    <t>https://hydramovies.com/wp-content/uploads/2018/04/Fast-Furious-Movie-Poster.jpg</t>
  </si>
  <si>
    <t>Michelle Rodriguez|Paul Walker|Vin Diesel</t>
  </si>
  <si>
    <t>Fast Five</t>
  </si>
  <si>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 As they assemble their elite team of top racers, the unlikely allies know their only shot of getting out for good means confronting the corrupt businessman who wants them dead. But he's not the only one on their tail. Hard-nosed federal agent Luke Hobbs never misses his target. When he is assigned to track down Dom and Brian, he and his strike team launch an all-out assault to capture them. But as his men tear through Brazil, Hobbs learns he can't separate the good guys from the bad. Now, he must rely on his instincts to corner his prey... before someone else runs them down first.</t>
  </si>
  <si>
    <t>Dominic Toretto and his crew of street racers plan a massive heist to buy their freedom while in the sights of a powerful Brazilian drug lord and a dangerous federal agent.</t>
  </si>
  <si>
    <t>tt1596343</t>
  </si>
  <si>
    <t>mw2AqdB5EVA</t>
  </si>
  <si>
    <t>https://hydramovies.com/wp-content/uploads/2018/04/Fast-Five-Movie-Poster.jpg</t>
  </si>
  <si>
    <t>Fantastic Mr. Fox</t>
  </si>
  <si>
    <t>This is the story of Mr. Fox and his wild-ways of hen heckling, turkey taking and cider sipping, nocturnal, instinctive adventures. He has to put his wild days behind him and do what fathers do best: be responsible. He is too rebellious. He is too wild. He is going to try "just one more raid" on the three nastiest, meanest farmers that are Boggis, Bunce and Bean. It is a tale of crossing the line of family responsibilities and midnight adventure and the friendships and awakenings of this country life that is inhabited by Fantastic Mr. Fox and his friends.</t>
  </si>
  <si>
    <t>An urbane fox cannot resist returning to his farm raiding ways and then must help his community survive the farmers' retaliation.</t>
  </si>
  <si>
    <t>tt0432283</t>
  </si>
  <si>
    <t>n2igjYFojUo</t>
  </si>
  <si>
    <t>https://hydramovies.com/wp-content/uploads/2018/04/Fantastic-Mr.-Fox-Movie-Poster.jpg</t>
  </si>
  <si>
    <t>Roald Dahl</t>
  </si>
  <si>
    <t>George Clooney|Meryl Streep</t>
  </si>
  <si>
    <t>Fanboys</t>
  </si>
  <si>
    <t>Star Wars fanatics take a cross-country trip to George Lucas' Skywalker Ranch so their dying friend can see a screening of Star Wars: Episode I - The Phantom Menace (1999) before its release.</t>
  </si>
  <si>
    <t>tt0489049</t>
  </si>
  <si>
    <t>bXELYg6c9wc</t>
  </si>
  <si>
    <t>https://hydramovies.com/wp-content/uploads/2018/04/Fanboys-Movie-Poster.jpg</t>
  </si>
  <si>
    <t>Kyle Newman</t>
  </si>
  <si>
    <t>Ernest Cline</t>
  </si>
  <si>
    <t>Dan Fogler|Jay Baruchel</t>
  </si>
  <si>
    <t>Fading Gigolo</t>
  </si>
  <si>
    <t>Murray, the bankrupt owner of a bookstore, is forced to close his family business. His dermatologist, Dr. Parker, dreams of having a threesome and would pay a thousand dollars to have one with her friend Selima. Murray then proposes to his friend Fioravante that they start a male prostitution business, with Murray acting as the pimp. However, when Fioravante meets a Hasidic Jewish woman, Avigal, who is the widow of a rabbi, they fall in love with each other. But a Jewish neighborhood patrolman, Dovi, is in love with Avigal too, and might make life difficult for Fioravante and Murray.</t>
  </si>
  <si>
    <t>Fioravante decides to become a professional Don Juan as a way of making money to help his cash-strapped friend, Murray. With Murray acting as his &amp;quot;manager&amp;quot;, the duo quickly finds themselves caught up in the crosscurrents of love and money.</t>
  </si>
  <si>
    <t>tt2258345</t>
  </si>
  <si>
    <t>T9qXRB9-6bg</t>
  </si>
  <si>
    <t>https://hydramovies.com/wp-content/uploads/2018/04/Fading-Gigolo-Movie-Poster.jpg</t>
  </si>
  <si>
    <t>John Turturro</t>
  </si>
  <si>
    <t>John Turturro|Sharon Stone|Woody Allen</t>
  </si>
  <si>
    <t>Factory Girl</t>
  </si>
  <si>
    <t>A beautiful, wealthy young party girl drops out of Radcliffe in 1965 and heads to New York to become Holly Golightly. When she meets a hungry young artist named Andy Warhol, he promises to make her the star she always wanted to be. And like a super nova she explodes on the New York scene only to find herself slowly lose grip on reality...</t>
  </si>
  <si>
    <t>Based on the rise and fall of socialite Edie Sedgwick, concentrating on her relationships with Andy Warhol and a folk singer.</t>
  </si>
  <si>
    <t>tt0432402</t>
  </si>
  <si>
    <t>dofdqP8CaU0</t>
  </si>
  <si>
    <t>https://hydramovies.com/wp-content/uploads/2018/04/Factory-Girl-Movie-Poster.jpg</t>
  </si>
  <si>
    <t>Captain Mauzner</t>
  </si>
  <si>
    <t>Guy Pearce|Sienna Miller</t>
  </si>
  <si>
    <t>Extremely Loud &amp; Incredibly Close</t>
  </si>
  <si>
    <t>A troubled young boy, Oskar, is trying to cope with the loss of his father. Oskar starts lashing out at his mother and the world. Until a year later, he discovers a mysterious key in his father's belongings and embarks on a scavenger hunt to find the matching lock, just as he used to when his father was alive. On this journey he is bound to meet a lot of people and learn a lot about himself and his family, but will he ever find the lock?</t>
  </si>
  <si>
    <t>A nine-year-old amateur inventor, Francophile, and pacifist searches New York City for the lock that matches a mysterious key left behind by his father, who died in the World Trade Center on September 11, 2001.</t>
  </si>
  <si>
    <t>tt0477302</t>
  </si>
  <si>
    <t>jgp8rR2fykU</t>
  </si>
  <si>
    <t>https://hydramovies.com/wp-content/uploads/2018/04/Extremely-Loud-Incredibly-Close-Movie-Poster.jpg</t>
  </si>
  <si>
    <t>Sandra Bullock|Thomas Horn|Tom Hanks</t>
  </si>
  <si>
    <t>Exodus: Gods and Kings</t>
  </si>
  <si>
    <t>Epic adventure Exodus: Gods and Kings is the story of one man's daring courage to take on the might of an empire. Using state of the art visual effects and 3D immersion, Scott brings new life to the story of the defiant leader Moses as he rises up against the Egyptian Pharaoh Ramses, setting 600,000 slaves on a monumental journey of escape from Egypt and its terrifying cycle of deadly plagues.</t>
  </si>
  <si>
    <t>The defiant leader Moses rises up against the Egyptian Pharaoh Ramses, setting 600,000 slaves on a monumental journey of escape from Egypt and its terrifying cycle of deadly plagues.</t>
  </si>
  <si>
    <t>tt1528100</t>
  </si>
  <si>
    <t>t-8YsulfxVI</t>
  </si>
  <si>
    <t>https://hydramovies.com/wp-content/uploads/2018/04/Exodus-Gods-and-Kings-Movie-Poster.jpg</t>
  </si>
  <si>
    <t>Christian Bale|Joel Edgerton</t>
  </si>
  <si>
    <t>Excision</t>
  </si>
  <si>
    <t>This film is about Pauline, a young woman (18yo) who lives with her family and her younger sister Grace who has Cystic Fibrosis. Pauline has some delusions of being a great surgeon, and she also has some horrific dreams that she actually finds "stimulating" to say the least. Her family put up with her delusions and her school classmates find her annoying. But as this is all happening around her she has a plan, a plan that will leave them all shocked, and some people may not survive.</t>
  </si>
  <si>
    <t>A disturbed and delusional high school student with aspirations of a career in medicine goes to extremes to earn the approval of her controlling mother.</t>
  </si>
  <si>
    <t>tt1984153</t>
  </si>
  <si>
    <t>rWJHOdjuOlY</t>
  </si>
  <si>
    <t>https://hydramovies.com/wp-content/uploads/2018/04/Excision-Movie-Poster.jpg</t>
  </si>
  <si>
    <t>Richard Bates Jr.</t>
  </si>
  <si>
    <t>AnnaLynne McCord|Ariel Winter|Roger Bart</t>
  </si>
  <si>
    <t>Exam</t>
  </si>
  <si>
    <t>Eight talented candidates have reached the final stage of selection to join the ranks of a mysterious and powerful corporation. Entering a windowless room, an Invigilator gives them eighty minutes to answer one simple question. He outlines three rules they must obey or be disqualified: don't talk to him or the armed guard by the door, don't spoil their papers and don't leave the room. He starts the clock and leaves. The candidates turn over their question papers, only to find they're completely blank. After the initial confusion has subsided, one frustrated candidate writes 'I believe I deserve...,' and is promptly ejected for spoiling. The remaining candidates soon figure out they're permitted to talk to each other, and they agree to cooperate in order to figure out the question: then they can compete to answer it. At first they suspect the question may be hidden in their papers like a security marker in a credit card, and they figure out ways to change their environment to expose ...</t>
  </si>
  <si>
    <t>Eight candidates for a highly desirable corporate job are locked together in an exam room and given a final test with just one question. It seems simple yet confusing that soon, tensions begin to unravel.</t>
  </si>
  <si>
    <t>tt1258197</t>
  </si>
  <si>
    <t>bkdt2Sygew0</t>
  </si>
  <si>
    <t>https://hydramovies.com/wp-content/uploads/2018/04/Exam-Movie-Poster.jpg</t>
  </si>
  <si>
    <t>Adar Beck|Gemma Chan</t>
  </si>
  <si>
    <t>Ex Machina</t>
  </si>
  <si>
    <t>Caleb, a 26 year old programmer at the world's largest internet company, wins a competition to spend a week at a private mountain retreat belonging to Nathan, the reclusive CEO of the company. But when Caleb arrives at the remote location he finds that he will have to participate in a strange and fascinating experiment in which he must interact with the world's first true artificial intelligence, housed in the body of a beautiful robot girl.</t>
  </si>
  <si>
    <t>A young programmer is selected to participate in a ground-breaking experiment in synthetic intelligence by evaluating the human qualities of a breath-taking humanoid A.I.</t>
  </si>
  <si>
    <t>tt0470752</t>
  </si>
  <si>
    <t>_vsmiWg3ekE</t>
  </si>
  <si>
    <t>https://hydramovies.com/wp-content/uploads/2018/04/Ex-Machina-Movie-Poster.jpg</t>
  </si>
  <si>
    <t>Alicia Vikander|Domhnall Gleeson|Oscar Isaac</t>
  </si>
  <si>
    <t>Evolution</t>
  </si>
  <si>
    <t>When a meteorite falls to Earth two college professors, Dr. Ira Kane and Prof. Harry Phineas Block, are assigned the job of checking the site out. At the site, they discover organisms not of this planet. Soon the site is taken over by the government, forcing Ira and Harry to the side. As the new life-forms begin to evolve and start to get more and more dangerous, it's up to the two professors to save the planet.</t>
  </si>
  <si>
    <t>A fire-fighting cadet, two college professors, and a geeky but sexy government scientist work against an alien organism that has been rapidly evolving since its arrival on Earth inside a meteor.</t>
  </si>
  <si>
    <t>tt0251075</t>
  </si>
  <si>
    <t>A41UKmw9Wug</t>
  </si>
  <si>
    <t>https://hydramovies.com/wp-content/uploads/2018/04/Evolution-Movie-Poster.jpg</t>
  </si>
  <si>
    <t>Don Jakoby</t>
  </si>
  <si>
    <t>David Duchovny|Orlando Jones</t>
  </si>
  <si>
    <t>Evil Dead</t>
  </si>
  <si>
    <t>Five twenty-something friends become holed up in a remote cabin. When they discover a Book of the Dead, they unwittingly summon up dormant demons living in the nearby woods, which possess the youngsters in succession until only one is left intact to fight for survival.</t>
  </si>
  <si>
    <t>Five friends head to a remote cabin, where the discovery of a Book of the Dead leads them to unwittingly summon up demons living in the nearby woods.</t>
  </si>
  <si>
    <t>tt1288558</t>
  </si>
  <si>
    <t>FKFDkpHCQz4</t>
  </si>
  <si>
    <t>https://hydramovies.com/wp-content/uploads/2018/04/Evil-Dead-Movie-Poster.jpg</t>
  </si>
  <si>
    <t>Jane Levy|Shiloh Fernandez</t>
  </si>
  <si>
    <t>Everything Must Go</t>
  </si>
  <si>
    <t>After Nick is fired from his sales job, mostly because of his penchant for alcohol, he comes home and finds that his wife has kicked him and all of his stuff out of the house and onto the front lawn. He is pretty intent on just sitting in his chair, drinking beer, on the lawn. His cop friend, Frank Garcia, thinks he should at least pretend to have a yard sale to make it legal. He slowly starts making friends with a neighborhood kid who needs something to do, and a pregnant wife who has just moved in across the street, and Nick finds himself moving on and selling all his stuff.</t>
  </si>
  <si>
    <t>When an alcoholic relapses, causing him to lose his wife and his job, he holds a yard sale on his front lawn in an attempt to start over. A new neighbor might be the key to his return to form.</t>
  </si>
  <si>
    <t>tt1531663</t>
  </si>
  <si>
    <t>MZC-s2oNLT0</t>
  </si>
  <si>
    <t>https://hydramovies.com/wp-content/uploads/2018/04/Everything-Must-Go-Movie-Poster.jpg</t>
  </si>
  <si>
    <t>Dan Rush</t>
  </si>
  <si>
    <t>Christopher Jordan Wallace|Rebecca Hall|Will Ferrell</t>
  </si>
  <si>
    <t>Everybody's Fine</t>
  </si>
  <si>
    <t>Frank Goode lives by himself in Elmira, NY, a recent widower with heart trouble, retired from a factory job, proud of having pushed his adult children toward success. In the summer, all four kids bail on a reunion, so, against doctor's orders, Frank decides to surprise each with a visit. He sets out to see his artist son in New York City, his daughter the ad exec in Chicago, his son the conductor on tour and presently in Denver, and his daughter who's a performer in Vegas. None are as he imagines or hopes. Will they let him see themselves as they are, and can this dad adapt?</t>
  </si>
  <si>
    <t>A widower who realized his only connection to his family was through his wife sets off on an impromptu road trip to reunite with each of his grown children.</t>
  </si>
  <si>
    <t>tt0780511</t>
  </si>
  <si>
    <t>LQ1mi2XRW_U</t>
  </si>
  <si>
    <t>https://hydramovies.com/wp-content/uploads/2018/04/Everybodys-Fine-Movie-Poster.jpg</t>
  </si>
  <si>
    <t>Kate Beckinsale|Robert De Niro</t>
  </si>
  <si>
    <t>EuroTrip</t>
  </si>
  <si>
    <t>Ohio high school student Scott Thomas is a good student and nice guy - albeit a little predictable - who is about to graduate and go into pre-med. He is unceremoniously dumped by his whorish girlfriend Fiona on graduation day. Among the people he turns to in his hour of despair is his German pen pal, Mike. Scott and Mike seem to have a special connection. After Mike makes advances to Scott now that he and Fiona are not seeing each other, Scott abruptly sends Mike a message saying he never wants to hear from him again. However, Scott learns shorty thereafter that Mike is actually a beautiful girl named Mieke. By this time, Mieke has blocked his messages. Thinking that Mieke is actually who he was meant to be with, Scott, impulsively for a change, decides to go to Berlin to be with her. Along for the ride is Scott's best friend, the girl crazy Cooper Harris. They manage only to get a flight into London, and thus have to make their way from London to Berlin. Along the way in Paris, they ...</t>
  </si>
  <si>
    <t>Dumped by his girlfriend, a high school grad decides to embark on an overseas adventure in Europe with his friends.</t>
  </si>
  <si>
    <t>tt0356150</t>
  </si>
  <si>
    <t>SeoX8MZd81E</t>
  </si>
  <si>
    <t>https://hydramovies.com/wp-content/uploads/2018/04/EuroTrip-Movie-Poster.jpg</t>
  </si>
  <si>
    <t>Jeff Schaffer</t>
  </si>
  <si>
    <t>Alec Berg</t>
  </si>
  <si>
    <t>Jacob Pitts|Scott Mechlowicz</t>
  </si>
  <si>
    <t>Europa Report</t>
  </si>
  <si>
    <t>Europa, Jupiter's moon is known to have potential to support life. Hence a manned mission is sent to Europa to search for data proving existence of life there. "Europa report" shows the difficult choices and sacrifices the crew has to make to fulfill their objective of sending valuable data to Earth for research.</t>
  </si>
  <si>
    <t>An international crew of astronauts undertakes a privately funded mission to search for life on Jupiter's fourth largest moon.</t>
  </si>
  <si>
    <t>tt2051879</t>
  </si>
  <si>
    <t>XhdRYk1Y8VA</t>
  </si>
  <si>
    <t>https://hydramovies.com/wp-content/uploads/2018/04/Europa-Report-Movie-Poster.jpg</t>
  </si>
  <si>
    <t>SebastiÃ¡n Cordero</t>
  </si>
  <si>
    <t>Philip Gelatt</t>
  </si>
  <si>
    <t>Christian Camargo|Michael Nyqvist|Sharlto Copley</t>
  </si>
  <si>
    <t>Eternal Sunshine of the Spotless Mind</t>
  </si>
  <si>
    <t>A man, Joel Barish, heartbroken that his girlfriend Clementine underwent a procedure to erase him from her memory, decides to do the same. However, as he watches his memories of her fade away, he realizes that he still loves her, and may be too late to correct his mistake.</t>
  </si>
  <si>
    <t>When their relationship turns sour, a young couple undergoes a medical procedure to have each other erased from their memories.</t>
  </si>
  <si>
    <t>tt0338013</t>
  </si>
  <si>
    <t>0zFywiAh7N0</t>
  </si>
  <si>
    <t>https://hydramovies.com/wp-content/uploads/2018/04/Eternal-Sunshine-of-the-Spotless-Mind-Movie-Poster.jpg</t>
  </si>
  <si>
    <t>Michel Gondry</t>
  </si>
  <si>
    <t>Jim Carrey|Kate Winslet</t>
  </si>
  <si>
    <t>Escape Plan</t>
  </si>
  <si>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</si>
  <si>
    <t>When a structural-security authority finds himself set up and incarcerated in the world's most secret and secure prison, he has to use his skills to escape with help from the inside.</t>
  </si>
  <si>
    <t>tt1211956</t>
  </si>
  <si>
    <t>CI4EjV_x_PQ</t>
  </si>
  <si>
    <t>https://hydramovies.com/wp-content/uploads/2018/04/Escape-Plan-Movie-Poster.jpg</t>
  </si>
  <si>
    <t>Miles Chapman</t>
  </si>
  <si>
    <t>Arnold Schwarzenegger|Sylvester Stallone</t>
  </si>
  <si>
    <t>Erased</t>
  </si>
  <si>
    <t>The expatriate and widower Ben Logan has moved from New York to Anrwep with his estranged teenage daughter Amy Logan to work for the technology corporation Halgate Group. When he breaks a sophisticated security code from a device, he notes that its patent has no record in Halgate and he calls the attention of his boss Derek Kohler. Ben meets Amy and they do not go home; later Ben goes with Amy to his office and they find it completely empty. Further, all the records of his phone calls, e-mails, payslip and bank account have vanished. Out of the blue, a coworker abducts Ben and Amy in the bank but Ben kills him in self-defense. Ben finds a key from a locker in the Central Station and he finds photos of his daughter, himself and his coworkers. His further investigation shows that all the workers are dead in the morgue except Derek Kohler. Soon Ben discovers a huge conspiracy of Halgate Group relative to illegal arms sales to Africa with the involvement of rogue CIA agents. But Ben is in...</t>
  </si>
  <si>
    <t>An ex-CIA agent and his estranged daughter are forced on the run when his employers erase all records of his existence, and mark them both for termination as part of a wide-reaching international conspiracy.</t>
  </si>
  <si>
    <t>tt1645155</t>
  </si>
  <si>
    <t>TzKoiTDNKPw</t>
  </si>
  <si>
    <t>https://hydramovies.com/wp-content/uploads/2018/04/Erased-Movie-Poster.jpg</t>
  </si>
  <si>
    <t>Arash Amel</t>
  </si>
  <si>
    <t>Aaron Eckhart|Liana Liberato|Nick Alachiotis</t>
  </si>
  <si>
    <t>Equilibrium</t>
  </si>
  <si>
    <t>In a futuristic world, a strict regime has eliminated war by suppressing emotions: books, art and music are strictly forbidden and feeling is a crime punishable by death. Cleric John Preston (Bale) is a top ranking government agent responsible for destroying those who resist the rules. When he misses a dose of Prozium, a mind-altering drug that hinders emotion, Preston, who has been trained to enforce the strict laws of the new regime, suddenly becomes the only person capable of overthrowing it.</t>
  </si>
  <si>
    <t>In an oppressive future where all forms of feeling are illegal, a man in charge of enforcing the law rises to overthrow the system and state.</t>
  </si>
  <si>
    <t>tt0238380</t>
  </si>
  <si>
    <t>raleKODYeg0</t>
  </si>
  <si>
    <t>https://hydramovies.com/wp-content/uploads/2018/04/Equilibrium-Movie-Poster.jpg</t>
  </si>
  <si>
    <t>Christian Bale|Emily Watson|Sean Bean</t>
  </si>
  <si>
    <t>Epic</t>
  </si>
  <si>
    <t>Young Mary Katherine (M.K.) returns to her eccentric scientist father's home, but his all-consuming quest to discover a tiny civilization in the neighboring forest drives them apart. However, M.K. soon finds herself shrunken down by Queen Tara of that forest who was mortally wounded by the putrefying Boggans, and charged to deliver a pod bearing the new Queen to safety. Together with a veteran Leafman warrior, two goofy mollusks and a young maverick, M.K. agrees to help. As the villainous Boggan leader, Mandrake closes in, M.K. and her new friends must draw on the best of themselves together and discover what they have to save their world.</t>
  </si>
  <si>
    <t>A teenager finds herself transported to a deep forest setting where a battle between the forces of good and the forces of evil is taking place. She bands together with a rag-tag group of characters in order to save their world -- and ours.</t>
  </si>
  <si>
    <t>tt0848537</t>
  </si>
  <si>
    <t>https://hydramovies.com/wp-content/uploads/2018/04/Epic-Movie-Poster.jpg</t>
  </si>
  <si>
    <t>James V. Hart</t>
  </si>
  <si>
    <t>Amanda Seyfried|Josh Hutcherson</t>
  </si>
  <si>
    <t>Enough Said</t>
  </si>
  <si>
    <t>A divorced and single parent, Eva (Julia Louis-Dreyfus) spends her days enjoying work as a masseuse but dreading her daughter's impending departure for college. She meets Albert (James Gandolfini) - a sweet, funny and like-minded man also facing an empty nest. As their romance quickly blossoms, Eva befriends Marianne (Catherine Keener), her new massage client. Marianne is a beautiful poet who seems "almost perfect" except for one prominent quality: she rags on her ex-husband way too much. Suddenly, Eva finds herself doubting her own relationship with Albert as she learns the truth about Marianne's ex.</t>
  </si>
  <si>
    <t>A divorced woman who decides to pursue the man she's interested in learns he's her new friend's ex-husband.</t>
  </si>
  <si>
    <t>tt2390361</t>
  </si>
  <si>
    <t>L1TDTv_tGd8</t>
  </si>
  <si>
    <t>https://hydramovies.com/wp-content/uploads/2018/04/Enough-Said-Movie-Poster.jpg</t>
  </si>
  <si>
    <t>Catherine Keener|James Gandolfini|Julia Louis-Dreyfus</t>
  </si>
  <si>
    <t>Enemy at the Gates</t>
  </si>
  <si>
    <t>In World War II, the fall of Stalingrad will mean the collapse of the whole country. The Germans and Russians are fighting over every block, leaving only ruins behind. The Russian sniper Vassili Zaitsev stalks the Germans, taking them out one by one, thus hurting the morale of the German troops. The political officer Danilov leads him on, publishing his efforts to give his countrymen some hope. But Vassili eventually starts to feel that he can not live up to the expectations on him. He and Danilov fall in love with the same girl, Tanya, a female soldier. From Germany comes the master sniper KÃ¶nig to put an end to the extraordinary skilled Russian sniper.</t>
  </si>
  <si>
    <t>A Russian and a German sniper play a game of cat-and-mouse during the Battle of Stalingrad.</t>
  </si>
  <si>
    <t>tt0215750</t>
  </si>
  <si>
    <t>x0aaXf0oy-0</t>
  </si>
  <si>
    <t>https://hydramovies.com/wp-content/uploads/2018/04/Enemy-at-the-Gates-Movie-Poster.jpg</t>
  </si>
  <si>
    <t>Jean-Jacques Annaud</t>
  </si>
  <si>
    <t>Ed Harris|Joseph Fiennes|Jude Law</t>
  </si>
  <si>
    <t>Enemy</t>
  </si>
  <si>
    <t>Adam Bell is a Toronto area History college professor. He is a rather somber man, largely because he is stuck in a routine, which includes a relationship with his live-in girlfriend, Mary. While watching a rental movie, he spots an actor in a bit part that looks like him. He becomes obsessed with finding out about this double of his. He learns that the actor's stage name is Daniel Saint Claire, whose legal name is Anthony Claire. Claire is a Toronto based actor with only a few on-screen credits, and is married to a woman named Helen who is currently several months pregnant. Adam then becomes obsessed with meeting Claire, who he learns upon first sighting that they look exactly the same, from the facial hair to a scar each has, but Claire who outwardly is more "put together" than Adam. Their lives become intertwined as Claire himself ends up becoming obsessed with Adam, but in a slightly different way.</t>
  </si>
  <si>
    <t>A man seeks out his exact look-alike after spotting him in a movie.</t>
  </si>
  <si>
    <t>tt2316411</t>
  </si>
  <si>
    <t>FJuaAWrgoUY</t>
  </si>
  <si>
    <t>https://hydramovies.com/wp-content/uploads/2018/04/Enemy-Movie-Poster.jpg</t>
  </si>
  <si>
    <t>JosÃ© Saramago</t>
  </si>
  <si>
    <t>Jake Gyllenhaal|MÃ©lanie Laurent|Sarah Gadon</t>
  </si>
  <si>
    <t>Endless Love</t>
  </si>
  <si>
    <t>David has had a crush on Jade since the first time he saw her in the tenth grade. With high school coming to an end, David has never spoken to her until her family pulls up to The Inn, where David works as a valet. She and David fall madly in love, a love that only grows stronger as parents try to tear them apart. David knows Jade's past, but as his secrets are slowly revealed, Jade's trust is tested and leaves them wondering if they are truly meant to be together.</t>
  </si>
  <si>
    <t>The story of a privileged girl and a charismatic boy whose instant desire sparks a love affair made only more reckless by parents trying to keep them apart.</t>
  </si>
  <si>
    <t>tt2318092</t>
  </si>
  <si>
    <t>TRXGch6675Q</t>
  </si>
  <si>
    <t>https://hydramovies.com/wp-content/uploads/2018/04/Endless-Love-Movie-Poster.jpg</t>
  </si>
  <si>
    <t>Alex Pettyfer|Gabriella Wilde</t>
  </si>
  <si>
    <t>Ender's Game</t>
  </si>
  <si>
    <t>The Earth was ravaged by the Formics, an alien race seemingly determined to destroy humanity. Fifty years later, the people of Earth remain banded together to prevent their own annihilation from this technologically superior alien species. Ender Wiggin, a quiet but brilliant boy, may become the savior of the human race. He is separated from his beloved sister and his terrifying brother and brought to battle school in orbit around earth. He will be tested and honed into an empathetic killer who begins to despise what he does as he learns to fight in hopes of saving Earth and his family.</t>
  </si>
  <si>
    <t>Young Ender Wiggin is recruited by the International Military to lead the fight against the Formics, a genocidal alien race which nearly annihilated the human race in a previous invasion.</t>
  </si>
  <si>
    <t>tt1731141</t>
  </si>
  <si>
    <t>2SRizeR4MmU</t>
  </si>
  <si>
    <t>https://hydramovies.com/wp-content/uploads/2018/04/Enders-Game-Movie-Poster.jpg</t>
  </si>
  <si>
    <t>Asa Butterfield|Hailee Steinfeld|Harrison Ford</t>
  </si>
  <si>
    <t>End of Watch</t>
  </si>
  <si>
    <t>In South Central Los Angeles, street cops Brian and Mike are partners - balls-out cowboys patrolling the streets as Latino gangs are in a power struggle with Blacks. Brian and Mike get lucky a couple of times, making big drug and human-trafficking busts, so a Mexican cartel orders their deaths. We meet Mike's pregnant wife (whom he married out of high school) and watch Brian's search for a soul mate. There are internal squabbles within the ranks of the LAPD and lots of squad-car conversation. Can the lads escape the cartel's murderous reach?</t>
  </si>
  <si>
    <t>Shot documentary-style, this film follows the daily grind of two young police officers in LA who are partners and friends, and what happens when they meet criminal forces greater than themselves.</t>
  </si>
  <si>
    <t>tt1855199</t>
  </si>
  <si>
    <t>mf2K9GzgiF0</t>
  </si>
  <si>
    <t>https://hydramovies.com/wp-content/uploads/2018/04/End-of-Watch-Movie-Poster.jpg</t>
  </si>
  <si>
    <t>Anna Kendrick|Jake Gyllenhaal|Michael PeÃ±a</t>
  </si>
  <si>
    <t>Emperor</t>
  </si>
  <si>
    <t>A story of love and understanding set amidst the tensions and uncertainties of the days immediately following the Japanese surrender at the end of World War II. On the staff of General Douglas MacArthur (Jones), the de facto ruler of Japan as Supreme Commander of the occupying forces, a leading Japanese expert, General Bonner Fellers (Fox) is charged with reaching a decision of historical importance: should Emperor Hirohito be tried and hanged as a war criminal? Interwoven is the story of Fellers' love affair with Aya, a Japanese exchange student he had met years previously in the U.S. Memories of Aya and his quest to find her in the ravaged post-war landscape help Fellers to discover both his wisdom and his humanity and enable him to come to the momentous decision that changed the course of history and the future of two nations.</t>
  </si>
  <si>
    <t>As the Japanese surrender at the end of World War II, General Fellers is tasked with deciding if Emperor Hirohito will be hanged as a war criminal. Influencing his ruling is his quest to find Aya, an exchange student he met years earlier in the U.S.</t>
  </si>
  <si>
    <t>tt2103264</t>
  </si>
  <si>
    <t>X-Is8hvLPHk</t>
  </si>
  <si>
    <t>https://hydramovies.com/wp-content/uploads/2018/04/Emperor-Movie-Poster.jpg</t>
  </si>
  <si>
    <t>Vera Blasi</t>
  </si>
  <si>
    <t>Colin Moy|Matthew Fox</t>
  </si>
  <si>
    <t>Elysium</t>
  </si>
  <si>
    <t>In the year 2154, two classes of people exist: the very wealthy, who live on a pristine man-made space station called Elysium, and the rest, who live on an overpopulated, ruined Earth. Secretary Delacourt, a government official, will stop at nothing to enforce anti-immigration laws and preserve the luxurious lifestyle of the citizens of Elysium. That doesn't stop the people of Earth from trying to get in by any means they can. When unlucky Max is backed into a corner, he agrees to take on a daunting mission that, if successful, will not only save his life but could bring equality to these polarized worlds.</t>
  </si>
  <si>
    <t>In the year 2154, the very wealthy live on a man-made space station while the rest of the population resides on a ruined Earth. A man takes on a mission that could bring equality to the polarized worlds.</t>
  </si>
  <si>
    <t>tt1535108</t>
  </si>
  <si>
    <t>oIBtePb-dGY</t>
  </si>
  <si>
    <t>https://hydramovies.com/wp-content/uploads/2018/04/Elysium-Movie-Poster.jpg</t>
  </si>
  <si>
    <t>Neill Blomkamp</t>
  </si>
  <si>
    <t>Jodie Foster|Matt Damon|Sharlto Copley</t>
  </si>
  <si>
    <t>Elsa &amp; Fred</t>
  </si>
  <si>
    <t>"Elsa and Fred" is the story of two people who at the end of the road, discover that it's never too late to love and make dreams come true. Elsa has lived for the past 60 years dreaming of a moment that Fellini had already envisaged: the scene in 'La Dolce Vita' at the Fontana di Trevi. The same scene without Anita Ekberg in it, but with Elsa instead. Without Marcello Mastroianni but with that love that took so long to arrive. Fred has always been a good man who did everything he was supposed to do. After losing his wife, he feels disturbed and confused and his daughter decides that it would be best if he moves into a smaller apartment where he ends meeting Elsa. From that moment on, everything changes. Elsa bursts into his life like a whirlwind, determined to teach him that the time he has left to live -- be it more or less -- is precious and that he should enjoy it as he pleases. Fred surrenders to Elsa's frenzy, to her youth, to her boldness, to her beautiful madness. And this is ...</t>
  </si>
  <si>
    <t>&amp;quot;Elsa and Fred&amp;quot; is the story of two people who at the end of the road, discover that it's never too late to love and make dreams come true. Elsa has lived for the past 60 years dreaming of ...</t>
  </si>
  <si>
    <t>tt2113659</t>
  </si>
  <si>
    <t>TnORJy_2tzg</t>
  </si>
  <si>
    <t>https://hydramovies.com/wp-content/uploads/2018/04/Elsa-Fred-Movie-Poster.jpg</t>
  </si>
  <si>
    <t>Marcos Carnevale</t>
  </si>
  <si>
    <t>Christopher Plummer|Shirley MacLaine</t>
  </si>
  <si>
    <t>Elizabeth: The Golden Age</t>
  </si>
  <si>
    <t>Two faiths, two empires, two rulers - colliding in 1588. Papist Spain wants to bring down the heretic Elizabeth. Philip is building an armada but needs a rationale to attack. With covert intrigue, Spain sets a trap for the Queen and her principal secretary, Walsingham, using as a pawn Elizabeth's cousin Mary Stuart, who's under house arrest in the North. The trap springs, and the armada sets sail, to rendezvous with French ground forces and to attack. During these months, the Virgin Queen falls in love with Walter Raleigh, keeping him close to court and away from the sea and America. Is treachery or heroism at his heart? Does loneliness await her passionate majesty?</t>
  </si>
  <si>
    <t>A mature Queen Elizabeth endures multiple crises late in her reign including court intrigues, an assassination plot, the Spanish Armada, and romantic disappointments.</t>
  </si>
  <si>
    <t>tt0414055</t>
  </si>
  <si>
    <t>0wNboYbgYjo</t>
  </si>
  <si>
    <t>https://hydramovies.com/wp-content/uploads/2018/04/Elizabeth-The-Golden-Age-Movie-Poster.jpg</t>
  </si>
  <si>
    <t>Shekhar Kapur</t>
  </si>
  <si>
    <t>Cate Blanchett|Clive Owen|Geoffrey Rush</t>
  </si>
  <si>
    <t>Elf</t>
  </si>
  <si>
    <t>Buddy was a baby in an orphanage who stowed away in Santa's sack and ended up at the North Pole. Later, as an adult human who happened to be raised by elves, Santa allows him to go to New York City to find his birth father, Walter Hobbs. Hobbs, on Santa's naughty list for being a heartless jerk, had no idea that Buddy was even born. Buddy, meanwhile, experiences the delights of New York City (and human culture) as only an elf can. When Walter's relationship with Buddy interferes with his job, he is forced to reevaluate his priorities.</t>
  </si>
  <si>
    <t>After inadvertently wreaking havoc on the elf community due to his ungainly size, a man raised as an elf at the North Pole is sent to the U.S. in search of his true identity.</t>
  </si>
  <si>
    <t>tt0319343</t>
  </si>
  <si>
    <t>gW9wRNqQ_P8</t>
  </si>
  <si>
    <t>https://hydramovies.com/wp-content/uploads/2018/04/Elf-Movie-Poster.jpg</t>
  </si>
  <si>
    <t>David Berenbaum</t>
  </si>
  <si>
    <t>Bob Newhart|James Caan|Will Ferrell</t>
  </si>
  <si>
    <t>Eight Below</t>
  </si>
  <si>
    <t>In the Antarctic, after an expedition with Dr. Davis McClaren, the sled dog trainer Jerry Shepherd has to leave the polar base with his colleagues due to the proximity of a heavy snow storm. He ties his dogs to be rescued after, but the mission is called-off and the dogs are left alone at their own fortune. For six months, Jerry tries to find a sponsor for a rescue mission while his dogs fight for survival.</t>
  </si>
  <si>
    <t>Brutal cold forces two Antarctic explorers to leave their team of sled dogs behind as they fend for their survival.</t>
  </si>
  <si>
    <t>tt0397313</t>
  </si>
  <si>
    <t>zz7TGf1awDo</t>
  </si>
  <si>
    <t>https://hydramovies.com/wp-content/uploads/2018/04/Eight-Below-Movie-Poster.jpg</t>
  </si>
  <si>
    <t>Frank Marshall</t>
  </si>
  <si>
    <t>David DiGilio</t>
  </si>
  <si>
    <t>Jason Biggs|Paul Walker</t>
  </si>
  <si>
    <t>Edge of Tomorrow</t>
  </si>
  <si>
    <t>An alien race has hit the Earth in an unrelenting assault, unbeatable by any military unit in the world. Major William Cage (Cruise) is an officer who has never seen a day of combat when he is unceremoniously dropped into what amounts to a suicide mission. Killed within minutes, Cage now finds himself inexplicably thrown into a time loop-forcing him to live out the same brutal combat over and over, fighting and dying again...and again. But with each battle, Cage becomes able to engage the adversaries with increasing skill, alongside Special Forces warrior Rita Vrataski (Blunt). And, as Cage and Vrataski take the fight to the aliens, each repeated encounter gets them one step closer to defeating the enemy!</t>
  </si>
  <si>
    <t>A soldier fighting aliens gets to relive the same day over and over again, the day restarting every time he dies.</t>
  </si>
  <si>
    <t>tt1631867</t>
  </si>
  <si>
    <t>fLe_qO4AE-M</t>
  </si>
  <si>
    <t>https://hydramovies.com/wp-content/uploads/2018/04/Edge-of-Tomorrow-Movie-Poster.jpg</t>
  </si>
  <si>
    <t>Emily Blunt|Tom Cruise</t>
  </si>
  <si>
    <t>Edge of Darkness</t>
  </si>
  <si>
    <t>Thomas Craven is a detective who has spent years working the streets of Boston. When his own daughter is killed outside his own home, Craven soon realizes that her death is only one piece of an intriguing puzzle filled with corruption and conspiracy, and it falls to him to discover who is behind the crime.</t>
  </si>
  <si>
    <t>As homicide detective Thomas Craven investigates the death of his activist daughter, he uncovers not only her secret life, but a corporate cover-up and government collusion that attracts an agent tasked with cleaning up the evidence.</t>
  </si>
  <si>
    <t>tt1226273</t>
  </si>
  <si>
    <t>hVOH8xrCI9I</t>
  </si>
  <si>
    <t>https://hydramovies.com/wp-content/uploads/2018/04/Edge-of-Darkness-Movie-Poster.jpg</t>
  </si>
  <si>
    <t>Mel Gibson|Ray Winstone</t>
  </si>
  <si>
    <t>Eden</t>
  </si>
  <si>
    <t>A young Korean-American girl, abducted and forced into prostitution by domestic human traffickers, cooperates with her captors in a desperate ploy to survive.</t>
  </si>
  <si>
    <t>tt1734433</t>
  </si>
  <si>
    <t>pdbI0Fn4COQ</t>
  </si>
  <si>
    <t>https://hydramovies.com/wp-content/uploads/2018/04/Eden-Movie-Poster.jpg</t>
  </si>
  <si>
    <t>Richard B. Phillips</t>
  </si>
  <si>
    <t>Beau Bridges|Jamie Chung</t>
  </si>
  <si>
    <t>Easy A</t>
  </si>
  <si>
    <t>After a little white lie about losing her virginity gets out, a clean cut high school girl sees her life paralleling Hester Prynne's in "The Scarlet Letter," which she is currently studying in school - until she decides to use the rumor mill to advance her social and financial standing.</t>
  </si>
  <si>
    <t>A clean-cut high school student relies on the school's rumor mill to advance her social and financial standing.</t>
  </si>
  <si>
    <t>tt1282140</t>
  </si>
  <si>
    <t>QZ4EwBtyfaA</t>
  </si>
  <si>
    <t>https://hydramovies.com/wp-content/uploads/2018/04/Easy-A-Movie-Poster.jpg</t>
  </si>
  <si>
    <t>Bert V. Royal</t>
  </si>
  <si>
    <t>Amanda Bynes|Emma Stone|Penn Badgley</t>
  </si>
  <si>
    <t>Eastern Promises</t>
  </si>
  <si>
    <t>In London, the Russian pregnant teenager Tatiana arrives bleeding in a hospital, and the doctors save her baby only. The Russian descendant midwife Anna Khitrova finds Tatiana's diary written in Russian language in her belongings and decided to find her family to deliver the baby, she brings the diary home and ask her uncle Stepan to translate the document. Stepan refuses, but Anna finds a card of a restaurant owned by the Russian Semyon inside the diary and she visits the old man trying to find a lead to contact Tatiana's family. When she mentions the existence of the diary, Semyon immediately offers to translate the document. However, Stepan translates part of the diary and Anna discovers that Semyon and his sick son Kirill had raped Tatiana when she was fourteen years old and forced her to work as prostitute in a brothel of their own. Further, Semyon is the dangerous boss of the Russian mafia "Vory v Zakone", jeopardizing the safety of Anna and her family. Meanwhile, Semyon's ...</t>
  </si>
  <si>
    <t>A Russian teenager living in London who dies during childbirth leaves clues to a midwife in her journal that could tie her child to a rape involving a violent Russian mob family.</t>
  </si>
  <si>
    <t>tt0765443</t>
  </si>
  <si>
    <t>SPSqWOWgCRQ</t>
  </si>
  <si>
    <t>https://hydramovies.com/wp-content/uploads/2018/04/Eastern-Promises-Movie-Poster.jpg</t>
  </si>
  <si>
    <t>Armin Mueller-Stahl|Naomi Watts|Viggo Mortensen</t>
  </si>
  <si>
    <t>Eagle Eye</t>
  </si>
  <si>
    <t>Jerry Shaw is an amiable slacker with an over-achieving twin brother. After his twin dies in an accident, strange things happen to Jerry at a dizzying pace: a fortune shows up in his bank account, weapons are delivered to his flat, and a voice on his cell phone tells him the police are on their way. Jerry follows the voice's instructions, and soon he and a woman he's never met are racing through the city, on to a plane, and eventually to the Pentagon, chased by the FBI. She is Rachel Holloman, a single mom; the voice has threatened her son's death if she doesn't cooperate. The voice seems to know everything. Who is behind it, what is being planned, and why Jerry and Rachel?</t>
  </si>
  <si>
    <t>Jerry and Rachel are two strangers thrown together by a mysterious phone call from a woman they have never met. Threatening their lives and family, she pushes Jerry and Rachel into a series of increasingly dangerous situations, using the technology of everyday life to track and control their every move.</t>
  </si>
  <si>
    <t>tt1059786</t>
  </si>
  <si>
    <t>_wkqo_Rd3_Q</t>
  </si>
  <si>
    <t>https://hydramovies.com/wp-content/uploads/2018/04/Eagle-Eye-Movie-Poster.jpg</t>
  </si>
  <si>
    <t>Michelle Monaghan|Shia LaBeouf</t>
  </si>
  <si>
    <t>Duplicity</t>
  </si>
  <si>
    <t>Ray works for MI6, Claire for the CIA. She burns him in Dubai. Jump ahead five years: he sees her in Grand Central and confronts her. Both now work in industrial security for corporate giants whose CEOs hate each other. Flashbacks fill us in: is it coincidence that he sees her in Grand Central? In about a week, one of the firms is going to announce a revolutionary product. Under the guise of helping that corporation's rival, can Ray and Claire work their own theft and find an independent buyer? To work together, using the corporate rivalry to their advantage, they would have to trust one another - difficult, if not impossible. Or, is one playing the other?</t>
  </si>
  <si>
    <t>Two ex-government agents turned rival industrial spies have to be at the top of their game when one of their companies prepares to launch a major product. However, they distract each other in more ways than one.</t>
  </si>
  <si>
    <t>tt1135487</t>
  </si>
  <si>
    <t>DLiCbVyO0F4</t>
  </si>
  <si>
    <t>https://hydramovies.com/wp-content/uploads/2018/04/Duplicity-Movie-Poster.jpg</t>
  </si>
  <si>
    <t>Clive Owen|Julia Roberts|Tom Wilkinson</t>
  </si>
  <si>
    <t>Duets</t>
  </si>
  <si>
    <t>Duets is a road-trip comedy which revolves around the little known world of karaoke and the whimsical characters who inhabit it. There's the struggling singer who dreams of making it to the big time, a frustrated salesman who ends up on an unexpected road trip, the dysfunctional family performers which includes a con-artist and his long lost daughter, and an escaped convict with the voice of an angel. All roads lead to Omaha, site of a national karaoke competition where this motley group of singers and stars come together for a blow-out sing-off.</t>
  </si>
  <si>
    <t>A professional karaoke hustler reconnects with his daughter and a bored suburban businessman turns outlaw karaoke singer, among other plotlines.</t>
  </si>
  <si>
    <t>tt0134630</t>
  </si>
  <si>
    <t>9qonEKA4Ekc</t>
  </si>
  <si>
    <t>https://hydramovies.com/wp-content/uploads/2018/04/Duets-Movie-Poster.jpg</t>
  </si>
  <si>
    <t>Bruce Paltrow</t>
  </si>
  <si>
    <t>John Byrum</t>
  </si>
  <si>
    <t>Gwyneth Paltrow|Huey Lewis|Paul Giamatti</t>
  </si>
  <si>
    <t>Due Date</t>
  </si>
  <si>
    <t>In Atlanta on business, straight-laced and overly analytical architect Peter Highman is flying home to Los Angeles and his wife Sarah for the imminent birth of their first child. However, traveling by plane no longer becomes an option when he and a fellow passenger, aspiring actor Ethan Tremblay, are kicked off the plane, which was caused by Ethan's social inappropriateness, due to being generally unaware, exacerbated by Peter's temper at a situation against his sensibilities. Peter, who ends up without money or his suitcase, is forced to accept Ethan's offer of a shared car ride to Los Angeles, Ethan who is looking for his big acting break. For Peter, this partnership is one made in hell, but he feels he has no other choice. Peter obviously wants to take as direct and as quick a route as possible, while he is at Ethan's mercy as the person with the driver's license, car rental and money. They get into one misadventure after another on this trip, with the same issue at each ...</t>
  </si>
  <si>
    <t>High-strung father-to-be Peter Highman is forced to hitch a ride with aspiring actor Ethan Tremblay on a road trip in order to make it to his child's birth on time.</t>
  </si>
  <si>
    <t>tt1231583</t>
  </si>
  <si>
    <t>0iCFi14Glbk</t>
  </si>
  <si>
    <t>https://hydramovies.com/wp-content/uploads/2018/04/Due-Date-Movie-Poster.jpg</t>
  </si>
  <si>
    <t>Alan R. Cohen</t>
  </si>
  <si>
    <t>Robert Downey Jr.|Zach Galifianakis</t>
  </si>
  <si>
    <t>Drive</t>
  </si>
  <si>
    <t>A mysterious man who has multiple jobs as a garage mechanic, a Hollywood stuntman and a getaway driver seems to be trying to escape his shady past as he falls for his neighbor - whose husband is in prison and who's looking after her child alone. Meanwhile, his garage mechanic boss is trying to set up a race team using gangland money, which implicates our driver as he is to be used as the race team's main driver. Our hero gets more than he bargained for when he meets the man who is married to the woman he loves.</t>
  </si>
  <si>
    <t>A mysterious Hollywood stuntman and mechanic moonlights as a getaway driver and finds himself in trouble when he helps out his neighbor.</t>
  </si>
  <si>
    <t>tt0780504</t>
  </si>
  <si>
    <t>KBiOF3y1W0Y</t>
  </si>
  <si>
    <t>https://hydramovies.com/wp-content/uploads/2018/04/Drive-Movie-Poster.jpg</t>
  </si>
  <si>
    <t>Bryan Cranston|Carey Mulligan|Ryan Gosling</t>
  </si>
  <si>
    <t>Drinking Buddies</t>
  </si>
  <si>
    <t>Luke and Kate are co-workers at a Chicago brewery, where they spend their days drinking and flirting. They're perfect for each other, except that they're both in relationships. Luke is in the midst of marriage talks with his girlfriend of six years, Kate is playing it cool with her music producer boyfriend Chris. But you know what makes the line between "friends" and "more than friends" really blurry? Beer.</t>
  </si>
  <si>
    <t>Luke and Kate are coworkers at a brewery who spend their nights drinking and flirting heavily. One weekend away together with their significant others proves who really belongs together and who doesn't.</t>
  </si>
  <si>
    <t>tt2265398</t>
  </si>
  <si>
    <t>wxuxkQF7Bak</t>
  </si>
  <si>
    <t>https://hydramovies.com/wp-content/uploads/2018/04/Drinking-Buddies-Movie-Poster.jpg</t>
  </si>
  <si>
    <t>Joe Swanberg</t>
  </si>
  <si>
    <t>Anna Kendrick|Jake Johnson|Olivia Wilde</t>
  </si>
  <si>
    <t>Drift</t>
  </si>
  <si>
    <t>In the 70s two brothers battle killer waves, conservative society and ruthless bikers to kick-start the modern surf industry.</t>
  </si>
  <si>
    <t>tt1714833</t>
  </si>
  <si>
    <t>CGEwsKORMQ8</t>
  </si>
  <si>
    <t>https://hydramovies.com/wp-content/uploads/2018/04/Drift-Movie-Poster.jpg</t>
  </si>
  <si>
    <t>Ben Nott</t>
  </si>
  <si>
    <t>Tim Duffy</t>
  </si>
  <si>
    <t>Myles Pollard|Xavier Samuel</t>
  </si>
  <si>
    <t>Dredd</t>
  </si>
  <si>
    <t>The future America is an irradiated waste land. On its East Coast, running from Boston to Washington DC, lies Mega City One - a vast, violent metropolis where criminals rule the chaotic streets. The only force of order lies with the urban cops called "Judges" who possess the combined powers of judge, jury and instant executioner. Known and feared throughout the city, Dredd is the ultimate Judge, challenged with ridding the city of its latest scourge - a dangerous drug epidemic that has users of "Slo-Mo" experiencing reality at a fraction of its normal speed. During a routine day on the job, Dredd is assigned to train and evaluate Cassandra Anderson, a rookie with powerful psychic abilities thanks to a genetic mutation. A heinous crime calls them to a neighborhood where fellow Judges rarely dare to venture - a 200 storey vertical slum controlled by prostitute turned drug lord Ma-Ma and her ruthless clan. When they capture one of the clan's inner circle, Ma-Ma overtakes the compound's ...</t>
  </si>
  <si>
    <t>In a violent, futuristic city where the police have the authority to act as judge, jury and executioner, a cop teams with a trainee to take down a gang that deals the reality-altering drug, SLO-MO.</t>
  </si>
  <si>
    <t>tt1343727</t>
  </si>
  <si>
    <t>G-eI5oLlIeY</t>
  </si>
  <si>
    <t>https://hydramovies.com/wp-content/uploads/2018/04/Dredd-Movie-Poster.jpg</t>
  </si>
  <si>
    <t>John Wagner</t>
  </si>
  <si>
    <t>Karl Urban|Olivia Thirlby</t>
  </si>
  <si>
    <t>Dream House</t>
  </si>
  <si>
    <t>Some say that all houses have memories. For one man, his home is the place he would kill to forget. A family unknowingly moves into a home where several grisly murders were committed ... only to find themselves the killer's next target. Successful publisher Will Atenton (Craig) quit a job in New York City to relocate his wife, Libby (Weisz), and two girls to a quaint New England town. But as they settle into their new life, they discover their perfect home was the scene of the murder of a mother and her children. And the entire city believes it was at the hands of the husband who survived. When Will investigates the tragedy, his only lead comes from Ann Paterson (Watts), a neighbour who was close to the family that died. As Will and Ann piece together the disturbing puzzle, they discover that the story of the last man to leave Will's dream house will be just as horrifying to the one who came next.</t>
  </si>
  <si>
    <t>Soon after moving into their seemingly idyllic new home, a family learns of a brutal crime committed against former residents of the dwelling.</t>
  </si>
  <si>
    <t>tt1462041</t>
  </si>
  <si>
    <t>RRKr82P-1zU</t>
  </si>
  <si>
    <t>https://hydramovies.com/wp-content/uploads/2018/04/Dream-House-Movie-Poster.jpg</t>
  </si>
  <si>
    <t>Jim Sheridan</t>
  </si>
  <si>
    <t>David Loucka</t>
  </si>
  <si>
    <t>Daniel Craig|Naomi Watts|Rachel Weisz</t>
  </si>
  <si>
    <t>Dragon Nest: Warriors' Dawn</t>
  </si>
  <si>
    <t>The land of Altera has observed an uneasy peace for years among Humans, Elves and Evil beasts who are loyal to the legendary Black Dragon. But the Black Dragon begins to stir from its hibernation, sending the Beasts marching across Altera. With a beast conquest perilously close, a small group of Humans and Elves unite to try to find a secret hidden road to the Black Dragon's cave and destroy it. But the fate of all of them may be in the hands of the young warrior Lambert, who must summon the confidence and skill to face the Black Dragon himself just when all may be lost.</t>
  </si>
  <si>
    <t>Lambert joins the Dragon Slayers' League to save Altera from the Black Dragon.</t>
  </si>
  <si>
    <t>tt2911342</t>
  </si>
  <si>
    <t>vbkA4a5N-Hc</t>
  </si>
  <si>
    <t>https://hydramovies.com/wp-content/uploads/2018/04/Dragon-Nest-Warriors-Dawn-Movie-Poster.jpg</t>
  </si>
  <si>
    <t>Yuefeng Song</t>
  </si>
  <si>
    <t>Guanlin Ji|Jiao Xu</t>
  </si>
  <si>
    <t>Drag Me to Hell</t>
  </si>
  <si>
    <t>Christine Brown is a loans officer at a bank but is worried about her lot in life. She's in competition with a competent colleague for an assistant manager position and isn't too sure about her status with a boyfriend. Worried that her boss will think less of her if she shows weakness, she refuses a time extension on a loan to an old woman, Mrs. Ganush, who now faces foreclosure and the loss of her house. In retaliation, the old woman place a curse on her which, she subsequently learns, will result in her being taken to hell in a few days time. With the help of a psychic, she tries to rid herself of the demon, but faces several hurdles in the attempt.</t>
  </si>
  <si>
    <t>A loan officer who evicts an old woman from her home finds herself the recipient of a supernatural curse. Desperate, she turns to a seer to try and save her soul, while evil forces work to push her to a breaking point.</t>
  </si>
  <si>
    <t>tt1127180</t>
  </si>
  <si>
    <t>BUZTybLlWKI</t>
  </si>
  <si>
    <t>https://hydramovies.com/wp-content/uploads/2018/04/Drag-Me-to-Hell-Movie-Poster.jpg</t>
  </si>
  <si>
    <t>Alison Lohman|Justin Long|Ruth Livier</t>
  </si>
  <si>
    <t>Draft Day</t>
  </si>
  <si>
    <t>It's draft day in the NFL, and as General Manager of the Cleveland Browns, Sonny is forced to come up with a big move. After trading for the number one pick, Sonny has to choose between a lower-ranked linebacker with a questionable past, or a celebrated quarterback with a questionable future. All the while, Sonny is walking in the footsteps of his father, and personal complications force their way to the surface.</t>
  </si>
  <si>
    <t>At the NFL Draft, General Manager Sonny Weaver has the opportunity to rebuild his team when he trades for the number one pick. He must decide what he's willing to sacrifice on a life-changing day for a few hundred young men with NFL dreams.</t>
  </si>
  <si>
    <t>tt2223990</t>
  </si>
  <si>
    <t>K3SlVsdUuBY</t>
  </si>
  <si>
    <t>https://hydramovies.com/wp-content/uploads/2018/04/Draft-Day-Movie-Poster.jpg</t>
  </si>
  <si>
    <t>Scott Rothman</t>
  </si>
  <si>
    <t>Chadwick Boseman|Jennifer Garner|Kevin Costner</t>
  </si>
  <si>
    <t>Dracula Untold</t>
  </si>
  <si>
    <t>At the turn of the century, the young lord Vlad and his family live a peaceful life ruling over their small kingdom, but when a Turk warlord demands from Vlad a thousand boys and his son to create an army Vlad seeks a terrible power that will allow him to protect his kingdom and family from the Turks at a terrible cost.</t>
  </si>
  <si>
    <t>As his kingdom is being threatened by the Turks, young prince Vlad Tepes must become a monster feared by his own people in order to obtain the power needed to protect his own family, and the families of his kingdom.</t>
  </si>
  <si>
    <t>tt0829150</t>
  </si>
  <si>
    <t>hZFZxEnB7ws</t>
  </si>
  <si>
    <t>https://hydramovies.com/wp-content/uploads/2018/04/Dracula-Untold-Movie-Poster.jpg</t>
  </si>
  <si>
    <t>Gary Shore</t>
  </si>
  <si>
    <t>Matt Sazama</t>
  </si>
  <si>
    <t>Dominic Cooper|Luke Evans</t>
  </si>
  <si>
    <t>Doubt</t>
  </si>
  <si>
    <t>It's 1964, St. Nicholas in the Bronx. A charismatic priest, Father Flynn, is trying to upend the school's strict customs, which have long been fiercely guarded by Sister Aloysius Beauvier, the iron-gloved Principal who believes in the power of fear-based discipline. The winds of political change are sweeping through the community, and indeed, the school has just accepted its first black student, Donald Miller. But when Sister James, a hopeful innocent, shares with Sister Aloysius her guilt-inducing suspicion that Father Flynn is paying too much personal attention to Donald, Sister Aloysius sets off on a personal crusade to unearth the truth and to expunge Flynn from the school. Now, without a shard of proof besides her moral certainty, Sister Aloysius locks into a battle of wills with Father Flynn which threatens to tear apart the community with irrevocable consequences.</t>
  </si>
  <si>
    <t>A Catholic school principal questions a priest's ambiguous relationship with a troubled young student.</t>
  </si>
  <si>
    <t>tt0918927</t>
  </si>
  <si>
    <t>OnrmWLp1Ub8</t>
  </si>
  <si>
    <t>https://hydramovies.com/wp-content/uploads/2018/04/Doubt-Movie-Poster.jpg</t>
  </si>
  <si>
    <t>John Patrick Shanley</t>
  </si>
  <si>
    <t>Amy Adams|Meryl Streep|Philip Seymour Hoffman</t>
  </si>
  <si>
    <t>Dorian Gray</t>
  </si>
  <si>
    <t>A naÃ¯ve young man. A lovelorn artist. A corruptible Lord. A deal with the Devil. It all paints a dark picture of a Victorian London and how the rich and infamous party at their peril. Here, the telling of time and its consequence of experience for life's treasures' takes its toll on the body, mind and soul. The haunting and bleak tale of power, greed, vanity and inevitable self-destruction is ever present amongst the deceit, opium dens and sin.</t>
  </si>
  <si>
    <t>A corrupt young man somehow keeps his youthful beauty eternally, but a special painting gradually reveals his inner ugliness to all.</t>
  </si>
  <si>
    <t>tt1235124</t>
  </si>
  <si>
    <t>5eAQWllCHHU</t>
  </si>
  <si>
    <t>https://hydramovies.com/wp-content/uploads/2018/04/Dorian-Gray-Movie-Poster.jpg</t>
  </si>
  <si>
    <t>Toby Finlay</t>
  </si>
  <si>
    <t>Ben Barnes|Colin Firth|Rebecca Hall</t>
  </si>
  <si>
    <t>Dope</t>
  </si>
  <si>
    <t>A coming of age comedy/drama for the post hip hop generation. Malcolm is a geek, carefully surviving life in The Bottoms, a tough neighborhood in Inglewood, CA filled with gangsters and drug dealers, while juggling his senior year of college applications, interviews and the SAT. His dream is to attend Harvard. A chance invitation to a big underground party leads Malcolm and his friends into an "only in Los Angeles" gritty adventure filled with offbeat characters and bad choices. If Malcolm can persevere, he'll go from being a geek, to being dope, to ultimately being himself.</t>
  </si>
  <si>
    <t>Life changes for Malcolm, a geek who's surviving life in a tough neighborhood, after a chance invitation to an underground party leads him and his friends into a Los Angeles adventure.</t>
  </si>
  <si>
    <t>tt3850214</t>
  </si>
  <si>
    <t>3ViVPRWRRmk</t>
  </si>
  <si>
    <t>https://hydramovies.com/wp-content/uploads/2018/04/Dope-Movie-Poster.jpg</t>
  </si>
  <si>
    <t>Kiersey Clemons|Shameik Moore|Tony Revolori</t>
  </si>
  <si>
    <t>Doomsday</t>
  </si>
  <si>
    <t>A lethal virus spreads throughout Scotland, infecting millions and killing hundreds of thousands. To contain the threat, acting authorities brutally quarantine the country as it succumbs to fear and chaos. The quarantine is successful. Three decades later, the Reaper virus violently resurfaces in London. An elite group of specialists, including Eden Sinclair, is urgently dispatched into Scotland to retrieve a cure by any means necessary. Shut off from the rest of the world, the unit must battle through a landscape that has become a waking nightmare.</t>
  </si>
  <si>
    <t>A futuristic action thriller where a team of people work to prevent a disaster threatening the future of the human race.</t>
  </si>
  <si>
    <t>tt0483607</t>
  </si>
  <si>
    <t>RrUKtJvU3G8</t>
  </si>
  <si>
    <t>https://hydramovies.com/wp-content/uploads/2018/04/Doomsday-Movie-Poster.jpg</t>
  </si>
  <si>
    <t>Alexander Siddig|Bob Hoskins|Rhona Mitra</t>
  </si>
  <si>
    <t>Don't Stop Believin': Everyman's Journey</t>
  </si>
  <si>
    <t>Don't Stop Believin': Everyman's Journey follows the real life rock-n-roll fairy tale story of Filipino Arnel Pineda, who was plucked from You Tube to become the front man for iconic American rock band, Journey, thereby becoming the latest performer to go from the Internet to real life celebrity. Having already overcome a life full of painful obstacles and now saddled with the immense pressures of leading a world renowned band and replacing a legendary singer, the film follows Arnel on this personal journey.</t>
  </si>
  <si>
    <t>A documentary on Arnel Pineda, who was plucked from YouTube to become the new singer for the rock &amp; roll band, Journey.</t>
  </si>
  <si>
    <t>tt1308756</t>
  </si>
  <si>
    <t>yKv93LcfLOI</t>
  </si>
  <si>
    <t>https://hydramovies.com/wp-content/uploads/2018/04/Dont-Stop-Believin-Everymans-Journey-Movie-Poster.jpg</t>
  </si>
  <si>
    <t>Ramona S. Diaz</t>
  </si>
  <si>
    <t>Arnel Pineda|Jonathan Cain|Neal Schon</t>
  </si>
  <si>
    <t>Don't Say a Word</t>
  </si>
  <si>
    <t>A group of thieves steal a rare gem, but in the process, two of the men double cross the leader of the thieving group, Patrick, and take off with the precious stone. Ten years later, prominent psychiatrist Nathan Conrad is invited to examine a disturbed young woman named Elisabeth. Patrick immediately kidnaps Nathan's daughter, forcing Nathan to attempt to get Elisabeth to reveal a secret number which will ultimately lead Patrick to the whereabouts of the precious gem that has eluded him.</t>
  </si>
  <si>
    <t>When the daughter of a psychiatrist is kidnapped, he's horrified to discover that the abductors' demand is that he break through to a post traumatic stress disorder suffering young woman who knows a secret...</t>
  </si>
  <si>
    <t>tt0260866</t>
  </si>
  <si>
    <t>DyIeGxgiKOI</t>
  </si>
  <si>
    <t>https://hydramovies.com/wp-content/uploads/2018/04/Dont-Say-a-Word-Movie-Poster.jpg</t>
  </si>
  <si>
    <t>Andrew Klavan</t>
  </si>
  <si>
    <t>Michael Douglas|Sean Bean</t>
  </si>
  <si>
    <t>Donnie Darko</t>
  </si>
  <si>
    <t>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a large bunny which only Donnie can see. When an engine falls off a plane and destroys his bedroom, Donnie is not there. Both the event, and Donnie's escape, seem to have been caused by supernatural events. Donnie's mental illness, if such it is, may never allow him to find out for sure.</t>
  </si>
  <si>
    <t>A troubled teenager is plagued by visions of a man in a large rabbit suit who manipulates him to commit a series of crimes, after he narrowly escapes a bizarre accident.</t>
  </si>
  <si>
    <t>tt0246578</t>
  </si>
  <si>
    <t>ZZyBaFYFySk</t>
  </si>
  <si>
    <t>https://hydramovies.com/wp-content/uploads/2018/04/Donnie-Darko-Movie-Poster.jpg</t>
  </si>
  <si>
    <t>Richard Kelly</t>
  </si>
  <si>
    <t>Jake Gyllenhaal|Jena Malone|Mary McDonnell</t>
  </si>
  <si>
    <t>Don Jon</t>
  </si>
  <si>
    <t>Jon Martello objectifies everything in his life: his apartment, his car, his family, his church, and, of course, women. His buddies even call him Don Jon because of his ability to pull "10s" every weekend without fail. Yet even the finest flings don't compare to the transcendent bliss he achieves alone in front of the computer watching pornography. Dissatisfied, he embarks on a journey to find a more gratifying sex life, but ends up learning larger lessons of life and love through relationships with two very different women.</t>
  </si>
  <si>
    <t>A New Jersey guy dedicated to his family, friends, and church, develops unrealistic expectations from watching porn and works to find happiness and intimacy with his potential true love.</t>
  </si>
  <si>
    <t>tt2229499</t>
  </si>
  <si>
    <t>bcGO_oAahV8</t>
  </si>
  <si>
    <t>https://hydramovies.com/wp-content/uploads/2018/04/Don-Jon-Movie-Poster.jpg</t>
  </si>
  <si>
    <t>Joseph Gordon-Levitt</t>
  </si>
  <si>
    <t>Joseph Gordon-Levitt|Julianne Moore|Scarlett Johansson</t>
  </si>
  <si>
    <t>Domino</t>
  </si>
  <si>
    <t>The daughter of an actor father and a social-climber mother, Domino Harvey, bored with her life, decides to join the team of Ed Moseby and becomes a bounty hunter. But she gets in trouble when the Mafia's money is stolen from an armored truck, while Moseby and his crew are participating in a reality show produced by Mark Heiss. The situation gets out of control when the sons of a rival mobster are kidnapped while the FBI is monitoring two gangs of mobsters.</t>
  </si>
  <si>
    <t>A recounting of Domino Harvey's life story. The daughter of actor Laurence Harvey turned away from her career as a Ford model to become a bounty hunter.</t>
  </si>
  <si>
    <t>tt0421054</t>
  </si>
  <si>
    <t>6Of0gxSz8Vk</t>
  </si>
  <si>
    <t>https://hydramovies.com/wp-content/uploads/2018/04/Domino-Movie-Poster.jpg</t>
  </si>
  <si>
    <t>Keira Knightley|Mickey Rourke</t>
  </si>
  <si>
    <t>Dom Hemingway</t>
  </si>
  <si>
    <t>After spending 12 years in prison for keeping his mouth shut, notorious safe-cracker Dom Hemingway is back on the streets of London looking to collect what he's owed.</t>
  </si>
  <si>
    <t>tt2402105</t>
  </si>
  <si>
    <t>vHOWTGto4AM</t>
  </si>
  <si>
    <t>https://hydramovies.com/wp-content/uploads/2018/04/Dom-Hemingway-Movie-Poster.jpg</t>
  </si>
  <si>
    <t>Richard Shepard</t>
  </si>
  <si>
    <t>DemiÃ¡n Bichir|Jude Law|Richard E. Grant</t>
  </si>
  <si>
    <t>Dolphin Tale</t>
  </si>
  <si>
    <t>A lonely and friendless boy finds and untangles a hurt dolphin that is caught in a crab trap. He becomes very attached to the dolphin when the tail must be taken off to save the dolphin's life. The boy believes the dolphin would be able to swim normally if it was given a prosthetic tail.</t>
  </si>
  <si>
    <t>A story centered on the friendship between a boy and a dolphin whose tail was lost in a crab trap.</t>
  </si>
  <si>
    <t>tt1564349</t>
  </si>
  <si>
    <t>AJ_1eS2Erhk</t>
  </si>
  <si>
    <t>https://hydramovies.com/wp-content/uploads/2018/04/Dolphin-Tale-Movie-Poster.jpg</t>
  </si>
  <si>
    <t>Charles Martin Smith</t>
  </si>
  <si>
    <t>Karen Janszen</t>
  </si>
  <si>
    <t>Ashley Judd|Harry Connick Jr.|Morgan Freeman</t>
  </si>
  <si>
    <t>Dolphin Tale 2</t>
  </si>
  <si>
    <t>It has been several years since young Sawyer Nelson and the dedicated team at the Clearwater Marine Hospital, headed by Dr. Clay Haskett, rescued Winter. With the help of Dr. Cameron McCarthy, who developed a unique prosthetic tail for the injured dolphin, they were able to save her life. Yet their fight is not over. Winter's surrogate mother, the very elderly dolphin Panama, has passed away, leaving Winter without the only poolmate she has ever known. However, the loss of Panama may have even greater repercussions for Winter, who, according to USDA regulations, cannot be housed alone, as dolphins' social behavior requires them to be paired with other dolphins. Time is running out to find a companion for her before the team at Clearwater loses their beloved Winter to another aquarium.</t>
  </si>
  <si>
    <t>The team of people who saved Winter's life reassemble in the wake of her surrogate mother's passing in order to find her a companion so she can remain at the Clearwater Marine Hospital.</t>
  </si>
  <si>
    <t>tt2978462</t>
  </si>
  <si>
    <t>vhxLMl5QEXw</t>
  </si>
  <si>
    <t>https://hydramovies.com/wp-content/uploads/2018/04/Dolphin-Tale-2-Movie-Poster.jpg</t>
  </si>
  <si>
    <t>Ashley Judd|Morgan Freeman</t>
  </si>
  <si>
    <t>Dodgeball: A True Underdog Story</t>
  </si>
  <si>
    <t>White Goodman (Ben Stiller) is the owner and founder of Globo Gym, and would love nothing more than owning Average Joe's Gymnasium. Peter LaFleur (Vince Vaughn) doesn't want to lose his gym to Goodman, but can't find a way to get $50,000 in time. Peter and his gang of gym buddies think of ways to raise money, finally settling on winning a dodge ball tournament. White Goodman retaliates by creating his own dodge ball team to finish off Peter. Peter's team doesn't do too well, until legendary ADAA champ Patches O'Houlihan (Rip Torn) turns up ready to train them.</t>
  </si>
  <si>
    <t>A group of misfits enter a Las Vegas dodgeball tournament in order to save their cherished local gym from the onslaught of a corporate health fitness chain.</t>
  </si>
  <si>
    <t>tt0364725</t>
  </si>
  <si>
    <t>rknWc51V9cQ</t>
  </si>
  <si>
    <t>https://hydramovies.com/wp-content/uploads/2018/04/Dodgeball-A-True-Underdog-Story-Movie-Poster.jpg</t>
  </si>
  <si>
    <t>Ben Stiller|Christine Taylor|Vince Vaughn</t>
  </si>
  <si>
    <t>Doc of the Dead</t>
  </si>
  <si>
    <t>The definitive zombie culture documentary, brought to the screen by the makers of THE PEOPLE vs. GEORGE LUCAS.</t>
  </si>
  <si>
    <t>tt2481248</t>
  </si>
  <si>
    <t>nu0aJAYYE2o</t>
  </si>
  <si>
    <t>https://hydramovies.com/wp-content/uploads/2018/04/Doc-of-the-Dead-Movie-Poster.jpg</t>
  </si>
  <si>
    <t>Alexandre O. Philippe</t>
  </si>
  <si>
    <t>Chad Herschberger</t>
  </si>
  <si>
    <t>Charlie Adlard|Joanna Angel|Kyle William Bishop</t>
  </si>
  <si>
    <t>Django Unchained</t>
  </si>
  <si>
    <t>In 1858, a bounty hunter named Schultz seeks out a slave named Django and buys him because he needs him to find some men he is looking for. After finding them, Django wants to find his wife, Brunhilde, who along with him were sold separately by his former owner for trying to escape. Schultz offers to help him if he chooses to stay with him and be his partner. Eventually they learn that she was sold to a plantation in Mississipi. Knowing they can't just go in and say they want her, they come up with a plan so that the owner will welcome them into his home and they can find a way.</t>
  </si>
  <si>
    <t>With the help of a German bounty hunter, a freed slave sets out to rescue his wife from a brutal Mississippi plantation owner.</t>
  </si>
  <si>
    <t>tt1853728</t>
  </si>
  <si>
    <t>eUdM9vrCbow</t>
  </si>
  <si>
    <t>https://hydramovies.com/wp-content/uploads/2018/04/Django-Unchained-Movie-Poster.jpg</t>
  </si>
  <si>
    <t>Christoph Waltz|Jamie Foxx|Leonardo DiCaprio</t>
  </si>
  <si>
    <t>Divergent</t>
  </si>
  <si>
    <t>Set in a futuristic dystopia where society is divided into five factions that each represent a different virtue, teenagers have to decide if they want to stay in their faction or switch to another - for the rest of their lives. Tris Prior makes a choice that surprises everyone. Then Tris and her fellow faction-members have to live through a highly competitive initiation process to live out the choice they have made. They must undergo extreme physical and intense psychological tests, that transform them all. But Tris has a secret that she is Divergent, which means she doesn't fit into any one group. If anyone knew, it would mean a certain death. As she discovers a growing conflict that threatens to unravel her seemingly peaceful society, this secret might help her save the people she loves... or it might destroy her.</t>
  </si>
  <si>
    <t>In a world divided by factions based on virtues, Tris learns she's Divergent and won't fit in. When she discovers a plot to destroy Divergents, Tris and the mysterious Four must find out what makes Divergents dangerous before it's too late.</t>
  </si>
  <si>
    <t>tt1840309</t>
  </si>
  <si>
    <t>336qJITnDi0</t>
  </si>
  <si>
    <t>https://hydramovies.com/wp-content/uploads/2018/04/Divergent-Movie-Poster.jpg</t>
  </si>
  <si>
    <t>Shailene Woodley|Theo James</t>
  </si>
  <si>
    <t>Disturbia</t>
  </si>
  <si>
    <t>After his father is killed in a car accident, things unravel for Kale Brecht and he is placed under house-arrest for punching his Spanish teacher. Having nothing better to do, Kale occupies himself by spying on his neighbors. But one night, he witnesses what appears to be a murder going on in Mr. Turner's house. Kale becomes obsessed with uncovering the truth behind these murders but, after a few unsettling run-ins with Mr. Turner, it becomes a matter of life and death. And the ominous question: Who is watching whom?</t>
  </si>
  <si>
    <t>A teen living under house arrest becomes convinced his neighbor is a serial killer.</t>
  </si>
  <si>
    <t>tt0486822</t>
  </si>
  <si>
    <t>hkcqaUHUDKA</t>
  </si>
  <si>
    <t>https://hydramovies.com/wp-content/uploads/2018/04/Disturbia-Movie-Poster.jpg</t>
  </si>
  <si>
    <t>David Morse|Shia LaBeouf</t>
  </si>
  <si>
    <t>District 9</t>
  </si>
  <si>
    <t>In 1982, a massive star ship bearing a bedraggled alien population, nicknamed "The Prawns," appeared over Johannesburg, South Africa. Twenty-eight years later, the initial welcome by the human population has faded. The refugee camp where the aliens were located has deteriorated into a militarized ghetto called District 9, where they are confined and exploited in squalor. In 2010, the munitions corporation, Multi-National United, is contracted to forcibly evict the population with operative Wikus van der Merwe in charge. In this operation, Wikus is exposed to a strange alien chemical and must rely on the help of his only two new 'Prawn' friends.</t>
  </si>
  <si>
    <t>An extraterrestrial race forced to live in slum-like conditions on Earth suddenly finds a kindred spirit in a government agent who is exposed to their biotechnology.</t>
  </si>
  <si>
    <t>tt1136608</t>
  </si>
  <si>
    <t>DyLUwOcR5pk</t>
  </si>
  <si>
    <t>https://hydramovies.com/wp-content/uploads/2018/04/District-9-Movie-Poster.jpg</t>
  </si>
  <si>
    <t>David James|Jason Cope|Sharlto Copley</t>
  </si>
  <si>
    <t>Disconnect</t>
  </si>
  <si>
    <t>A hard-working lawyer, attached to his cell phone, can't find the time to communicate with his family. A couple is drawn into a dangerous situation when their secrets are exposed online. A widowed ex-cop struggles to raise a mischievous son who cyber-bullies a classmate. An ambitious journalist sees a career-making story in a teen that performs on an adult-only site. They are strangers, neighbors and colleagues and their stories collide in this riveting dramatic thriller about ordinary people struggling to connect in today's wired world.</t>
  </si>
  <si>
    <t>A drama centered on a group of people searching for human connections in today's wired world.</t>
  </si>
  <si>
    <t>tt1433811</t>
  </si>
  <si>
    <t>2nYbj2jNzlc</t>
  </si>
  <si>
    <t>https://hydramovies.com/wp-content/uploads/2018/04/Disconnect-Movie-Poster.jpg</t>
  </si>
  <si>
    <t>Henry Alex Rubin</t>
  </si>
  <si>
    <t>Andrew Stern</t>
  </si>
  <si>
    <t>Haley Ramm|Jason Bateman|Jonah Bobo</t>
  </si>
  <si>
    <t>Dirty Wars</t>
  </si>
  <si>
    <t>Dirty Wars follows investigative reporter Jeremy Scahill, author of the international bestseller Blackwater, into the hidden world of America's covert wars, from Afghanistan to Yemen, Somalia, and beyond. Part action film and part detective story, Dirty Wars is a gripping journey into one of the most important and underreported stories of our time. What begins as a report on a deadly U.S. night raid in a remote corner of Afghanistan quickly turns into a global investigation of the secretive and powerful Joint Special Operations Command (JSOC). As Scahill digs deeper into the activities of JSOC, he is pulled into a world of covert operations unknown to the public and carried out across the globe by men who do not exist on paper and will never appear before Congress. In military jargon, JSOC teams "find, fix, and finish" their targets, who are selected through a secret process. No target is off limits for the "kill list," including U.S. citizens.</t>
  </si>
  <si>
    <t>Investigative journalist Jeremy Scahill is pulled into an unexpected journey as he chases down the hidden truth behind America's expanding covert wars.</t>
  </si>
  <si>
    <t>tt2532528</t>
  </si>
  <si>
    <t>i2YT0K2fb4E</t>
  </si>
  <si>
    <t>https://hydramovies.com/wp-content/uploads/2018/04/Dirty-Wars-Movie-Poster.jpg</t>
  </si>
  <si>
    <t>Rick Rowley</t>
  </si>
  <si>
    <t>David Riker</t>
  </si>
  <si>
    <t>Jeremy Scahill|Nasser Al Aulaqi|Saleha Al Aulaqi</t>
  </si>
  <si>
    <t>Dirty Dancing: Havana Nights</t>
  </si>
  <si>
    <t>In November 1958, the American teenager Katey Miller moves with her parents and her younger sister to Havana. Her father is an executive of Ford expatriated to Cuba, and Katey is an excellent high school senior student that misses her friends. The family is lodged in a fancy hotel, where Katey accidentally meets the local teenage waiter Javier Suarez. Later she sees Javier dancing in a public square and they become friends, but he is fired from the hotel because her acquaintances have seen them together. Katey invites Javier to participate of a Latin Ballroom Contest in the local Palace club to help him to raise some money, and she secretly meets him in the La Rosa Negra nightclub for rehearsals. Later they fall in love for each other in times of revolution.</t>
  </si>
  <si>
    <t>In November 1958, the American teenager Katey Miller moves with her parents and her younger sister to Havana. Her father is an executive of Ford expatriated to Cuba, and Katey is an ...</t>
  </si>
  <si>
    <t>tt0338096</t>
  </si>
  <si>
    <t>RdhAxh2y_6o</t>
  </si>
  <si>
    <t>https://hydramovies.com/wp-content/uploads/2018/04/Dirty-Dancing-Havana-Nights-Movie-Poster.jpg</t>
  </si>
  <si>
    <t>Guy Ferland</t>
  </si>
  <si>
    <t>Kate Gunzinger</t>
  </si>
  <si>
    <t>Diego Luna|Romola Garai</t>
  </si>
  <si>
    <t>Dinosaur</t>
  </si>
  <si>
    <t>During an attack on a pack of Iguanodon, an egg is separated and ends up with the possession of a group of lemurs. The lemurs care for this egg and the young creature born from it, which they call Aladar. When a meteor shower hits earth, Aladar and his family must leave their homeland. Away from home and as close to danger as they have ever been, they meet up with a huge group of dinosaurs, led by Kron and Bruton. All together they are trying to reach the nesting grounds, but it's not going to be easy.</t>
  </si>
  <si>
    <t>An orphaned dinosaur raised by lemurs joins an arduous trek to a sancturary after a meteorite shower destroys his family home.</t>
  </si>
  <si>
    <t>tt0130623</t>
  </si>
  <si>
    <t>sCqYuBIFE5I</t>
  </si>
  <si>
    <t>https://hydramovies.com/wp-content/uploads/2018/04/Dinosaur-Movie-Poster.jpg</t>
  </si>
  <si>
    <t>Eric Leighton</t>
  </si>
  <si>
    <t>Thom Enriquez</t>
  </si>
  <si>
    <t>D.B. Sweeney|Julianna Margulies</t>
  </si>
  <si>
    <t>Dinosaur 13</t>
  </si>
  <si>
    <t>When Paleontologist Peter Larson and his team from the Black Hills Institute of Geological Research made the world's greatest dinosaur discovery in 1990, they knew it was the find of a lifetime; the largest, most complete T. rex ever found. But during a ten-year battle with the U.S. government, powerful museums, Native American tribes, and competing paleontologists, they found themselves not only fighting to keep their dinosaur but fighting for their freedom as well.</t>
  </si>
  <si>
    <t>A documentary about the discovery of the largest Tyrannosaurus Rex fossil ever found.</t>
  </si>
  <si>
    <t>tt3090252</t>
  </si>
  <si>
    <t>XZywsT8Sy-c</t>
  </si>
  <si>
    <t>https://hydramovies.com/wp-content/uploads/2018/04/Dinosaur-13-Movie-Poster.jpg</t>
  </si>
  <si>
    <t>Todd Douglas Miller</t>
  </si>
  <si>
    <t>Stan Adelstein</t>
  </si>
  <si>
    <t>Robert Bakker</t>
  </si>
  <si>
    <t>Die Another Day</t>
  </si>
  <si>
    <t>Pierce Brosnan gives one last mission as James Bond. Starting off in North Korea, Bond is betrayed and captured. 14 months later, Bond is set free, but traded for Zao who was captured by MI6. When back in his world, Bond sets off to track down Zao. Bond gets caught up in yet another scheme which sends him to millionaire Gustav Graves. Another MI6 agent known as Miranda Frost is also posing as a friend of Graves. Bond is invited to a presentation held by Graves about a satellite found in space which can project a huge laser beam. Bond must stop this madman with a fellow American agent, known as Jinx. Whilst Bond tries to stop Graves and Zao, will he finally reveal who betrayed him?</t>
  </si>
  <si>
    <t>James Bond is sent to investigate the connection between a North Korean terrorist and a diamond mogul, who is funding the development of an international space weapon.</t>
  </si>
  <si>
    <t>tt0246460</t>
  </si>
  <si>
    <t>bNBaPnK27kg</t>
  </si>
  <si>
    <t>https://hydramovies.com/wp-content/uploads/2018/04/Die-Another-Day-Movie-Poster.jpg</t>
  </si>
  <si>
    <t>Ian Fleming</t>
  </si>
  <si>
    <t>Halle Berry|Pierce Brosnan</t>
  </si>
  <si>
    <t>Diary of a Wimpy Kid: Dog Days</t>
  </si>
  <si>
    <t>Summer vacation started, and Greg has his own way to enjoy it with video games. However, his father wants him to go outside and stop playing video games, and his mother has her own plans, including a reading club. In addition, Greg can't get along with his father. The only thing they have in common is the hatred for the Lil Cutie Comics. Things only get worse after the stay at the beachside cabin goes totally wrong. Will anything go right? At least there's Holly Hills.</t>
  </si>
  <si>
    <t>School's out. Summer vacation is on. However, Greg may not have the best summer vacation ever. What could go wrong?</t>
  </si>
  <si>
    <t>tt2023453</t>
  </si>
  <si>
    <t>NbnTf8MB8LI</t>
  </si>
  <si>
    <t>https://hydramovies.com/wp-content/uploads/2018/04/Diary-of-a-Wimpy-Kid-Dog-Days-Movie-Poster.jpg</t>
  </si>
  <si>
    <t>Robert Capron|Zachary Gordon</t>
  </si>
  <si>
    <t>Diary of a Wimpy Kid</t>
  </si>
  <si>
    <t>To Greg Heffley, middle school is the dumbest idea ever invented. It's a place rigged with hundreds of social landmines, not the least of which are morons, wedgies, swirlies, bullies, lunchtime banishment to the cafeteria floor - and a festering piece of cheese with nuclear cooties. To survive the never-ending ordeal and attain the recognition and status he feels he so richly deserves, Greg devises an endless series of can't-miss schemes, all of which, of course, go awry. And he's getting it all down on paper, via a diary - "it's NOT a diary, it's a journal!" Greg insists, preferring the less-sissyfied designation - filled with his opinions, thoughts, tales of family trials and tribulations, and (would-be) schoolyard triumphs. "One day when I'm famous," writes Greg, "I'll have better things to do than answer people's stupid questions all day." So was born the Wimpy Kid's diary.</t>
  </si>
  <si>
    <t>The adventures of a 12 year old who is fresh out of elementary and transitions to middle school, where he has to learn the consequences and responsibility to survive the year.</t>
  </si>
  <si>
    <t>tt1196141</t>
  </si>
  <si>
    <t>XDXxvs4UDxk</t>
  </si>
  <si>
    <t>https://hydramovies.com/wp-content/uploads/2018/04/Diary-of-a-Wimpy-Kid-Movie-Poster.jpg</t>
  </si>
  <si>
    <t>Thor Freudenthal</t>
  </si>
  <si>
    <t>Devil's Knot</t>
  </si>
  <si>
    <t>Based on the actual events of the West Memphis Three, where three young boys were savagely murdered in West Memphis, Arkansas in 1993. Spurred on by the demand from a grieving town, the local police act quickly to bring three "devil-worshipping" teenagers to trial. With their lives hanging in the balance, investigator Ron Lax is trying to find the truth between the town's need for justice and the guilt of the accused.</t>
  </si>
  <si>
    <t>The savage murders of three young children sparks a controversial trial of three teenagers accused of killing the kids as part of a satanic ritual.</t>
  </si>
  <si>
    <t>tt0804463</t>
  </si>
  <si>
    <t>Ju7f366uI6Q</t>
  </si>
  <si>
    <t>https://hydramovies.com/wp-content/uploads/2018/04/Devils-Knot-Movie-Poster.jpg</t>
  </si>
  <si>
    <t>Colin Firth|Reese Witherspoon</t>
  </si>
  <si>
    <t>Devil</t>
  </si>
  <si>
    <t>In Philadelphia, Detective Bowden is still grieving for his wife and son, killed in a hit-and-run five years ago. When someone jumps from a skyscraper onto a truck, Bowden is sent to investigate. Meanwhile, five strangers are trapped in an elevator in the building where the jumper committed suicide. The communication radio in the elevator is broken but the guards, Lustig and Ramirez, observe the individuals via CCTV as events unfold. Tensions run high among those trapped, so Lustig calls the police and Detective Bowden assumes the case. Without being able to contact the individuals, he tries to work out who they are, but he can only account for four of them. Time is running out for the occupants of the elevator, as Bowden realizes he has to get them out quickly.</t>
  </si>
  <si>
    <t>A group of people are trapped in an elevator and the Devil is mysteriously amongst them.</t>
  </si>
  <si>
    <t>tt1314655</t>
  </si>
  <si>
    <t>C7l3nzjHYTg</t>
  </si>
  <si>
    <t>https://hydramovies.com/wp-content/uploads/2018/04/Devil-Movie-Poster.jpg</t>
  </si>
  <si>
    <t>Bokeem Woodbine|Caroline Dhavernas|Chris Messina</t>
  </si>
  <si>
    <t>Detachment</t>
  </si>
  <si>
    <t>Detachment is a chronicle of three weeks in the lives of several high school teachers, administrators and students through the eyes of a substitute teacher named Henry Barthes. Henry roams from school to school, imparting modes of knowledge, but never staying long enough to form any semblance of sentient attachment. A perfect profession for one seeking to hide out in the open. One day Henry arrives at his next assignment. Upon his entry into this particular school, a secret world of emotion is awakened within him by three women. A girl named Meredith in his first period. A fellow teacher Ms. Madison, and a street hooker named Erica, whom Henry has personally granted brief shelter from the streets. Each one of these women, like Henry, are in a life and death struggle to find beauty in a seemingly vicious and loveless world.</t>
  </si>
  <si>
    <t>A substitute teacher who drifts from classroom to classroom finds a connection to the students and teachers during his latest assignment.</t>
  </si>
  <si>
    <t>tt1683526</t>
  </si>
  <si>
    <t>https://hydramovies.com/wp-content/uploads/2018/04/Detachment-Movie-Poster.jpg</t>
  </si>
  <si>
    <t>Tony Kaye</t>
  </si>
  <si>
    <t>Carl Lund</t>
  </si>
  <si>
    <t>Adrien Brody|Christina Hendricks|Marcia Gay Harden</t>
  </si>
  <si>
    <t>Despicable Me</t>
  </si>
  <si>
    <t>In a happy suburban neighborhood surrounded by white picket fences with flowering rose bushes, sits a black house with a dead lawn. Unbeknownst to the neighbors, hidden beneath this home is a vast secret hideout. Surrounded by a small army of minions, we discover Gru, planning the biggest heist in the history of the world. He is going to steal the moon. (Yes, the moon!) Gru delights in all things wicked. Armed with his arsenal of shrink rays, freeze rays, and battle-ready vehicles for land and air, he vanquishes all who stand in his way. Until the day he encounters the immense will of three little orphaned girls who look at him and see something that no one else has ever seen: a potential Dad. The world's greatest villain has just met his greatest challenge: three little girls named Margo, Edith and Agnes.</t>
  </si>
  <si>
    <t>When a criminal mastermind uses a trio of orphan girls as pawns for a grand scheme, he finds their love is profoundly changing him for the better.</t>
  </si>
  <si>
    <t>tt1323594</t>
  </si>
  <si>
    <t>TZkAcKCFIVo</t>
  </si>
  <si>
    <t>https://hydramovies.com/wp-content/uploads/2018/04/Despicable-Me-Movie-Poster.jpg</t>
  </si>
  <si>
    <t>Pierre Coffin</t>
  </si>
  <si>
    <t>Jason Segel|Steve Carell</t>
  </si>
  <si>
    <t>Despicable Me 2</t>
  </si>
  <si>
    <t>While Gru, the ex-supervillain is adjusting to family life and an attempted honest living in the jam business, a secret Arctic laboratory is stolen. The Anti-Villain League decides it needs an insider's help and recruits Gru in the investigation. Together with the eccentric AVL agent, Lucy Wilde, Gru concludes that his prime suspect is the presumed dead supervillain, El Macho, whose his teenage son is also making the moves on his eldest daughter, Margo. Seemingly blinded by his overprotectiveness of his children and his growing mutual attraction to Lucy, Gru seems on the wrong track even as his minions are being quietly kidnapped en masse for some malevolent purpose.</t>
  </si>
  <si>
    <t>When Gru, the world's most super-bad turned super-dad has been recruited by a team of officials to stop lethal muscle and a host of Gru's own, He has to fight back with new gadgetry, cars, and more minion madness.</t>
  </si>
  <si>
    <t>tt1690953</t>
  </si>
  <si>
    <t>koNSa_6Fd1U</t>
  </si>
  <si>
    <t>https://hydramovies.com/wp-content/uploads/2018/04/Despicable-Me-2-Movie-Poster.jpg</t>
  </si>
  <si>
    <t>Benjamin Bratt|Kristen Wiig|Steve Carell</t>
  </si>
  <si>
    <t>Derailed</t>
  </si>
  <si>
    <t>Charles is worn down by his home life where he and his wife struggle to cope with the demands of their daughter's illness and his job. When he meets Lucinda on the train to work in Chicago, there is an immediate spark between them. Soon they are doing lunch; dinner and drinks follow. This leads to an adulterous rendezvous in a hotel. However, no sooner have they torn each other's clothes off than their room is invaded by a thief who beats Charles and rapes Lucinda. Because of the illicit nature of their relationship, Charles agrees with Lucinda who is reluctant to go to the police and soon finds he is powerless to resist the demands of the thief.</t>
  </si>
  <si>
    <t>When two married business executives having an affair are blackmailed by a violent criminal, the two must turn the tables on him to save their families.</t>
  </si>
  <si>
    <t>tt0398017</t>
  </si>
  <si>
    <t>84mGKTTv5Gc</t>
  </si>
  <si>
    <t>https://hydramovies.com/wp-content/uploads/2018/04/Derailed-Movie-Poster.jpg</t>
  </si>
  <si>
    <t>Clive Owen|Jennifer Aniston|Vincent Cassel</t>
  </si>
  <si>
    <t>Delivery Man</t>
  </si>
  <si>
    <t>David Wozniak is a man who is irresponsible and unreliable which doesn't exactly endear him to his family and his girlfriend. And when she tells him that she's pregnant, she tells him, she plans to do it on her own because she can't count on him. One day a lawyer shows up and talks to him about the fact that twenty years ago he was a sperm donor for about a year and his sperm was used to father over 500 children. And now over 100 of them want to know who he is but because he signed a confidentiality agreement, they can't be told who he is. So they are going to court to try to get the confidentiality set aside. His lawyer tells him that they can win this. But when the lawyer who saw him gives him info on the ones who want to see him, he takes a peek at one and decides to go see him and not tell him he's the father. He then goes out and checks out some of his other children and doesn't tell them who he is and connects with them. His lawyer tells him it could jeopardize their case, ...</t>
  </si>
  <si>
    <t>An affable underachiever finds out he's fathered 533 children through anonymous donations to a fertility clinic 20 years ago. Now he must decide whether or not to come forward when 142 of them file a lawsuit to reveal his identity.</t>
  </si>
  <si>
    <t>tt2387559</t>
  </si>
  <si>
    <t>yGAktL45XNQ</t>
  </si>
  <si>
    <t>https://hydramovies.com/wp-content/uploads/2018/04/Delivery-Man-Movie-Poster.jpg</t>
  </si>
  <si>
    <t>Chris Pratt|Vince Vaughn</t>
  </si>
  <si>
    <t>Deliver Us from Evil</t>
  </si>
  <si>
    <t>In DELIVER US FROM EVIL, New York police officer Ralph Sarchie (Eric Bana), struggling with his own personal issues, begins investigating a series of disturbing and inexplicable crimes. He joins forces with an unconventional priest (Edgar Ramirez), schooled in the rituals of exorcism, to combat the frightening and demonic possessions that are terrorizing their city. Based upon the book, which details Sarchie's bone-chilling real-life cases.</t>
  </si>
  <si>
    <t>New York police officer Ralph Sarchie investigates a series of crimes. He joins forces with an unconventional priest, schooled in the rites of exorcism, to combat the possessions that are terrorizing their city.</t>
  </si>
  <si>
    <t>tt2377322</t>
  </si>
  <si>
    <t>YWDM_p68HAQ</t>
  </si>
  <si>
    <t>https://hydramovies.com/wp-content/uploads/2018/04/Deliver-Us-from-Evil-Movie-Poster.jpg</t>
  </si>
  <si>
    <t>Edgar RamÃ­rez|Eric Bana</t>
  </si>
  <si>
    <t>Deja Vu</t>
  </si>
  <si>
    <t>A ferry filled with crewmen from the USS Nimitz and their families was blown up in New Orleans on Mardi Gras. BATF Doug Carlin is brought in to assist in the massive investigation, and gets attached to an experimental FBI surveillance unit, one that uses spacefolding technology to directly look back a little over four days into the past. While tracking down the bomber, Carlin gets an idea in his head: could they use the device to actually travel back in time and not only prevent the bombing but also the murder of a local woman whose truck was used in the bombing?</t>
  </si>
  <si>
    <t>After a ferry is bombed in New Orleans, an A.T.F. agent joins a unique investigation using experimental surveillance technology to find the bomber, but soon finds himself becoming obsessed with one of the victims.</t>
  </si>
  <si>
    <t>tt0453467</t>
  </si>
  <si>
    <t>K7Of1YYat_A</t>
  </si>
  <si>
    <t>https://hydramovies.com/wp-content/uploads/2018/04/Deja-Vu-Movie-Poster.jpg</t>
  </si>
  <si>
    <t>Bill Marsilii</t>
  </si>
  <si>
    <t>Denzel Washington|Jim Caviezel|Paula Patton</t>
  </si>
  <si>
    <t>Definitely, Maybe</t>
  </si>
  <si>
    <t>Romantic comedy: Will Hayes, a 30-something Manhattan dad is in the midst of a divorce when his 10 year old daughter, Maya, starts to question him about his life before marriage. Maya wants to know absolutely everything about how her parents met and fell in love. Will's story begins in 1992, as a young, starry-eyed aspiring politician who moves to New York from Wisconsin in order to work on the Clinton campaign. For Maya, Will relives his past as a idealistic young man learning the ins and outs of big city politics, and recounts the history of his romantic relationships with three very different women. On the campaign, Will's best buddy is Russell McCormack. They not only have similar political aspirations, they share the same type of girl problems, too. Will hopelessly attempts a "PG" version of his story for his daughter ad changes the names so Maya has to guess who he finally married. Is her mother Will's college sweetheart, the dependable girl next-door Emily? Is she his longtime ...</t>
  </si>
  <si>
    <t>A political consultant tries to explain his impending divorce and past relationships to his 11-year-old daughter.</t>
  </si>
  <si>
    <t>tt0832266</t>
  </si>
  <si>
    <t>NfUwvTvzrg8</t>
  </si>
  <si>
    <t>https://hydramovies.com/wp-content/uploads/2018/04/Definitely-Maybe-Movie-Poster.jpg</t>
  </si>
  <si>
    <t>Abigail Breslin|Rachel Weisz|Ryan Reynolds</t>
  </si>
  <si>
    <t>Defiance</t>
  </si>
  <si>
    <t>On the run and hiding in the deep forests of the then German-occupied Poland and Belorussia (World War II), the four Bielski brothers find the impossible task of foraging for food and weapons for their survival. They live, not only with the fear of discovery, contending with neighboring Soviet partisans and knowing whom to trust but also take the responsibility of looking after a large mass of fleeing Polish Jews from the German war machine. Women, men, children, the elderly and the young alike are all hiding in makeshift homes in the dark, cold and unforgiving forests in the darkest times of German-occupied Eastern Europe.</t>
  </si>
  <si>
    <t>Jewish brothers in Nazi-occupied Eastern Europe escape into the Belarussian forests, where they join Russian resistance fighters, and endeavor to build a village, in order to protect themselves and about one thousand Jewish non-combatants.</t>
  </si>
  <si>
    <t>tt1034303</t>
  </si>
  <si>
    <t>n-9eUXSzZNk</t>
  </si>
  <si>
    <t>https://hydramovies.com/wp-content/uploads/2018/04/Defiance-Movie-Poster.jpg</t>
  </si>
  <si>
    <t>Clayton Frohman</t>
  </si>
  <si>
    <t>Daniel Craig|Liev Schreiber</t>
  </si>
  <si>
    <t>Deepsea Challenge 3D</t>
  </si>
  <si>
    <t>DEEPSEA CHALLENGE 3D follows the dramatic story of James Cameron's odyssey as he undertakes an expedition to the deepest part of the ocean. This is a journey of historic proportion and risk. The film will mesmerize viewers of all ages with the thrill of true discovery and the allure of the unknown, of new life forms, and of vistas never before captured on camera - all right here on planet Earth.</t>
  </si>
  <si>
    <t>A 3D documentary chronicling filmmaker James Cameron's diving expeditions in his Deepsea Challenger submersible.</t>
  </si>
  <si>
    <t>tt2332883</t>
  </si>
  <si>
    <t>-8r_-79SjpA</t>
  </si>
  <si>
    <t>https://hydramovies.com/wp-content/uploads/2018/04/Deepsea-Challenge-3D-Movie-Poster.jpg</t>
  </si>
  <si>
    <t>John Bruno</t>
  </si>
  <si>
    <t>Andrew Wight</t>
  </si>
  <si>
    <t>James Cameron|Suzy Amis</t>
  </si>
  <si>
    <t>Decoding Annie Parker</t>
  </si>
  <si>
    <t>Love, science, sex, infidelity, disease and comedy, the wild, mostly true story of the irrepressible Annie Parker and the almost discovery of a cure for cancer.</t>
  </si>
  <si>
    <t>tt1464191</t>
  </si>
  <si>
    <t>kXAcrKLOtTk</t>
  </si>
  <si>
    <t>https://hydramovies.com/wp-content/uploads/2018/04/Decoding-Annie-Parker-Movie-Poster.jpg</t>
  </si>
  <si>
    <t>Steven Bernstein</t>
  </si>
  <si>
    <t>Adam Bernstein</t>
  </si>
  <si>
    <t>Helen Hunt|Samantha Morton</t>
  </si>
  <si>
    <t>Death Sentence</t>
  </si>
  <si>
    <t>Nick Hume is a mild-mannered executive with a perfect life, until one gruesome night he witnesses something that changes him forever. Transformed by grief, Hume eventually comes to the disturbing conclusion that no length is too great when protecting his family.</t>
  </si>
  <si>
    <t>tt0804461</t>
  </si>
  <si>
    <t>RVdWq9jxejI</t>
  </si>
  <si>
    <t>https://hydramovies.com/wp-content/uploads/2018/04/Death-Sentence-Movie-Poster.jpg</t>
  </si>
  <si>
    <t>Ian Mackenzie Jeffers</t>
  </si>
  <si>
    <t>John Goodman|Kelly Preston|Kevin Bacon</t>
  </si>
  <si>
    <t>Death Race</t>
  </si>
  <si>
    <t>In 2012, amid economic chaos and high unemployment, Americans watch by the millions as criminals with life sentences race armored cars on Terminal Island. Two-thirds of the combatants die but the winner may earn his freedom. On the day he loses his job, steelworker Jensen Ames is arrested for his wife's murder. Sent to Terminal Island, he's offered an out by the steely and manipulative Warden Hennessey - race as the popular mask-wearing (but now dead) champion, Frankenstein, or rot in prison. Jensen makes the bargain. As the three-stage race approaches, he realizes that the whole thing may be a set up - can an anonymous man behind a mask get revenge and win his release?</t>
  </si>
  <si>
    <t>Ex-con Jensen Ames is forced by the warden of a notorious prison to compete in our post-industrial world's most popular sport: a car race in which inmates must brutalize and kill one another on the road to victory.</t>
  </si>
  <si>
    <t>tt0452608</t>
  </si>
  <si>
    <t>C8bxcJZrus0</t>
  </si>
  <si>
    <t>https://hydramovies.com/wp-content/uploads/2018/04/Death-Race-Movie-Poster.jpg</t>
  </si>
  <si>
    <t>Jason Statham|Joan Allen</t>
  </si>
  <si>
    <t>Death Proof</t>
  </si>
  <si>
    <t>In Austin, Texas, the girlfriends Julia, Arlene and Shanna meet in a bar to drink, smoke and make out with their boyfriends before traveling alone to Lake LBJ to spend the weekend together. They meet the former Hollywood stuntman Mike, who takes Pam out in his "death-proof" stunt car. Fourteen months later, Mike turns up in Lebanon, Tennessee and chase Abernathy, ZoÃ« and Kim, but these girls are tough and decide to pay-back the attack.</t>
  </si>
  <si>
    <t>Two separate sets of voluptuous women are stalked at different times by a scarred stuntman who uses his &amp;quot;death proof&amp;quot; cars to execute his murderous plans.</t>
  </si>
  <si>
    <t>tt1028528</t>
  </si>
  <si>
    <t>0oHTw3s-hAs</t>
  </si>
  <si>
    <t>https://hydramovies.com/wp-content/uploads/2018/04/Death-Proof-Movie-Poster.jpg</t>
  </si>
  <si>
    <t>Kurt Russell|Rosario Dawson|ZoÃ« Bell</t>
  </si>
  <si>
    <t>Death of a Superhero</t>
  </si>
  <si>
    <t>A dying 15-year-old boy draws stories of an invincible superhero as he struggles with his mortality.</t>
  </si>
  <si>
    <t>tt1384927</t>
  </si>
  <si>
    <t>xgbvfm3Gflg</t>
  </si>
  <si>
    <t>https://hydramovies.com/wp-content/uploads/2018/04/Death-of-a-Superhero-Movie-Poster.jpg</t>
  </si>
  <si>
    <t>Ian Fitzgibbon</t>
  </si>
  <si>
    <t>Ian Fitzgibbon|Lilly Forgach|Thomas Brodie-Sangster</t>
  </si>
  <si>
    <t>Death at a Funeral</t>
  </si>
  <si>
    <t>Daniel is a decent young man, married to Jane, still living at his father's home. When his father dies, it is up to him to organize his funeral. On this painful morning, the suitable grave expression on his face, Daniel is ready to welcome his father's friends and relatives. But preserving the dignity inherent in such circumstances will be a hard task. Particularly with an undertaker who botches his work, the return from the USA of his famous but selfish brother, his cousin's fiancÃ© who has accidentally ingested drugs, the presence a moron who takes advantage of the sad event to win back the heart (or rather the body) of a woman who is about to marry another, of a handicapped old uncle who is also the most unbearable pain in the neck. To cap it all, Daniel notices the presence among the mourners of a mysterious dwarf nobody else seems to know...</t>
  </si>
  <si>
    <t>Chaos ensues when a man tries to expose a dark secret regarding a recently deceased patriarch of a dysfunctional British family.</t>
  </si>
  <si>
    <t>tt0795368</t>
  </si>
  <si>
    <t>W0xtS83sKGg</t>
  </si>
  <si>
    <t>https://hydramovies.com/wp-content/uploads/2018/04/Death-at-a-Funeral-Movie-Poster.jpg</t>
  </si>
  <si>
    <t>Ewen Bremner|Matthew Macfadyen|Peter Dinklage</t>
  </si>
  <si>
    <t>Dear White People</t>
  </si>
  <si>
    <t>A social satire that follows the stories of four black students at an Ivy League college where controversy breaks out over a popular but offensive black-face party thrown by white students. With tongue planted firmly in cheek, the film explores racial identity in acutely-not-post-racial America while weaving a universal story of forging one's unique path in the world.</t>
  </si>
  <si>
    <t>The lives of four black students at an Ivy League college.</t>
  </si>
  <si>
    <t>tt2235108</t>
  </si>
  <si>
    <t>OATfJ1SwnvQ</t>
  </si>
  <si>
    <t>https://hydramovies.com/wp-content/uploads/2018/04/Dear-White-People-Movie-Poster.jpg</t>
  </si>
  <si>
    <t>Justin Simien</t>
  </si>
  <si>
    <t>Kyle Gallner|Tessa Thompson|Tyler James Williams</t>
  </si>
  <si>
    <t>Dear John</t>
  </si>
  <si>
    <t>South Carolina US Army Special operations soldier John is on summer leave from his German base, visiting his widowed father. Being gallant on the pier, he befriends college student Savannah, a college student, and her buddies, a terminal father and his angelic son. John falls in love with Savannah, who diagnoses his beloved, gentle but weird father as mildly autistic. He plans not to sign up again, but 9/11 changes that, and she won't wait idly while their friends desperately need help.</t>
  </si>
  <si>
    <t>A romantic drama about a soldier who falls for a conservative college student while he's home on leave.</t>
  </si>
  <si>
    <t>tt0989757</t>
  </si>
  <si>
    <t>NLkTKkNXDp4</t>
  </si>
  <si>
    <t>https://hydramovies.com/wp-content/uploads/2018/04/Dear-John-Movie-Poster.jpg</t>
  </si>
  <si>
    <t>Amanda Seyfried|Channing Tatum|Richard Jenkins</t>
  </si>
  <si>
    <t>Deadfall</t>
  </si>
  <si>
    <t>After a heist of a casino, the criminal Addison and his sister Liza are on the run to Canada. Addison tells his sister to get a ride to the border while he will cross the woods. Meanwhile, the former boxer Jay, released from prison on probation, calls his mother June who invites her son for Thanksgiving dinner. While driving on the road, he sees Liza and gives her a ride. But Sheriff Marshall T. Becker is hunting Addison with his men but excludes his daughter, Deputy Hanna, from the hunting party. An unlikely gathering of characters for a Thanksgiving celebration.</t>
  </si>
  <si>
    <t>A thriller that follows two siblings who decide to fend for themselves in the wake of a botched casino heist, and their unlikely reunion during another family's Thanksgiving celebration.</t>
  </si>
  <si>
    <t>tt1667310</t>
  </si>
  <si>
    <t>Q4IASREmPMY</t>
  </si>
  <si>
    <t>https://hydramovies.com/wp-content/uploads/2018/04/Deadfall-Movie-Poster.jpg</t>
  </si>
  <si>
    <t>Stefan Ruzowitzky</t>
  </si>
  <si>
    <t>Zach Dean</t>
  </si>
  <si>
    <t>Charlie Hunnam|Eric Bana|Olivia Wilde</t>
  </si>
  <si>
    <t>Dead Silence</t>
  </si>
  <si>
    <t>Every town has its own ghost story, and a local folktale around Ravens Fair is about a ventriloquist named Mary Shaw. After she went mad in the 1940s, she was accused of kidnapping a young boy who yelled out in one of her performances that she was a fraud. Because of this she was hunted down by townspeople who in the ultimate act of revenge, cut out her tongue and then killed her. They buried her along with her "children," a handmade collection of vaudeville dolls, and assumed they had silenced her forever. However, Ravens Fair has been plagued by mysterious deaths around them after Mary Shaws collection has returned from their graves and have come to seek revenge on people that killed her and their families. Far from the pall of their cursed hometown, newlyweds Jamie and Lisa Ashen thought they had established a fresh start, until Jamie's wife is grotesquely killed in their apartment. Jamie returns to Ravens Fair for the funeral, intent on unraveling the mystery of Lisa's death. Once...</t>
  </si>
  <si>
    <t>A young widower returns to his hometown to search for answers to his wife's murder, which may be linked to the ghost of a murdered ventriloquist.</t>
  </si>
  <si>
    <t>tt0455760</t>
  </si>
  <si>
    <t>8b_HVtHmK30</t>
  </si>
  <si>
    <t>https://hydramovies.com/wp-content/uploads/2018/04/Dead-Silence-Movie-Poster.jpg</t>
  </si>
  <si>
    <t>Amber Valletta|Ryan Kwanten</t>
  </si>
  <si>
    <t>Dead Man's Shoes</t>
  </si>
  <si>
    <t>Richard returns home from military service to a small town in the Midlands. He has one thing on his mind: revenge. Payback for the local bullies who did some very bad things to his brother. At first his campaign employs guerrilla tactics, designed to frighten the men and put them ill at ease. But then he steps up his operation, and one by one these local tough guys are picked off by the terrifying angel of vengeance that Richard has become.</t>
  </si>
  <si>
    <t>A disaffected soldier returns to his hometown to get even with the thugs who brutalized his mentally-challenged brother years ago.</t>
  </si>
  <si>
    <t>tt0419677</t>
  </si>
  <si>
    <t>fFi6FrAV9SE</t>
  </si>
  <si>
    <t>https://hydramovies.com/wp-content/uploads/2018/04/Dead-Mans-Shoes-Movie-Poster.jpg</t>
  </si>
  <si>
    <t>Gary Stretch|Paddy Considine</t>
  </si>
  <si>
    <t>Dead Man Down</t>
  </si>
  <si>
    <t>Victor, a rising gangland player, has infiltrated the crime empire run by ruthless kingpin Alphonse, with the single purpose of making Alphonse pay for destroying his once happy life. As he meticulously orchestrates his vengeance from his high-rise home, Victor watches and is watched by Beatrice, a mysterious young woman who lives in the apartment across from his. On the surface a fragile woman-child, Beatrice seethes with a rage of her own. When she uncovers Victor's dark secrets, she threatens to expose him unless he helps her carry out her own campaign of retribution. Each fixated on avenging the past, they devise a violent and cathartic plan that could change their worlds forever. Beatrice is kidnapped by Alphonse towards the end, Its a race against time for Victor to save her.</t>
  </si>
  <si>
    <t>In New York City, a crime lord's right-hand man is helped by a woman seeking retribution.</t>
  </si>
  <si>
    <t>tt2101341</t>
  </si>
  <si>
    <t>6WKmnAcMTKM</t>
  </si>
  <si>
    <t>https://hydramovies.com/wp-content/uploads/2018/04/Dead-Man-Down-Movie-Poster.jpg</t>
  </si>
  <si>
    <t>Niels Arden Oplev</t>
  </si>
  <si>
    <t>J.H. Wyman</t>
  </si>
  <si>
    <t>Colin Farrell|Dominic Cooper|Noomi Rapace</t>
  </si>
  <si>
    <t>Catwoman</t>
  </si>
  <si>
    <t>Catwoman attempts to track down a mysterious cargo shipment that is linked to a Gotham City crime boss called Rough Cut.</t>
  </si>
  <si>
    <t>tt1986806</t>
  </si>
  <si>
    <t>kDqi_8tcxtY</t>
  </si>
  <si>
    <t>https://hydramovies.com/wp-content/uploads/2018/04/Catwoman-Movie-Poster.jpg</t>
  </si>
  <si>
    <t>Paul Dini</t>
  </si>
  <si>
    <t>Eliza Dushku|John DiMaggio|Liliana Mumy</t>
  </si>
  <si>
    <t>Daydream Nation</t>
  </si>
  <si>
    <t>Big city girl Caroline is new to a small town, she disregards her high school classmates, and then just for kicks starts a sexual relationship with her teacher, Mr. A. Meanwhile, there's a serial killer roaming the town, an industrial fire burning on the outskirts, and Thurston is mourning the loss of his best friend. As Thurston falls in love with Caroline, realities quickly catch up to all characters, and they are all going to have to mature or face the consequences.</t>
  </si>
  <si>
    <t>A city girl who moves to a small town and becomes entangled in a love triangle between her high school teacher and a stoner classmate.</t>
  </si>
  <si>
    <t>tt1581835</t>
  </si>
  <si>
    <t>kGGyhDvpzok</t>
  </si>
  <si>
    <t>https://hydramovies.com/wp-content/uploads/2018/04/Daydream-Nation-Movie-Poster.jpg</t>
  </si>
  <si>
    <t>Michael Goldbach</t>
  </si>
  <si>
    <t>Andie MacDowell|Kat Dennings|Reece Thompson</t>
  </si>
  <si>
    <t>Daybreakers</t>
  </si>
  <si>
    <t>In a world 10 years into the future, vampires make up the vast majority of the population with only 5% of the human race remaining. This presents particular challenges as the vampires' food supply - human blood - is dwindling and rationing is now the norm. There is growing evidence that vampires deprived of an adequate blood supply are themselves evolving into wild, vile creatures that attack anyone and anything in order to survive. Dr. Edward Dalton, a vampire and hematologist who works for a pharmaceutical firm, has been working on finding an artificial blood supply that will meet the vampire society's needs. He is sympathetic to humans and sees his work as a way of alleviating their suffering but his views on finding a solution change considerably when he meets someone who found a way to transform himself from being a vampire to again take human form.</t>
  </si>
  <si>
    <t>In the year 2019, a plague has transformed almost every human into vampires. Faced with a dwindling blood supply, the fractured dominant race plots their survival; meanwhile, a researcher works with a covert band of vamps on a way to save humankind.</t>
  </si>
  <si>
    <t>tt0433362</t>
  </si>
  <si>
    <t>CtiLjvVwvY4</t>
  </si>
  <si>
    <t>https://hydramovies.com/wp-content/uploads/2018/04/Daybreakers-Movie-Poster.jpg</t>
  </si>
  <si>
    <t>Ethan Hawke|Sam Neill|Willem Dafoe</t>
  </si>
  <si>
    <t>Dawn of the Planet of the Apes</t>
  </si>
  <si>
    <t>A growing nation of genetically evolved apes led by Caesar is threatened by a band of human survivors of the devastating virus unleashed a decade earlier. They reach a fragile peace, but it proves short-lived, as both sides are brought to the brink of a war that will determine who will emerge as Earth's dominant species.</t>
  </si>
  <si>
    <t>A growing nation of genetically evolved apes led by Caesar is threatened by a band of human survivors of the devastating virus unleashed a decade earlier.</t>
  </si>
  <si>
    <t>tt2103281</t>
  </si>
  <si>
    <t>rf5e7Xc1Hwk</t>
  </si>
  <si>
    <t>https://hydramovies.com/wp-content/uploads/2018/04/Dawn-of-the-Planet-of-the-Apes-Movie-Poster.jpg</t>
  </si>
  <si>
    <t>Gary Oldman|Keri Russell</t>
  </si>
  <si>
    <t>Dawn of the Dead</t>
  </si>
  <si>
    <t>Ana goes home to her peaceful suburban residence, but she is unpleasantly surprised the morning that follows when her husband is brutally attacked by her zombified neighbor. In the chaos of her once picturesque neighborhood, Ana flees and stumbles upon a police officer named Kenneth, along with more survivors who decide that their best chances of survival would be found in the deserted Crossroads Shopping Mall. When supplies begin running low and other trapped survivors need help, the group comes to the realization that they cannot stay put forever at the Shopping Mall, and devise a plan to escape.</t>
  </si>
  <si>
    <t>A nurse, a policeman, a young married couple, a salesman, and other survivors of a worldwide plague that is producing aggressive, flesh-eating zombies, take refuge in a mega Midwestern shopping mall.</t>
  </si>
  <si>
    <t>tt0363547</t>
  </si>
  <si>
    <t>j69OPw9nFHw</t>
  </si>
  <si>
    <t>https://hydramovies.com/wp-content/uploads/2018/04/Dawn-of-the-Dead-Movie-Poster.jpg</t>
  </si>
  <si>
    <t>George A. Romero</t>
  </si>
  <si>
    <t>Mekhi Phifer|Sarah Polley|Ving Rhames</t>
  </si>
  <si>
    <t>Date Night</t>
  </si>
  <si>
    <t>Phil and Claire Foster are a couple who have been married for several years. Their days consists of them taking care of their children and going to work and coming home and going to bed. But they find time to have a date night wherein they go out and spend some time together. When another couple they know announce that they're separating because they're in a rut, Phil feels that he and Claire could be too. So when date night comes Phil decides to do something different. So they go into the city and try to get into a new popular restaurant. But when it's full and still wanting to do this, Phil decides to take the reservation of a couple who doesn't show up. While they're having dinner two men approach them and instructs them to stand up and go with them. They think the men are with the restaurant and want to talk to them about taking someone else's reservation. But it appears the couple whose reservation they took crossed someone and the two men work for this person. The men are after ...</t>
  </si>
  <si>
    <t>In New York City, a case of mistaken identity turns a bored married couple's attempt at a glamorous and romantic evening into something more thrilling and dangerous.</t>
  </si>
  <si>
    <t>tt1279935</t>
  </si>
  <si>
    <t>aspBKFz2dBI</t>
  </si>
  <si>
    <t>https://hydramovies.com/wp-content/uploads/2018/04/Date-Night-Movie-Poster.jpg</t>
  </si>
  <si>
    <t>Josh Klausner</t>
  </si>
  <si>
    <t>Mark Wahlberg|Steve Carell|Tina Fey</t>
  </si>
  <si>
    <t>Dark Skies</t>
  </si>
  <si>
    <t>As the Barrett family's peaceful suburban life is rocked by an escalating series of disturbing events, they come to learn that a terrifying and deadly force is after them, one which may have arrived from beyond the stars.</t>
  </si>
  <si>
    <t>tt2387433</t>
  </si>
  <si>
    <t>K8iLp1xQtPQ</t>
  </si>
  <si>
    <t>https://hydramovies.com/wp-content/uploads/2018/04/Dark-Skies-Movie-Poster.jpg</t>
  </si>
  <si>
    <t>Scott Stewart</t>
  </si>
  <si>
    <t>Jake Brennan|Josh Hamilton|Keri Russell</t>
  </si>
  <si>
    <t>Dark Shadows</t>
  </si>
  <si>
    <t>In the year 1752, Joshua and Naomi Collins, with young son Barnabas, set sail from Liverpool, England to start a new life in America. But even an ocean was not enough to escape the mysterious curse that has plagued their family. Two decades pass and Barnabas (Johnny Depp) has the world at his feet-or at least the town of Collinsport, Maine. The master of Collinwood Manor, Barnabas is rich, powerful and an inveterate playboy...until he makes the grave mistake of breaking the heart of Angelique Bouchard (Eva Green). A witch, in every sense of the word, Angelique dooms him to a fate worse than death: turning him into a vampire, and then burying him alive. Two centuries later, Barnabas is inadvertently freed from his tomb and emerges into the very changed world of 1972. He returns to Collinwood Manor to find that his once-grand estate has fallen into ruin. The dysfunctional remnants of the Collins family have fared little better, each harboring their own dark secrets. Matriarch Elizabeth ...</t>
  </si>
  <si>
    <t>An imprisoned vampire, Barnabas Collins, is set free and returns to his ancestral home, where his dysfunctional descendants are in need of his protection.</t>
  </si>
  <si>
    <t>tt1077368</t>
  </si>
  <si>
    <t>N6tVdffCr_M</t>
  </si>
  <si>
    <t>https://hydramovies.com/wp-content/uploads/2018/04/Dark-Shadows-Movie-Poster.jpg</t>
  </si>
  <si>
    <t>Johnny Depp|Michelle Pfeiffer</t>
  </si>
  <si>
    <t>Dark Places</t>
  </si>
  <si>
    <t>Libby Day is a lifeless woman who survived the massacre of her family in their farmhouse in the countryside of Kansas when she was eight. She's been living on donations and lectures ever since. Thirty years ago, the police believed that a satanic cult was responsible for the murder of her mother and two sisters, and her brother Ben was convicted with her testimony in court. Today, however, an acquaintance, Lyle Wirth, invites Libby to visit "The Kill Club", where amateurs investigate famous crimes, and she finds that they believe Ben is innocent. Libby needs money and, in return, accepts to revisit the slaughter of her family and comes up to the painful revelations and the ultimate truth.</t>
  </si>
  <si>
    <t>Libby Day was only eight years old when her family was brutally murdered in their rural Kansas farmhouse. Almost thirty years later, she reluctantly agrees to revisit the crime and uncovers the wrenching truths that led up to that tragic night.</t>
  </si>
  <si>
    <t>tt2402101</t>
  </si>
  <si>
    <t>SpG5dWV7piw</t>
  </si>
  <si>
    <t>https://hydramovies.com/wp-content/uploads/2018/04/Dark-Places-Movie-Poster.jpg</t>
  </si>
  <si>
    <t>Charlize Theron|Christina Hendricks|Nicholas Hoult</t>
  </si>
  <si>
    <t>Danny Collins</t>
  </si>
  <si>
    <t>Inspired by a true story, Al Pacino stars as aging 1970s rocker Danny Collins, who can't give up his hard-living ways. But when his manager (Christopher Plummer) uncovers a 40 year-old undelivered letter written to him by John Lennon, he decides to change course and embarks on a heartfelt journey to rediscover his family, find true love and begin a second act.</t>
  </si>
  <si>
    <t>An aging rock star decides to change his life when he discovers a 40-year-old letter written to him by John Lennon.</t>
  </si>
  <si>
    <t>tt1772288</t>
  </si>
  <si>
    <t>AndERTFMYd4</t>
  </si>
  <si>
    <t>https://hydramovies.com/wp-content/uploads/2018/04/Danny-Collins-Movie-Poster.jpg</t>
  </si>
  <si>
    <t>Al Pacino|Annette Bening|Jennifer Garner</t>
  </si>
  <si>
    <t>Dan in Real Life</t>
  </si>
  <si>
    <t>Single father Dan Burns dedicates his life to his children, but one day he meets Marie at a bookstore. They get to know each other, but then Dan finds out that Marie is actually dating his brother, Mitch.</t>
  </si>
  <si>
    <t>A widower finds out the woman he fell in love with is his brother's girlfriend.</t>
  </si>
  <si>
    <t>tt0480242</t>
  </si>
  <si>
    <t>8SqaWEBSd4g</t>
  </si>
  <si>
    <t>https://hydramovies.com/wp-content/uploads/2018/04/Dan-in-Real-Life-Movie-Poster.jpg</t>
  </si>
  <si>
    <t>Pierce Gardner</t>
  </si>
  <si>
    <t>Dane Cook|Juliette Binoche|Steve Carell</t>
  </si>
  <si>
    <t>Dallas Buyers Club</t>
  </si>
  <si>
    <t>Dallas 1985. Electrician and sometimes rodeo bull rider Ron Woodroof lives hard, which includes heavy smoking, drinking, drug use (primarily cocaine) and casual sex. He is racist and homophobic. While in the hospital on a work related injury, the doctors discover and inform him that he is HIV+, and that he will most-likely die within thirty days. Ron is initially in angry denial that he would have a disease that only "faggots" have, but upon quick reflection comes to the realization that the diagnosis is probably true. He begins to read whatever research is available about the disease, which at this time seems to be most effectively treated by the drug AZT. AZT, however, is only in the clinical trials stage within the US. Incredulous that he, as a dying man, cannot pay for any drug which may save or at least prolong his life, he goes searching for it by whatever means possible. It eventually leads him to Mexico and a "Dr." Vass, an American physician whose license was revoked in the ...</t>
  </si>
  <si>
    <t>In 1985 Dallas, electrician and hustler Ron Woodroof works around the system to help AIDS patients get the medication they need after he is diagnosed with the disease.</t>
  </si>
  <si>
    <t>tt0790636</t>
  </si>
  <si>
    <t>U8utPuIFVnU</t>
  </si>
  <si>
    <t>https://hydramovies.com/wp-content/uploads/2018/04/Dallas-Buyers-Club-Movie-Poster.jpg</t>
  </si>
  <si>
    <t>Craig Borten</t>
  </si>
  <si>
    <t>Jared Leto|Jennifer Garner|Matthew McConaughey</t>
  </si>
  <si>
    <t>Cypher</t>
  </si>
  <si>
    <t>Hoping for a more exciting life than the suburban drawl he currently inhabits, nerdy salary man Morgan Sullivan takes a job as an industrial spy at Digicorp, a global computer corporation. Digicorp assigns him the duty of flying to various conventions around America, recording the speeches that are made. But when Sullivan meets a mysterious woman he begins to realize that his job may not be what it seems, as he descends into a dark underworld of brainwashing and struggles to maintain his own identity.</t>
  </si>
  <si>
    <t>An unsuspecting, disenchanted man finds himself working as a spy in the dangerous, high-stakes world of corporate espionage. Quickly getting way over-his-head, he teams up with a mysterious femme fatale.</t>
  </si>
  <si>
    <t>tt0284978</t>
  </si>
  <si>
    <t>KNAnt2FfPiM</t>
  </si>
  <si>
    <t>https://hydramovies.com/wp-content/uploads/2018/04/Cypher-Movie-Poster.jpg</t>
  </si>
  <si>
    <t>Vincenzo Natali</t>
  </si>
  <si>
    <t>Brian King</t>
  </si>
  <si>
    <t>Jeremy Northam|Lucy Liu|Nigel Bennett</t>
  </si>
  <si>
    <t>Cut Bank</t>
  </si>
  <si>
    <t>Dwayne McLaren has been looking for a way out of his small town upbringing of CUT BANK, MT since he graduated high school several years earlier. When he finds himself in the wrong place at the right time, he jumps at a chance to pursue a better life in a bigger city with his girlfriend Cassandra. But luck doesn't exist in Cut Bank, and this perceived good fortune is quickly followed by a flood of bad karma.</t>
  </si>
  <si>
    <t>A young man's life is unraveled after witnessing a murder that he filmed in his rural town of Cut Bank.</t>
  </si>
  <si>
    <t>tt1661820</t>
  </si>
  <si>
    <t>uvavIfjTDaE</t>
  </si>
  <si>
    <t>https://hydramovies.com/wp-content/uploads/2018/04/Cut-Bank-Movie-Poster.jpg</t>
  </si>
  <si>
    <t>Matt Shakman</t>
  </si>
  <si>
    <t>Roberto Patino</t>
  </si>
  <si>
    <t>Bruce Dern|John Malkovich|Michael Stuhlbarg</t>
  </si>
  <si>
    <t>Curious George</t>
  </si>
  <si>
    <t>The man with the yellow hat named Ted Shackleford works at a natural history museum that's fallen on hard times. The museum director's son wants to turn it into a parking lot, but Ted offers to bring back a mysterious idol from Africa that's guaranteed to pull in crowds. Unfortunately, the idol turns out to be three inches tall. But Ted accidentally brings back a lonely yet irrepressible monkey, soon dubbed George. They set off on a non-stop action, fun-filled journey through the wonders of the big city toward the warmth of true friendship.</t>
  </si>
  <si>
    <t>The Man in the Yellow Hat is an oddball museum employee who looks after his pet monkey, an inquisitive and wonderful creature whose enthusiasm often gets the best of him.</t>
  </si>
  <si>
    <t>tt0381971</t>
  </si>
  <si>
    <t>CUjd98rZCVM</t>
  </si>
  <si>
    <t>https://hydramovies.com/wp-content/uploads/2018/04/Curious-George-Movie-Poster.jpg</t>
  </si>
  <si>
    <t>Drew Barrymore|Will Ferrell</t>
  </si>
  <si>
    <t>Cuban Fury</t>
  </si>
  <si>
    <t>1987: A 13 year old natural born dancer with fire in his heels and snakes in his hips is working himself up to explode all over the UK Junior Salsa Championships. But then: a freakish bullying incident on the mean streets of London robs him of his confidence, and our young hero finds his life diverted down a very different path. So it is that 22 years later, an adult Bruce Garrett (Nick Frost) finds himself out-of-shape and unloved - trapped in a downward spiral of self-pity, repression and Nando's take-outs. Only Julia (Rashida Jones), his smart, funny, gorgeous new American boss, gives him reason to live. But she's untouchable. Out of his league, so he imagines, with her perfect smile and perfect life. Unknown to Bruce however, Julia has issues all of her own. Luckily for him, she also has a secret passion. Then there's Drew (Chris O'Dowd), his alpha male colleague and horny king-monkey of the office. With Drew making no secret of his desire to get (his words) "all up inside Julia",...</t>
  </si>
  <si>
    <t>Beneath Bruce Garrett's under-confident, overweight exterior, the passionate heart of a salsa king lies dormant. Now, one woman is about to reignite his Latin fire.</t>
  </si>
  <si>
    <t>tt2390237</t>
  </si>
  <si>
    <t>z02_Oc9map4</t>
  </si>
  <si>
    <t>https://hydramovies.com/wp-content/uploads/2018/04/Cuban-Fury-Movie-Poster.jpg</t>
  </si>
  <si>
    <t>James Griffiths</t>
  </si>
  <si>
    <t>Jon Brown</t>
  </si>
  <si>
    <t>Chris O'Dowd|Nick Frost|Rashida Jones</t>
  </si>
  <si>
    <t>Crooked Arrows</t>
  </si>
  <si>
    <t>A story centered on a Native American lacrosse team making its way through a prep school league tournament.</t>
  </si>
  <si>
    <t>tt1954352</t>
  </si>
  <si>
    <t>UOqSi-_cXeE</t>
  </si>
  <si>
    <t>https://hydramovies.com/wp-content/uploads/2018/04/Crooked-Arrows-Movie-Poster.jpg</t>
  </si>
  <si>
    <t>Steve Rash</t>
  </si>
  <si>
    <t>Brad Riddell</t>
  </si>
  <si>
    <t>Brandon Routh|Crystal Allen|Gil Birmingham</t>
  </si>
  <si>
    <t>Crazy, Stupid, Love.</t>
  </si>
  <si>
    <t>Cal (Steve Carell) and Emily (Julianne Moore) have the perfect life together living the American dream... until Emily asks for a divorce. Now Cal, Mr Husband, has to navigate the single scene with a little help from his professional bachelor friend Jacob Palmer (Ryan Gosling). Make that a lot of help...</t>
  </si>
  <si>
    <t>A middle-aged husband's life changes dramatically when his wife asks him for a divorce. He seeks to rediscover his manhood with the help of a newfound friend, Jacob, learning to pick up girls at bars.</t>
  </si>
  <si>
    <t>tt1570728</t>
  </si>
  <si>
    <t>8iCwtxJejik</t>
  </si>
  <si>
    <t>https://hydramovies.com/wp-content/uploads/2018/04/Crazy-Stupid-Love.-Movie-Poster.jpg</t>
  </si>
  <si>
    <t>Julianne Moore|Ryan Gosling|Steve Carell</t>
  </si>
  <si>
    <t>Crash</t>
  </si>
  <si>
    <t>Over a thirty-six hour period in Los Angeles, a handful of disparate people's lives intertwine as they deal with the tense race relations that belie life in the city. Among the players are: the Caucasian district attorney, who uses race as a political card; his Caucasian wife, who, having recently been carjacked by two black men, believes that her stereotypical views of non-whites is justified and cannot be considered racism; the two black carjackers who use their race both to their advantage and as an excuse; partnered Caucasian police constables, one who is a racist and uses his authority to harass non-whites, and the other who hates his partner because of those racist views, but who may have the same underlying values in his subconscious; a black film director and his black wife, who believes her husband doesn't support their black background enough, especially in light of an incident with the racist white cop; partnered police detectives and sometimes lovers, one Hispanic female ...</t>
  </si>
  <si>
    <t>Los Angeles citizens with vastly separate lives collide in interweaving stories of race, loss and redemption.</t>
  </si>
  <si>
    <t>tt0375679</t>
  </si>
  <si>
    <t>rVJRcEt4TMM</t>
  </si>
  <si>
    <t>https://hydramovies.com/wp-content/uploads/2018/04/Crash-Movie-Poster.jpg</t>
  </si>
  <si>
    <t>Don Cheadle|Sandra Bullock</t>
  </si>
  <si>
    <t>Crank: High Voltage</t>
  </si>
  <si>
    <t>Chev Chelios survives a fall from the sky, sort of. He's in an unknown location, sedated, while various Chinese are harvesting his organs. His heart is gone, in an ice chest; a temporary in its place. Chev escapes, knowing only the name of the guy with the ice chest. He calls Doc Miles, an unlicensed cardiologist, who tells him there's only an hour's life in the artificial heart: keep it charged. Chev needs to find his own heart and get to Doc for a transplant. He starts his time-limited pursuit of shadowy figures, the ice chest, and his heart aided by Eve, Rei, and Venus - a stripper, a prostitute, and a pal with Tourette's - constantly needing an electric charge to keep going.</t>
  </si>
  <si>
    <t>Chelios faces a Chinese mobster who has stolen his nearly indestructible heart and replaced it with a battery-powered ticker that requires regular jolts of electricity to keep working.</t>
  </si>
  <si>
    <t>tt1121931</t>
  </si>
  <si>
    <t>t2koYVqwzT4</t>
  </si>
  <si>
    <t>https://hydramovies.com/wp-content/uploads/2018/04/Crank-High-Voltage-Movie-Poster.jpg</t>
  </si>
  <si>
    <t>Mark Neveldine</t>
  </si>
  <si>
    <t>Amy Smart|Clifton Collins Jr.|Jason Statham</t>
  </si>
  <si>
    <t>Crank</t>
  </si>
  <si>
    <t>When the hit-man Chev Chelios is poisoned by the criminal Verona, his friend and doctor Miles advises him that he must keep his adrenaline levels elevated to stay alive. Chev meets his girlfriend Eve and together they look for Verona to kill him.</t>
  </si>
  <si>
    <t>Professional assassin Chev Chelios learns his rival has injected him with a poison that will kill him if his heart rate drops.</t>
  </si>
  <si>
    <t>tt0479884</t>
  </si>
  <si>
    <t>8rvYrVTnSWw</t>
  </si>
  <si>
    <t>https://hydramovies.com/wp-content/uploads/2018/04/Crank-Movie-Poster.jpg</t>
  </si>
  <si>
    <t>Amy Smart|Carlos Sanz|Jason Statham</t>
  </si>
  <si>
    <t>Cowboys &amp; Aliens</t>
  </si>
  <si>
    <t>The Old West.. where a lone cowboy leads an uprising against a terror from beyond our world. 1873. New Mexico Territory. A stranger with no memory of his past stumbles into the hard desert town of Absolution. The only hint to his history is a mysterious shackle that encircles one wrist. What he discovers is that the people of Absolution don't welcome strangers, and nobody makes a move on its streets unless ordered to do so by the iron-fisted Colonel Dolarhyde (Ford). It's a town that lives in fear. But Absolution is about to experience fear it can scarcely comprehend as the desolate city is attacked by marauders from the sky. Screaming down with breathtaking velocity and blinding lights to abduct the helpless one by one, these monsters challenge everything the residents have ever known. Now, the stranger they rejected is their only hope for salvation. As this gunslinger slowly starts to remember who he is and where he's been, he realizes he holds a secret that could give the town a ...</t>
  </si>
  <si>
    <t>A spaceship arrives in Arizona, 1873, to take over the Earth, starting with the Wild West region. A posse of cowboys and natives are all that stand in their way.</t>
  </si>
  <si>
    <t>tt0409847</t>
  </si>
  <si>
    <t>In-m2RJw3hE</t>
  </si>
  <si>
    <t>https://hydramovies.com/wp-content/uploads/2018/04/Cowboys-Aliens-Movie-Poster.jpg</t>
  </si>
  <si>
    <t>Daniel Craig|Harrison Ford</t>
  </si>
  <si>
    <t>Courageous</t>
  </si>
  <si>
    <t>Four men, one calling: To serve and protect. As law enforcement officers, they face danger every day. Yet when tragedy strikes close to home, these fathers are left wrestling with their hopes, their fears, and their faith. From this struggle will come a decision that changes all of their lives. With action, drama, and humor, the fourth film from Sherwood Pictures embraces God's promise to "turn the hearts of fathers to their children, and the hearts of children to their fathers." Souls will be stirred, and hearts will be challenged to be ... courageous!</t>
  </si>
  <si>
    <t>When a tragedy strikes close to home, four police officers struggle with their faith and their roles as husbands and fathers; together they make a decision that will change all of their lives.</t>
  </si>
  <si>
    <t>tt1630036</t>
  </si>
  <si>
    <t>rLYmku9OJ6A</t>
  </si>
  <si>
    <t>https://hydramovies.com/wp-content/uploads/2018/04/Courageous-Movie-Poster.jpg</t>
  </si>
  <si>
    <t>Alex Kendrick|Ken Bevel|Kevin Downes</t>
  </si>
  <si>
    <t>Corpse Bride</t>
  </si>
  <si>
    <t>Set back in the late 1800s in a Victorian village, a man and woman by the names of Victor Van Dort and Victoria Everglot are betrothed because the Everglots need the money or else they'll be living on the streets and the Van Dorts want to be high in society. But when things go wrong at the wedding rehearsal, Victor goes into the woods to practice his vows. Just as soon as he gets them right, he finds himself married to Emily, the corpse bride. While Victoria waits on the other side, there's a rich newcomer that may take Victor's place. So two brides, one groom, who will Victor pick?</t>
  </si>
  <si>
    <t>When a shy groom practices his wedding vows in the inadvertent presence of a deceased young woman, she rises from the grave assuming he has married her.</t>
  </si>
  <si>
    <t>tt0121164</t>
  </si>
  <si>
    <t>AGACeWVdFqo</t>
  </si>
  <si>
    <t>https://hydramovies.com/wp-content/uploads/2018/04/Corpse-Bride-Movie-Poster.jpg</t>
  </si>
  <si>
    <t>Corner Gas: The Movie</t>
  </si>
  <si>
    <t>As the town of Dog River goes bankrupt the residents of the town must pack up and move out. However our favourite citizens make one last-ditch effort to save Dog River.</t>
  </si>
  <si>
    <t>tt3788052</t>
  </si>
  <si>
    <t>Rfz8WXysf6A</t>
  </si>
  <si>
    <t>https://hydramovies.com/wp-content/uploads/2018/04/Corner-Gas-The-Movie-Movie-Poster.jpg</t>
  </si>
  <si>
    <t>David Storey</t>
  </si>
  <si>
    <t>Brent Butt</t>
  </si>
  <si>
    <t>Brent Butt|Gabrielle Miller</t>
  </si>
  <si>
    <t>Coriolanus</t>
  </si>
  <si>
    <t>The citizens of Rome are hungry. Coriolanus, the hero of Rome, a great soldier and a man of inflexible self-belief despises the people. His extreme views ignite a mass riot. Rome is bloody. Manipulated and out-maneuvered by politicians and even his own mother Volumnia, Coriolanus is banished from Rome. He offers his life or his services to his sworn enemy Tullus Aufidius.</t>
  </si>
  <si>
    <t>A banished hero of Rome allies with a sworn enemy to take his revenge on the city.</t>
  </si>
  <si>
    <t>tt1372686</t>
  </si>
  <si>
    <t>bsYrGIQnmxo</t>
  </si>
  <si>
    <t>https://hydramovies.com/wp-content/uploads/2018/04/Coriolanus-Movie-Poster.jpg</t>
  </si>
  <si>
    <t>Brian Cox|Gerard Butler|Ralph Fiennes</t>
  </si>
  <si>
    <t>Coraline</t>
  </si>
  <si>
    <t>When Coraline moves to an old house, she feels bored and neglected by her parents. She finds a hidden door with a bricked up passage. During the night, she crosses the passage and finds a parallel world where everybody has buttons instead of eyes, with caring parents and all her dreams coming true. When the Other Mother invites Coraline to stay in her world forever, the girl refuses and finds that the alternate reality where she is trapped is only a trick to lure her.</t>
  </si>
  <si>
    <t>An adventurous 11-year-old girl finds another world that is a strangely idealized version of her frustrating home, but it has sinister secrets.</t>
  </si>
  <si>
    <t>tt0327597</t>
  </si>
  <si>
    <t>m9bOpeuvNwY</t>
  </si>
  <si>
    <t>https://hydramovies.com/wp-content/uploads/2018/04/Coraline-Movie-Poster.jpg</t>
  </si>
  <si>
    <t>Henry Selick</t>
  </si>
  <si>
    <t>Dakota Fanning|John Hodgman|Teri Hatcher</t>
  </si>
  <si>
    <t>Contraband</t>
  </si>
  <si>
    <t>Chris Faraday once smuggled illegal items or contraband into the country on freighters. He left that life behind, got married, has a family and went legit. But when his brother-in-law got involved with Briggs, a drug dealer and when he blew a deal, Briggs demands restitution which he can't deliver. So Chris offers to find a way to pay Briggs but then he threatens Chris' family if he doesn't deliver. So he gets on a freighter destined for Panama and he sets out to bring back some counterfeit currency. Briggs "goes to see" Chris' family. When Chris learns of this he asks his friend Sebastian to take care of them which he does. He tells Chris that it would be better to bring drugs instead of the cash.</t>
  </si>
  <si>
    <t>To protect his brother-in-law from a drug lord, a former smuggler heads to Panama to score millions of dollars in counterfeit bills.</t>
  </si>
  <si>
    <t>tt1524137</t>
  </si>
  <si>
    <t>dFOBpZcJh1M</t>
  </si>
  <si>
    <t>https://hydramovies.com/wp-content/uploads/2018/04/Contraband-Movie-Poster.jpg</t>
  </si>
  <si>
    <t>Giovanni Ribisi|Mark Wahlberg</t>
  </si>
  <si>
    <t>Contagion</t>
  </si>
  <si>
    <t>Soon after her return from a business trip to Hong Kong, Beth Emhoff dies from what is a flu or some other type of infection. Her young son dies later the same day. Her husband Mitch however seems immune. Thus begins the spread of a deadly infection. For doctors and administrators at the U.S. Centers for Disease Control, several days pass before anyone realizes the extent or gravity of this new infection. They must first identify the type of virus in question and then find a means of combating it, a process that will likely take several months. As the contagion spreads to millions of people worldwide, societal order begins to break down as people panic.</t>
  </si>
  <si>
    <t>Healthcare professionals, government officials and everyday people find themselves in the midst of a worldwide epidemic as the CDC works to find a cure.</t>
  </si>
  <si>
    <t>tt1598778</t>
  </si>
  <si>
    <t>4sYSyuuLk5g</t>
  </si>
  <si>
    <t>https://hydramovies.com/wp-content/uploads/2018/04/Contagion-Movie-Poster.jpg</t>
  </si>
  <si>
    <t>Jude Law|Kate Winslet|Matt Damon</t>
  </si>
  <si>
    <t>Constantine</t>
  </si>
  <si>
    <t>John Constantine is approached by Det. Angela Dodson who needs his help to prove that her twin sister Isabel's death was not a suicide. The dead woman was a devout Catholic and Angela refuses to accept she would have taken her own life. She's asked Constantine for help because he has a reputation for dealing with the mystical. In fact, he is a demon hunter whose sole purpose on Earth is to send demons back to the nether regions. John himself has been to Hell and knows that he is destined to return there on his death - but hopes his good deeds may find him a place in Heaven. As he looks into Isabel's death, he realizes demons are trying to break through to the human world, and his battles lead him into a direct conflict with Satan.</t>
  </si>
  <si>
    <t>Supernatural detective John Constantine helps a policewoman prove her sister's death was not a suicide, but something more.</t>
  </si>
  <si>
    <t>tt0360486</t>
  </si>
  <si>
    <t>DEa508Xmmio</t>
  </si>
  <si>
    <t>https://hydramovies.com/wp-content/uploads/2018/04/Constantine-Movie-Poster.jpg</t>
  </si>
  <si>
    <t>Jamie Delano</t>
  </si>
  <si>
    <t>Keanu Reeves|Rachel Weisz</t>
  </si>
  <si>
    <t>Confessions of a Dangerous Mind</t>
  </si>
  <si>
    <t>Television made him famous, but his biggest hits happened off screen. "Confessions of a Dangerous Mind" is the story of a legendary showman's double life - television producer by day, CIA assassin by night. At the height of his TV career, Chuck Barris was recruited by the CIA and trained to become a covert operative. Or so Barris said.</t>
  </si>
  <si>
    <t>An adaptation of the cult memoir of game show impresario Chuck Barris, in which he purports to have been a CIA hitman.</t>
  </si>
  <si>
    <t>tt0270288</t>
  </si>
  <si>
    <t>xha4hZeXFtQ</t>
  </si>
  <si>
    <t>https://hydramovies.com/wp-content/uploads/2018/04/Confessions-of-a-Dangerous-Mind-Movie-Poster.jpg</t>
  </si>
  <si>
    <t>Chuck Barris</t>
  </si>
  <si>
    <t>Drew Barrymore|George Clooney|Sam Rockwell</t>
  </si>
  <si>
    <t>Compliance</t>
  </si>
  <si>
    <t>At a fast food restaurant, the manager, Sandra, is having a bad day. Suddenly, she gets a phone call from a man claiming to be a police officer who has a complaint that one of her young female employees has stolen from a customer. At the orders of this authoritative sounding stranger, Sandra takes the apparent accused, Becky, to a back room to search her before she is picked up. Once there, the phone scammer manipulates the gullible personnel into participating in Becky's sexual humiliation that grows more twisted with every new sucker on the phone. Only when one final person has the conscience to revolt do they realize the crime they were tricked into, which the real police are hard pressed to solve.</t>
  </si>
  <si>
    <t>A normal Friday service at a fast food restaurant becomes interrupted by a police officer who claims an employee stole from a customer, but something more sinister is going on.</t>
  </si>
  <si>
    <t>tt1971352</t>
  </si>
  <si>
    <t>WdONydDX44I</t>
  </si>
  <si>
    <t>https://hydramovies.com/wp-content/uploads/2018/04/Compliance-Movie-Poster.jpg</t>
  </si>
  <si>
    <t>Ann Dowd|Dreama Walker|Pat Healy</t>
  </si>
  <si>
    <t>Comet</t>
  </si>
  <si>
    <t>Justin Long and Emmy Rossum are star-crossed lovers whose relationship blooms and unravels over the course of six years in this mysterious, dazzlingly original romance. When a chance encounter brings together the cynical Dell (Long) and the quick-witted Kimberly (Rossum), the stage is set for a tempestuous love affair that unfolds like a puzzle. As the film zigzags back and forth in time-from a meteor shower in LA, to an encounter in a Paris hotel room, to a fateful phone call-an unforgettable portrait of a relationship emerges. Sumptuously shot and boasting incredible chemistry between the leads, Comet is a one-of-a-kind cosmic love story.</t>
  </si>
  <si>
    <t>Set in a parallel universe, Comet bounces back and forth over the course of an unlikely but perfectly paired couple's six-year relationship.</t>
  </si>
  <si>
    <t>tt2965412</t>
  </si>
  <si>
    <t>aUpQhgl9PGQ</t>
  </si>
  <si>
    <t>https://hydramovies.com/wp-content/uploads/2018/04/Comet-Movie-Poster.jpg</t>
  </si>
  <si>
    <t>Sam Esmail</t>
  </si>
  <si>
    <t>Emmy Rossum|Justin Long|Kayla Servi</t>
  </si>
  <si>
    <t>Columbus Circle</t>
  </si>
  <si>
    <t>Abigail Clayton lives alone. Very alone. In fact, the attractive heiress has not left her Manhattan loft apartment for almost two decades. The famous daughter of a wealthy industrialist, Abigail disappeared from the prying eyes of the press and the intrusiveness of her family on her 18th birthday, the day she received her massive inheritance. During years of self-imposed isolation, Abigail has had contact with only two people-her building's Concierge, Klandermann, with whom she communicates via notes-and Dr. Raymond Fontaine, a longtime family friend and her sole confidant for most of her life. When the death of her elderly neighbor prompts NYPD Homicide Detective Frank Giardello to launch an investigation, the agoraphobic Abigail is distressed to find him outside her door, asking to question her. Having tried to acquire the dead woman's now vacant apartment to ensure her privacy, Abigail is further upset when her requests go unanswered, and new tenants Lillian and Charlie move in. ...</t>
  </si>
  <si>
    <t>An heiress who's been shut inside her apartment building for nearly two decades is forced to confront her fears after one of her neighbors is killed and a detective arrives to begin the investigation.</t>
  </si>
  <si>
    <t>tt1465533</t>
  </si>
  <si>
    <t>04nXpbJX3ec</t>
  </si>
  <si>
    <t>https://hydramovies.com/wp-content/uploads/2018/04/Columbus-Circle-Movie-Poster.jpg</t>
  </si>
  <si>
    <t>Amy Smart|Kevin Pollak|Selma Blair</t>
  </si>
  <si>
    <t>Colombiana</t>
  </si>
  <si>
    <t>A young woman grows up to be a stone-cold assassin after witnessing her parents' murder as a child in Bogota. She works for her uncle as a hitman by day, but her personal time is spent engaging in vigilante murders that she hopes will lead her to her ultimate target - the mobster responsible for her parents' death.</t>
  </si>
  <si>
    <t>A young woman, after witnessing her parents' murder as a child in Bogota, grows up to be a stone-cold assassin.</t>
  </si>
  <si>
    <t>tt1657507</t>
  </si>
  <si>
    <t>UHTOWFPGDKI</t>
  </si>
  <si>
    <t>https://hydramovies.com/wp-content/uploads/2018/04/Colombiana-Movie-Poster.jpg</t>
  </si>
  <si>
    <t>Callum Blue|Michael Vartan|Zoe Saldana</t>
  </si>
  <si>
    <t>Collateral</t>
  </si>
  <si>
    <t>LA cabbie Max Durocher is the type of person who can wax poetic about other people's lives, which impresses U.S. Justice Department prosecutor Annie Farrell, one of his fares, so much that she gives him her telephone number at the end of her ride. Although a dedicated man as seen through the efficiency in which he does his work, he can't or won't translate that eloquence into a better life for himself. He deludes himself into believing that his now twelve year cabbie job is temporary and that someday he will own his own limousine service. He even lies to his hospitalized mother that he already owns one, with a further lie that he tells her as such primarily to make her happy, rather than the truth which is that he won't do anything to achieve that dream. One night, Max picks up a well dressed man named Vincent, who asks Max to be his only fare for the evening. For a flat fee of $600, plus an extra $100 if he gets to the airport on time - Vincent wants Max to drive him to five stops ...</t>
  </si>
  <si>
    <t>A cab driver finds himself the hostage of an engaging contract killer as he makes his rounds from hit to hit during one night in Los Angeles.</t>
  </si>
  <si>
    <t>tt0369339</t>
  </si>
  <si>
    <t>Pwrq3O6XDPs</t>
  </si>
  <si>
    <t>https://hydramovies.com/wp-content/uploads/2018/04/Collateral-Movie-Poster.jpg</t>
  </si>
  <si>
    <t>Jada Pinkett Smith|Jamie Foxx|Tom Cruise</t>
  </si>
  <si>
    <t>Coldwater</t>
  </si>
  <si>
    <t>A teenage boy is sent to a juvenile reform facility in the wilderness. As we learn about the tragic events that sent him there, his struggle becomes one for survival with the inmates, the counselors, and with the retired war colonel in charge.</t>
  </si>
  <si>
    <t>A teenage boy is sent to a juvenile reform facility in the wilderness. As we learn about the tragic events that sent him there, his struggle becomes one for survival with the inmates, counselors, and the retired war colonel in charge.</t>
  </si>
  <si>
    <t>tt2198956</t>
  </si>
  <si>
    <t>7mV_ZuWy8_Q</t>
  </si>
  <si>
    <t>https://hydramovies.com/wp-content/uploads/2018/04/Coldwater-Movie-Poster.jpg</t>
  </si>
  <si>
    <t>Chris Petrovski|James C. Burns|P.J. BoudousquÃ©</t>
  </si>
  <si>
    <t>Cold Mountain</t>
  </si>
  <si>
    <t>This Civil War saga addresses romance, friendship, and the ravages of war--both in the field and on the home front. Captures the horrors of war for both those fighting it, and for those left behind. This is a tale of hope, longing, redemption, second chances, and faith.</t>
  </si>
  <si>
    <t>In the waning days of the American Civil War, a wounded soldier embarks on a perilous journey back home to Cold Mountain, North Carolina to reunite with his sweetheart.</t>
  </si>
  <si>
    <t>tt0159365</t>
  </si>
  <si>
    <t>NveDcsO6DJ0</t>
  </si>
  <si>
    <t>https://hydramovies.com/wp-content/uploads/2018/04/Cold-Mountain-Movie-Poster.jpg</t>
  </si>
  <si>
    <t>Anthony Minghella</t>
  </si>
  <si>
    <t>Charles Frazier</t>
  </si>
  <si>
    <t>Jude Law|Nicole Kidman|RenÃ©e Zellweger</t>
  </si>
  <si>
    <t>Cold in July</t>
  </si>
  <si>
    <t>When a protective father meets a murderous ex-con, both need to deviate from the path they are on as they soon find themselves entangled in a downwards spiral of lies and violence while having to confront their own inner psyche.</t>
  </si>
  <si>
    <t>tt1179031</t>
  </si>
  <si>
    <t>XkyuV69YZcM</t>
  </si>
  <si>
    <t>https://hydramovies.com/wp-content/uploads/2018/04/Cold-in-July-Movie-Poster.jpg</t>
  </si>
  <si>
    <t>Michael C. Hall|Sam Shepard</t>
  </si>
  <si>
    <t>Coherence</t>
  </si>
  <si>
    <t>On the night of an astronomical anomaly, eight friends at a dinner party experience a troubling chain of reality bending events.</t>
  </si>
  <si>
    <t>Strange things begin to happen when a group of friends gather for a dinner party on an evening when a comet is passing overhead.</t>
  </si>
  <si>
    <t>tt2866360</t>
  </si>
  <si>
    <t>sEceDz1Rodc</t>
  </si>
  <si>
    <t>https://hydramovies.com/wp-content/uploads/2018/04/Coherence-Movie-Poster.jpg</t>
  </si>
  <si>
    <t>James Ward Byrkit</t>
  </si>
  <si>
    <t>Emily Baldoni|Maury Sterling</t>
  </si>
  <si>
    <t>Codebreaker</t>
  </si>
  <si>
    <t>The highs and lows of Alan Turing's life, tracking his extraordinary accomplishments, his government persecution through to his tragic death in 1954. In the last 18 months of his short life, Turing visited a psychiatrist, Dr. Franz Greenbaum, who tried to help him. Each therapy session in this drama documentary is based on real events. The conversations between Turing and Greenbaum explore the pivotal moments in his controversial life and examine the pressures that may have contributed to his early death. The film also includes the testimony of people who actually knew and remember Turing. Plus, this film features interviews with contemporary experts from the world of technology and high science including Apple co-founder Steve Wozniak. These contributors bring Turing's exciting impact up to the present day, explaining why, in many ways, modern technology has only just begun to explore the potential of Turing's ideas.</t>
  </si>
  <si>
    <t>The highs and lows of Alan Turing's life, tracking his extraordinary accomplishments, his government persecution through to his tragic death in 1954. In the last 18 months of his short life...</t>
  </si>
  <si>
    <t>tt2119396</t>
  </si>
  <si>
    <t>vVP4yh7SqE0</t>
  </si>
  <si>
    <t>https://hydramovies.com/wp-content/uploads/2018/04/Codebreaker-Movie-Poster.jpg</t>
  </si>
  <si>
    <t>Clare Beavan</t>
  </si>
  <si>
    <t>Craig Warner</t>
  </si>
  <si>
    <t>Ed Stoppard|Henry Goodman|Paul McGann</t>
  </si>
  <si>
    <t>Cocaine Cowboys</t>
  </si>
  <si>
    <t>In the 1980s, ruthless Colombian cocaine barons invaded Miami with a brand of violence unseen in this country since Prohibition-era Chicago - and it put the city on the map. "Cocaine Cowboys" is the true story of how Miami became the drug, murder and cash capital of the United States, told by the people who made it all happen.</t>
  </si>
  <si>
    <t>In the 1980s, ruthless Colombian cocaine barons invaded Miami with a brand of violence unseen in this country since Prohibition-era Chicago - and it put the city on the map. &amp;quot;Cocaine ...</t>
  </si>
  <si>
    <t>tt0380268</t>
  </si>
  <si>
    <t>jtIRkurw6T8</t>
  </si>
  <si>
    <t>https://hydramovies.com/wp-content/uploads/2018/04/Cocaine-Cowboys-Movie-Poster.jpg</t>
  </si>
  <si>
    <t>Billy Corben</t>
  </si>
  <si>
    <t>Jon Roberts</t>
  </si>
  <si>
    <t>Sam Burstyn</t>
  </si>
  <si>
    <t>Coach Carter</t>
  </si>
  <si>
    <t>In 1999, Ken Carter accepts the job of basketball coach for his old high school in a poor area of Richmond, CA. As much dismayed by the poor attitudes of his players as well as their dismal play performance, Carter sets about to change both. He imposes a strict regime typified in written contracts that demand respectful behavior, a dress code and good grades for players. Any initial resistance is soon dispelled as the team under Carter's tutelage becomes a undefeated competitor. However, when the overconfident team's behavior begins to stray with too many doing poorly in class, Carter takes immediate action. To the outrage of the team, the school and the community, Carter cancels all team activities and locks the court until the team shows acceptable academic improvement. In the ensuing debate, Carter fights to keep his methods, determined to show the boys that they need good values for their futures and eventually finds he has affected them more profoundly than he ever expected.</t>
  </si>
  <si>
    <t>Controversy surrounds high school basketball coach Ken Carter after he benches his entire team for breaking their academic contract with him.</t>
  </si>
  <si>
    <t>tt0393162</t>
  </si>
  <si>
    <t>znyAnWUYf2g</t>
  </si>
  <si>
    <t>https://hydramovies.com/wp-content/uploads/2018/04/Coach-Carter-Movie-Poster.jpg</t>
  </si>
  <si>
    <t>Mark Schwahn</t>
  </si>
  <si>
    <t>Rick Gonzalez|Robert Ri'chard|Samuel L. Jackson</t>
  </si>
  <si>
    <t>Cloverfield</t>
  </si>
  <si>
    <t>Cloverfield follows five New Yorkers from the perspective of a hand-held video camera. The movie is exactly the length of a DV Tape and a sub-plot is established by showing bits and pieces of video previously recorded on the tape that is being recorded over. A group of friends throw a farewell party for Rob, who is leaving New York to go and work in Japan. However, as the party progresses, violent shakes and explosions herald the arrival of an unknown creature, which begins its rampage by throwing the head of the Statue of Liberty down into a street. As they go to investigate, an adventure deep into the streets of New York begins, as the friends are determined to rescue Rob's true love.</t>
  </si>
  <si>
    <t>A group of friends venture deep into the streets of New York on a rescue mission during a rampaging monster attack.</t>
  </si>
  <si>
    <t>tt1060277</t>
  </si>
  <si>
    <t>hMPhFVVV-Gw</t>
  </si>
  <si>
    <t>https://hydramovies.com/wp-content/uploads/2018/04/Cloverfield-Movie-Poster.jpg</t>
  </si>
  <si>
    <t>Jessica Lucas|Lizzy Caplan|Mike Vogel</t>
  </si>
  <si>
    <t>Cloudy with a Chance of Meatballs</t>
  </si>
  <si>
    <t>Flint Lockwood thinks he's a genius. But none of the things he invented are things that make sense or are useful. However, he has the support of his mother but when she dies, he's left alone with his father who thinks he should give it up. When the community that he lives in is in an economic crisis because their primary source of income, a sardine cannery, was shut down, Flint decides to try his latest invention, a machine that can turn water into food. But something goes wrong and the machine ends up in the atmosphere. Later it starts raining food. The shifty mayor tries to use this as a way to help their community, but when Flint senses something wrong with the machine, the mayor convinces him to ignore it. However, as Flint predicts, chaos ensues.</t>
  </si>
  <si>
    <t>A local scientist is often regarded as a failure until he invents a machine that can make food fall from the sky. But little does he know, that things are about to take a turn for the worst.</t>
  </si>
  <si>
    <t>tt0844471</t>
  </si>
  <si>
    <t>pUaKcFI4BZY</t>
  </si>
  <si>
    <t>https://hydramovies.com/wp-content/uploads/2018/04/Cloudy-with-a-Chance-of-Meatballs-Movie-Poster.jpg</t>
  </si>
  <si>
    <t>Anna Faris|Bill Hader</t>
  </si>
  <si>
    <t>Cloudy with a Chance of Meatballs 2</t>
  </si>
  <si>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</si>
  <si>
    <t>Flint Lockwood now works at The Live Corp Company for his idol Chester V. But he's forced to leave his post when he learns that his most infamous machine is still operational, and is churning out menacing food-animal hybrids.</t>
  </si>
  <si>
    <t>tt1985966</t>
  </si>
  <si>
    <t>7PmUemZywgg</t>
  </si>
  <si>
    <t>https://hydramovies.com/wp-content/uploads/2018/04/Cloudy-with-a-Chance-of-Meatballs-2-Movie-Poster.jpg</t>
  </si>
  <si>
    <t>Cody Cameron</t>
  </si>
  <si>
    <t>Clouds of Sils Maria</t>
  </si>
  <si>
    <t>At the peak of her international career, Maria Enders is asked to perform in a revival of the play that made her famous twenty years ago. But back then she played the role of Sigrid, an alluring young girl who disarms and eventually drives her boss Helena to suicide. Now she is being asked to step into the other role, that of the older Helena. She departs with her assistant to rehearse in Sils Maria; a remote region of the Alps. A young Hollywood starlet with a penchant for scandal is to take on the role of Sigrid, and Maria finds herself on the other side of the mirror, face to face with an ambiguously charming woman who is, in essence, an unsettling reflection of herself.</t>
  </si>
  <si>
    <t>A film star comes face-to-face with an uncomfortable reflection of herself while starring in a revival of the play that launched her career.</t>
  </si>
  <si>
    <t>tt2452254</t>
  </si>
  <si>
    <t>5L-9rcEhGm4</t>
  </si>
  <si>
    <t>https://hydramovies.com/wp-content/uploads/2018/04/Clouds-of-Sils-Maria-Movie-Poster.jpg</t>
  </si>
  <si>
    <t>ChloÃ« Grace Moretz|Juliette Binoche|Kristen Stewart</t>
  </si>
  <si>
    <t>Cloud Atlas</t>
  </si>
  <si>
    <t>Everything is connected: an 1849 diary of an ocean voyage across the Pacific; letters from a composer to his lover; a thriller about a conspiracy at a nuclear power plant; a farce about a publisher in a nursing home; a rebellious clone in futuristic Korea; and the tale of a tribe living on post-apocalyptic Hawaii far in the future.</t>
  </si>
  <si>
    <t>An exploration of how the actions of individual lives impact one another in the past, present and future, as one soul is shaped from a killer into a hero, and an act of kindness ripples across centuries to inspire a revolution.</t>
  </si>
  <si>
    <t>tt1371111</t>
  </si>
  <si>
    <t>hWnAqFyaQ5s</t>
  </si>
  <si>
    <t>https://hydramovies.com/wp-content/uploads/2018/04/Cloud-Atlas-Movie-Poster.jpg</t>
  </si>
  <si>
    <t>David Mitchell</t>
  </si>
  <si>
    <t>Halle Berry|Tom Hanks</t>
  </si>
  <si>
    <t>Closer</t>
  </si>
  <si>
    <t>Smart-but-ineffectual journalist Dan "We use euphemisms!" cannot decide between his girlfriend, loving-but-clingy waitress Alice, or his lover cold-but-intellectual photographer Anna; herself indecisive between Dan and honest-but-thuggish "You're bloody gorgeous!" doctor Larry. The film puts the four leading characters in a box and strips them apart.</t>
  </si>
  <si>
    <t>The relationships of two couples become complicated and deceitful when the man from one couple meets the woman of the other.</t>
  </si>
  <si>
    <t>tt0376541</t>
  </si>
  <si>
    <t>4i1SlznIaZk</t>
  </si>
  <si>
    <t>https://hydramovies.com/wp-content/uploads/2018/04/Closer-Movie-Poster.jpg</t>
  </si>
  <si>
    <t>Mike Nichols</t>
  </si>
  <si>
    <t>Patrick Marber</t>
  </si>
  <si>
    <t>Clive Owen|Jude Law|Natalie Portman</t>
  </si>
  <si>
    <t>Closed Circuit</t>
  </si>
  <si>
    <t>A high-profile terrorism case unexpectedly binds together two ex-lovers on the defense team - testing the limits of their loyalties and placing their lives in jeopardy.</t>
  </si>
  <si>
    <t>tt2218003</t>
  </si>
  <si>
    <t>ktiMVKeA9QM</t>
  </si>
  <si>
    <t>https://hydramovies.com/wp-content/uploads/2018/04/Closed-Circuit-Movie-Poster.jpg</t>
  </si>
  <si>
    <t>Eric Bana|Jim Broadbent|Rebecca Hall</t>
  </si>
  <si>
    <t>Click</t>
  </si>
  <si>
    <t>Michael Newman (Sandler) is a hard working family man, who must please his boss (Hasselhoff), in order to get promoted. Problem is he gets less time with his family, and wishes for a remote in which he can control his life. This soon comes true for Newman, when he meets Morty (Walken), a crazy sales clerk, who has the ultimate remote. A remote in which he can do anything, including muting, skipping and dubbing his life. He finds this to be the opportunity in which he can not only skip every argument, but also skip to his promotion. He sees this as a good idea, until the remote goes horribly wrong.</t>
  </si>
  <si>
    <t>A workaholic architect finds a universal remote that allows him to fast-forward and rewind to different parts of his life. Complications arise when the remote starts to overrule his choices.</t>
  </si>
  <si>
    <t>tt0389860</t>
  </si>
  <si>
    <t>9_VrHQ026wA</t>
  </si>
  <si>
    <t>https://hydramovies.com/wp-content/uploads/2018/04/Click-Movie-Poster.jpg</t>
  </si>
  <si>
    <t>Steve Koren</t>
  </si>
  <si>
    <t>Adam Sandler|Christopher Walken|Kate Beckinsale</t>
  </si>
  <si>
    <t>Clerks II</t>
  </si>
  <si>
    <t>A calamity at Dante and Randall's shops sends them looking for new horizons - but they ultimately settle at Mooby's, a fictional fast-food restaurant. Free from his dead-end job (and lodged in a new one), Dante begins to break free of his rut, planning to move away with his clingy fiancÃ©. Dante is ready to leave the horrors of minimum-wage New Jersey behind, but Randal - always the more hostile of the two - starts to become overwhelmed by his own rancor.</t>
  </si>
  <si>
    <t>A calamity at Dante and Randal's shops sends them looking for new horizons - but they ultimately settle at the fast food empire Mooby's.</t>
  </si>
  <si>
    <t>tt0424345</t>
  </si>
  <si>
    <t>X9W3ofaMXOg</t>
  </si>
  <si>
    <t>https://hydramovies.com/wp-content/uploads/2018/04/Clerks-II-Movie-Poster.jpg</t>
  </si>
  <si>
    <t>Brian O'Halloran|Jeff Anderson|Rosario Dawson</t>
  </si>
  <si>
    <t>Clear History</t>
  </si>
  <si>
    <t>A PR specialist refuses to market a car called a "Howard" - a colossal error that loses him a billion dollars and makes him a national joke. He loses his hair, shaves his beard, takes a new name, and moves to Martha's Vineyard. Jump ten years: "Rolly" is a popular local whose sangfroid evaporates when the Howard's inventor moves to the island. Rolly, his old self unrecognizable, hatches a plan to rid the island of his nemesis; he also decides to woo the billionaire's wife. Fellatio, a former girlfriend, a woman who's lost weight, her boyfriend, the band Chicago, a menacing Chechen, a bus load of ill children, and a pair of ne'er-do-wells with experience with explosives figure in the story.</t>
  </si>
  <si>
    <t>A disgraced former marketing executive plots revenge against his former boss, who made billions from the electric car company they had started together.</t>
  </si>
  <si>
    <t>tt2279864</t>
  </si>
  <si>
    <t>iIrYd6fVpL8</t>
  </si>
  <si>
    <t>https://hydramovies.com/wp-content/uploads/2018/04/Clear-History-Movie-Poster.jpg</t>
  </si>
  <si>
    <t>Larry David</t>
  </si>
  <si>
    <t>Bill Hader|Larry David</t>
  </si>
  <si>
    <t>Cleanskin</t>
  </si>
  <si>
    <t>Cleanskin: Ewan (Sean Bean) is a British Secret Service Agent faced with the task of pursuing and eliminating a British born Asian suicide bomber Ash (Abhin Galeya) and his terrorist cell, whilst Ash wrestles with his conscience and reflects on his journey to terrorism.</t>
  </si>
  <si>
    <t>A British secret service agent is faced with the task of pursuing and eliminating a British-born suicide bomber and his terrorist cell.</t>
  </si>
  <si>
    <t>tt1598873</t>
  </si>
  <si>
    <t>HvLl7BKPfbg</t>
  </si>
  <si>
    <t>https://hydramovies.com/wp-content/uploads/2018/04/Cleanskin-Movie-Poster.jpg</t>
  </si>
  <si>
    <t>Hadi Hajaig</t>
  </si>
  <si>
    <t>Abhin Galeya|Charlotte Rampling|Sean Bean</t>
  </si>
  <si>
    <t>City of Ember</t>
  </si>
  <si>
    <t>When mankind is about to come to an end, a group of scientists decide to create and populate a city deep underground. The city of Ember is to last for 200 years after which its inhabitants are to retrieve from a strong box instructions to return to the surface. Over time however, the message is lost and life in Ember is rapidly deteriorating. Their power supply is failing and food is being rationed. It's left to two young adults to unearth the secret of Ember and to lead the way out.</t>
  </si>
  <si>
    <t>For generations, the people of the City of Ember have flourished in an amazing world of glittering lights. But Ember's once powerful generator is failing ... and the great lamps that illuminate the city are starting to flicker.</t>
  </si>
  <si>
    <t>tt0970411</t>
  </si>
  <si>
    <t>U4qNrdYmsj0</t>
  </si>
  <si>
    <t>https://hydramovies.com/wp-content/uploads/2018/04/City-of-Ember-Movie-Poster.jpg</t>
  </si>
  <si>
    <t>Caroline Thompson</t>
  </si>
  <si>
    <t>Bill Murray|Saoirse Ronan|Toby Jones</t>
  </si>
  <si>
    <t>Citizen Toxie: The Toxic Avenger IV</t>
  </si>
  <si>
    <t>When the notorious Diaper Mafia take hostage the Tromaville School for the Very Special, only the Toxic Avenger and his morbidly obese sidekick Lardass can save Tromaville. However, an explosion results in some unforeseeable consequences, creating a dimensional tear between Tromaville and its dimensional mirror image, Amortville. While the Toxic Avenger (Toxie) is trapped in Amortville, Tromaville comes under the control of Toxie's evil doppelganger, the Noxious Offender (Noxie). Will Toxie return to Tromaville in time to stop Noxie's rampage or is he doomed to remain a second-class citizen in Amortville forever? How did Toxie's wife Sarah become pregnant with two babies from two different fathers? Will Tito ever get over his teen angst and become a productive member of society?</t>
  </si>
  <si>
    <t>The Toxic Avenger must defend his friends from his own evil alternate universe doppelgÃ¤nger, The Noxious Offender.</t>
  </si>
  <si>
    <t>tt0212879</t>
  </si>
  <si>
    <t>3OgYntUsD-I</t>
  </si>
  <si>
    <t>https://hydramovies.com/wp-content/uploads/2018/04/Citizen-Toxie-The-Toxic-Avenger-IV-Movie-Poster.jpg</t>
  </si>
  <si>
    <t>Lloyd Kaufman</t>
  </si>
  <si>
    <t>Clyde Lewis|David Mattey</t>
  </si>
  <si>
    <t>Cirque du Soleil: Worlds Away</t>
  </si>
  <si>
    <t>A young woman in a small Mid-Western town goes to a traveling carnival one evening, where she is urged by a silent clown to visit the carnival's circus and see The Aerialist, the show's star attraction. She is entranced by The Aerialist, but during his act he misses a catch and falls to the ground. She rushes to help him, but then the ground beneath them gives way and they fall through into the dreamlike world of Cirque du Soleil. Separated, they travel through the different tent worlds trying to find each other, interacting with the strange and wonderful performers and performances of Cirque du Soleil.</t>
  </si>
  <si>
    <t>A young woman is entranced by an Aerialist. When they fall into the dreamlike world of Cirque du Soleil and are separated, they travel through the different tent worlds trying to find each other.</t>
  </si>
  <si>
    <t>tt1792647</t>
  </si>
  <si>
    <t>tgTEynEyEdg</t>
  </si>
  <si>
    <t>https://hydramovies.com/wp-content/uploads/2018/04/Cirque-du-Soleil-Worlds-Away-Movie-Poster.jpg</t>
  </si>
  <si>
    <t>Erica Linz|Igor Zaripov|Lutz Halbhubner</t>
  </si>
  <si>
    <t>Cinderella Man</t>
  </si>
  <si>
    <t>During the Great Depression, a common-man hero, James J. Braddock--a.k.a. the Cinderella Man--was to become one of the most surprising sports legends in history. By the early 1930s, the impoverished ex-prizefighter was seemingly as broken-down, beaten-up and out-of-luck as much of the rest of the American populace who had hit rock bottom. His career appeared to be finished, he was unable to pay the bills, the only thing that mattered to him--his family--was in danger, and he was even forced to go on Public Relief. But deep inside, Jim Braddock never relinquished his determination. Driven by love, honor and an incredible dose the ones who are do of grit, he willed an impossible dream to come true. In a last-chance bid to help his family, Braddock returned to the ring. No one thought he had a shot. However Braddock, fueled by something beyond mere competition, kept winning. Suddenly, the ordinary working man became the mythic athlete. Carrying the hopes and dreams of the disenfranchised...</t>
  </si>
  <si>
    <t>The story of James Braddock, a supposedly washed-up boxer who came back to become a champion and an inspiration in the 1930s.</t>
  </si>
  <si>
    <t>tt0352248</t>
  </si>
  <si>
    <t>DlbHzcH4VJY</t>
  </si>
  <si>
    <t>https://hydramovies.com/wp-content/uploads/2018/04/Cinderella-Man-Movie-Poster.jpg</t>
  </si>
  <si>
    <t>Cliff Hollingsworth</t>
  </si>
  <si>
    <t>RenÃ©e Zellweger|Russell Crowe</t>
  </si>
  <si>
    <t>Cinderella</t>
  </si>
  <si>
    <t>A girl named Ella (Cinderella) has the purest heart living in a cruel world filled with evil stepsisters and an evil stepmother out to ruin Ella's life. Ella comes one with her pure heart when she meets the prince and dances her way to a better life with glass shoes, and a little help from her fairy godmother, of course.</t>
  </si>
  <si>
    <t>When her father unexpectedly passes away, young Ella finds herself at the mercy of her cruel stepmother and her scheming step-sisters. Never one to give up hope, Ella's fortunes begin to change after meeting a dashing stranger.</t>
  </si>
  <si>
    <t>tt1661199</t>
  </si>
  <si>
    <t>McQ_cCBaiac</t>
  </si>
  <si>
    <t>https://hydramovies.com/wp-content/uploads/2018/04/Cinderella-Movie-Poster.jpg</t>
  </si>
  <si>
    <t>Cate Blanchett|Lily James|Richard Madden</t>
  </si>
  <si>
    <t>Chronicle</t>
  </si>
  <si>
    <t>The shy, lonely and outcast teenager Andrew Detmer is bullied and has no friends at high-school and lives with his abusive and alcoholic father Richard Detmer and his terminally ill mother Karen. Andrew buys a camera to film his everyday life. His cousin Matt Garetty drives him to school and invites Andrew to go to a party at night. Nearby they find a tunnel and suddenly acquire telekinetic abilities and Andrew becomes the most powerful. But he easily loses his temper and becomes dangerous while Matt tries to control him. When his mother needs a medicine and Andrew does not have enough money to buy it, his darker side overcomes and he becomes a menace.</t>
  </si>
  <si>
    <t>Three high school friends gain superpowers after making an incredible discovery underground. Soon they find their lives spinning out of control and their bond tested as they embrace their darker sides.</t>
  </si>
  <si>
    <t>tt1706593</t>
  </si>
  <si>
    <t>i-M5Qx57_UU</t>
  </si>
  <si>
    <t>https://hydramovies.com/wp-content/uploads/2018/04/Chronicle-Movie-Poster.jpg</t>
  </si>
  <si>
    <t>Josh Trank</t>
  </si>
  <si>
    <t>Alex Russell|Dane DeHaan</t>
  </si>
  <si>
    <t>Chocolat</t>
  </si>
  <si>
    <t>When a single mother and her six-year-old daughter move to rural France and open a chocolate shop - with Sunday hours - across the street from the local church, they are met with some skepticism. But as soon as they coax the townspeople into enjoying their delicious products, they are warmly welcomed.</t>
  </si>
  <si>
    <t>A woman and her daughter open a chocolate shop in a small French village that shakes up the rigid morality of the community.</t>
  </si>
  <si>
    <t>tt0241303</t>
  </si>
  <si>
    <t>32x33l2sLe8</t>
  </si>
  <si>
    <t>https://hydramovies.com/wp-content/uploads/2018/04/Chocolat-Movie-Poster.jpg</t>
  </si>
  <si>
    <t>Joanne Harris</t>
  </si>
  <si>
    <t>Alfred Molina|Judi Dench|Juliette Binoche</t>
  </si>
  <si>
    <t>Chloe</t>
  </si>
  <si>
    <t>Catherine and David, she a doctor, he a professor, are at first glance the perfect couple. Happily married with a talented teenage son, they appear to have the perfect life. But when David misses a flight and his surprise birthday party, Catherine's long simmering suspicions rise to the surface. Suspecting infidelity, she decides to hire an escort to seduce her husband and test his loyalty. Catherine finds herself 'directing' Chloe's encounters with David, and Chloe's end of the bargain is to report back, the descriptions becoming increasingly graphic as the meetings multiply.</t>
  </si>
  <si>
    <t>A doctor hires an escort to seduce her husband, whom she suspects of cheating, though unforeseen events put the marriage in danger.</t>
  </si>
  <si>
    <t>tt1352824</t>
  </si>
  <si>
    <t>JWLEz-1VzSk</t>
  </si>
  <si>
    <t>https://hydramovies.com/wp-content/uploads/2018/04/Chloe-Movie-Poster.jpg</t>
  </si>
  <si>
    <t>Amanda Seyfried|Julianne Moore|Liam Neeson</t>
  </si>
  <si>
    <t>Chinese Zodiac</t>
  </si>
  <si>
    <t>Asian Hawk (Jackie Chan) leads a mercenary team to recover several lost artifacts from the Old Summer Palace, the bronze heads of the 12 Chinese Zodiac animals which was looted by foreigners in the 1800s. Assisted by a Chinese student and a Parisian lady, Hawk stops at nothing to accomplish the mission.</t>
  </si>
  <si>
    <t>A man searches the world for a set of mystic artifacts - 12 bronze heads of the animals from the Chinese zodiac.</t>
  </si>
  <si>
    <t>tt1424310</t>
  </si>
  <si>
    <t>bCwG_oP0aEI</t>
  </si>
  <si>
    <t>https://hydramovies.com/wp-content/uploads/2018/04/Chinese-Zodiac-Movie-Poster.jpg</t>
  </si>
  <si>
    <t>Jackie Chan</t>
  </si>
  <si>
    <t>Frankie Chan</t>
  </si>
  <si>
    <t>Jackie Chan|Qi Shu</t>
  </si>
  <si>
    <t>Chimpanzee</t>
  </si>
  <si>
    <t>Oscar, a baby chimpanzee is enjoying his life with his mother in the jungles along the Ivory Coast. Without warning, young Oscar is tragically orphaned during an attack from a rival group of chimpanzees. Afterwards, he attempts to survive on his own, and to be accepted by the other chimps. But Oscar struggles, until he is surprisingly adopted by the Alpha Male of his group.</t>
  </si>
  <si>
    <t>A 3-months-old chimpanzee is separated from his troop and is then adopted by a fully-grown male.</t>
  </si>
  <si>
    <t>tt1222815</t>
  </si>
  <si>
    <t>cb8AeSh1rGs</t>
  </si>
  <si>
    <t>https://hydramovies.com/wp-content/uploads/2018/04/Chimpanzee-Movie-Poster.jpg</t>
  </si>
  <si>
    <t>Alastair Fothergill</t>
  </si>
  <si>
    <t>Tim Allen</t>
  </si>
  <si>
    <t>Children of Men</t>
  </si>
  <si>
    <t>The world's youngest citizen has just died at 18, and humankind is facing the likelihood of its own extinction. Set in and around a dystopian London fractious with violence and warring nationalistic sects, Children of Men follows the unexpected discovery of a lone pregnant woman and the desperate journey to deliver her to safety and restore faith for a future beyond those presently on Earth.</t>
  </si>
  <si>
    <t>In 2027, in a chaotic world in which women have become somehow infertile, a former activist agrees to help transport a miraculously pregnant woman to a sanctuary at sea.</t>
  </si>
  <si>
    <t>tt0206634</t>
  </si>
  <si>
    <t>2VT2apoX90o</t>
  </si>
  <si>
    <t>https://hydramovies.com/wp-content/uploads/2018/04/Children-of-Men-Movie-Poster.jpg</t>
  </si>
  <si>
    <t>Clive Owen|Julianne Moore</t>
  </si>
  <si>
    <t>Chicken Run</t>
  </si>
  <si>
    <t>Having been hopelessly repressed and facing eventual certain death at the chicken farm where they are held, Rocky the rooster and Ginger the chicken decide to rebel against the evil Mr. and Ms. Tweedy, the farm's owners. Rocky and Ginger lead their fellow chickens in a great escape from the murderous farmers and their farm of doom.</t>
  </si>
  <si>
    <t>When a cockerel apparently flies into a chicken farm, the chickens see him as an opportunity to escape their evil owners.</t>
  </si>
  <si>
    <t>tt0120630</t>
  </si>
  <si>
    <t>jevaUcKLoMY</t>
  </si>
  <si>
    <t>https://hydramovies.com/wp-content/uploads/2018/04/Chicken-Run-Movie-Poster.jpg</t>
  </si>
  <si>
    <t>Julia Sawalha|Mel Gibson</t>
  </si>
  <si>
    <t>Chicago</t>
  </si>
  <si>
    <t>Murderesses Velma Kelly (a chanteuse and tease who killed her husband and sister after finding them in bed together) and Roxie Hart (who killed her boyfriend when she discovered he wasn't going to make her a star) find themselves on death row together and fight for the fame that will keep them from the gallows in 1920s Chicago.</t>
  </si>
  <si>
    <t>Murderesses Velma Kelly and Roxie Hart find themselves on death row together and fight for the fame that will keep them from the gallows in 1920s Chicago.</t>
  </si>
  <si>
    <t>tt0299658</t>
  </si>
  <si>
    <t>9EpaMmF9WVU</t>
  </si>
  <si>
    <t>https://hydramovies.com/wp-content/uploads/2018/04/Chicago-Movie-Poster.jpg</t>
  </si>
  <si>
    <t>Catherine Zeta-Jones|RenÃ©e Zellweger</t>
  </si>
  <si>
    <t>Chef</t>
  </si>
  <si>
    <t>Carl Casper is an acclaimed chef with a family life that seems as decaying as his artistic freedom. Those frustrations boil over into a raucous viral-videoed public confrontation against a restaurant critic who panned his cooking of food that his boss ordered him to make against his instincts. Now with his career ruined, Carl's ex-wife offers an unorthodox solution in Miami: refit an old food truck to offer quality cooking on his own terms. Now with his young son, Percy, and old colleague, Martin, helping, Carl takes a working trip across America with that truck to rediscover his gastronomic passion. With Percy's tech savvy and Martin's enthusiasm, Carl finds that he is creating a traveling sensation on the way home. In doing so, Carl discovers he is serving up more than simply food, but also a deeper connection with his life and his family that is truly delicious in its own way.</t>
  </si>
  <si>
    <t>A head chef quits his restaurant job and buys a food truck in an effort to reclaim his creative promise, while piecing back together his estranged family.</t>
  </si>
  <si>
    <t>tt2883512</t>
  </si>
  <si>
    <t>FF_rYNupPwg</t>
  </si>
  <si>
    <t>https://hydramovies.com/wp-content/uploads/2018/04/Chef-Movie-Poster.jpg</t>
  </si>
  <si>
    <t>Jon Favreau|Robert Downey Jr.|Scarlett Johansson</t>
  </si>
  <si>
    <t>Chasing Mavericks</t>
  </si>
  <si>
    <t>The inspirational true story of real life surfing phenomenon Jay Moriarity. When 15 year old Jay discovers that the mythic Mavericks surf break, one of the biggest waves on Earth, is not only real, but exists just miles from his Santa Cruz home, he enlists the help of local legend Frosty Hesson to train him to survive it. As Jay and Frosty embark on their quest to accomplish the impossible, they form a unique friendship that transforms both their lives, and their quest to tame Mavericks becomes about far more than surfing.</t>
  </si>
  <si>
    <t>When young Jay Moriarity discovers that the mythic Mavericks surf break, one of the biggest waves on Earth, exists just miles from his Santa Cruz home, he enlists the help of local legend Frosty Hesson to train him to survive it.</t>
  </si>
  <si>
    <t>tt1629757</t>
  </si>
  <si>
    <t>nUP_ZZYLMK0</t>
  </si>
  <si>
    <t>https://hydramovies.com/wp-content/uploads/2018/04/Chasing-Mavericks-Movie-Poster.jpg</t>
  </si>
  <si>
    <t>Kario Salem</t>
  </si>
  <si>
    <t>Gerard Butler|Jonny Weston</t>
  </si>
  <si>
    <t>Chasing Ice</t>
  </si>
  <si>
    <t>'National Geographic' photographer James Balog was once a skeptic about climate change. But through his Extreme Ice Survey, he discovers undeniable evidence of our changing planet. In 'Chasing Ice,' we follow Balog across the Arctic as he deploys revolutionary time-lapse cameras designed for one purpose: to capture a multi-year record of the world's changing glaciers. Balog's hauntingly beautiful videos compress years into seconds and capture ancient mountains of ice in motion as they disappear at a breathtaking rate. Traveling with a young team of adventurers by helicopter, canoe and dog sled across three continents, Balog risks his career and his well-being in pursuit of the biggest story in human history. As the debate polarizes America and the intensity of natural disasters ramp up around the world, 'Chasing Ice' depicts a heroic photojournalist on a mission to gather evidence and deliver hope to our carbon-powered planet</t>
  </si>
  <si>
    <t>Follow National Geographic photographer James Balog across the Arctic as he deploys time-lapse cameras designed for one purpose: to capture a multi-year record of the world's changing glaciers.</t>
  </si>
  <si>
    <t>tt1579361</t>
  </si>
  <si>
    <t>HqknAn_3QpI</t>
  </si>
  <si>
    <t>https://hydramovies.com/wp-content/uploads/2018/04/Chasing-Ice-Movie-Poster.jpg</t>
  </si>
  <si>
    <t>James Balog|Louie Psihoyos|Svavar JÃ³natansson</t>
  </si>
  <si>
    <t>Charlie Wilson's War</t>
  </si>
  <si>
    <t>In the early 1980s, Charlie Wilson is a womanizing US congressional representative from Texas who seemed to be in the minor leagues, except for the fact that he is a member of two major foreign policy and covert-ops committees. However, prodded by his major conservative supporter, Houston Socialite Joanne Herring, Wilson learns about the plight the people are suffering in the brutal Soviet occupation of Afghanistan. With the help of the maverick CIA agent, Gustav "Gust" Avrakotos, Wilson dedicates his canny political efforts to supply the Afghan mujahideen with the weapons and support to defeat the Soviet Union. However, Charlie Wilson eventually learns that while military victory can be had, there are other consequences and prices to that fight that are ignored to everyone's sorrow.</t>
  </si>
  <si>
    <t>A drama based on a Texas congressman Charlie Wilson's covert dealings in Afghanistan, where his efforts to assist rebels in their war with the Soviets have some unforeseen and long-reaching effects.</t>
  </si>
  <si>
    <t>tt0472062</t>
  </si>
  <si>
    <t>G1mnSjjeC2o</t>
  </si>
  <si>
    <t>https://hydramovies.com/wp-content/uploads/2018/04/Charlie-Wilsons-War-Movie-Poster.jpg</t>
  </si>
  <si>
    <t>Julia Roberts|Philip Seymour Hoffman|Tom Hanks</t>
  </si>
  <si>
    <t>Charlie St. Cloud</t>
  </si>
  <si>
    <t>Charlie St. Cloud is a young man overcome by grief at the death of his younger brother, Sam - so much so that he takes a job as caretaker of the cemetery in which his brother is buried. Charlie has a special lasting bond with his brother though, as he can see him, meeting up with Sam each night to play catch and talk. When a girl comes into Charlie's life, he must choose between keeping the promise he made to Sam or going after the girl he loves.</t>
  </si>
  <si>
    <t>Charlie's brother, Sam, dies in a car crash that Charlie survives. Charlie is given the gift of seeing his dead brother and others who he has lost such as his friend who died in the military, but when the girl he falls in love with's life is at risk, he must choose between his girlfriend and his brother.</t>
  </si>
  <si>
    <t>tt1438254</t>
  </si>
  <si>
    <t>MzgOvvMi8Lg</t>
  </si>
  <si>
    <t>https://hydramovies.com/wp-content/uploads/2018/04/Charlie-St.-Cloud-Movie-Poster.jpg</t>
  </si>
  <si>
    <t>Burr Steers</t>
  </si>
  <si>
    <t>Craig Pearce</t>
  </si>
  <si>
    <t>Kim Basinger|Zac Efron</t>
  </si>
  <si>
    <t>Charlie Countryman</t>
  </si>
  <si>
    <t>While traveling abroad, a guy falls for a Romanian beauty whose unreachable heart has its origins in her violent, charismatic ex.</t>
  </si>
  <si>
    <t>tt1196948</t>
  </si>
  <si>
    <t>UqnstjzPtfo</t>
  </si>
  <si>
    <t>https://hydramovies.com/wp-content/uploads/2018/04/Charlie-Countryman-Movie-Poster.jpg</t>
  </si>
  <si>
    <t>Fredrik Bond</t>
  </si>
  <si>
    <t>Evan Rachel Wood|Mads Mikkelsen|Shia LaBeouf</t>
  </si>
  <si>
    <t>Charlie and the Chocolate Factory</t>
  </si>
  <si>
    <t>When Willy Wonka decides to let five children into his chocolate factory, he decides to release five golden tickets in five separate chocolate bars, causing complete mayhem. The tickets start to be found, with the fifth going to a very special boy, called Charlie Bucket. With his Grandpa, Charlie joins the rest of the children to experience the most amazing factory ever. But not everything goes to plan within the factory.</t>
  </si>
  <si>
    <t>A young boy wins a tour through the most magnificent chocolate factory in the world, led by the world's most unusual candy maker.</t>
  </si>
  <si>
    <t>tt0367594</t>
  </si>
  <si>
    <t>OFVGCUIXJls</t>
  </si>
  <si>
    <t>https://hydramovies.com/wp-content/uploads/2018/04/Charlie-and-the-Chocolate-Factory-Movie-Poster.jpg</t>
  </si>
  <si>
    <t>David Kelly|Freddie Highmore|Johnny Depp</t>
  </si>
  <si>
    <t>Chappie</t>
  </si>
  <si>
    <t>In Johannesburg, the police department reduced the high rating of criminality using robots from the Tetravaal Company, designed by the engineer Deon Wilson. The former military Vincent Moore is envious of Deon, since he has developed another project called Moose, but neither Tetravaal nor the police department is interested. Deon has just developed an Artificial Intelligence but the Tetravaal's CEO Michelle Bradley asks him to abort the project. Deon decides to bring the damaged Robot 22 that was sent to be crushed to test his A.I. However he is kidnapped by the criminals Ninja, Yo-Landi and Amerika that want him to stop the robot cops. When they see the damaged robot in the van, they force Deon to program it to heist banks with them and they call it Chappie. However, Chappie acts like a child and need to be trained to learn and grow. Meanwhile Vincent follows Deon and plots an evil scheme to activate his robot.</t>
  </si>
  <si>
    <t>In the near future, crime is patrolled by a mechanized police force. When one police droid, Chappie, is stolen and given new programming, he becomes the first robot with the ability to think and feel for himself.</t>
  </si>
  <si>
    <t>tt1823672</t>
  </si>
  <si>
    <t>l6bmTNadhJE</t>
  </si>
  <si>
    <t>https://hydramovies.com/wp-content/uploads/2018/04/Chappie-Movie-Poster.jpg</t>
  </si>
  <si>
    <t>Dev Patel|Hugh Jackman|Sharlto Copley</t>
  </si>
  <si>
    <t>Chaos Theory</t>
  </si>
  <si>
    <t>At his daughter's wedding, time-management specialist Frank Allen corners the reluctant groom and tells him a long story: about the night his wife chose him, and then, about eight years later, when a missed ferry, a corporate groupie, a panicked expectant mother, and a medical test brought Frank's marriage to a crisis. In the midst of the crisis were Frank, his wife Susan, their daughter Jesse, and Frank's best friend, the feckless Buddy. Things come to a head at a lake when Frank, armed with a shotgun, decides to cross something permanently from one of his time-management lists. Is there ever room for whim and chaos?</t>
  </si>
  <si>
    <t>The story of an obsessively organized efficiency expert whose life unravels in unexpected ways when fate forces him to explore the serendipitous nature of love and forgiveness.</t>
  </si>
  <si>
    <t>tt0460745</t>
  </si>
  <si>
    <t>gch9gsjwgxQ</t>
  </si>
  <si>
    <t>https://hydramovies.com/wp-content/uploads/2018/04/Chaos-Theory-Movie-Poster.jpg</t>
  </si>
  <si>
    <t>Marcos Siega</t>
  </si>
  <si>
    <t>Emily Mortimer|Ryan Reynolds|Stuart Townsend</t>
  </si>
  <si>
    <t>Chaos</t>
  </si>
  <si>
    <t>In Seattle, detective Quentin Conners is unfairly suspended and his partner Jason York leaves the police force after a tragic shooting on Pearl Street Bridge, when the hostage and the criminal die. During a bank heist with a hostage situation, Conners is assigned in charge of the operation with the rookie Shane Dekker as his partner. The thieves, lead by Lorenz, apparently do not steal a penny from the bank. While chasing the gangsters, the police team disclose that they planted a virus in the system, stealing one billion dollars from the different accounts, using the principle of the Chaos Theory. Further, they find that Lorenz is killing his accomplices.</t>
  </si>
  <si>
    <t>Two cops, a rookie and a grizzled vet, pursue an accomplished bank robber.</t>
  </si>
  <si>
    <t>tt0402910</t>
  </si>
  <si>
    <t>IzWbjvuIgAc</t>
  </si>
  <si>
    <t>https://hydramovies.com/wp-content/uploads/2018/04/Chaos-Movie-Poster.jpg</t>
  </si>
  <si>
    <t>Tony Giglio</t>
  </si>
  <si>
    <t>Jason Statham|Ryan Phillippe|Wesley Snipes</t>
  </si>
  <si>
    <t>Changing Lanes</t>
  </si>
  <si>
    <t>The story of what happens one day in New York City, when a young lawyer and a businessman share a small automobile accident on F.D.R. Drive, and their mutual road rage escalates into a feud.</t>
  </si>
  <si>
    <t>tt0264472</t>
  </si>
  <si>
    <t>UvIwotyCFuo</t>
  </si>
  <si>
    <t>https://hydramovies.com/wp-content/uploads/2018/04/Changing-Lanes-Movie-Poster.jpg</t>
  </si>
  <si>
    <t>Chap Taylor</t>
  </si>
  <si>
    <t>Ben Affleck|Samuel L. Jackson</t>
  </si>
  <si>
    <t>Changeling</t>
  </si>
  <si>
    <t>Los Angeles, 1928. A single mother returns from work to find her nine-year-old son gone. She calls the LAPD to initiate a search. Five months later, a boy is found in Illinois who fits the description; he says he's her son. To fanfare and photos, the LAPD reunite mother and son, but she insists he's not her boy. The cops dismiss her as either a liar or hysterical. When she joins a minister in his public criticism of the police, they in turn use government power to silence and intimidate her. Meanwhile, a cop goes to a dilapidated ranch to find a Canadian lad who's without legal status; the youth tells a grisly tale. There's redress for murder; is there redress for abuse of power?</t>
  </si>
  <si>
    <t>A grief-stricken mother takes on the LAPD to her own detriment when it tries to pass off an obvious impostor as her missing child.</t>
  </si>
  <si>
    <t>tt0824747</t>
  </si>
  <si>
    <t>TbwSZO4HNDQ</t>
  </si>
  <si>
    <t>https://hydramovies.com/wp-content/uploads/2018/04/Changeling-Movie-Poster.jpg</t>
  </si>
  <si>
    <t>J. Michael Straczynski</t>
  </si>
  <si>
    <t>Amy Ryan|Angelina Jolie|Colm Feore</t>
  </si>
  <si>
    <t>Chalet Girl</t>
  </si>
  <si>
    <t>Pretty tomboy Kim Matthews, 19, used to be a champion skateboarder - but now she's stuck in a dead end job trying to support her Dad. Opportunity comes knocking in the form of a catering job in the one of the most exclusive chalets in the Alps. At first, Kim's baffled by this bizarre new world of posh people, champagne and skiing - but then she discovers snowboarding, and the chance to win some much-needed prize money at the big end-of-season competition. But before she can become a champion again, Kim's going to have to dig deep to overcome her fears. Hard enough, without the complicating factor of Jonny, her handsome - though spoken for - boss...</t>
  </si>
  <si>
    <t>Former skateboard champion Kim wants to make more money after her mother's tragic death. She joins the elite posh servicing company, which sends her off to Austria.</t>
  </si>
  <si>
    <t>tt1487118</t>
  </si>
  <si>
    <t>Cr3CRzxIDt8</t>
  </si>
  <si>
    <t>https://hydramovies.com/wp-content/uploads/2018/04/Chalet-Girl-Movie-Poster.jpg</t>
  </si>
  <si>
    <t>Phil Traill</t>
  </si>
  <si>
    <t>Bill Nighy|Ed Westwick|Felicity Jones</t>
  </si>
  <si>
    <t>Chained</t>
  </si>
  <si>
    <t>This movie is about A cab driver called Bob (Vincent D'Onofrio) who picks up women and takes them to his house where he kills them. But on this one day he picks up a woman and her 9 year old son Tim. Bob then makes Tim live in the house with him all while he keeps killing women. Tim grows up there, watching, seeing all that happens. Bob wants to make him his protÃ©gÃ©. Will Tim carry on the legacy?</t>
  </si>
  <si>
    <t>Bob, a cab-driving serial killer who stalks his prey on the city streets alongside his reluctant protÃ©gÃ© Tim, who must make a life or death choice between following in Bob's footsteps or breaking free from his captor.</t>
  </si>
  <si>
    <t>tt1989475</t>
  </si>
  <si>
    <t>Uney3BbKyjU</t>
  </si>
  <si>
    <t>https://hydramovies.com/wp-content/uploads/2018/04/Chained-Movie-Poster.jpg</t>
  </si>
  <si>
    <t>Jennifer Lynch</t>
  </si>
  <si>
    <t>Damian O'Donnell</t>
  </si>
  <si>
    <t>Eamon Farren|Evan Bird|Vincent D'Onofrio</t>
  </si>
  <si>
    <t>Cesar Chavez</t>
  </si>
  <si>
    <t>Chronicling the birth of a modern American movement, Cesar Chavez tells the story of the famed civil rights leader and labor organizer torn between his duties as a husband and father and his commitment to securing a living wage for farm workers. Passionate but soft-spoken, Chavez embraced non-violence as he battled greed and prejudice in his struggle to bring dignity to people. Chavez inspired millions of Americans from all walks of life who never worked on a farm to fight for social justice. His triumphant journey is a remarkable testament to the power of one individual's ability to change the world.</t>
  </si>
  <si>
    <t>A biography of the civil-rights activist and labor organizer Cesar Chavez.</t>
  </si>
  <si>
    <t>tt1621046</t>
  </si>
  <si>
    <t>zeo-q-8MOQ4</t>
  </si>
  <si>
    <t>https://hydramovies.com/wp-content/uploads/2018/04/Cesar-Chavez-Movie-Poster.jpg</t>
  </si>
  <si>
    <t>Diego Luna</t>
  </si>
  <si>
    <t>America Ferrera|Michael PeÃ±a|Rosario Dawson</t>
  </si>
  <si>
    <t>Centurion</t>
  </si>
  <si>
    <t>Britain, A.D. 117. Quintus Dias, the sole survivor of a Pictish raid on a Roman frontier fort, marches north with General Virilus' legendary Ninth Legion, under orders to wipe the Picts from the face of the Earth and destroy their leader, Gorlacon.</t>
  </si>
  <si>
    <t>A splinter group of Roman soldiers fight for their lives behind enemy lines after their legion is devastated in a guerrilla attack.</t>
  </si>
  <si>
    <t>tt1020558</t>
  </si>
  <si>
    <t>Bni-x_DF11o</t>
  </si>
  <si>
    <t>https://hydramovies.com/wp-content/uploads/2018/04/Centurion-Movie-Poster.jpg</t>
  </si>
  <si>
    <t>Dominic West|Michael Fassbender|Olga Kurylenko</t>
  </si>
  <si>
    <t>Cellular</t>
  </si>
  <si>
    <t>A young man receives a call on his cellular phone from a woman who says she's been kidnapped, and thinks she's going to be killed soon, along with her husband and son who the kidnappers have gone after next. The catch? She doesn't know where she is... and his cell phone battery might go dead soon.</t>
  </si>
  <si>
    <t>A young man receives an emergency phone call on his cell phone from an older woman. The catch? The woman claims to have been kidnapped</t>
  </si>
  <si>
    <t>tt0337921</t>
  </si>
  <si>
    <t>bbvgJVTEY3w</t>
  </si>
  <si>
    <t>https://hydramovies.com/wp-content/uploads/2018/04/Cellular-Movie-Poster.jpg</t>
  </si>
  <si>
    <t>and the kidnappers have targeted her husband and child next.</t>
  </si>
  <si>
    <t>Chris Evans|Kim Basinger|Larry Cohen</t>
  </si>
  <si>
    <t>Cave of Forgotten Dreams</t>
  </si>
  <si>
    <t>In 1994, a group of scientists discovered a cave in Southern France perfectly preserved for over 20,000 years and containing the earliest known human paintings. Knowing the cultural significance that the Chauvet Cave holds, the French government immediately cut-off all access to it, save a few archaeologists and paleontologists. But documentary filmmaker, Werner Herzog, has been given limited access, and now we get to go inside examining beautiful artwork created by our ancient ancestors around 32,000 years ago. He asks questions to various historians and scientists about what these humans would have been like and trying to build a bridge from the past to the present.</t>
  </si>
  <si>
    <t>Werner Herzog gains exclusive access to film inside the Chauvet caves of Southern France and captures the oldest known pictorial creations of humanity.</t>
  </si>
  <si>
    <t>tt1664894</t>
  </si>
  <si>
    <t>qfJfRx2IAYo</t>
  </si>
  <si>
    <t>https://hydramovies.com/wp-content/uploads/2018/04/Cave-of-Forgotten-Dreams-Movie-Poster.jpg</t>
  </si>
  <si>
    <t>Jean Clottes|Julien Monney|Werner Herzog</t>
  </si>
  <si>
    <t>Catch Me If You Can</t>
  </si>
  <si>
    <t>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t>
  </si>
  <si>
    <t>A seasoned FBI agent pursues Frank Abagnale Jr. who, before his 19th birthday, successfully forged millions of dollars' worth of checks while posing as a Pan Am pilot, a doctor, and a legal prosecutor.</t>
  </si>
  <si>
    <t>tt0264464</t>
  </si>
  <si>
    <t>e43ZPd2S95c</t>
  </si>
  <si>
    <t>https://hydramovies.com/wp-content/uploads/2018/04/Catch-Me-If-You-Can-Movie-Poster.jpg</t>
  </si>
  <si>
    <t>Leonardo DiCaprio|Tom Hanks</t>
  </si>
  <si>
    <t>Cat Shit One</t>
  </si>
  <si>
    <t>Botasky and Packy are private contractors, working in the Middle East, with support from a distant helicopter-mobile base. Their jobs are as "sniper" and "spotter", the spotter is the team lead (as is accurate military protocol). Their assignment is to extract two captives, an ally, and a local. The characters are 1. Rabbits (contractors), and 2. Camels (locals). Rabbits seem to have been chosen due to the Japanese word for Rabbit is Usagi, which can be interpreted to be U.S.A. GI. The Team must interpret the situation, and decide whether to extract the victims themselves or wait for further support. Things seem to be moving rapidly in a negative direction, so the Team elects to split up, and do the extraction themselves. They split up, with Packy going into a village to locate and pull the victims out, and Botasky providing over-watch and sniping support. The fighting is rapid, and smooth, with Packy showing a great deal of speed and agility. The sniping is rapid and smooth. Packy's ...</t>
  </si>
  <si>
    <t>Botasky and Packy are private contractors, working in the Middle East, with support from a distant helicopter-mobile base. Their jobs are as &amp;quot;sniper&amp;quot; and &amp;quot;spotter&amp;quot;, the spotter is the team ...</t>
  </si>
  <si>
    <t>tt2368669</t>
  </si>
  <si>
    <t>9wncS6tO59M</t>
  </si>
  <si>
    <t>https://hydramovies.com/wp-content/uploads/2018/04/Cat-Shit-One-Movie-Poster.jpg</t>
  </si>
  <si>
    <t>Kazuya Sasahara</t>
  </si>
  <si>
    <t>Will Prescott</t>
  </si>
  <si>
    <t>Cast Away</t>
  </si>
  <si>
    <t>A man is marooned on an island after his plane crashes into the ocean. Far away from home, his girlfriend, and any human contact, he engages in a battle of wits with himself as he is tested mentally, physically, and emotionally in order to survive.</t>
  </si>
  <si>
    <t>A FedEx executive must transform himself physically and emotionally to survive a crash landing on a deserted island.</t>
  </si>
  <si>
    <t>tt0162222</t>
  </si>
  <si>
    <t>Vhy4sg4OiH0</t>
  </si>
  <si>
    <t>https://hydramovies.com/wp-content/uploads/2018/04/Cast-Away-Movie-Poster.jpg</t>
  </si>
  <si>
    <t>Helen Hunt|Paul Sanchez|Tom Hanks</t>
  </si>
  <si>
    <t>Casino Royale</t>
  </si>
  <si>
    <t>James Bond goes on his first ever mission as a 00. Le Chiffre is a banker to the world's terrorists. He is participating in a poker game at Montenegro, where he must win back his money, in order to stay safe among the terrorist market. The boss of MI6, known simply as M sends Bond, along with Vesper Lynd to attend this game and prevent Le Chiffre from winning. Bond, using help from Felix Leiter, Mathis and having Vesper pose as his partner, enters the most important poker game in his already dangerous career. But if Bond defeats Le Chiffre, will he and Vesper Lynd remain safe?</t>
  </si>
  <si>
    <t>Armed with a license to kill, Secret Agent James Bond sets out on his first mission as 007, and must defeat a private banker to terrorists in a high stakes game of poker at Casino Royale, Montenegro, but things are not what they seem.</t>
  </si>
  <si>
    <t>tt0381061</t>
  </si>
  <si>
    <t>36mnx8dBbGE</t>
  </si>
  <si>
    <t>https://hydramovies.com/wp-content/uploads/2018/04/Casino-Royale-Movie-Poster.jpg</t>
  </si>
  <si>
    <t>Daniel Craig|Eva Green</t>
  </si>
  <si>
    <t>Casino Jack</t>
  </si>
  <si>
    <t>A hot shot Washington DC lobbyist and his protÃ©gÃ© go down hard as their schemes to peddle influence lead to corruption and murder.</t>
  </si>
  <si>
    <t>tt1194417</t>
  </si>
  <si>
    <t>w1igM1mfzPI</t>
  </si>
  <si>
    <t>https://hydramovies.com/wp-content/uploads/2018/04/Casino-Jack-Movie-Poster.jpg</t>
  </si>
  <si>
    <t>Norman Snider</t>
  </si>
  <si>
    <t>Barry Pepper|Jon Lovitz|Kevin Spacey</t>
  </si>
  <si>
    <t>Case 39</t>
  </si>
  <si>
    <t>"Case 39" centers on an idealistic social worker who saves an abused 10-year-old girl from her parents only to discover that the girl is not as innocent as she thinks.</t>
  </si>
  <si>
    <t>A social worker fights to save a girl from her abusive parents, only to discover that the situation is more dangerous than she ever expected.</t>
  </si>
  <si>
    <t>tt0795351</t>
  </si>
  <si>
    <t>Ok-5lWGBQr8</t>
  </si>
  <si>
    <t>https://hydramovies.com/wp-content/uploads/2018/04/Case-39-Movie-Poster.jpg</t>
  </si>
  <si>
    <t>Ray Wright</t>
  </si>
  <si>
    <t>Ian McShane|Jodelle Ferland|RenÃ©e Zellweger</t>
  </si>
  <si>
    <t>Cars</t>
  </si>
  <si>
    <t>While traveling to California for the dispute of the final race of the Piston Cup against The King and Chick Hicks, the famous Lightning McQueen accidentally damages the road of the small town Radiator Springs and is sentenced to repair it. Lightning McQueen has to work hard and finds friendship and love in the simple locals, changing its values during his stay in the small town and becoming a true winner.</t>
  </si>
  <si>
    <t>A hot-shot race-car named Lightning McQueen gets waylaid in Radiator Springs, where he finds the true meaning of friendship and family.</t>
  </si>
  <si>
    <t>tt0317219</t>
  </si>
  <si>
    <t>uxx75HVd-F0</t>
  </si>
  <si>
    <t>https://hydramovies.com/wp-content/uploads/2018/04/Cars-Movie-Poster.jpg</t>
  </si>
  <si>
    <t>Bonnie Hunt|Owen Wilson</t>
  </si>
  <si>
    <t>Cars 2</t>
  </si>
  <si>
    <t>The famous race car Lightning McQueen and his team are invited to compete in the World Grand Prix race. There, McQueen's best friend Mater finds himself involved in international espionage, and alongside two professional British spies attempts to uncover a secret plan led by a mysterious mastermind and his criminal gang, which threatens the lives of all competitors in the tournament.</t>
  </si>
  <si>
    <t>Star race car Lightning McQueen and his pal Mater head overseas to compete in the World Grand Prix race. But the road to the championship becomes rocky as Mater gets caught up in an intriguing adventure of his own: international espionage.</t>
  </si>
  <si>
    <t>tt1216475</t>
  </si>
  <si>
    <t>VophA5oity4</t>
  </si>
  <si>
    <t>https://hydramovies.com/wp-content/uploads/2018/04/Cars-2-Movie-Poster.jpg</t>
  </si>
  <si>
    <t>Larry the Cable Guy|Owen Wilson</t>
  </si>
  <si>
    <t>Carnage</t>
  </si>
  <si>
    <t>In Brooklyn Bridge Park, eleven year old Zachary Cowan strikes his eleven year old classmate Ethan Longstreet across the face with a stick after an argument. Among the more serious of Ethan's injuries is a permanently missing tooth and the possibility of a second tooth also being lost. Their respective parents learn of the altercation through Ethan's parents questioning him about his injuries. The Longstreet parents invite the Cowan parents to their Brooklyn apartment to deal with the incident in a civilized manner. They are: Penelope Longstreet, whose idea it was to invite the Cowans, she whose priorities in life include human rights and justice; Michael Longstreet, who tries to be as accommodating as possible to retain civility in any situation; Nancy Cowan, a nervous and emotionally stressed woman; and Alan Cowan, who is married more to his work as evidenced by the attachment he has to his cell phone and taking work calls at the most inopportune times. Although the meeting starts ...</t>
  </si>
  <si>
    <t>Two pairs of parents hold a cordial meeting after their sons are involved in a fight, though as their time together progresses, increasingly childish behavior throws the discussion into chaos.</t>
  </si>
  <si>
    <t>tt1692486</t>
  </si>
  <si>
    <t>ZPX6-4Bo7XU</t>
  </si>
  <si>
    <t>https://hydramovies.com/wp-content/uploads/2018/04/Carnage-Movie-Poster.jpg</t>
  </si>
  <si>
    <t>Yasmina Reza</t>
  </si>
  <si>
    <t>Jodie Foster|Kate Winslet</t>
  </si>
  <si>
    <t>Captain Phillips</t>
  </si>
  <si>
    <t>Captain Phillips is a multi-layered examination of the 2009 hijacking of the U.S. container ship Maersk Alabama by a crew of Somali pirates. It is - through director Paul Greengrass's distinctive lens - simultaneously a pulse-pounding thriller, and a complex portrait of the myriad effects of globalization. The film focuses on the relationship between the Alabama's commanding officer, Captain Richard Phillips (two time Academy AwardÂ®-winner Tom Hanks), and the Somali pirate captain, Muse (Barkhad Abdi), who takes him hostage. Phillips and Muse are set on an unstoppable collision course when Muse and his crew target Phillips' unarmed ship; in the ensuing standoff, 145 miles off the Somali coast, both men will find themselves at the mercy of forces beyond their control.</t>
  </si>
  <si>
    <t>The true story of Captain Richard Phillips and the 2009 hijacking by Somali pirates of the U.S.-flagged MV Maersk Alabama, the first American cargo ship to be hijacked in two hundred years.</t>
  </si>
  <si>
    <t>tt1535109</t>
  </si>
  <si>
    <t>1Wc1l1DW6IE</t>
  </si>
  <si>
    <t>https://hydramovies.com/wp-content/uploads/2018/04/Captain-Phillips-Movie-Poster.jpg</t>
  </si>
  <si>
    <t>Barkhad Abdi|Tom Hanks</t>
  </si>
  <si>
    <t>Captain America: The Winter Soldier</t>
  </si>
  <si>
    <t>For Steve Rogers, awakening after decades of suspended animation involves more than catching up on pop culture; it also means that this old school idealist must face a world of subtler threats and difficult moral complexities. That becomes clear when Director Nick Fury is killed by the mysterious assassin, the Winter Soldier, but not before warning Rogers that SHIELD has been subverted by its enemies. When Rogers acts on Fury's warning to trust no one there, he is branded as a traitor by the organization. Now a fugitive, Captain America must get to the bottom of this deadly mystery with the help of the Black Widow and his new friend, The Falcon. However, the battle will be costly for the Sentinel of Liberty, with Rogers finding enemies where he least expects them while learning that the Winter Soldier looks disturbingly familiar.</t>
  </si>
  <si>
    <t>As Steve Rogers struggles to embrace his role in the modern world, he teams up with a fellow Avenger and S.H.I.E.L.D agent, Black Widow, to battle a new threat from history: an assassin known as the Winter Soldier.</t>
  </si>
  <si>
    <t>tt1843866</t>
  </si>
  <si>
    <t>7SlILk2WMTI</t>
  </si>
  <si>
    <t>https://hydramovies.com/wp-content/uploads/2018/04/Captain-America-The-Winter-Soldier-Movie-Poster.jpg</t>
  </si>
  <si>
    <t>Chris Evans|Samuel L. Jackson</t>
  </si>
  <si>
    <t>Captain America: The First Avenger</t>
  </si>
  <si>
    <t>It is 1942, America has entered World War II, and sickly but determined Steve Rogers is frustrated at being rejected yet again for military service. Everything changes when Dr. Erskine recruits him for the secret Project Rebirth. Proving his extraordinary courage, wits and conscience, Rogers undergoes the experiment and his weak body is suddenly enhanced into the maximum human potential. When Dr. Erskine is then immediately assassinated by an agent of Nazi Germany's secret HYDRA research department (headed by Johann Schmidt, a.k.a. the Red Skull), Rogers is left as a unique man who is initially misused as a propaganda mascot; however, when his comrades need him, Rogers goes on a successful adventure that truly makes him Captain America, and his war against Schmidt begins.</t>
  </si>
  <si>
    <t>Steve Rogers, a rejected military soldier transforms into Captain America after taking a dose of a &amp;quot;Super-Soldier serum&amp;quot;. But being Captain America comes at a price as he attempts to take down a war monger and a terrorist organization.</t>
  </si>
  <si>
    <t>tt0458339</t>
  </si>
  <si>
    <t>hEBRkG9SCcs</t>
  </si>
  <si>
    <t>https://hydramovies.com/wp-content/uploads/2018/04/Captain-America-The-First-Avenger-Movie-Poster.jpg</t>
  </si>
  <si>
    <t>Chris Evans|Hugo Weaving</t>
  </si>
  <si>
    <t>Capote</t>
  </si>
  <si>
    <t>Famed writer Truman Capote, southern born and bred but now part of the New York City social circle, is growing weary of his current assignment of writing autobiographical type pieces for the New Yorker. After reading a newspaper article about the just occurred November 14, 1959 cold blooded murders of the Clutter family in their rural Kansas home, Truman feels compelled to write about that event as his next article. So he and his personal assistant Nelle Harper Lee, also a southern born New Yorker and an aspiring writer of her own, head to Kansas to research the story first-hand. Truman hopes to use his celebrity status to gain access to whomever he needs, such as to Laura Kinney, a friend of the Clutter daughter she who discovered the bodies, and to Alvin Dewey, the lead police investigator and also a Clutter family friend. If his celebrity doesn't work, Truman will grease the wheels by whatever means necessary. When the police eventually charge suspects, two young men named Dick ...</t>
  </si>
  <si>
    <t>In 1959, Truman Capote learns of the murder of a Kansas family and decides to write a book about the case. While researching for his novel In Cold Blood, Capote forms a relationship with one of the killers, Perry Smith, who is on death row.</t>
  </si>
  <si>
    <t>tt0379725</t>
  </si>
  <si>
    <t>D_c-vPB1nxc</t>
  </si>
  <si>
    <t>https://hydramovies.com/wp-content/uploads/2018/04/Capote-Movie-Poster.jpg</t>
  </si>
  <si>
    <t>Dan Futterman</t>
  </si>
  <si>
    <t>Catherine Keener|Clifton Collins Jr.|Philip Seymour Hoffman</t>
  </si>
  <si>
    <t>Candy</t>
  </si>
  <si>
    <t>This story is a narration from an Australian man who falls in love with two kinds of Candy: a woman of the same name and heroin. The narrator changes from a smart-aleck to someone trying to find a vein to inject, while Candy changes from an actress, call girl, streetwalker, and then a madwoman. Starting in Sydney, the two eventually end up in Melbourne to go clean, but they fail. This leads them to turn to finding money and heroin, while other posessions and attachments become unimportant.</t>
  </si>
  <si>
    <t>A poet falls in love with an art student who gravitates to his bohemian lifestyle -- and his love of heroin. Hooked as much on one another as they are on the drug, their relationship alternates between states of oblivion, self-destruction, and despair.</t>
  </si>
  <si>
    <t>tt0424880</t>
  </si>
  <si>
    <t>bdOgiN2HSs0</t>
  </si>
  <si>
    <t>https://hydramovies.com/wp-content/uploads/2018/04/Candy-Movie-Poster.jpg</t>
  </si>
  <si>
    <t>Abbie Cornish|Heath Ledger</t>
  </si>
  <si>
    <t>Camp X-Ray</t>
  </si>
  <si>
    <t>A young soldier escapes her suffocating small town by joining the military, only to find that she isn't going for a tour of duty in Iraq as she hoped. Instead, she's sent to Guantanamo. Met with hatred and abuse from the men in her charge, she forges an odd friendship with a young man who has been imprisoned at Gitmo for eight years.</t>
  </si>
  <si>
    <t>A soldier assigned to Guantanamo Bay befriends a man who has been imprisoned there.</t>
  </si>
  <si>
    <t>tt2994190</t>
  </si>
  <si>
    <t>V602GMSSo0Y</t>
  </si>
  <si>
    <t>https://hydramovies.com/wp-content/uploads/2018/04/Camp-X-Ray-Movie-Poster.jpg</t>
  </si>
  <si>
    <t>Peter Sattler</t>
  </si>
  <si>
    <t>Kristen Stewart|Lane Garrison|Payman Maadi</t>
  </si>
  <si>
    <t>Calvary</t>
  </si>
  <si>
    <t>Father James is a small-town priest in Ireland whose Sunday confessionals suddenly include a threat to kill him in a week's time as a matter of principle. Deeply troubled and conflicted about how to respond, Father James tries to go on with his calling through that week. However, that proves impossible as he is confronted with a troubling variety of spiritual challenges from both his estranged daughter and his own parishioners. In those dispiriting struggles, Father James' life begins to fall apart as time runs out towards a confrontation that seems to crystallize his values and what he wants his life to be.</t>
  </si>
  <si>
    <t>After he is threatened during a confession, a good-natured priest must battle the dark forces closing in around him.</t>
  </si>
  <si>
    <t>tt2234003</t>
  </si>
  <si>
    <t>LGM5rq_vX4U</t>
  </si>
  <si>
    <t>https://hydramovies.com/wp-content/uploads/2018/04/Calvary-Movie-Poster.jpg</t>
  </si>
  <si>
    <t>John Michael McDonagh</t>
  </si>
  <si>
    <t>Brendan Gleeson|Chris O'Dowd|Kelly Reilly</t>
  </si>
  <si>
    <t>Cake</t>
  </si>
  <si>
    <t>The acerbic, hilarious Claire Bennett becomes fascinated by the suicide of a woman in her chronic pain support group. As she uncovers the details of Nina's suicide and develops a poignant relationship with Nina's husband, she also grapples with her own, very raw personal tragedy.</t>
  </si>
  <si>
    <t>Claire becomes fascinated by the suicide of a woman in her chronic pain support group while grappling with her own, very raw personal tragedy.</t>
  </si>
  <si>
    <t>tt3442006</t>
  </si>
  <si>
    <t>P3IsUOSHlnU</t>
  </si>
  <si>
    <t>https://hydramovies.com/wp-content/uploads/2018/04/Cake-Movie-Poster.jpg</t>
  </si>
  <si>
    <t>Patrick Tobin</t>
  </si>
  <si>
    <t>Adriana Barraza|Anna Kendrick|Jennifer Aniston</t>
  </si>
  <si>
    <t>Byzantium</t>
  </si>
  <si>
    <t>Two mysterious women seek refuge in a run-down coastal resort. Clara meets lonely Noel, who provides shelter in his deserted guesthouse, Byzantium. Schoolgirl Eleanor befriends Frank and tells him their lethal secret. They were born 200 years ago and survive on human blood. As knowledge of their secret spreads, their past catches up on them with deathly consequence.</t>
  </si>
  <si>
    <t>Residents of a coastal town learn, with deathly consequences, the secret shared by the two mysterious women who have sought shelter at a local resort.</t>
  </si>
  <si>
    <t>tt1531901</t>
  </si>
  <si>
    <t>MEAGYNhAlSQ</t>
  </si>
  <si>
    <t>https://hydramovies.com/wp-content/uploads/2018/04/Byzantium-Movie-Poster.jpg</t>
  </si>
  <si>
    <t>Neil Jordan</t>
  </si>
  <si>
    <t>Moira Buffini</t>
  </si>
  <si>
    <t>Gemma Arterton|Sam Riley|Saoirse Ronan</t>
  </si>
  <si>
    <t>Burning Man</t>
  </si>
  <si>
    <t>Sarah Keaton has just passed away following a difficult bout of cancer. She is survived by among others her loving executive chef/restaurateur husband, Tom Keaton, and their eight year old son, Oscar Keaton. The end of the Keatons' marriage was difficult not only because of the cancer itself, but also because they had divergently different views on treatment, and because her early prognosis was positive leading to both not treating the news of her imminent death well. Tom copes recklessly, irresponsibly and angrily in his grief, manifested by among other things indiscriminate casual sex with a multitude of partners. Also negatively affected by Tom's actions is Sarah's sister, Karen, who feels she needs to be the responsible one, especially as Oscar is often a casualty of Tom's irresponsibility. Many of the Keatons' friends and colleagues try to be there for Tom in any way they can, including Miriam, a therapist who is more a friend of a friend. Tom may have to go through much pain ...</t>
  </si>
  <si>
    <t>An English chef with a chic restaurant on Bondi Beach trying to put his life and his relationship with his son back on track while surrounded by women.</t>
  </si>
  <si>
    <t>tt1570559</t>
  </si>
  <si>
    <t>P05zPFsDV1E</t>
  </si>
  <si>
    <t>https://hydramovies.com/wp-content/uploads/2018/04/Burning-Man-Movie-Poster.jpg</t>
  </si>
  <si>
    <t>Bojana Novakovic|Matthew Goode|Rachel Griffiths</t>
  </si>
  <si>
    <t>Burn After Reading</t>
  </si>
  <si>
    <t>Osbourne Cox, a Balkan expert, resigned from the CIA because of a drinking problem, so he begins a memoir. His wife wants a divorce and expects her lover, Harry, a philandering State Department marshal, to leave his wife. A CD-ROM falls out of a gym bag at a Georgetown fitness center. Two employees there try to turn it into cash: Linda, who wants money for cosmetic surgery, and Chad, an amiable goof. Information on the disc leads them to Osbourne who rejects their sales pitch; then they visit the Russian embassy. To sweeten the pot, they decide they need more of Osbourne's secrets. Meanwhile, Linda's boss likes her, and Harry's wife leaves for a book tour. All roads lead to Osbourne's house.</t>
  </si>
  <si>
    <t>A disk containing mysterious information from a CIA agent ends up in the hands of two unscrupulous and daft gym employees who attempt to sell it.</t>
  </si>
  <si>
    <t>tt0887883</t>
  </si>
  <si>
    <t>SVCHSiRWjJM</t>
  </si>
  <si>
    <t>https://hydramovies.com/wp-content/uploads/2018/04/Burn-After-Reading-Movie-Poster.jpg</t>
  </si>
  <si>
    <t>Brad Pitt|Frances McDormand|George Clooney</t>
  </si>
  <si>
    <t>Burlesque</t>
  </si>
  <si>
    <t>The Burlesque Lounge has its best days behind it. Tess, a retired dancer and owner of the venue, struggles to keep the aging theater alive, facing all kinds of financial and artistic challenges. With the Lounge's troupe members becoming increasingly distracted by personal problems and a threat coming from a wealthy businessman's quest to buy the spot from Tess, the good fortune seems to have abandoned the club altogether. Meanwhile, the life of Ali, a small-town girl from Iowa, is about to change dramatically. Hired by Tess as a waitress at the Lounge, Ali escapes a hollow past and quickly falls in love with the art of burlesque. Backed by newfound friends amongst the theater's crew, she manages to fulfill her dreams of being on stage herself. Things take a dramatic turn though when Ali's big voice makes her become the main attraction of the revue.</t>
  </si>
  <si>
    <t>A small-town girl ventures to Los Angeles and finds her place in a neo-burlesque club run by a former dancer.</t>
  </si>
  <si>
    <t>tt1126591</t>
  </si>
  <si>
    <t>vyML3Kd5wXs</t>
  </si>
  <si>
    <t>https://hydramovies.com/wp-content/uploads/2018/04/Burlesque-Movie-Poster.jpg</t>
  </si>
  <si>
    <t>Steve Antin</t>
  </si>
  <si>
    <t>Alan Cumming|Cher|Christina Aguilera</t>
  </si>
  <si>
    <t>Buried</t>
  </si>
  <si>
    <t>Waking groggy in pitch darkness, Paul Conroy, an American truck driver working in Iraq in 2006, slowly realizes he is trapped inside a wooden coffin, buried alive. With his cigarette lighter, he can see the trap he is in, and he quickly realizes that there's not enough air for him to live long. He finds within the coffin a working cellphone, which allows him contact with the outside world. But the outside world proves not to be very helpful at finding a man buried in a box in the middle of the Iraqi desert. Paul must rely on his best resource--himself.</t>
  </si>
  <si>
    <t>Paul is a U.S. truck driver working in Iraq. After an attack by a group of Iraqis he wakes to find he is buried alive inside a coffin. With only a lighter and a cell phone it's a race against time to escape this claustrophobic death trap.</t>
  </si>
  <si>
    <t>tt1462758</t>
  </si>
  <si>
    <t>aRQ0oqFBoP4</t>
  </si>
  <si>
    <t>https://hydramovies.com/wp-content/uploads/2018/04/Buried-Movie-Poster.jpg</t>
  </si>
  <si>
    <t>JosÃ© Luis GarcÃ­a PÃ©rez|Robert Paterson|Ryan Reynolds</t>
  </si>
  <si>
    <t>Bruce Almighty</t>
  </si>
  <si>
    <t>Bruce Nolan, a television reporter in Buffalo, N.Y., is discontented with almost everything in life despite his popularity and the love of his girlfriend Grace . At the end of the worst day of his life, Bruce angrily ridicules and rages against God and God responds. God appears in human form and, endowing Bruce with divine powers, challenges Bruce to take on the big job to see if he can do it any better.</t>
  </si>
  <si>
    <t>A guy who complains about God too often is given almighty powers to teach him how difficult it is to run the world.</t>
  </si>
  <si>
    <t>tt0315327</t>
  </si>
  <si>
    <t>fe-luzrqWSk</t>
  </si>
  <si>
    <t>https://hydramovies.com/wp-content/uploads/2018/04/Bruce-Almighty-Movie-Poster.jpg</t>
  </si>
  <si>
    <t>Tom Shadyac</t>
  </si>
  <si>
    <t>Jennifer Aniston|Jim Carrey</t>
  </si>
  <si>
    <t>Brothers</t>
  </si>
  <si>
    <t>Before leaving on his second tour in Afghanistan, Marine Captain Sam Cahill, a leader, an athlete, a good husband and father, welcomes his screw-up brother Tommy home from prison. He'd robbed a bank. In country, Sam's helicopter is shot down and all are presumed dead. Back home, while Sam wastes away as a prisoner in a remote encampment, Tommy tries to take care of the widow and her two children. While imprisoned, Sam experiences horrors unbearable, so when he's rescued and returns home, he's silent, detached, without affect, and he's convinced his wife and brother have slept together. Demons of war possess him; what will silence them?</t>
  </si>
  <si>
    <t>A young man comforts his older brother's wife and children after he goes missing in Afghanistan.</t>
  </si>
  <si>
    <t>tt0765010</t>
  </si>
  <si>
    <t>0Jvi7OcEQWM</t>
  </si>
  <si>
    <t>https://hydramovies.com/wp-content/uploads/2018/04/Brothers-Movie-Poster.jpg</t>
  </si>
  <si>
    <t>Jake Gyllenhaal|Natalie Portman</t>
  </si>
  <si>
    <t>Brother</t>
  </si>
  <si>
    <t>A Japanese Yakuza gangster is exiled to the United States. Takeshi settles in Los Angeles where his younger, half brother lives and finds that although the turf is new, the rules are still the same as they try to take over the local drug trade.</t>
  </si>
  <si>
    <t>A Japanese gangster is exiled to Los Angeles where his brother lives with a small but respectable multi-racial gang, who he inspires to expand their influence.</t>
  </si>
  <si>
    <t>tt0222851</t>
  </si>
  <si>
    <t>NIGH6d5VVi8</t>
  </si>
  <si>
    <t>https://hydramovies.com/wp-content/uploads/2018/04/Brother-Movie-Poster.jpg</t>
  </si>
  <si>
    <t>Claude Maki|Omar Epps|Takeshi Kitano</t>
  </si>
  <si>
    <t>Brooklyn's Finest</t>
  </si>
  <si>
    <t>In Brooklyn, amid drug deals, violence, casual racism, poverty, housing projects, and corrupt cops, we follow three officers: Tango, African-American, working undercover, believing he's earned a promotion to a desk job but told he has to set up the bust of an ex-con who saved his life; Sal, who'll commit murder to get cash; and, Eddie, the precinct's oldest beat cop, a week to go before retirement, assigned to mentor an earnest rookie. Can this end well for any of the three?</t>
  </si>
  <si>
    <t>Three unconnected Brooklyn cops wind up at the same deadly location after enduring vastly different career paths.</t>
  </si>
  <si>
    <t>tt1210042</t>
  </si>
  <si>
    <t>HUMC8rh6uuE</t>
  </si>
  <si>
    <t>https://hydramovies.com/wp-content/uploads/2018/04/Brooklyns-Finest-Movie-Poster.jpg</t>
  </si>
  <si>
    <t>Michael C. Martin</t>
  </si>
  <si>
    <t>Don Cheadle|Ethan Hawke|Richard Gere</t>
  </si>
  <si>
    <t>Bronson</t>
  </si>
  <si>
    <t>In 1974, a hot-headed 19 year old named Michael Peterson decided he wanted to make a name for himself and so, with a homemade sawn-off shotgun and a head full of dreams he attempted to rob a post office. Swiftly apprehended and originally sentenced to 7 years in jail, Peterson has subsequently been behind bars for 34 years, 30 of which have been spent in solitary confinement. During that time, Michael Petersen, the boy, faded away and 'Charles Bronson,' his superstar alter ego, took center stage. Inside the mind of Bronson - a scathing indictment of celebrity culture.</t>
  </si>
  <si>
    <t>A young man who was sentenced to seven years in prison for robbing a post office ends up spending three decades in solitary confinement. During this time, his own personality is supplanted by his alter-ego, Charles Bronson.</t>
  </si>
  <si>
    <t>tt1172570</t>
  </si>
  <si>
    <t>160fZ3Q5uD8</t>
  </si>
  <si>
    <t>https://hydramovies.com/wp-content/uploads/2018/04/Bronson-Movie-Poster.jpg</t>
  </si>
  <si>
    <t>Brock Norman Brock</t>
  </si>
  <si>
    <t>Kelly Adams|Luing Andrews|Tom Hardy</t>
  </si>
  <si>
    <t>Broken City</t>
  </si>
  <si>
    <t>In New York City, detective Billy Taggart goes to court for the murder of the rapist Mikey Tavarez, but the Mayor Nicholas Hostetler and the Chief of Police Carl Fairbanks vanish with important evidence and Billy is declared not guilty by the judge; however, he leaves the police department. Seven years later, Billy is a private detective and lives with his girlfriend Natalie Barrow, who is an aspiring actress and the sister of Mikey's victim. His secretary Katy Bradshaw (Alona Tal) is trying to collect part of the debts to save their business. In the week of the elections, Hostetler summons Billy and offers $25,000 to investigate his wife, Cathleen Hostetler, whom he believes is having a love affair. Billy discovers that Cathleen is meeting Paul Andrews, who is the coordinator of the campaign of Jack Valliant, the opponent of Hostetler and favorite in the election. When Paul is found dead on the street, Billy finds that he had been double-crossed by Hostetler and he decides to ...</t>
  </si>
  <si>
    <t>In a city rife with injustice, ex-cop Billy Taggart seeks redemption and revenge after being double-crossed and then framed by its most powerful figure: Mayor Nicholas Hostetler.</t>
  </si>
  <si>
    <t>tt1235522</t>
  </si>
  <si>
    <t>Q3HgYu1atOo</t>
  </si>
  <si>
    <t>https://hydramovies.com/wp-content/uploads/2018/04/Broken-City-Movie-Poster.jpg</t>
  </si>
  <si>
    <t>Allen Hughes</t>
  </si>
  <si>
    <t>Brian Tucker</t>
  </si>
  <si>
    <t>Catherine Zeta-Jones|Mark Wahlberg|Russell Crowe</t>
  </si>
  <si>
    <t>Broken</t>
  </si>
  <si>
    <t>The story of a young girl in North London whose life changes after witnessing a violent attack.</t>
  </si>
  <si>
    <t>tt1441940</t>
  </si>
  <si>
    <t>U8AmM54kf1M</t>
  </si>
  <si>
    <t>https://hydramovies.com/wp-content/uploads/2018/04/Broken-Movie-Poster.jpg</t>
  </si>
  <si>
    <t>Rufus Norris</t>
  </si>
  <si>
    <t>Daniel Clay</t>
  </si>
  <si>
    <t>Charlie Booty|Lily James|Tim Roth</t>
  </si>
  <si>
    <t>Brokeback Mountain</t>
  </si>
  <si>
    <t>Two young men, Ennis Del Mar and Jack Twist, meet when they get a job as sheep herders on Brokeback Mountain. They are at first strangers, then they become friends. Throughout the weeks, they grow closer as they learn more about each other. One night, after some heavy drinking, they find a deeper connection. They then indulge in a blissful romance for the rest of the summer. Unable to deal with their feelings for each other, they part ways at the end of the summer. Four years go by, and they each settle down, Ennis in Wyoming with his wife and two girls, and Jack in Texas with his wife and son. Still longing for each other, they meet back up, and are faced with the fact that they need each other. They undeniably need each other, and unsure of what to do, they start a series of "fishing trips", in order to spend time together. The relationship struggles on for years until tragedy strikes.</t>
  </si>
  <si>
    <t>The story of a forbidden and secretive relationship between two cowboys, and their lives over the years.</t>
  </si>
  <si>
    <t>tt0388795</t>
  </si>
  <si>
    <t>dc7Odty5MuM</t>
  </si>
  <si>
    <t>https://hydramovies.com/wp-content/uploads/2018/04/Brokeback-Mountain-Movie-Poster.jpg</t>
  </si>
  <si>
    <t>Annie Proulx</t>
  </si>
  <si>
    <t>Heath Ledger|Jake Gyllenhaal</t>
  </si>
  <si>
    <t>Bring It On</t>
  </si>
  <si>
    <t>The Toro cheerleading squad from Rancho Carne High School in San Diego has got spirit, spunk, sass and a killer routine that's sure to land them the national championship trophy for the sixth year in a row. But for newly-elected team captain Torrance, the Toros' road to total cheer glory takes a shady turn when she discovers that their perfectly-choreographed routines were in fact stolen from the Clovers, a hip-hop squad from East Compton, by the Toro's former captain. While the Toros scramble to come up with a new routine, the Clovers, led by squad captain Isis have their own problems - coming up with enough money to cover their travel expenses to the championships. With time running out and the pressure mounting, both captains drive their squads to the point of exhaustion: Torrance, hell bent on saving the Toros' reputation, and Isis more determined than ever to see that the Clovers finally get the recognition that they deserve. But only one team can bring home the title, so may the...</t>
  </si>
  <si>
    <t>A champion high school cheerleading squad discovers its previous captain stole all their best routines from an inner-city school and must scramble to compete at this year's championships.</t>
  </si>
  <si>
    <t>tt0204946</t>
  </si>
  <si>
    <t>NcW73CYMxaw</t>
  </si>
  <si>
    <t>https://hydramovies.com/wp-content/uploads/2018/04/Bring-It-On-Movie-Poster.jpg</t>
  </si>
  <si>
    <t>Jessica Bendinger</t>
  </si>
  <si>
    <t>Eliza Dushku|Jesse Bradford|Kirsten Dunst</t>
  </si>
  <si>
    <t>Bridge to Terabithia</t>
  </si>
  <si>
    <t>Jesse Aarons trained all summer to become the fastest runner in school, so he's very upset when newcomer Leslie Burke outruns him and everyone else. Despite this and other differences, including that she's rich, he's poor, and she's a city girl, he's a country boy, the two become fast friends. Together, they create Terabithia, a land of monsters, trolls, ogres, and giants and rule as king and queen. This friendship helps Jess deal with the tragedy that makes him realize what Leslie taught him.</t>
  </si>
  <si>
    <t>A preteen's life turns upside down when he befriends the new girl in school and they imagine a whole new fantasy world to escape reality.</t>
  </si>
  <si>
    <t>tt0398808</t>
  </si>
  <si>
    <t>D0Se8n8Cmn8</t>
  </si>
  <si>
    <t>https://hydramovies.com/wp-content/uploads/2018/04/Bridge-to-Terabithia-Movie-Poster.jpg</t>
  </si>
  <si>
    <t>Gabor Csupo</t>
  </si>
  <si>
    <t>AnnaSophia Robb|Josh Hutcherson</t>
  </si>
  <si>
    <t>Bridesmaids</t>
  </si>
  <si>
    <t>Annie (Kristen Wiig), is a maid of honor whose life unravels as she leads her best friend, Lillian (Maya Rudolph), and a group of colorful bridesmaids (Rose Byrne, Melissa McCarthy, Wendi McLendon-Covey and Ellie Kemper) on a wild ride down the road to matrimony. 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</si>
  <si>
    <t>Competition between the maid of honor and a bridesmaid, over who is the bride's best friend, threatens to upend the life of an out-of-work pastry chef.</t>
  </si>
  <si>
    <t>tt1478338</t>
  </si>
  <si>
    <t>1UW9Zks5L2A</t>
  </si>
  <si>
    <t>https://hydramovies.com/wp-content/uploads/2018/04/Bridesmaids-Movie-Poster.jpg</t>
  </si>
  <si>
    <t>Kristen Wiig</t>
  </si>
  <si>
    <t>Kristen Wiig|Maya Rudolph|Rose Byrne</t>
  </si>
  <si>
    <t>Brick</t>
  </si>
  <si>
    <t>The lonely teenager Brendan finds his former girlfriend Emily dead in the entrance of a tunnel of sewage and recalls her phone call two days ago, when she said to him that she was in trouble. Brendan, who still loved Emily, met bad elements of his high-school trying to contact her, and when he succeeded, she told him that she was OK. He hides her body in the tunnel and decides to investigate the meaning and connection of four words, including "brick" and "pin", that Emily told him to find who killed her. Using the support of his nerd friend Brain, he successively meets the small time drug dealers Kara, Dode, Brad Bramish, Laura and Tugger, to reach the teenager powerful drug dealer The Pin. Slowly, Brendan unravels the motives why Emily was killed and plots a revenge.</t>
  </si>
  <si>
    <t>A teenage loner pushes his way into the underworld of a high school crime ring to investigate the disappearance of his ex-girlfriend.</t>
  </si>
  <si>
    <t>tt0393109</t>
  </si>
  <si>
    <t>uM7E0XGiyrc</t>
  </si>
  <si>
    <t>https://hydramovies.com/wp-content/uploads/2018/04/Brick-Movie-Poster.jpg</t>
  </si>
  <si>
    <t>Emilie de Ravin|Joseph Gordon-Levitt|Lukas Haas</t>
  </si>
  <si>
    <t>Breathe In</t>
  </si>
  <si>
    <t>When a foreign exchange student arrives in a small upstate New York town, she challenges the dynamics of her host family's relationships and alters their lives forever.</t>
  </si>
  <si>
    <t>tt1999987</t>
  </si>
  <si>
    <t>qjPReJ2Jy8I</t>
  </si>
  <si>
    <t>https://hydramovies.com/wp-content/uploads/2018/04/Breathe-In-Movie-Poster.jpg</t>
  </si>
  <si>
    <t>Felicity Jones|Guy Pearce|Mackenzie Davis</t>
  </si>
  <si>
    <t>Brave</t>
  </si>
  <si>
    <t>Set in Scotland in a rugged and mythical time, "Brave" features Merida, an aspiring archer and impetuous daughter of royalty. Merida makes a reckless choice that unleashes unintended peril and forces her to spring into action to set things right.</t>
  </si>
  <si>
    <t>Determined to make her own path in life, Princess Merida defies a custom that brings chaos to her kingdom. Granted one wish, Merida must rely on her bravery and her archery skills to undo a beastly curse.</t>
  </si>
  <si>
    <t>tt1217209</t>
  </si>
  <si>
    <t>6CKcqIahedc</t>
  </si>
  <si>
    <t>https://hydramovies.com/wp-content/uploads/2018/04/Brave-Movie-Poster.jpg</t>
  </si>
  <si>
    <t>Mark Andrews</t>
  </si>
  <si>
    <t>Brenda Chapman</t>
  </si>
  <si>
    <t>Billy Connolly|Kelly Macdonald</t>
  </si>
  <si>
    <t>Brake</t>
  </si>
  <si>
    <t>What appears to be a random kidnapping becomes something more sinister when Secret Service Agent Jeremy Reins discovers he's being used as a pawn in a terrorist plot. Watching the clock tick down to an unknown catastrophe, Jeremy is forced by his captors to listen to the outside world on the brink of collapse, knowing that the only way to save the people he loves is to divulge a secret that he has sworn to protect.</t>
  </si>
  <si>
    <t>A Secret Service Agent is held captive in the trunk of a car and endures mental and physical torture as terrorists attempt to extract information for their plot against the President of the United States.</t>
  </si>
  <si>
    <t>tt1990181</t>
  </si>
  <si>
    <t>QPofHkR5K9E</t>
  </si>
  <si>
    <t>https://hydramovies.com/wp-content/uploads/2018/04/Brake-Movie-Poster.jpg</t>
  </si>
  <si>
    <t>Gabe Torres</t>
  </si>
  <si>
    <t>Timothy Mannion</t>
  </si>
  <si>
    <t>Chyler Leigh|JR Bourne|Stephen Dorff</t>
  </si>
  <si>
    <t>Boyhood</t>
  </si>
  <si>
    <t>Filmed over 12 years with the same cast, Richard Linklater's BOYHOOD is a groundbreaking story of growing up as seen through the eyes of a child named Mason (a breakthrough performance by Ellar Coltrane), who literally grows up on screen before our eyes. Starring Ethan Hawke and Patricia Arquette as Mason's parents and newcomer Lorelei Linklater as his sister Samantha, BOYHOOD charts the rocky terrain of childhood like no other film has before. Snapshots of adolescence from road trips and family dinners to birthdays and graduations and all the moments in between become transcendent, set to a soundtrack spanning the years from Coldplay's Yellow to Arcade Fire's Deep Blue. BOYHOOD is both a nostalgic time capsule of the recent past and an ode to growing up and parenting.</t>
  </si>
  <si>
    <t>The life of Mason, from early childhood to his arrival at college.</t>
  </si>
  <si>
    <t>tt1065073</t>
  </si>
  <si>
    <t>IiDztHS3Wos</t>
  </si>
  <si>
    <t>https://hydramovies.com/wp-content/uploads/2018/04/Boyhood-Movie-Poster.jpg</t>
  </si>
  <si>
    <t>Ellar Coltrane|Ethan Hawke|Patricia Arquette</t>
  </si>
  <si>
    <t>Boychoir</t>
  </si>
  <si>
    <t>Stet, a troubled and angry 11-year-old orphan from a small Texas town, ends up at a Boy Choir school back East after the death of his single mom. Completely out of his element, he finds himself in a battle of wills with a demanding Choir Master who recognizes a unique talent in this young boy as he pushes him to discover his creative heart and soul in music.</t>
  </si>
  <si>
    <t>After his single mother dies, a young boy with an excellent voice is sent to a prestigious choir school, and has trouble adapting to the culture of the school.</t>
  </si>
  <si>
    <t>tt3302706</t>
  </si>
  <si>
    <t>lMWl6-mlDD4</t>
  </si>
  <si>
    <t>https://hydramovies.com/wp-content/uploads/2018/04/Boychoir-Movie-Poster.jpg</t>
  </si>
  <si>
    <t>FranÃ§ois Girard</t>
  </si>
  <si>
    <t>Dustin Hoffman|Eddie Izzard|Kathy Bates</t>
  </si>
  <si>
    <t>Boy</t>
  </si>
  <si>
    <t>It's 1984. Here we meet Boy, an 11-year-old who lives on a farm with his gran, a goat, and his younger brother, Rocky (who thinks he has magic powers). Shortly after Gran leaves for a week, Boy's father, Alamein, appears out of the blue. Having imagined a heroic version of his father during his absence, Boy comes face to face with the real version-an incompetent hoodlum who has returned to find a bag of money he buried years before. This is where the goat enters.</t>
  </si>
  <si>
    <t>Set on the east coast of New Zealand in 1984, Boy, an 11-year-old child and devout Michael Jackson fan, gets a chance to know his absentee criminal father, who has returned to find a bag of money he buried years ago.</t>
  </si>
  <si>
    <t>tt1560139</t>
  </si>
  <si>
    <t>Qpu0p5ldDS4</t>
  </si>
  <si>
    <t>https://hydramovies.com/wp-content/uploads/2018/04/Boy-Movie-Poster.jpg</t>
  </si>
  <si>
    <t>James Rolleston|Taika Waititi|Te Aho Eketone-Whitu</t>
  </si>
  <si>
    <t>Born to Race</t>
  </si>
  <si>
    <t>Born To Race is the story of Danny Krueger, a rebellious young street racer on a collision course with trouble. After an accident at an illegal street race, he is sent to a small town to live with his estranged father, a washed up NASCAR racer. When Danny decides to enter the NHRA High School Drags, he's forced to seek his father's help in taking down the local hot shot.</t>
  </si>
  <si>
    <t>Born To Race is the story of Danny Krueger, a rebellious young street racer on a collision course with trouble. After an accident at an illegal street race, he is sent to a small town to ...</t>
  </si>
  <si>
    <t>tt1781781</t>
  </si>
  <si>
    <t>gnmDRc_ejpo</t>
  </si>
  <si>
    <t>https://hydramovies.com/wp-content/uploads/2018/04/Born-to-Race-Movie-Poster.jpg</t>
  </si>
  <si>
    <t>Alex Ranarivelo</t>
  </si>
  <si>
    <t>Steve Sarno</t>
  </si>
  <si>
    <t>John Pyper-Ferguson|Joseph Cross</t>
  </si>
  <si>
    <t>Born to Be Wild</t>
  </si>
  <si>
    <t>This heartwarming film documents orphaned orangutans and elephants and the extraordinary people who rescue and raise them-saving endangered species one life at a time.</t>
  </si>
  <si>
    <t>tt1680059</t>
  </si>
  <si>
    <t>chDeyAHI4ck</t>
  </si>
  <si>
    <t>https://hydramovies.com/wp-content/uploads/2018/04/Born-to-Be-Wild-Movie-Poster.jpg</t>
  </si>
  <si>
    <t>David Lickley</t>
  </si>
  <si>
    <t>Drew Fellman</t>
  </si>
  <si>
    <t>Birute Galdikas|Daphne Sheldrick|Morgan Freeman</t>
  </si>
  <si>
    <t>Borat: Cultural Learnings of America for Make Benefit Glorious Nation of Kazakhstan</t>
  </si>
  <si>
    <t>Borat Sagdiyev is a TV reporter of a popular show in Kazakhstan as Kazakhstan's sixth most famous man and a leading journalist. He is sent from his home to America by his government to make a documentary about American society and culture. Borat takes a course in New York City to understand American humor. While watching Baywatch on TV, Borat discovers how beautiful their women are in the form of C. J. Parker, who was played by actress Pamela Anderson who hails from Malibu, California. He decides to go on a cross-country road trip to California in a quest to make her his wife and take her back to his country. On his journey Borat and his producer encounter a country full of strange and wonderful Americans, real people in real chaotic situations with hysterical consequences.</t>
  </si>
  <si>
    <t>Kazakh TV talking head Borat is dispatched to the United States to report on the greatest country in the world. With a documentary crew in tow, Borat becomes more interested in locating and marrying Pamela Anderson.</t>
  </si>
  <si>
    <t>tt0443453</t>
  </si>
  <si>
    <t>WH2CABcffAo</t>
  </si>
  <si>
    <t>https://hydramovies.com/wp-content/uploads/2018/04/Borat-Cultural-Learnings-of-America-for-Make-Benefit-Glorious-Nation-of-Kazakhstan-Movie-Poster.jpg</t>
  </si>
  <si>
    <t>Ken Davitian|Sacha Baron Cohen</t>
  </si>
  <si>
    <t>Bolt</t>
  </si>
  <si>
    <t>Bolt, an American white shepherd, has lived his whole life on the set of his action TV show, where he believes he has superpowers. When separated from the studio by accident, he meets a female alley cat named Mittens and a hamster named Rhino. He's trying to find the way home, to the studio. Along the way, he learns that he doesn't have superpowers and that the show is not real.</t>
  </si>
  <si>
    <t>The canine star of a fictional sci-fi/action show that believes his powers are real embarks on a cross country trek to save his co-star from a threat he believes is just as real.</t>
  </si>
  <si>
    <t>tt0397892</t>
  </si>
  <si>
    <t>s2-zHK4O-MQ</t>
  </si>
  <si>
    <t>https://hydramovies.com/wp-content/uploads/2018/04/Bolt-Movie-Poster.jpg</t>
  </si>
  <si>
    <t>John Travolta|Miley Cyrus|Susie Essman</t>
  </si>
  <si>
    <t>Body of Lies</t>
  </si>
  <si>
    <t>Roger Ferris is a CIA operative in the Middle East; Ed Hoffman is his control at Langley. Cynicism is everywhere. In Amman, Roger works with Hani Salaam, Jordan's head of security, whose only dictum is "Don't lie to me." The Americans are in pursuit of a cleric who leads a group placing bombs all over Europe. When Hani rebukes Ed's demand that Jordan allow the Americans to use one of Jordan's double agents, Roger and Ed hatch a plan to bring the cleric to them. The plan is complicated by its being a secret from Hani and by Roger's attraction to a local nurse. Satellites and cell phones, bodies and lies: modern warfare.</t>
  </si>
  <si>
    <t>A CIA agent on the ground in Jordan hunts down a powerful terrorist leader while being caught between the unclear intentions of his American supervisors and Jordan Intelligence.</t>
  </si>
  <si>
    <t>tt0758774</t>
  </si>
  <si>
    <t>1ejuhWeqaZA</t>
  </si>
  <si>
    <t>https://hydramovies.com/wp-content/uploads/2018/04/Body-of-Lies-Movie-Poster.jpg</t>
  </si>
  <si>
    <t>Leonardo DiCaprio|Mark Strong|Russell Crowe</t>
  </si>
  <si>
    <t>Blue Valentine</t>
  </si>
  <si>
    <t>Dean Pereira and Cindy Heller Pereira are a young, working class married couple - Dean currently working as a painter, and Cindy working as a nurse in a medical clinic - with a young daughter named Frankie. Despite their relatively tender ages, they are both ravaged by the life they've eked out together and by the experiences they've had leading into their marriage. Dean, a high school drop out, comes from a broken home, where he never really had a mother figure. He never saw himself getting married or having a family despite falling in love at first sight with Cindy. He doesn't have any professional ambition beyond his current work - which he enjoys since he feels he can knock off a beer at 8 o'clock in the morning without it affecting his work - although Cindy believes he has so much more potential in life. Cindy also comes from a dysfunctional family, with her own mother and father not setting an example of a harmonious married or family life. One of her previous serious ...</t>
  </si>
  <si>
    <t>The relationship of a contemporary married couple, charting their evolution over a span of years by cross-cutting between time periods.</t>
  </si>
  <si>
    <t>tt1120985</t>
  </si>
  <si>
    <t>3oiY7W7nDeE</t>
  </si>
  <si>
    <t>https://hydramovies.com/wp-content/uploads/2018/04/Blue-Valentine-Movie-Poster.jpg</t>
  </si>
  <si>
    <t>Michelle Williams|Ryan Gosling</t>
  </si>
  <si>
    <t>Blue Ruin</t>
  </si>
  <si>
    <t>A mysterious outsider's quiet life is turned upside down when he returns to his childhood home to carry out an act of vengeance. Proving himself an amateur assassin, he winds up in a brutal fight to protect his estranged family.</t>
  </si>
  <si>
    <t>tt2359024</t>
  </si>
  <si>
    <t>qYpuju1NGdA</t>
  </si>
  <si>
    <t>https://hydramovies.com/wp-content/uploads/2018/04/Blue-Ruin-Movie-Poster.jpg</t>
  </si>
  <si>
    <t>Amy Hargreaves|Devin Ratray|Macon Blair</t>
  </si>
  <si>
    <t>Blue Jasmine</t>
  </si>
  <si>
    <t>Jasmine French used to be on the top of the heap as a New York socialite, but now is returning to her estranged sister in San Francisco utterly ruined. As Jasmine struggles with her haunting memories of a privileged past bearing dark realities she ignored, she tries to recover in her present. Unfortunately, it all proves a losing battle as Jasmine's narcissistic hangups and their consequences begin to overwhelm her. In doing so, her old pretensions and new deceits begin to foul up everyone's lives, especially her own.</t>
  </si>
  <si>
    <t>A New York socialite, deeply troubled and in denial, arrives in San Francisco to impose upon her sister. She looks a million, but isn't bringing money, peace, or love...</t>
  </si>
  <si>
    <t>tt2334873</t>
  </si>
  <si>
    <t>tWLtj4LY5CA</t>
  </si>
  <si>
    <t>https://hydramovies.com/wp-content/uploads/2018/04/Blue-Jasmine-Movie-Poster.jpg</t>
  </si>
  <si>
    <t>Alec Baldwin|Cate Blanchett|Peter Sarsgaard</t>
  </si>
  <si>
    <t>Blow</t>
  </si>
  <si>
    <t>A boy named George Jung grows up in a struggling family in the 1950's. His mother nags at her husband as he is trying to make a living for the family. It is finally revealed that George's father cannot make a living and the family goes bankrupt. George does not want the same thing to happen to him, and his friend Tuna, in the 1960's, suggests that he deal marijuana. He is a big hit in California in the 1960's, yet he goes to jail, where he finds out about the wonders of cocaine. As a result, when released, he gets rich by bringing cocaine to America. However, he soon pays the price.</t>
  </si>
  <si>
    <t>The story of how George Jung, along with the MedellÃ­n Cartel headed by Pablo Escobar, established the American cocaine market in the 1970s in the United States.</t>
  </si>
  <si>
    <t>tt0221027</t>
  </si>
  <si>
    <t>scWkP1GdnuU</t>
  </si>
  <si>
    <t>https://hydramovies.com/wp-content/uploads/2018/04/Blow-Movie-Poster.jpg</t>
  </si>
  <si>
    <t>Ted Demme</t>
  </si>
  <si>
    <t>Bruce Porter</t>
  </si>
  <si>
    <t>Blood Ties</t>
  </si>
  <si>
    <t>New York, 1974. Fifty-year-old Chris (Clive Owen) has just been released on good behavior after several years in prison following a gangland murder. Reluctantly waiting for him outside the gates is his younger brother, Frank (Billy Crudup), a cop with a bright future. Chris and Frank have always been different, and their father, Leon (James Caan), who raised them alone, seems to favor Chris despite all his troubles. Yet blood ties are the ones that bind, and Frank, hoping that his brother has changed, is willing to give him a chance - he shares his home, finds him a job, and helps him reconnect with his children and his ex-wife, Monica (Marion Cotillard). But Chris' inevitable descent back into a life of crime proves to be the last in a long line of betrayals, and after his brother's latest transgressions, Frank banishes him from his life. But it's already too late, as the brothers' destiny is bound together, forever.</t>
  </si>
  <si>
    <t>Two brothers, on either side of the law, face off over organized crime in Brooklyn during the 1970s.</t>
  </si>
  <si>
    <t>tt1747958</t>
  </si>
  <si>
    <t>SYBr768Q3mo</t>
  </si>
  <si>
    <t>https://hydramovies.com/wp-content/uploads/2018/04/Blood-Ties-Movie-Poster.jpg</t>
  </si>
  <si>
    <t>Guillaume Canet</t>
  </si>
  <si>
    <t>Clive Owen|Marion Cotillard</t>
  </si>
  <si>
    <t>Blood: The Last Vampire</t>
  </si>
  <si>
    <t>In Japan, the vampire-hunter Saya, who is a powerful original, is sent by her liaison with the government, David, posed as a teenage student to the Yokota High School on the eve of Halloween to hunt down vampires. Saya asks David to give a new katana to her. Soon she saves the school nurse Makiho Amano from two vampires disguised of classmates and Makiho witnesses her fight against the powerful demons.</t>
  </si>
  <si>
    <t>In Japan, the vampire-hunter Saya, who is a powerful original, is sent by her liaison with the government, David, posed as a teenage student to the Yokota High School on the eve of ...</t>
  </si>
  <si>
    <t>tt0275230</t>
  </si>
  <si>
    <t>Aw3NWowp114</t>
  </si>
  <si>
    <t>https://hydramovies.com/wp-content/uploads/2018/04/Blood-The-Last-Vampire-Movie-Poster.jpg</t>
  </si>
  <si>
    <t>Hiroyuki Kitakubo</t>
  </si>
  <si>
    <t>Kenji Kamiyama</t>
  </si>
  <si>
    <t>Joe Romersa|Saemi Nakamura|YÃ»ki KudÃ´</t>
  </si>
  <si>
    <t>Blood Diamond</t>
  </si>
  <si>
    <t>A story following Archer, a man tortured by his roots. With a strong survival instinct, he has made himself a key player in the business of conflict diamonds. Political unrest is rampant in Sierra Leone as people fight tooth for tooth. Upon meeting Solomon, and the beautiful Maddy, Archer's life changes forever as he is given a chance to make peace with the war around him.</t>
  </si>
  <si>
    <t>A fisherman, a smuggler, and a syndicate of businessmen match wits over the possession of a priceless diamond.</t>
  </si>
  <si>
    <t>tt0450259</t>
  </si>
  <si>
    <t>yknIZsvQjG4</t>
  </si>
  <si>
    <t>https://hydramovies.com/wp-content/uploads/2018/04/Blood-Diamond-Movie-Poster.jpg</t>
  </si>
  <si>
    <t>Djimon Hounsou|Leonardo DiCaprio</t>
  </si>
  <si>
    <t>Blood and Bone</t>
  </si>
  <si>
    <t>In Los Angeles, an ex-con takes the underground fighting world by storm in his quest to fulfill a promise to a dead friend.</t>
  </si>
  <si>
    <t>tt0346631</t>
  </si>
  <si>
    <t>56UkLQ-Bh34</t>
  </si>
  <si>
    <t>https://hydramovies.com/wp-content/uploads/2018/04/Blood-and-Bone-Movie-Poster.jpg</t>
  </si>
  <si>
    <t>Ben Ramsey</t>
  </si>
  <si>
    <t>Michael Andrews</t>
  </si>
  <si>
    <t>Eamonn Walker|Julian Sands|Michael Jai White</t>
  </si>
  <si>
    <t>Blitz</t>
  </si>
  <si>
    <t>Detective Sergeant Tom Brant who is dispatched to take down a serial killer hell bent on killing off the police force one by one. "The Blitz" manages to slip through the grasp of Tom every time, and with the precious lives of his colleagues diminishing one by one, Tom is led to the question: if we can't protect our own, then what good are we?</t>
  </si>
  <si>
    <t>A tough cop is dispatched to take down a serial killer who has been targeting police officers.</t>
  </si>
  <si>
    <t>tt1297919</t>
  </si>
  <si>
    <t>mhO2WJ3MNRI</t>
  </si>
  <si>
    <t>https://hydramovies.com/wp-content/uploads/2018/04/Blitz-Movie-Poster.jpg</t>
  </si>
  <si>
    <t>Elliott Lester</t>
  </si>
  <si>
    <t>Aidan Gillen|Jason Statham|Paddy Considine</t>
  </si>
  <si>
    <t>Blindness</t>
  </si>
  <si>
    <t>A city is ravaged by an epidemic of instant "white blindness". Those first afflicted are quarantined by the authorities in an abandoned mental hospital where the newly created "society of the blind" quickly breaks down. Criminals and the physically powerful prey upon the weak, hoarding the meager food rations and committing horrific acts. There is, however, one eyewitness to the nightmare. A woman whose sight is unaffected by the plague follows her afflicted husband to quarantine. There, keeping her sight a secret, she guides seven strangers who have become, in essence, a family. She leads them out of quarantine and onto the ravaged streets of the city, which has seen all vestiges of civilization crumble.</t>
  </si>
  <si>
    <t>A city is ravaged by an epidemic of instant white blindness.</t>
  </si>
  <si>
    <t>tt0861689</t>
  </si>
  <si>
    <t>50ipc3Oz44s</t>
  </si>
  <si>
    <t>https://hydramovies.com/wp-content/uploads/2018/04/Blindness-Movie-Poster.jpg</t>
  </si>
  <si>
    <t>Gael GarcÃ­a Bernal|Julianne Moore|Mark Ruffalo</t>
  </si>
  <si>
    <t>Blended</t>
  </si>
  <si>
    <t>After a blind date gone horribly wrong, Jim and Lauren agree they never, ever want to see each other again. Well, that's all about to change when the two find themselves and their respective families (including children) all stuck together in one suite at an African Safari vacation spot.</t>
  </si>
  <si>
    <t>After a bad blind date, a man and woman find themselves stuck together at a resort for families, where their attraction grows as their respective kids benefit from the burgeoning relationship.</t>
  </si>
  <si>
    <t>tt1086772</t>
  </si>
  <si>
    <t>8MuWt2X59fo</t>
  </si>
  <si>
    <t>https://hydramovies.com/wp-content/uploads/2018/04/Blended-Movie-Poster.jpg</t>
  </si>
  <si>
    <t>Ivan Menchell</t>
  </si>
  <si>
    <t>Adam Sandler|Drew Barrymore|Wendi McLendon-Covey</t>
  </si>
  <si>
    <t>Blades of Glory</t>
  </si>
  <si>
    <t>When rivalry between the world's best men's figure skaters - sex addicted, improvisational Chazz Michael Michaels and germophobic, precise Jimmy MacElroy - breaks into a fight on the awards platform, they're banned from the event for life. Three years later, desire for a gold medal and a careful reading of the rules lead them to compete as skating's first male-male pair. Can they overcome mutual dislike, limited time to prepare, their coach's secret past, and the dirty tricks of their main opponents, the Van Waldenberg siblings? The key to victory or defeat may lie in the attraction of the virginal Jimmy toward Katie, the Van Waldenbergs' little sister.</t>
  </si>
  <si>
    <t>In 2002, two rival Olympic ice skaters were stripped of their gold medals and permanently banned from men's single competition. Presently, however, they've found a loophole that will allow them to qualify as a pairs team.</t>
  </si>
  <si>
    <t>tt0445934</t>
  </si>
  <si>
    <t>YFE-6XlAAmE</t>
  </si>
  <si>
    <t>https://hydramovies.com/wp-content/uploads/2018/04/Blades-of-Glory-Movie-Poster.jpg</t>
  </si>
  <si>
    <t>Jeff Cox</t>
  </si>
  <si>
    <t>Jon Heder|Will Ferrell</t>
  </si>
  <si>
    <t>Blade II</t>
  </si>
  <si>
    <t>A rare mutation has occurred within the vampire community. The Reaper. A vampire so consumed with an insatiable bloodlust that they prey on vampires as well as humans, transforming victims who are unlucky enough to survive into Reapers themselves. Now their quickly expanding population threatens the existence of vampires, and soon there won't be enough humans in the world to satisfy their bloodlust. Blade, Whistler (Yes, he's back) and an armory expert named Scud are curiously summoned by the Shadow Council. The council reluctantly admits that they are in a dire situation and they require Blade's assistance. Blade then tenuously enters into an alliance with The Bloodpack, an elite team of vampires trained in all modes of combat to defeat the Reaper threat. Blade's team and the Bloodpack are the only line of defense which can prevent the Reaper population from wiping out the vampire and human populations.</t>
  </si>
  <si>
    <t>Blade forms an uneasy alliance with the vampire council in order to combat the Reapers, who are feeding on vampires.</t>
  </si>
  <si>
    <t>tt0187738</t>
  </si>
  <si>
    <t>vAUB7dcUn8o</t>
  </si>
  <si>
    <t>https://hydramovies.com/wp-content/uploads/2018/04/Blade-II-Movie-Poster.jpg</t>
  </si>
  <si>
    <t>Marv Wolfman</t>
  </si>
  <si>
    <t>Kris Kristofferson|Wesley Snipes</t>
  </si>
  <si>
    <t>Blackthorn</t>
  </si>
  <si>
    <t>In Bolivia, Butch Cassidy (now calling himself James Blackthorn) pines for one last sight of home, an adventure that aligns him with a young robber and makes the duo a target for gangs and lawmen alike.</t>
  </si>
  <si>
    <t>tt1629705</t>
  </si>
  <si>
    <t>5tDoU-FqGU4</t>
  </si>
  <si>
    <t>https://hydramovies.com/wp-content/uploads/2018/04/Blackthorn-Movie-Poster.jpg</t>
  </si>
  <si>
    <t>Mateo Gil</t>
  </si>
  <si>
    <t>Miguel Barros</t>
  </si>
  <si>
    <t>Eduardo Noriega|Sam Shepard|Stephen Rea</t>
  </si>
  <si>
    <t>Black Swan</t>
  </si>
  <si>
    <t>Nina (Portman) is a ballerina in a New York City ballet company whose life, like all those in her profession, is completely consumed with dance. She lives with her obsessive former ballerina mother Erica (Hershey) who exerts a suffocating control over her. When artistic director Thomas Leroy (Cassel) decides to replace prima ballerina Beth MacIntyre (Ryder) for the opening production of their new season, Swan Lake, Nina is his first choice. But Nina has competition: a new dancer, Lily (Kunis), who impresses Leroy as well. Swan Lake requires a dancer who can play both the White Swan with innocence and grace, and the Black Swan, who represents guile and sensuality. Nina fits the White Swan role perfectly but Lily is the personification of the Black Swan. As the two young dancers expand their rivalry into a twisted friendship, Nina begins to get more in touch with her dark side - a recklessness that threatens to destroy her.</t>
  </si>
  <si>
    <t>A committed dancer wins the lead role in a production of Tchaikovsky's &amp;quot;Swan Lake&amp;quot; only to find herself struggling to maintain her sanity.</t>
  </si>
  <si>
    <t>tt0947798</t>
  </si>
  <si>
    <t>5jaI1XOB-bs</t>
  </si>
  <si>
    <t>https://hydramovies.com/wp-content/uploads/2018/04/Black-Swan-Movie-Poster.jpg</t>
  </si>
  <si>
    <t>Mark Heyman</t>
  </si>
  <si>
    <t>Mila Kunis|Natalie Portman</t>
  </si>
  <si>
    <t>Black Snake Moan</t>
  </si>
  <si>
    <t>In rural Tennessee, Lazarus, a former blues musician who survives by truck farming, finds a young girl nearly beaten to death near his home. She's the white-trash town tramp, molded by a life of sexual abuse at the hands of her father and verbal abuse from her mother, who seems to delight in reminding Rae of her mistake in not aborting her. Lazarus, who is also facing personal crisis at the dissolution of his marriage, nurses Rae back to health, providing her with gentle, fatherly advice as well as an education in blues music. Rae's boyfriend, Ronnie, goaded by the man who nearly beat Rae to death, misunderstands the relationship between Lazarus and Rae, and vows to kill him. Lazarus, exhibiting a street-smart understanding of violence and its motives, calls Ronnie's bluff, senses that he is as troubled as Rae, and becomes a guiding force in the young couple's resurrection.</t>
  </si>
  <si>
    <t>A God-fearing bluesman takes to a wild young woman who, as a victim of childhood sexual abuse, looks everywhere for love, never quite finding it.</t>
  </si>
  <si>
    <t>tt0462200</t>
  </si>
  <si>
    <t>wIoumDCBcuY</t>
  </si>
  <si>
    <t>https://hydramovies.com/wp-content/uploads/2018/04/Black-Snake-Moan-Movie-Poster.jpg</t>
  </si>
  <si>
    <t>Craig Brewer</t>
  </si>
  <si>
    <t>Christina Ricci|Justin Timberlake|Samuel L. Jackson</t>
  </si>
  <si>
    <t>Black or White</t>
  </si>
  <si>
    <t>Black or White is the story of a grandfather (Kevin Costner) who is suddenly left to care for his beloved granddaughter. When her paternal grandmother (Octavia Spencer) seeks custody with the help of her brother (Anthony Mackie), the little girl is torn between two families who love her deeply. With the best intentions at heart, both families fight for what they feel is right and are soon forced to confront their true feelings about race, forgiveness, and understanding. Anchored by an all-star cast and based on real events, the movie is a look at two seemingly different worlds, in which nothing is as simple as black or white.</t>
  </si>
  <si>
    <t>A grieving widower is drawn into a custody battle over his granddaughter, whom he helped raise her entire life.</t>
  </si>
  <si>
    <t>tt2883434</t>
  </si>
  <si>
    <t>NKjJIpR7C3c</t>
  </si>
  <si>
    <t>https://hydramovies.com/wp-content/uploads/2018/04/Black-or-White-Movie-Poster.jpg</t>
  </si>
  <si>
    <t>Mike Binder</t>
  </si>
  <si>
    <t>Gillian Jacobs|Kevin Costner|Octavia Spencer</t>
  </si>
  <si>
    <t>Black Hawk Down</t>
  </si>
  <si>
    <t>Action/war drama based on the best-selling book detailing a near-disastrous mission in Somalia on October 3, 1993. On this date nearly 100 U.S. Army Rangers, commanded by Capt. Mike Steele, were dropped by helicopter deep into the capital city of Mogadishu to capture two top lieutenants of a Somali warlord. This led to a large and drawn-out firefight between the Army Ranges, US Special Forces, and hundreds of Somali gunmen; resulting in the destruction of two U.S. Black Hawk helicopters. The film focuses on the heroic efforts of various Rangers to get to the downed black hawks, centering on SSG Eversmann, leading the Ranger unit Chalk Four to the first black hawk crash site, Chief Warrant Officer Durant who was captured after being the only survivor of the second black hawk crash, as well as many others who were involved.</t>
  </si>
  <si>
    <t>160 elite U.S. soldiers drop into Somalia to capture two top lieutenants of a renegade warlord and find themselves in a desperate battle with a large force of heavily-armed Somalis.</t>
  </si>
  <si>
    <t>tt0265086</t>
  </si>
  <si>
    <t>tnV6wM-vd9s</t>
  </si>
  <si>
    <t>https://hydramovies.com/wp-content/uploads/2018/04/Black-Hawk-Down-Movie-Poster.jpg</t>
  </si>
  <si>
    <t>Mark Bowden</t>
  </si>
  <si>
    <t>Ewan McGregor|Josh Hartnett|Tom Sizemore</t>
  </si>
  <si>
    <t>Black Dynamite</t>
  </si>
  <si>
    <t>This is the story of 1970s African-American action legend Black Dynamite. The Man killed his brother, pumped heroin into local orphanages, and flooded the ghetto with adulterated malt liquor. Black Dynamite was the one hero willing to fight The Man all the way from the blood-soaked city streets to the hallowed halls of the Honky House..</t>
  </si>
  <si>
    <t>Black Dynamite is the greatest African-American action star of the 1970s. When his only brother is killed by The Man it's up to him to find justice.</t>
  </si>
  <si>
    <t>tt1190536</t>
  </si>
  <si>
    <t>MiK655g9apY</t>
  </si>
  <si>
    <t>https://hydramovies.com/wp-content/uploads/2018/04/Black-Dynamite-Movie-Poster.jpg</t>
  </si>
  <si>
    <t>Scott Sanders</t>
  </si>
  <si>
    <t>Michael Jai White</t>
  </si>
  <si>
    <t>Arsenio Hall|Michael Jai White</t>
  </si>
  <si>
    <t>Birdman or</t>
  </si>
  <si>
    <t>Actor Riggan Thomson is most famous for his movie role from over twenty years ago of the comic book superhero Birdman in the blockbuster movie of the same name and its two equally popular sequels. His association with the role took over his life, where Birdman is more renowned than "Riggan Thomson" the actor. Now past middle age, Riggan is trying to establish himself as a true artist by writing, directing, starring in and co-producing with his best friend Jake what is his Broadway debut, an adaptation of Raymond Carver's story, What We Talk About When We Talk About Love. He is staking his name, what little artistic reputation that comes with that name and his life savings on the project, and as such will do anything needed to make the play a success. As he and Jake go through the process of the previews toward opening night, Riggan runs into several issues: needing to find a replacement for the integral supporting male role the night before the first preview; hiring the talented ...</t>
  </si>
  <si>
    <t>A washed-up actor, who once played an iconic superhero, attempts to revive his career by writing and starring in his very own Broadway play.</t>
  </si>
  <si>
    <t>tt2562232</t>
  </si>
  <si>
    <t>uJfLoE6hanc</t>
  </si>
  <si>
    <t>https://hydramovies.com/wp-content/uploads/2018/04/Birdman-or-Movie-Poster.jpg</t>
  </si>
  <si>
    <t>Michael Keaton|Zach Galifianakis</t>
  </si>
  <si>
    <t>Bigger Stronger Faster*</t>
  </si>
  <si>
    <t>In America, we define ourselves in the superlative: we are the biggest, strongest, fastest country in the world. Is it any wonder that so many of our heroes are on performance enhancing drugs? Director Christopher Bell explores America's win-at-all-cost culture by examining how his two brothers became members of the steroid-subculture in an effort to realize their American dream.</t>
  </si>
  <si>
    <t>An examination of America's win-at-all-cost culture from the perspective of bodybuilding and performance enhancing drugs, as it focuses on a pair of siblings chasing their dream.</t>
  </si>
  <si>
    <t>tt1151309</t>
  </si>
  <si>
    <t>zY6CDxuremQ</t>
  </si>
  <si>
    <t>https://hydramovies.com/wp-content/uploads/2018/04/Bigger-Stronger-Faster-Movie-Poster.jpg</t>
  </si>
  <si>
    <t>Chris Bell</t>
  </si>
  <si>
    <t>Chris Bell|Mike Bell</t>
  </si>
  <si>
    <t>Big Miracle</t>
  </si>
  <si>
    <t>An animal-loving volunteer and a small-town news reporter are joined by a native Alaskan boy to rally an entire community - and eventually rival world superpowers - to save a family of majestic gray whales trapped by rapidly forming ice in the Arctic Circle.</t>
  </si>
  <si>
    <t>In small-town Alaska, a news reporter recruits his ex-girlfriend - a Greenpeace volunteer - on a campaign to save a family of gray whales trapped by rapidly forming ice in the Arctic Circle.</t>
  </si>
  <si>
    <t>tt1430615</t>
  </si>
  <si>
    <t>fwavA7RIVpQ</t>
  </si>
  <si>
    <t>https://hydramovies.com/wp-content/uploads/2018/04/Big-Miracle-Movie-Poster.jpg</t>
  </si>
  <si>
    <t>Jack Amiel</t>
  </si>
  <si>
    <t>Drew Barrymore|John Krasinski</t>
  </si>
  <si>
    <t>Big Hero 6</t>
  </si>
  <si>
    <t>When a devastating event befalls the city of San Fransokyo and catapults Hiro into the midst of danger, he turns to Baymax and his close friends adrenaline junkie Go Go Tomago, neatnik Wasabi, chemistry whiz Honey Lemon and fanboy Fred. Determined to uncover the mystery, Hiro transforms his friends into a band of high-tech heroes called "Big Hero 6."</t>
  </si>
  <si>
    <t>The special bond that develops between plus-sized inflatable robot Baymax, and prodigy Hiro Hamada, who team up with a group of friends to form a band of high-tech heroes.</t>
  </si>
  <si>
    <t>tt2245084</t>
  </si>
  <si>
    <t>bT8qmoCgxZg</t>
  </si>
  <si>
    <t>https://hydramovies.com/wp-content/uploads/2018/04/Big-Hero-6-Movie-Poster.jpg</t>
  </si>
  <si>
    <t>Don Hall</t>
  </si>
  <si>
    <t>Jordan Roberts</t>
  </si>
  <si>
    <t>Ryan Potter|Scott Adsit</t>
  </si>
  <si>
    <t>Big Fish</t>
  </si>
  <si>
    <t>United Press International journalist Will Bloom and his French freelance photojournalist wife Josephine Bloom, who is pregnant with their first child, leave their Paris base to return to Will's hometown of Ashton, Alabama on the news that his father, Edward Bloom, stricken with cancer, will soon die, he being taken off chemotherapy treatment. Although connected indirectly through Will's mother/Edward's wife, Sandra Bloom, Will has been estranged from his father for three years since his and Josephine's wedding. Will's issue with his father is the fanciful tales Edward has told of his life all his life, not only to Will but the whole world. As a child when Edward was largely absent as a traveling salesman, Will believed those stories, but now realizes that he does not know his father, who, as he continues to tell these stories, he will never get to know unless Edward comes clean with the truth before he dies. On the brink of his own family life beginning, Will does not want to be the ...</t>
  </si>
  <si>
    <t>A frustrated son tries to determine the fact from fiction in his dying father's life.</t>
  </si>
  <si>
    <t>tt0319061</t>
  </si>
  <si>
    <t>M3YVTgTl-F0</t>
  </si>
  <si>
    <t>https://hydramovies.com/wp-content/uploads/2018/04/Big-Fish-Movie-Poster.jpg</t>
  </si>
  <si>
    <t>Daniel Wallace</t>
  </si>
  <si>
    <t>Albert Finney|Billy Crudup|Ewan McGregor</t>
  </si>
  <si>
    <t>Big Eyes</t>
  </si>
  <si>
    <t>In San Francisco in the 1950s, Margaret was a woman trying to make it on her own after leaving her husband with only her daughter and her paintings. She meets gregarious ladies' man and fellow painter Walter Keane in a park while she was struggling to make an impact with her drawings of children with big eyes. The two quickly become a pair with outgoing Walter selling their paintings and quiet Margaret holed up at home painting even more children with big eyes. But Walter's actually selling her paintings as his own. A clash of financial success and critical failure soon sends Margaret reeling in her life of lies. With Walter still living the high life, Margaret's going to have to try making it on her own again and re-claiming her name and her paintings.</t>
  </si>
  <si>
    <t>A drama about the awakening of painter Margaret Keane, her phenomenal success in the 1950s, and the subsequent legal difficulties she had with her husband, who claimed credit for her works in the 1960s.</t>
  </si>
  <si>
    <t>tt1126590</t>
  </si>
  <si>
    <t>2xD9uTlh5hI</t>
  </si>
  <si>
    <t>https://hydramovies.com/wp-content/uploads/2018/04/Big-Eyes-Movie-Poster.jpg</t>
  </si>
  <si>
    <t>Scott Alexander</t>
  </si>
  <si>
    <t>Amy Adams|Christoph Waltz|Danny Huston</t>
  </si>
  <si>
    <t>Terra Mater Big Bugs - Kleine Krabbler ganz groÃŸ</t>
  </si>
  <si>
    <t>Add a PlotÂ Â»</t>
  </si>
  <si>
    <t>tt2236482</t>
  </si>
  <si>
    <t>gSomBO-VPdw</t>
  </si>
  <si>
    <t>https://hydramovies.com/wp-content/uploads/2018/04/Terra-Mater-Big-Bugs-Kleine-Krabbler-ganz-groÃŸ-Movie-Poster.jpg</t>
  </si>
  <si>
    <t>Martin MÃ©szÃ¡ros</t>
  </si>
  <si>
    <t>Steve Nicholls</t>
  </si>
  <si>
    <t>Georg Derbuch|Laurenz Mertl|Werner Kurz</t>
  </si>
  <si>
    <t>Beyond the Lights</t>
  </si>
  <si>
    <t>The pressures of fame have superstar singer Noni on the edge, until she meets Kaz, a young cop who works to help her find the courage to develop her own voice and break free to become the artist she was meant to be.</t>
  </si>
  <si>
    <t>tt3125324</t>
  </si>
  <si>
    <t>sfcfZn8nq3w</t>
  </si>
  <si>
    <t>https://hydramovies.com/wp-content/uploads/2018/04/Beyond-the-Lights-Movie-Poster.jpg</t>
  </si>
  <si>
    <t>Gugu Mbatha-Raw|Minnie Driver|Nate Parker</t>
  </si>
  <si>
    <t>Beyond the Edge</t>
  </si>
  <si>
    <t>Tenzing Norgay and Edmund Hillary's monumental and historical ascent of Mt. Everest in 1953 - an event that stunned the world and defined a nation.</t>
  </si>
  <si>
    <t>tt2468638</t>
  </si>
  <si>
    <t>Md-EHh2mf_w</t>
  </si>
  <si>
    <t>https://hydramovies.com/wp-content/uploads/2018/04/Beyond-the-Edge-Movie-Poster.jpg</t>
  </si>
  <si>
    <t>Leanne Pooley</t>
  </si>
  <si>
    <t>Matthew Metcalfe</t>
  </si>
  <si>
    <t>Chad Moffitt|Sonam Sherpa</t>
  </si>
  <si>
    <t>Bettie Page Reveals All</t>
  </si>
  <si>
    <t>With a natural photogenic poise and a vivaciously innocent risquÃ© flair, there never was a pinup model like Bettie Page. Through Page's own words and interviews with her closest associates, we explore her extraordinary life growing up in a troubled childhood until she found a wild career as the Queen of the Pin-up Girls. In doing so, Page would challenge the paranoid sexual repression of the 1950s with uncommon grace until she walked away at the peak of her career. We also follow her quiet troubled later years struggling with unhappy marriages and mental illness that threaten to consume her even as she found a higher faith. Despite those challenges, Page's popularity would rise again in a more accepting time to become a celebrated icon of fearless sexuality and beauty.</t>
  </si>
  <si>
    <t>The world's greatest pinup model and cult icon, Bettie Page, recounts the true story of how her free expression overcame government witch-hunts to help launch America's sexual revolution.</t>
  </si>
  <si>
    <t>tt1776086</t>
  </si>
  <si>
    <t>_g82PN4eENU</t>
  </si>
  <si>
    <t>https://hydramovies.com/wp-content/uploads/2018/04/Bettie-Page-Reveals-All-Movie-Poster.jpg</t>
  </si>
  <si>
    <t>Mark Mori</t>
  </si>
  <si>
    <t>Douglas Miller</t>
  </si>
  <si>
    <t>Bettie Page|Hugh Hefner|Olivia de Berardinis</t>
  </si>
  <si>
    <t>Best Man Down</t>
  </si>
  <si>
    <t>The best man at Scott (Long) and Kristin's (Weixler) Arizona destination wedding, Lumpy (Labine) is the life of the party, until a long, indulgent night leads to his untimely death. Forced to cancel their honeymoon and fly back to Minneapolis to arrange for his funeral, Scott and Kristin meet Ramsey (Timlin) and learn that Lumpy isn't quite who they thought he was.</t>
  </si>
  <si>
    <t>A newlywed couple cancels their honeymoon and returns to the snowy Midwest to make the funeral arrangements for their best man, who died unexpectedly after their ceremony.</t>
  </si>
  <si>
    <t>tt1885300</t>
  </si>
  <si>
    <t>eA1lAl9muuQ</t>
  </si>
  <si>
    <t>https://hydramovies.com/wp-content/uploads/2018/04/Best-Man-Down-Movie-Poster.jpg</t>
  </si>
  <si>
    <t>Ted Koland</t>
  </si>
  <si>
    <t>Jess Weixler|Justin Long|Tyler Labine</t>
  </si>
  <si>
    <t>Bernie</t>
  </si>
  <si>
    <t>We meet Bernie Tiede (1958- ), a chubby undertaker, who takes pride in his work. He's a Gospel-singing tenor. In a series of interviews with townspeople, mixed with flashbacks, we follow Bernie: he arrives in Carthage, Texas (pop. 7,000), where old ladies adore him; he befriends a wealthy, mean-spirited widow named Marjorie Nugent; they become companions in both daily routines and expensive vacations. Among those interviewed, only her stockbroker and Danny Buck, the local district attorney, are unsympathetic toward the sunny, sometimes saccharine Bernie. Marjorie changes from sour and alone to happy with Bernie; then she gets possessive. What will sweet Bernie do?</t>
  </si>
  <si>
    <t>In small-town Texas, an affable mortician strikes up a friendship with a wealthy widow, though when she starts to become controlling, he goes to great lengths to separate himself from her grasp.</t>
  </si>
  <si>
    <t>tt1704573</t>
  </si>
  <si>
    <t>d8SlvooqgAw</t>
  </si>
  <si>
    <t>https://hydramovies.com/wp-content/uploads/2018/04/Bernie-Movie-Poster.jpg</t>
  </si>
  <si>
    <t>Skip Hollandsworth</t>
  </si>
  <si>
    <t>Jack Black|Shirley MacLaine</t>
  </si>
  <si>
    <t>Beowulf</t>
  </si>
  <si>
    <t>Set against the coming of Christianity, this is the story of the last hero: in 507, a monstrous troll wreaks havoc in the mead hall of the Danish king, Hrothgar. He offers rewards for the death of Grendel, so Beowulf, a great and boastful Geat warrior, arrives with his thanes. Beowulf sets aside his armor and awaits the monster; a fierce battle ensues that leads to Beowolf's entering the watery lair of Grendel's mother, where a devil's bargain awaits. Beowulf returns to Herot, the castle, and becomes king. Jump ahead many years, and the sins of the father are visited upon Beowulf and his kingdom. The hero must face his weakness and be heroic once again. Is the age of demons over?</t>
  </si>
  <si>
    <t>The warrior Beowulf must fight and defeat the monster Grendel who is terrorizing Denmark, and later, Grendel's mother, who begins killing out of revenge.</t>
  </si>
  <si>
    <t>tt0442933</t>
  </si>
  <si>
    <t>DaShOr5AeKA</t>
  </si>
  <si>
    <t>https://hydramovies.com/wp-content/uploads/2018/04/Beowulf-Movie-Poster.jpg</t>
  </si>
  <si>
    <t>Neil Gaiman</t>
  </si>
  <si>
    <t>Crispin Glover|Ray Winstone</t>
  </si>
  <si>
    <t>Beneath the Harvest Sky</t>
  </si>
  <si>
    <t>The story of Casper (Emory Cohen) and Dominic (Callan McAuliffe) - two best friends that are fiercely loyal to one another, as they come of age in a small farming town in Maine. During harvest break, Casper is drawn into smuggling drugs across the Canadian border with his outlaw father, Clayton (Aidan Gillen). Meanwhile, Dominic works his final potato harvest, hoping to earn the money he needs to buy a car and take them away towards a better future. But with Casper's life unraveling before their eyes, their friendship and loyalty are put to the test as they are forced to mature and make very adult decisions that will forever alter the course of their lives.</t>
  </si>
  <si>
    <t>A teen drama set during the fall potato harvest in a small northern Maine town.</t>
  </si>
  <si>
    <t>tt2313896</t>
  </si>
  <si>
    <t>u0ZULpsBR-c</t>
  </si>
  <si>
    <t>https://hydramovies.com/wp-content/uploads/2018/04/Beneath-the-Harvest-Sky-Movie-Poster.jpg</t>
  </si>
  <si>
    <t>Aron Gaudet</t>
  </si>
  <si>
    <t>Callan McAuliffe|Emory Cohen|Kymberli Bryant</t>
  </si>
  <si>
    <t>Beneath Hill 60</t>
  </si>
  <si>
    <t>The extraordinary true story of Oliver Woodward. It's 1916 and Woodward must tear himself from his new young love to go to the mud and carnage of the Western Front. Deep beneath the German lines. Woodward and his secret platoon of Australian tunnelers fight to defend a leaking, labyrinthine tunnel system packed with enough high explosives to change the course of the War.</t>
  </si>
  <si>
    <t>In 1916, the 1st Australian Tunnelling Company is tunneling beneath German fortifications and bunkers to detonate massive explosive charges.</t>
  </si>
  <si>
    <t>tt1418646</t>
  </si>
  <si>
    <t>uYOpCJCl5L4</t>
  </si>
  <si>
    <t>https://hydramovies.com/wp-content/uploads/2018/04/Beneath-Hill-60-Movie-Poster.jpg</t>
  </si>
  <si>
    <t>David Roach</t>
  </si>
  <si>
    <t>Brendan Cowell|Harrison Gilbertson|Steve Le Marquand</t>
  </si>
  <si>
    <t>Belle</t>
  </si>
  <si>
    <t>BELLE is inspired by the true story of Dido Elizabeth Belle (Gugu Mbatha-Raw), the illegitimate mixed race daughter of a Royal Navy Captain. Raised by her aristocratic great-uncle Lord Mansfield (Tom Wilkinson) and his wife (Emily Watson), Belle's lineage affords her certain privileges, yet the color of her skin prevents her from fully participating in the traditions of her social standing. Left to wonder if she will ever find love, Belle falls for an idealistic young vicar's son bent on change who, with her help, shapes Lord Mansfield's role as Lord Chief Justice to end slavery in England.</t>
  </si>
  <si>
    <t>The mixed-race daughter of a Royal Navy Admiral is raised by her aristocratic great-uncle in 18th-century England.</t>
  </si>
  <si>
    <t>tt2404181</t>
  </si>
  <si>
    <t>9Qx90wdRD2I</t>
  </si>
  <si>
    <t>https://hydramovies.com/wp-content/uploads/2018/04/Belle-Movie-Poster.jpg</t>
  </si>
  <si>
    <t>Misan Sagay</t>
  </si>
  <si>
    <t>Emily Watson|Gugu Mbatha-Raw|Matthew Goode</t>
  </si>
  <si>
    <t>Being Flynn</t>
  </si>
  <si>
    <t>Nick Flynn, in his 20s, hasn't found his place in the world yet, but hopes to be a writer. Around the time he takes a job at a homeless shelter in Boston, his father, Jonathan, who considers himself a great writer and who hasn't see Nick in years, abruptly makes fleeting contact. A few months later, the down-and-out Jonathan shows up at Nick's shelter and becomes a resident. This disorients Nick; he doesn't handle it well, compounded by Jonathan's belligerent behavior. Nick's memories of his mother, his budding relationship with a co-worker, and his own demons make things worse. Can anything improve? Is he his father's son?</t>
  </si>
  <si>
    <t>Working in a Boston homeless shelter, Nick Flynn re-encounters his father, a con man and self-proclaimed poet. Sensing trouble in his own life, Nick wrestles with the notion of reaching out yet again to his dad.</t>
  </si>
  <si>
    <t>tt0455323</t>
  </si>
  <si>
    <t>K-CANF3z4LY</t>
  </si>
  <si>
    <t>https://hydramovies.com/wp-content/uploads/2018/04/Being-Flynn-Movie-Poster.jpg</t>
  </si>
  <si>
    <t>Julianne Moore|Paul Dano|Robert De Niro</t>
  </si>
  <si>
    <t>Behind the Candelabra</t>
  </si>
  <si>
    <t>Scott Thorson, a young bisexual man raised in foster homes, is introduced to flamboyant entertainment giant Liberace and quickly finds himself in a romantic relationship with the legendary pianist. Swaddled in wealth and excess, Scott and Liberace have a long affair, one that eventually Scott begins to find suffocating. Kept away from the outside world by the flashily effeminate yet deeply closeted Liberace, and submitting to extreme makeovers and even plastic surgery at the behest of his lover, Scott eventually rebels. When Liberace finds himself a new lover, Scott is tossed on the street. He then seeks legal redress for what he feels he has lost. But throughout, the bond between the young man and the star never completely tears.</t>
  </si>
  <si>
    <t>A chronicle of the tempestuous six year romance between megastar singer, Liberace, and his young lover, Scott Thorson.</t>
  </si>
  <si>
    <t>tt1291580</t>
  </si>
  <si>
    <t>IeqViWgc7QE</t>
  </si>
  <si>
    <t>https://hydramovies.com/wp-content/uploads/2018/04/Behind-the-Candelabra-Movie-Poster.jpg</t>
  </si>
  <si>
    <t>Matt Damon|Michael Douglas</t>
  </si>
  <si>
    <t>Behind Enemy Lines</t>
  </si>
  <si>
    <t>Fighter navigator Chris Burnett wants out: he was looking for something more than the boring recon missions he's been flying. He finds himself flying the lone Christmas day mission over war-torn Bosnia. But when he talks pilot Stackhouse into flying slightly off-course to check out an interesting target, the two get shot down. Burnett is soon alone, trying to outrun a pursuing army, while commanding officer Reigert finds his rescue operation hamstrung by politics, forcing Burnett to run far out of his way.</t>
  </si>
  <si>
    <t>A Navy navigator is shot down over enemy territory and is ruthlessly pursued by a secret police enforcer and the opposing troops. Meanwhile his commanding officer goes against orders in an attempt to rescue him.</t>
  </si>
  <si>
    <t>tt0159273</t>
  </si>
  <si>
    <t>_N1z-Vq3OPw</t>
  </si>
  <si>
    <t>https://hydramovies.com/wp-content/uploads/2018/04/Behind-Enemy-Lines-Movie-Poster.jpg</t>
  </si>
  <si>
    <t>Jim Thomas</t>
  </si>
  <si>
    <t>Gene Hackman|Owen Wilson</t>
  </si>
  <si>
    <t>Beginners</t>
  </si>
  <si>
    <t>It's 2003. Thirty-eight-year-old graphic artist Oliver Fields has just lost his father Hal Fields to cancer, after Oliver's mother Georgia Fields passed away five years earlier. Oliver is naturally a sullen man due to his growing up relationships with his parents (his mother who had a unique view on life) and watching his parents' cordial but somewhat distant relationship with each other, but is more so now because of his personal family losses. Oliver embarks on a relationship with Anna, a French actress, hoping that his re-energized relationship with Hal following Georgia's death, and Hal's new outlook on life during that time, will show Oliver how to act in a loving relationship. After Georgia's death, Hal came out of the closet and began to live with a joie de vivre that did not exist before, which included an open relationship with a much younger man named Andy. Oliver's relationship with Anna has other obstacles, including Anna's own vagabond lifestyle and Oliver needing to take...</t>
  </si>
  <si>
    <t>A young man is rocked by two announcements from his elderly father: that he has terminal cancer, and that he has a young male lover.</t>
  </si>
  <si>
    <t>tt1532503</t>
  </si>
  <si>
    <t>e1zZYMKGw2M</t>
  </si>
  <si>
    <t>https://hydramovies.com/wp-content/uploads/2018/04/Beginners-Movie-Poster.jpg</t>
  </si>
  <si>
    <t>Christopher Plummer|Ewan McGregor|MÃ©lanie Laurent</t>
  </si>
  <si>
    <t>Begin Again</t>
  </si>
  <si>
    <t>Gretta (Keira Knightley) and her long-time boyfriend Dave (Adam Levine) are college sweethearts and songwriting partners who decamp for New York when he lands a deal with a major label. But the trappings of his new-found fame soon tempt Dave to stray, and a reeling, lovelorn Gretta is left on her own. Her world takes a turn for the better when Dan (Mark Ruffalo), a disgraced record-label exec, stumbles upon her performing on an East Village stage and is immediately captivated by her raw talent. From this chance encounter emerges an enchanting portrait of a mutually transformative collaboration, set to the soundtrack of a summer in New York City.</t>
  </si>
  <si>
    <t>A chance encounter between a disgraced music-business executive and a young singer-songwriter, new to Manhattan, turns into a promising collaboration between the two talents.</t>
  </si>
  <si>
    <t>tt1980929</t>
  </si>
  <si>
    <t>0NQC4fzDZz0</t>
  </si>
  <si>
    <t>https://hydramovies.com/wp-content/uploads/2018/04/Begin-Again-Movie-Poster.jpg</t>
  </si>
  <si>
    <t>Adam Levine|Keira Knightley|Mark Ruffalo</t>
  </si>
  <si>
    <t>Before Sunset</t>
  </si>
  <si>
    <t>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t>
  </si>
  <si>
    <t>Nine years after Jesse and Celine first met, they encounter each other again on the French leg of Jesse's book tour.</t>
  </si>
  <si>
    <t>tt0381681</t>
  </si>
  <si>
    <t>oI3UuneLcyU</t>
  </si>
  <si>
    <t>https://hydramovies.com/wp-content/uploads/2018/04/Before-Sunset-Movie-Poster.jpg</t>
  </si>
  <si>
    <t>Ethan Hawke|Julie Delpy</t>
  </si>
  <si>
    <t>Before Night Falls</t>
  </si>
  <si>
    <t>Episodic look at the life of Cuban poet and novelist, Reinaldo Arenas (1943-1990), from his childhood in Oriente province to his death in New York City. He joins Castro's rebels. By 1964, he is in Havana. He meets the wealthy Pepe, an early lover; a love-hate relationship lasts for years. Openly gay behavior is a way to spite the government. His writing and homosexuality get him into trouble: he spends two years in prison, writing letters for other inmates and smuggling out a novel. He befriends LÃ¡zaro Gomes Garriles, with whom he lives stateless and in poverty in Manhattan after leaving Cuba in the Mariel boat-lift. When asked why he writes, he replies cheerfully, "Revenge."</t>
  </si>
  <si>
    <t>The life of Cuban poet and novelist Reynaldo Arenas.</t>
  </si>
  <si>
    <t>tt0247196</t>
  </si>
  <si>
    <t>ljcLwaXvwNM</t>
  </si>
  <si>
    <t>https://hydramovies.com/wp-content/uploads/2018/04/Before-Night-Falls-Movie-Poster.jpg</t>
  </si>
  <si>
    <t>Julian Schnabel</t>
  </si>
  <si>
    <t>Cunningham O'Keefe</t>
  </si>
  <si>
    <t>Javier Bardem|Johnny Depp</t>
  </si>
  <si>
    <t>Before Midnight</t>
  </si>
  <si>
    <t>It has been nine years since we last met Jesse and Celine, the French-American couple who once met on a train in Vienna. They now live in Paris with twin daughters, but have spent a summer in Greece on the invitation of an author colleague of Jesse's. When the vacation is over and Jesse must send his teenage son off to the States, he begins to question his life decisions, and his relationship with Celine is at risk.</t>
  </si>
  <si>
    <t>We meet Jesse and Celine nine years on in Greece. Almost two decades have passed since their first meeting on that train bound for Vienna.</t>
  </si>
  <si>
    <t>tt2209418</t>
  </si>
  <si>
    <t>euOJkb0U8vE</t>
  </si>
  <si>
    <t>https://hydramovies.com/wp-content/uploads/2018/04/Before-Midnight-Movie-Poster.jpg</t>
  </si>
  <si>
    <t>Before I Go to Sleep</t>
  </si>
  <si>
    <t>Forty-year-old Christine Lucas wakes up in bed with a man she does not know, in an unfamiliar house. The man explains that he is her husband, Ben, and that she suffered brain damage from a car accident ten years earlier. Christine wakes up every morning with no memory of her life from her early twenties onwards. Christine receives treatment from Dr. Nasch, a neurologist at a local hospital who provides her a camera to record her thoughts and progress each day, and calls her every morning to remind her to watch the video in the camera. Soon, she starts to discover the truth around her.</t>
  </si>
  <si>
    <t>A woman wakes up every day, remembering nothing as a result of a traumatic accident in her past. One day, new terrifying truths emerge that force her to question everyone around her.</t>
  </si>
  <si>
    <t>tt1726592</t>
  </si>
  <si>
    <t>tQdnOYpyBCo</t>
  </si>
  <si>
    <t>https://hydramovies.com/wp-content/uploads/2018/04/Before-I-Go-to-Sleep-Movie-Poster.jpg</t>
  </si>
  <si>
    <t>Colin Firth|Mark Strong|Nicole Kidman</t>
  </si>
  <si>
    <t>Beerfest</t>
  </si>
  <si>
    <t>After the death of their grandfather Johann von Wolfhause, the brothers Jan and Todd Wolfhouse travel to Munich to fulfill a family tradition, spreading the ashes of Johann during the Oktoberfest. Their contact brings them to a secret beer competition, the Beerfest", where they are offended by Baron Wolfgang von Wolfhausen and the German branch of their family that accuse their great-grandmother of being a prostitute and their grandfather of stealing an old recipe of the best beer in Germany. Jan and Todd returns to USA humiliated and decide to organize a beer team to dispute the next Beerfest. They join Landfill, Barry and Fink and train long the year to participate in the competition. When they find the lost recipe hidden in a dummy, they feel that their German relatives told the truth. But the team is ready for the tough dispute.</t>
  </si>
  <si>
    <t>Two brothers travel to Germany for Oktoberfest, only to stumble upon a secret, centuries-old competition described as a &amp;quot;Fight Club&amp;quot; with beer games.</t>
  </si>
  <si>
    <t>tt0486551</t>
  </si>
  <si>
    <t>vuR_VIJqIAY</t>
  </si>
  <si>
    <t>https://hydramovies.com/wp-content/uploads/2018/04/Beerfest-Movie-Poster.jpg</t>
  </si>
  <si>
    <t>Bee Movie</t>
  </si>
  <si>
    <t>When the bee Barry B. Benson graduates from college, he finds that he will have only one job for his entire life, and absolutely disappointed, he joins the team responsible for bringing the honey and pollination of the flowers to visit the world outside the hive. Once in Manhattan, he is saved by the florist Vanessa and he breaks the bee law to thank Vanessa. They become friends and Barry discovers that humans exploit bees to sell the honey they produce. Barry decides to sue the human race, with destructive consequences to nature.</t>
  </si>
  <si>
    <t>Barry B. Benson, a bee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them.</t>
  </si>
  <si>
    <t>tt0389790</t>
  </si>
  <si>
    <t>VONRQMx78YI</t>
  </si>
  <si>
    <t>https://hydramovies.com/wp-content/uploads/2018/04/Bee-Movie-Movie-Poster.jpg</t>
  </si>
  <si>
    <t>Simon J. Smith</t>
  </si>
  <si>
    <t>Jerry Seinfeld</t>
  </si>
  <si>
    <t>Jerry Seinfeld|RenÃ©e Zellweger</t>
  </si>
  <si>
    <t>Bedtime Stories</t>
  </si>
  <si>
    <t>In 1974, Marty Bronson builds the Sunny Vista Motel in Los Angeles, California, with the intention of raising his son Skeeter and his daughter Wendy in the place where he works. However he is not a good businessman and the hotel goes bankrupt. Marty is forced to sell his motel to Barry Nottingham who promises to hire Skeeter in a general manager position when he has grown up. Years later, Barry builds a new hotel; forgets his promise to Marty; and Skeeter Bronson is only the handyman of his hotel. The general manager is the arrogant Kendall, who is engaged with the shallow Barry's daughter Violet Nottingham. When the Webster Elementary School where Wendy is the principal will be closed to be demolished, she needs to travel to Arizona for a job interview. Wendy asks her friend Jill, who is teacher in the same school, to watch her son Patrick and her daughter Bobbi during the day and Skeeter to watch them during the night. Skeeter meets the estranged kids with his best friend Mickey and...</t>
  </si>
  <si>
    <t>A hotel handyman's life changes when the lavish bedtime stories he tells his niece and nephew start to magically come true.</t>
  </si>
  <si>
    <t>tt0960731</t>
  </si>
  <si>
    <t>IaMLPiKP1fs</t>
  </si>
  <si>
    <t>https://hydramovies.com/wp-content/uploads/2018/04/Bedtime-Stories-Movie-Poster.jpg</t>
  </si>
  <si>
    <t>Matt Lopez</t>
  </si>
  <si>
    <t>Adam Sandler|Keri Russell</t>
  </si>
  <si>
    <t>Bedazzled</t>
  </si>
  <si>
    <t>Elliot Richardson, a socially awkward IT worker, is given seven wishes to get the girl of his dreams when he meets up with a very seductive Satan. The catch: his soul. Some of his wishes include being a 7 foot basketball star, a wealthy, powerful man, and a sensitive caring guy. But, as could be expected, the Devil must put her own little twist on each his fantasies.</t>
  </si>
  <si>
    <t>Hopeless dweeb Elliot Richards is granted seven wishes by the Devil to snare Allison, the girl of his dreams, in exchange for his soul.</t>
  </si>
  <si>
    <t>tt0230030</t>
  </si>
  <si>
    <t>Li9nqaqgQVI</t>
  </si>
  <si>
    <t>https://hydramovies.com/wp-content/uploads/2018/04/Bedazzled-Movie-Poster.jpg</t>
  </si>
  <si>
    <t>Harold Ramis</t>
  </si>
  <si>
    <t>Peter Cook</t>
  </si>
  <si>
    <t>Brendan Fraser|Elizabeth Hurley</t>
  </si>
  <si>
    <t>Beautiful Creatures</t>
  </si>
  <si>
    <t>Teenager Ethan Wate is obsessed with his urge to finish high school and go on to college in order to leave the small town of Gatlin, South Carolina behind, until a mysterious girl begins to inhabit his dreams. When he meets Lena Duchannes, a newcomer who has just enrolled in his school, Ethan knows she is the girl in his dreams. Lena is rejected by the rest of her classmates for being the niece of Macon Ravenwood, whom the town's superstitious residents consider to be a devil-worshiper. But Ethan gives her a ride anyway and they fall in love. Lena reveals to her new boyfriend that she is a witch, and that on her sixteenth birthday she will be claimed by either the forces of light or of darkness. She will remain in the light, but only if she does not remain in love with Ethan. To make matters worse, her evil mother, Sarafine, is casting spells to push Lena to the dark side. Ethan joins her in a search to find a magic spell to save their doomed love. Will the lovers succeed?</t>
  </si>
  <si>
    <t>Ethan longs to escape his small Southern town. He meets a mysterious new girl, Lena. Together, they uncover dark secrets about their respective families, their history and their town.</t>
  </si>
  <si>
    <t>tt1559547</t>
  </si>
  <si>
    <t>gUDtdx-brtw</t>
  </si>
  <si>
    <t>https://hydramovies.com/wp-content/uploads/2018/04/Beautiful-Creatures-Movie-Poster.jpg</t>
  </si>
  <si>
    <t>Alice Englert|Viola Davis</t>
  </si>
  <si>
    <t>Be Kind Rewind</t>
  </si>
  <si>
    <t>In Passaic, NJ, Elroy Fletcher runs a video store in a condemned building he claims was the birthplace of Fats Waller. Fletcher goes on a Waller centennial trip, leaving his foster son Mike in charge of the store. Mike's peculiar friend Jerry tries to sabotage a power station and nearly electrocutes himself, getting magnetized in the process. He inadvertently erases every tape in the store. Mike and Jerry hatch an plan to hide the disaster by making a homemade "Ghostbusters" to rent to a woman whom Fletcher will be phoning to check on them. Soon, with help, their homemade versions of films develop a cult following. Will this new business save the store and the building? What about Fats?</t>
  </si>
  <si>
    <t>Two bumbling store clerks inadvertently erase the footage from all of the tapes in their video rental store. In order to keep the business running, they re-shoot every film in the store with their own camera, with a budget of zero dollars.</t>
  </si>
  <si>
    <t>tt0799934</t>
  </si>
  <si>
    <t>sCdCzrsaSeg</t>
  </si>
  <si>
    <t>https://hydramovies.com/wp-content/uploads/2018/04/Be-Kind-Rewind-Movie-Poster.jpg</t>
  </si>
  <si>
    <t>Danny Glover|Jack Black|Yasiin Bey</t>
  </si>
  <si>
    <t>Battlestar Galactica: Blood &amp; Chrome</t>
  </si>
  <si>
    <t>The first Cylon war has been raging for 10 years and a young Ensign William Adama joins the fleet. He's disappointed not to be assigned to a fighter but to a freighter. His co-pilot, Lt. Coker Fasjovic, isn't too keen on having a rookie flying his aircraft as he has only a short time before he again becomes a civilian. Their cargo is a civilian scientist, Dr. Becca Kelly, but they no sooner leave than she has new orders for them and a new destination. She is less than forthcoming about just what her secret mission is but Adama is keen, particularly as it involves going into Cylon controlled space. Nothing is as it seems however.</t>
  </si>
  <si>
    <t>The adventures of young William Adama in the First Cylon War.</t>
  </si>
  <si>
    <t>tt1704292</t>
  </si>
  <si>
    <t>mo1_E5_oZ5E</t>
  </si>
  <si>
    <t>https://hydramovies.com/wp-content/uploads/2018/04/Battlestar-Galactica-Blood-Chrome-Movie-Poster.jpg</t>
  </si>
  <si>
    <t>Jonas Pate</t>
  </si>
  <si>
    <t>Michael Taylor</t>
  </si>
  <si>
    <t>Ben Cotton|Luke Pasqualino</t>
  </si>
  <si>
    <t>Battle Royale</t>
  </si>
  <si>
    <t>Forty-two students, three days, one deserted Island: welcome to Battle Royale. A group of ninth-grade students from a Japanese high school have been forced by legislation to compete in a Battle Royale. The students are each given a bag with a randomly selected weapon and a few rations of food and water and sent off to kill each other in a no-holds-barred (with a few minor rules) game to the death, which means that the students have three days to kill each other until one survives--or they all die. The movie focuses on a few of the students and how they cope. Some decide to play the game like the psychotic Kiriyama or the sexual Mitsuko, while others like the heroes of the movie--Shuya, Noriko, and Kawada--are trying to find a way to get off the Island without violence. However, as the numbers dwell down lower and lower on an hourly basis, is there any way for Shuya and his classmates to survive?</t>
  </si>
  <si>
    <t>In the future, the Japanese government captures a class of ninth-grade students and forces them to kill each other under the revolutionary &amp;quot;Battle Royale&amp;quot; act.</t>
  </si>
  <si>
    <t>tt0266308</t>
  </si>
  <si>
    <t>JVQsI2fMf8w</t>
  </si>
  <si>
    <t>https://hydramovies.com/wp-content/uploads/2018/04/Battle-Royale-Movie-Poster.jpg</t>
  </si>
  <si>
    <t>Kinji Fukasaku</t>
  </si>
  <si>
    <t>Koushun Takami</t>
  </si>
  <si>
    <t>Aki Maeda|TarÃ´ Yamamoto|Tatsuya Fujiwara</t>
  </si>
  <si>
    <t>Batman: Year One</t>
  </si>
  <si>
    <t>Two men come to Gotham City: Bruce Wayne after years abroad feeding his lifelong obsession for justice and Jim Gordon after being too honest a cop with the wrong people elsewhere. After learning painful lessons about the city's corruption on its streets and police department respectively, this pair learn how to fight back their own way. With that, Gotham's evildoers from top to bottom are terrorized by the mysterious Batman and the equally heroic Gordon is assigned to catch him by comrades who both hate and fear him themselves. In the ensuing manhunt, both find much in common as the seeds of an unexpected friendship are laid with additional friends and rivals helping to start the legend.</t>
  </si>
  <si>
    <t>A wealthy playboy and a Chicago cop both return to Gotham City where their lives will intersect in unexpected ways.</t>
  </si>
  <si>
    <t>tt1672723</t>
  </si>
  <si>
    <t>xdMtMU91u0U</t>
  </si>
  <si>
    <t>https://hydramovies.com/wp-content/uploads/2018/04/Batman-Year-One-Movie-Poster.jpg</t>
  </si>
  <si>
    <t>Ben McKenzie|Bryan Cranston</t>
  </si>
  <si>
    <t>Batman: Under the Red Hood</t>
  </si>
  <si>
    <t>Batman faces his ultimate challenge as the mysterious Red Hood takes Gotham City by firestorm. One part vigilante, one part criminal kingpin, Red Hood begins cleaning up Gotham with the efficiency of Batman, but without following the same ethical code. Killing is an option. And when the Joker falls in the balance between the two, hard truths are revealed and old wounds are reopened.</t>
  </si>
  <si>
    <t>There's a mystery afoot in Gotham City, and Batman must go toe-to-toe with a mysterious vigilante, who goes by the name of Red Hood. Subsequently, old wounds reopen and old, once buried memories come into the light.</t>
  </si>
  <si>
    <t>tt1569923</t>
  </si>
  <si>
    <t>ELCg6w-qa2U</t>
  </si>
  <si>
    <t>https://hydramovies.com/wp-content/uploads/2018/04/Batman-Under-the-Red-Hood-Movie-Poster.jpg</t>
  </si>
  <si>
    <t>Judd Winick</t>
  </si>
  <si>
    <t>Bruce Greenwood|Jensen Ackles|John DiMaggio</t>
  </si>
  <si>
    <t>Batman: The Dark Knight Returns, Part 2</t>
  </si>
  <si>
    <t>After a 10 year absence, the Dark Knight has returned to Gotham to fight the Mutant threat. After defeating the mutants, he has taken control of a gang loyal to him in order to make Gotham a safer place. But, the Joker has decided to stop this, and fights against Batman in a deadly duel. Meanwhile, the Man of Steel is ordered to stop the Dark Knight because the government believes that his ways are wrong. As Batman fights the Joker, the Man of Steel prepares for his greatest fight.</t>
  </si>
  <si>
    <t>The Batman has returned after a 10-year absence. The Gotham authorities want to arrest him. An old foe wants a reunion. The Feds want the Man of Tomorrow to put a stop to him.</t>
  </si>
  <si>
    <t>tt2166834</t>
  </si>
  <si>
    <t>NKL77bzytkY</t>
  </si>
  <si>
    <t>https://hydramovies.com/wp-content/uploads/2018/04/Batman-The-Dark-Knight-Returns-Part-2-Movie-Poster.jpg</t>
  </si>
  <si>
    <t>Ariel Winter|Peter Weller</t>
  </si>
  <si>
    <t>Batman: The Dark Knight Returns, Part 1</t>
  </si>
  <si>
    <t>Batman has not been seen for ten years. A new breed of criminal ravages Gotham City, forcing 55-year-old Bruce Wayne back into the cape and cowl. But, does he still have what it takes to fight crime in a new era?</t>
  </si>
  <si>
    <t>tt2313197</t>
  </si>
  <si>
    <t>vuvykaDj2dY</t>
  </si>
  <si>
    <t>https://hydramovies.com/wp-content/uploads/2018/04/Batman-The-Dark-Knight-Returns-Part-1-Movie-Poster.jpg</t>
  </si>
  <si>
    <t>Batman: Mystery of the Batwoman</t>
  </si>
  <si>
    <t>A ruthless destructive vigilante posing as Batwoman is wreaking havoc in Gotham City. While she sets her sights on thwarting Penguin's evil plans, Batman concentrates on discovering this mysterious imposter's true identity. But when she's captured by the vicious Bane, it falls upon the caped crusader to rescue her, defeat Bane and foil the Penguin's devious plot himself.</t>
  </si>
  <si>
    <t>The Dark Knight must contend with a mysterious female vigilante who emulates him, but to a more ruthless degree.</t>
  </si>
  <si>
    <t>tt0346578</t>
  </si>
  <si>
    <t>https://hydramovies.com/wp-content/uploads/2018/04/Batman-Mystery-of-the-Batwoman-Movie-Poster.jpg</t>
  </si>
  <si>
    <t>Curt Geda</t>
  </si>
  <si>
    <t>Kevin Conroy|Kimberly Brooks</t>
  </si>
  <si>
    <t>Batman Begins</t>
  </si>
  <si>
    <t>When his parents are killed, billionaire playboy Bruce Wayne relocates to Asia where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t>
  </si>
  <si>
    <t>After training with his mentor, Batman begins his fight to free crime-ridden Gotham City from corruption.</t>
  </si>
  <si>
    <t>tt0372784</t>
  </si>
  <si>
    <t>neY2xVmOfUM</t>
  </si>
  <si>
    <t>https://hydramovies.com/wp-content/uploads/2018/04/Batman-Begins-Movie-Poster.jpg</t>
  </si>
  <si>
    <t>Christian Bale|Michael Caine</t>
  </si>
  <si>
    <t>Batman: Assault on Arkham</t>
  </si>
  <si>
    <t>In Gotham City, the Riddler has secret information on the top secret Task Force X that he threatens to make public, but before Amanda Waller can have him killed, he is captured by Batman. Now with Riddler imprisoned in Arkham Asylum, Amanda Waller reassembles the Suicide Squad of captured supervillains with the mission to infiltrate the forensic mental hospital to retrieve Riddler's information. Led by Deadshot, this black ops team makes their way into the facility, only to face complications from within and without the team with secret agendas and double crosses all around. Meanwhile, Batman has his own concerns with an urgent search for The Joker's deadly bomb that threatens Gotham City. Eventually, all these players converge on Arkham Asylum for a showdown that few are going to escape alive.</t>
  </si>
  <si>
    <t>Batman works desperately to find a bomb planted by the Joker while Amanda Waller hires her newly formed Suicide Squad to break into Arkham Asylum to recover vital information stolen by the Riddler.</t>
  </si>
  <si>
    <t>tt3139086</t>
  </si>
  <si>
    <t>-6abltUcric</t>
  </si>
  <si>
    <t>https://hydramovies.com/wp-content/uploads/2018/04/Batman-Assault-on-Arkham-Movie-Poster.jpg</t>
  </si>
  <si>
    <t>Kevin Conroy|Neal McDonough</t>
  </si>
  <si>
    <t>Basic</t>
  </si>
  <si>
    <t>Tom Hardy, an ex-Army Ranger turned DEA agent, is drawn into an ever-widening mystery surrounding the disappearance of the feared and often hated Sgt. Nathan West, as well as several of his elite Special Forces trainees on what appears, at first, to have been a routine training exercise during a hurricane in the jungles of Panama. Only two survivors are found, Dunbar, and a badly wounded Kendall, the son of a high-profile Joint Chiefs of Staff official. Neither is willing to cooperate with Capt. Julia Osborne's investigation. So base commander Col. Bill Styles calls in ex-Ranger Hardy, an old friend and a persuasive interrogator. Osborne disapproves of Hardy who is on leave from the D.E.A. after having come under suspicion of accepting bribes from local drug traffickers. She is also uneasy when she learns that Hardy once trained under West and hates him almost as passionately as his current recruits. With time running out, Hardy and Osborne call a temporary, if uneasy, truce. Hardy ...</t>
  </si>
  <si>
    <t>A DEA agent investigates the disappearance of a legendary Army ranger drill sergeant and several of his cadets during a training exercise gone severely awry.</t>
  </si>
  <si>
    <t>tt0264395</t>
  </si>
  <si>
    <t>kE7Ue5hjJc0</t>
  </si>
  <si>
    <t>https://hydramovies.com/wp-content/uploads/2018/04/Basic-Movie-Poster.jpg</t>
  </si>
  <si>
    <t>John McTiernan</t>
  </si>
  <si>
    <t>Connie Nielsen|John Travolta|Samuel L. Jackson</t>
  </si>
  <si>
    <t>Barefoot</t>
  </si>
  <si>
    <t>The "black sheep" son of a wealthy family meets a young psychiatric patient who's been raised in isolation her entire life. He takes the naive young woman home for his brother's wedding to convince his family that he's finally straightened out his life. She impresses the family with her genuine, if unstable charm. Along the way they fall into an improbable love</t>
  </si>
  <si>
    <t>The &amp;quot;black sheep&amp;quot; son of a wealthy family meets a young psychiatric patient who's been raised in isolation her entire life. He then takes the naive young woman home for his brother's wedding.</t>
  </si>
  <si>
    <t>tt2355495</t>
  </si>
  <si>
    <t>Ppjr-hn1HR4</t>
  </si>
  <si>
    <t>https://hydramovies.com/wp-content/uploads/2018/04/Barefoot-Movie-Poster.jpg</t>
  </si>
  <si>
    <t>Andrew Fleming</t>
  </si>
  <si>
    <t>Stephen Zotnowski</t>
  </si>
  <si>
    <t>Evan Rachel Wood|J.K. Simmons|Scott Speedman</t>
  </si>
  <si>
    <t>Balto: Wolf Quest</t>
  </si>
  <si>
    <t>Half wolf Balto has a litter with his full husky wife. Most puppies resemble her and are easily adopted by the Wild West villagers. Only one daughter, which has his lupine traits, must be raised by them and devoted goose Boris. She also proves a free-spirited rebel, drawn to the wild. Balto spares no effort to protect his stubborn, near-adult pup, which leads to both of them confronting and joining wise old 'wolf shaman' Nava's troop, which needs to make hard choices, requiring a strapping younger leader.</t>
  </si>
  <si>
    <t>Balto and his daughter Aleu embark on a journey of adventure and self discovery.</t>
  </si>
  <si>
    <t>tt0281634</t>
  </si>
  <si>
    <t>C95ULPFzhXk</t>
  </si>
  <si>
    <t>https://hydramovies.com/wp-content/uploads/2018/04/Balto-Wolf-Quest-Movie-Poster.jpg</t>
  </si>
  <si>
    <t>Phil Weinstein</t>
  </si>
  <si>
    <t>Dev Ross</t>
  </si>
  <si>
    <t>Jodi Benson|Lacey Chabert|Maurice LaMarche</t>
  </si>
  <si>
    <t>Balto III: Wings of Change</t>
  </si>
  <si>
    <t>The mail in the north used to be delivered by dogsled, but the success of airplane delivery leaves Balto and the other sled dogs feeling neglected. However, when a delivery plane crashes on a mountain side, the sled dogs get the opportunity to show their worth. This story also prominently features Balto's son, Kodi, who was among the puppy litter that we met in Balto II: Wolf Quest.</t>
  </si>
  <si>
    <t>The mail in the north used to be delivered by dogsled, but the success of airplane delivery leaves Balto and the other sled dogs feeling neglected. However, when a delivery plane crashes on...</t>
  </si>
  <si>
    <t>tt0423849</t>
  </si>
  <si>
    <t>https://hydramovies.com/wp-content/uploads/2018/04/Balto-III-Wings-of-Change-Movie-Poster.jpg</t>
  </si>
  <si>
    <t>Elana Lesser</t>
  </si>
  <si>
    <t>Jodi Benson|Keith Carradine|Sean Astin</t>
  </si>
  <si>
    <t>Ballet 422</t>
  </si>
  <si>
    <t>Ballet 422 is a record of the creative process of a young choreographer Justin Peck, just 26 years old, hired to create a new ballet for the winter season of the New York City Ballet in 2013. The New York City Ballet is considered one of the best companies in the world. Since 1990 he is led by Peter Martins, his Ballet Master in Chief. The documentary describes the intense backstage work that takes place during the process of creating and learning this new ballet: "Paz de la Jolla". It shows Peck working with his fellow dancers (Justin Peck is also a soloist at NYCB!), with musicians, lighting technicians, and costume designers in the composition of a new work, his third creation for the NYCB. It is the first time the New York City Ballet is exposed during the creation of a new a ballet.</t>
  </si>
  <si>
    <t>From first rehearsal to world premiere, Ballet 422 takes us backstage at New York City Ballet as emerging choreographer Justin Peck crafts a new work.</t>
  </si>
  <si>
    <t>tt3164198</t>
  </si>
  <si>
    <t>2f-AvMve1NU</t>
  </si>
  <si>
    <t>https://hydramovies.com/wp-content/uploads/2018/04/Ballet-422-Movie-Poster.jpg</t>
  </si>
  <si>
    <t>Jody Lee Lipes</t>
  </si>
  <si>
    <t>Justin Peck</t>
  </si>
  <si>
    <t>Sterling Hyltin</t>
  </si>
  <si>
    <t>Bad Words</t>
  </si>
  <si>
    <t>An adult, who has been a school dropout, finds a loophole in the regulations and participates in the largest spelling bee in the USA, The Golden Quill. His aim is to take revenge for something done to him in the past.</t>
  </si>
  <si>
    <t>A spelling bee loser sets out to exact revenge by finding a loophole and attempting to win as an adult.</t>
  </si>
  <si>
    <t>tt2170299</t>
  </si>
  <si>
    <t>yXoZCAVTzEQ</t>
  </si>
  <si>
    <t>https://hydramovies.com/wp-content/uploads/2018/04/Bad-Words-Movie-Poster.jpg</t>
  </si>
  <si>
    <t>Jason Bateman</t>
  </si>
  <si>
    <t>Andrew Dodge</t>
  </si>
  <si>
    <t>Allison Janney|Jason Bateman|Kathryn Hahn</t>
  </si>
  <si>
    <t>Bad Santa</t>
  </si>
  <si>
    <t>Willie T. Stokes is a convicted con man who's led a miserable life. He drinks heavily and constantly embarrasses himself publicly. He only works once a year dressed as Santa. But then come Christmas Eve, he and his pint-sized helper dwarf Marcus stage elaborate robberies and take their department stores for everything they got. This time around, Willie gets distracted by large women, a bartender who is attracted to Santas, and a kid who's convinced he's the real deal. However, Marcus must once again put up with Willie's heavy drinking and a series of incidents that constantly shoot themselves in the foot. Will Willie and Marcus make it to next Christmas? Or will this be the year the dynamic duo finally face justice?</t>
  </si>
  <si>
    <t>A miserable conman and his partner pose as Santa and his Little Helper to rob department stores on Christmas Eve. But they run into problems when the conman befriends a troubled kid.</t>
  </si>
  <si>
    <t>tt0307987</t>
  </si>
  <si>
    <t>xQvaoRScND4</t>
  </si>
  <si>
    <t>https://hydramovies.com/wp-content/uploads/2018/04/Bad-Santa-Movie-Poster.jpg</t>
  </si>
  <si>
    <t>Bernie Mac|Billy Bob Thornton|Lauren Graham</t>
  </si>
  <si>
    <t>Bad Lieutenant: Port of Call New Orleans</t>
  </si>
  <si>
    <t>After Katrina, police sergeant Terence McDonagh rescues a prisoner, hurts his back in the process and earns a promotion to lieutenant plus an addiction to cocaine and painkillers. Six months later, a family is murdered over drugs; Terence runs the investigation. His drug-using prostitute girlfriend, his alcoholic father's dog, run-ins with two old women and a well-connected john, gambling losses, a nervous young witness, and thefts of police property put Terence's job and then his life in danger. He starts seeing things. He wants a big score to get out from under mounting debts, so he joins forces with drug dealers. The murders remain unsolved. A bad lieutenant gets worse.</t>
  </si>
  <si>
    <t>Terence McDonagh is a drug- and gambling-addled detective in post-Katrina New Orleans investigating the killing of five Senegalese immigrants.</t>
  </si>
  <si>
    <t>tt1095217</t>
  </si>
  <si>
    <t>9OblPKObX6Q</t>
  </si>
  <si>
    <t>https://hydramovies.com/wp-content/uploads/2018/04/Bad-Lieutenant-Port-of-Call-New-Orleans-Movie-Poster.jpg</t>
  </si>
  <si>
    <t>William M. Finkelstein</t>
  </si>
  <si>
    <t>Eva Mendes|Nicolas Cage|Russell M. Haeuser</t>
  </si>
  <si>
    <t>Bad Boys II</t>
  </si>
  <si>
    <t>Narcotics cops Mike Lowrey (Will Smith) and Marcus Burnett (Martin Lawrence) head up a task force investigating the flow of ecstasy into Miami. Their search leads to a dangerous kingpin Johnny Tapia (Jordi MollÃ ), whose plan to control the city's drug traffic has touched off an underground war. Meanwhile, things get sexy between Mike and Syd (Gabrielle Union), Marcus's sister.</t>
  </si>
  <si>
    <t>Two loose-cannon narcotics cops investigate the flow of Ecstasy into Florida from a Cuban drug cartel.</t>
  </si>
  <si>
    <t>tt0172156</t>
  </si>
  <si>
    <t>qV50C3OCQM4</t>
  </si>
  <si>
    <t>https://hydramovies.com/wp-content/uploads/2018/04/Bad-Boys-II-Movie-Poster.jpg</t>
  </si>
  <si>
    <t>Martin Lawrence|Will Smith</t>
  </si>
  <si>
    <t>Babel</t>
  </si>
  <si>
    <t>4 interlocking stories connected by a single gun converge at the end to reveal a complex and tragic story of the lives of humanity around the world and how we truly aren't all that different. In Morocco, a troubled married couple are on vacation trying to work out their differences. Meanwhile, a Moroccan herder buys a rifle for his sons so they can keep the jackals away from his herd. A girl in Japan dealing with rejection, the death of her mother, the emotional distance of her father, her own self-consciousness, and a disability among many other issues, deals with modern life in the enormous metropolis of Tokyo, Japan. Then, on the opposite side of the world the married couple's Mexican nanny takes the couple's 2 children with her to her son's wedding in Mexico, only to come into trouble on the return trip. Combined, it provides a powerful story and an equally powerful looking glass into the lives of seemingly random people around the world and it shows just how connected we really ...</t>
  </si>
  <si>
    <t>Tragedy strikes a married couple on vacation in the Moroccan desert, touching off an interlocking story involving four different families.</t>
  </si>
  <si>
    <t>tt0449467</t>
  </si>
  <si>
    <t>gzrHrTVaqJs</t>
  </si>
  <si>
    <t>https://hydramovies.com/wp-content/uploads/2018/04/Babel-Movie-Poster.jpg</t>
  </si>
  <si>
    <t>Guillermo Arriaga</t>
  </si>
  <si>
    <t>Avatar</t>
  </si>
  <si>
    <t>When his brother is killed in a robbery, paraplegic Marine Jake Sully decides to take his place in a mission on the distant world of Pandora. There he learns of greedy corporate figurehead Parker Selfridge's intentions of driving off the native humanoid "Na'vi" in order to mine for the precious material scattered throughout their rich woodland. In exchange for the spinal surgery that will fix his legs, Jake gathers intel for the cooperating military unit spearheaded by gung-ho Colonel Quaritch, while simultaneously attempting to infiltrate the Na'vi people with the use of an "avatar" identity. While Jake begins to bond with the native tribe and quickly falls in love with the beautiful alien Neytiri, the restless Colonel moves forward with his ruthless extermination tactics, forcing the soldier to take a stand - and fight back in an epic battle for the fate of Pandora.</t>
  </si>
  <si>
    <t>A paraplegic marine dispatched to the moon Pandora on a unique mission becomes torn between following his orders and protecting the world he feels is his home.</t>
  </si>
  <si>
    <t>tt0499549</t>
  </si>
  <si>
    <t>5PSNL1qE6VY</t>
  </si>
  <si>
    <t>https://hydramovies.com/wp-content/uploads/2018/04/Avatar-Movie-Poster.jpg</t>
  </si>
  <si>
    <t>Sam Worthington|Sigourney Weaver|Zoe Saldana</t>
  </si>
  <si>
    <t>Automata</t>
  </si>
  <si>
    <t>In 2044, solar storms have killed 99.7 % of the world's population and only 21 million people survive. The ROC Corporation has designed and built robots called Automata Pilgrim 7000 to help to rebuild the world. These robots have two security protocols; they can neither harm humans nor alter themselves or other robots. When police officer Sean Wallace shoots a robot and claims that it was altering itself, ROC insurance agent Jacq Vaucan is placed in charge of the investigation. Soon he believes that there is a "clocksmith" illegally modifying the robots. Jacq wants to live in the coast and asks his boss and friend Robert Bold to transfer him with his pregnant wife Rachel Vaucan to the coast. Robert offers the possibility if Jacq resolves the case. Jacq and Wallace go to a brothel where the modified robot Cleo attends and Wallace shoots its leg, expecting that the owner will lead them to the clocksmith. They meet DuprÃ¨ but she is not the clocksmith that is modifying the robots. Soon ...</t>
  </si>
  <si>
    <t>Jacq Vaucan is an insurance agent of ROC robotics corporation who investigates cases of robots violating their primary protocols against altering themselves. What he discovers will have profound consequences for the future of humanity.</t>
  </si>
  <si>
    <t>tt1971325</t>
  </si>
  <si>
    <t>Wh_wmaOZcWo</t>
  </si>
  <si>
    <t>https://hydramovies.com/wp-content/uploads/2018/04/Automata-Movie-Poster.jpg</t>
  </si>
  <si>
    <t>Gabe IbÃ¡Ã±ez</t>
  </si>
  <si>
    <t>Antonio Banderas|Birgitte Hjort SÃ¸rensen</t>
  </si>
  <si>
    <t>Australia</t>
  </si>
  <si>
    <t>In northern Australia at the beginning of World War II, an English aristocrat inherits a cattle station the size of Maryland. When English cattle barons plot to take her land, she reluctantly joins forces with a rough-hewn stock-man to drive 2,000 head of cattle across hundreds of miles of the country's most unforgiving land, only to still face the bombing of Darwin, Australia, by the Japanese forces that had attacked Pearl Harbor only months earlier.</t>
  </si>
  <si>
    <t>Set in northern Australia before World War II, an English aristocrat who inherits a sprawling ranch reluctantly pacts with a stock-man in order to protect her new property from a takeover plot. As the pair drive 2,000 head of cattle over unforgiving landscape, they experience the bombing of Darwin, Australia, by Japanese forces firsthand.</t>
  </si>
  <si>
    <t>tt0455824</t>
  </si>
  <si>
    <t>TFcHeOEruSA</t>
  </si>
  <si>
    <t>https://hydramovies.com/wp-content/uploads/2018/04/Australia-Movie-Poster.jpg</t>
  </si>
  <si>
    <t>Hugh Jackman|Nicole Kidman</t>
  </si>
  <si>
    <t>Austin Powers in Goldmember</t>
  </si>
  <si>
    <t>He's found his mojo, baby, and now Austin Powers is back again in this shagadelic comedy-adventure! The "sshhh!" hits the fan when Dr. Evil and Mini-Me escape from prison. Joining forces with the superfreaky Goldmember, they kidnap Austin's father, master spy Nigel Powers, in a dastardly time-travel scheme to take over the world. Before you can say "Shake Your Booty," Austin cruises to 1975 and teams up with sexy Foxxy Cleopatra to stop Dr. Evil and Goldmember from their mischievous mayhem.</t>
  </si>
  <si>
    <t>Upon learning that his father has been kidnapped, Austin Powers must travel to 1975 and defeat the aptly named villain Goldmember, who is working with Dr. Evil.</t>
  </si>
  <si>
    <t>tt0295178</t>
  </si>
  <si>
    <t>XROEPkzyCRg</t>
  </si>
  <si>
    <t>https://hydramovies.com/wp-content/uploads/2018/04/Austin-Powers-in-Goldmember-Movie-Poster.jpg</t>
  </si>
  <si>
    <t>Mike Myers</t>
  </si>
  <si>
    <t>BeyoncÃ©|Mike Myers</t>
  </si>
  <si>
    <t>Austenland</t>
  </si>
  <si>
    <t>Austenland is a romantic comedy about 30-something, single Jane Hayes, a seemingly normal young woman with a secret: her obsession with Mr. Darcy-as played by Colin Firth in the BBC adaptation of Pride and Prejudice-is ruining her love life; no real man can compare. But when she decides to spend her life savings on a trip to an English resort catering to Austen-crazed women, Jane's fantasies of meeting the perfect Regency-era gentleman suddenly become more real than she ever could have imagined.</t>
  </si>
  <si>
    <t>Obsessed with Pride and Prejudice (1995), a woman travels to a Jane Austen theme park in search for her perfect gentleman.</t>
  </si>
  <si>
    <t>tt1985019</t>
  </si>
  <si>
    <t>KbHr8YyjSlg</t>
  </si>
  <si>
    <t>https://hydramovies.com/wp-content/uploads/2018/04/Austenland-Movie-Poster.jpg</t>
  </si>
  <si>
    <t>Jerusha Hess</t>
  </si>
  <si>
    <t>JJ Feild|Keri Russell</t>
  </si>
  <si>
    <t>August Rush</t>
  </si>
  <si>
    <t>The story of a charismatic young Irish guitarist and a sheltered young cellist who have a chance encounter one magical night above New York's Washington Square, but are soon torn apart, leaving in their wake an infant, August Rush, orphaned by circumstance. Now performing on the streets of New York and cared for by a mysterious stranger, August uses his remarkable musical talent to seek the parents from whom he was separated at birth.</t>
  </si>
  <si>
    <t>A drama with fairy tale elements, where an orphaned musical prodigy uses his gift as a clue to finding his birth parents.</t>
  </si>
  <si>
    <t>tt0426931</t>
  </si>
  <si>
    <t>OeioCeQZKjk</t>
  </si>
  <si>
    <t>https://hydramovies.com/wp-content/uploads/2018/04/August-Rush-Movie-Poster.jpg</t>
  </si>
  <si>
    <t>Kirsten Sheridan</t>
  </si>
  <si>
    <t>Nick Castle</t>
  </si>
  <si>
    <t>Freddie Highmore|Keri Russell</t>
  </si>
  <si>
    <t>August: Osage County</t>
  </si>
  <si>
    <t>Violet Weston (Meryl Streep) has cancer and a propensity for pills and alcohol. She's a difficult woman to deal with and her husband has finally had enough. Violet's family gathers including middle daughter Ivy, youngest daughter Karen (with her new fiancÃ©), eldest daughter Barbara (with her separated husband and teenage daughter), and her sister Mattie Fae (with her husband and son in tow). A family tragedy causes tensions to run high and secrets to come out. The Weston women will be forced to examine themselves and their lives whether they want to or not. Welcome to Osage County, Oklahoma in the sweltering heat of August.</t>
  </si>
  <si>
    <t>A look at the lives of the strong-willed women of the Weston family, whose paths have diverged until a family crisis brings them back to the Oklahoma house they grew up in, and to the dysfunctional woman who raised them.</t>
  </si>
  <si>
    <t>tt1322269</t>
  </si>
  <si>
    <t>9Hd_uO72h1s</t>
  </si>
  <si>
    <t>https://hydramovies.com/wp-content/uploads/2018/04/August-Osage-County-Movie-Poster.jpg</t>
  </si>
  <si>
    <t>Dermot Mulroney|Julia Roberts|Meryl Streep</t>
  </si>
  <si>
    <t>Attila</t>
  </si>
  <si>
    <t>A romanced story of Attila the Hun, from when he lost his parents in childhood until his death. Attila is disclosed as a great leader, strategist and lover and the movie shows his respect to the great Roman strategist Flavius Aetius, his loves and passions, the gossips, intrigues and betrayals in Rome, all of these feelings evolved by magic and mysticism.</t>
  </si>
  <si>
    <t>A romanced story of Attila the Hun, from when he lost his parents in childhood until his death. Attila is disclosed as a great leader, strategist and lover and the movie shows his respect ...</t>
  </si>
  <si>
    <t>tt0259127</t>
  </si>
  <si>
    <t>KayrlQA2w8s</t>
  </si>
  <si>
    <t>https://hydramovies.com/wp-content/uploads/2018/04/Attila-Movie-Poster.jpg</t>
  </si>
  <si>
    <t>Pauline Lynch</t>
  </si>
  <si>
    <t>Andrew Pleavin</t>
  </si>
  <si>
    <t>Attack the Block</t>
  </si>
  <si>
    <t>Attack the Block follows an unlucky young woman and a gang of tough inner city kids who make an unlikely alliance to try to defend their turf against an invasion of savage alien creatures, turning a South London apartment complex into an intergalactic war-zone.</t>
  </si>
  <si>
    <t>A teen gang in South London defend their block from an alien invasion.</t>
  </si>
  <si>
    <t>tt1478964</t>
  </si>
  <si>
    <t>fcTnvU7nFY4</t>
  </si>
  <si>
    <t>https://hydramovies.com/wp-content/uploads/2018/04/Attack-the-Block-Movie-Poster.jpg</t>
  </si>
  <si>
    <t>Joe Cornish</t>
  </si>
  <si>
    <t>Alex Esmail|Jodie Whittaker|John Boyega</t>
  </si>
  <si>
    <t>Atlantis: The Lost Empire</t>
  </si>
  <si>
    <t>1914: Milo Thatch, grandson of the great Thaddeus Thatch works in the boiler room of a museum. He knows that Atlantis was real, and he can get there if he has the mysterious Shephards journal, which can guide him to Atlantis. But he needs someone to fund a voyage. His employer thinks he's dotty, and refuses to fund any crazy idea. He returns home to his apartment and finds a woman there. She takes him to Preston B. Whitmore, an old friend of his Grandfathers. He gives him the shepherds journal, a submarine and a 5 star crew. They travel through the Atlantic ocean, face a large lobster called the Leviathan, and finally get to Atlantis. But does the Atlantis crew have a lust for discovery, or something else?</t>
  </si>
  <si>
    <t>A young adventurer named Milo Thatch joins an intrepid group of explorers to find the mysterious lost continent of Atlantis.</t>
  </si>
  <si>
    <t>tt0230011</t>
  </si>
  <si>
    <t>DeOo19iAJ1E</t>
  </si>
  <si>
    <t>https://hydramovies.com/wp-content/uploads/2018/04/Atlantis-The-Lost-Empire-Movie-Poster.jpg</t>
  </si>
  <si>
    <t>Gary Trousdale</t>
  </si>
  <si>
    <t>Tab Murphy</t>
  </si>
  <si>
    <t>Jim Varney|Michael J. Fox</t>
  </si>
  <si>
    <t>Astro Boy</t>
  </si>
  <si>
    <t>Set in futuristic Metro City, Astro Boy is about a young robot with incredible powers created by a brilliant scientist in the image of the son he has lost. Unable to fulfill the grieving man's expectations, our hero embarks on a journey in search of acceptance, experiencing betrayal and a netherworld of robot gladiators, before he returns to save Metro City and reconcile with the father who had rejected him.</t>
  </si>
  <si>
    <t>When an android replica of a boy is rejected by his aggrieved creator, he goes off to find his own identity in an adventure that would make him the greatest hero of his time.</t>
  </si>
  <si>
    <t>tt0375568</t>
  </si>
  <si>
    <t>1AhqOHom9BY</t>
  </si>
  <si>
    <t>https://hydramovies.com/wp-content/uploads/2018/04/Astro-Boy-Movie-Poster.jpg</t>
  </si>
  <si>
    <t>Osamu Tezuka</t>
  </si>
  <si>
    <t>Freddie Highmore|Nicolas Cage</t>
  </si>
  <si>
    <t>Assault on Wall Street</t>
  </si>
  <si>
    <t>Jim is an average New Yorker living a peaceful life with a well paying job and a loving family. Suddenly, everything changes when the economy crashes causing Jim to lose everything. Filled with anger and rage, Jim snaps and goes to extreme lengths to seek revenge for the life taken from him.</t>
  </si>
  <si>
    <t>Jim, an average New Yorker, lives with a sick but loving wife. Suddenly, everything changes when the economy crashes and causes him to lose everything. Filled with anger and rage, Jim goes to seek revenge for the life taken from him.</t>
  </si>
  <si>
    <t>tt2368553</t>
  </si>
  <si>
    <t>8Y-NqShTj5w</t>
  </si>
  <si>
    <t>https://hydramovies.com/wp-content/uploads/2018/04/Assault-on-Wall-Street-Movie-Poster.jpg</t>
  </si>
  <si>
    <t>Dominic Purcell|Edward Furlong|Erin Karpluk</t>
  </si>
  <si>
    <t>Assault on Precinct 13</t>
  </si>
  <si>
    <t>On New Year's Eve, inside a police station that's about to be closed for good, officer Jake Roenick must cobble together a force made up cops and criminals to save themselves from a mob looking to kill mobster Marion Bishop.</t>
  </si>
  <si>
    <t>A police sergeant must rally the cops and prisoners together to protect themselves on New Year's Eve, just as corrupt policeman surround the station with the intent of killing all to keep their deception in the ranks.</t>
  </si>
  <si>
    <t>tt0398712</t>
  </si>
  <si>
    <t>em5blAbl2Iw</t>
  </si>
  <si>
    <t>https://hydramovies.com/wp-content/uploads/2018/04/Assault-on-Precinct-13-Movie-Poster.jpg</t>
  </si>
  <si>
    <t>John Carpenter</t>
  </si>
  <si>
    <t>Ethan Hawke|Gabriel Byrne|Laurence Fishburne</t>
  </si>
  <si>
    <t>Ashens and the Quest for the Gamechild</t>
  </si>
  <si>
    <t>Ashens' insane fictional search for a piece of fabled electronic tat: the Game Child. Accompanied by fan-favourite Chef Excellence (a human version, not the bloody puppet), together they try to overcome the odds - and all common sense - to lay their hands on the legendary Game Child, an old knock-off handheld video game console. But a shadowy figure, aided by Ashens' irritating nemesis, wants the game for their own dastardly ends.</t>
  </si>
  <si>
    <t>Ashens embarks on a quest to find the legendary and elusive piece of electronic tat known as the GameChild.</t>
  </si>
  <si>
    <t>tt2902898</t>
  </si>
  <si>
    <t>W5NhwyFzQyc</t>
  </si>
  <si>
    <t>https://hydramovies.com/wp-content/uploads/2018/04/Ashens-and-the-Quest-for-the-Gamechild-Movie-Poster.jpg</t>
  </si>
  <si>
    <t>Riyad Barmania</t>
  </si>
  <si>
    <t>Stuart Ashen</t>
  </si>
  <si>
    <t>Robert Llewellyn|Stuart Ashen|Warwick Davis</t>
  </si>
  <si>
    <t>As Above, So Below</t>
  </si>
  <si>
    <t>Miles of twisting catacombs lie beneath the streets of Paris, the eternal home to countless souls. When a team of explorers ventures into the uncharted maze of bones, they uncover the dark secret that lies within this city of the dead. A journey into madness and terror, As Above, So Below reaches deep into the human psyche to reveal the personal demons that come back to haunt us all.</t>
  </si>
  <si>
    <t>When a team of explorers ventures into the catacombs that lie beneath the streets of Paris, they uncover the dark secret that lies within this city of the dead.</t>
  </si>
  <si>
    <t>tt2870612</t>
  </si>
  <si>
    <t>uiTPqZkTTN8</t>
  </si>
  <si>
    <t>https://hydramovies.com/wp-content/uploads/2018/04/As-Above-So-Below-Movie-Poster.jpg</t>
  </si>
  <si>
    <t>Ben Feldman|Edwin Hodge|Perdita Weeks</t>
  </si>
  <si>
    <t>Arthur Christmas</t>
  </si>
  <si>
    <t>Arthur Christmas reveals the incredible, never-before seen answer to every child's question: 'So how does Santa deliver all those presents in one night?' The answer: Santa's exhilarating, ultra-high-tech operation hidden beneath the North Pole. But at the center of the film is a story about a family in a state of comic dysfunction and an unlikely hero, Arthur, with an urgent mission that must be completed before Christmas morning dawns.</t>
  </si>
  <si>
    <t>Santa's clumsy son Arthur sets out on a mission with St. Nick's father to give out a present they misplaced to a young girl in less than 2 hours.</t>
  </si>
  <si>
    <t>tt1430607</t>
  </si>
  <si>
    <t>eMiyMkS1DNY</t>
  </si>
  <si>
    <t>https://hydramovies.com/wp-content/uploads/2018/04/Arthur-Christmas-Movie-Poster.jpg</t>
  </si>
  <si>
    <t>Sarah Smith</t>
  </si>
  <si>
    <t>Bill Nighy|James McAvoy|Jim Broadbent</t>
  </si>
  <si>
    <t>Arthur and the Invisibles</t>
  </si>
  <si>
    <t>Arthur is a spirited ten-year old whose parents are away looking for work, whose eccentric grandfather has been missing for several years, and who lives with his grandmother in a country house that, in two days, will be repossessed, torn down, and turned into a block of flats unless Arthur's grandfather returns to sign some papers and pay off the family debt. Arthur discovers that the key to success lies in his own descent into the land of the Minimoys, creatures no larger than a tooth, whom his grandfather helped relocate to their garden. Somewhere among them is hidden a pile of rubies, too. Can Arthur be of stout heart and save the day? Romance beckons as well, and a villain lurks.</t>
  </si>
  <si>
    <t>Ten-year-old Arthur, in a bid to save his grandfather's house from being demolished, goes looking for some much-fabled hidden treasure in the land of the Minimoys, tiny people living in harmony with nature.</t>
  </si>
  <si>
    <t>tt0344854</t>
  </si>
  <si>
    <t>t7QF4r8Xf-Q</t>
  </si>
  <si>
    <t>https://hydramovies.com/wp-content/uploads/2018/04/Arthur-and-the-Invisibles-Movie-Poster.jpg</t>
  </si>
  <si>
    <t>CÃ©line Garcia</t>
  </si>
  <si>
    <t>Freddie Highmore|Mia Farrow</t>
  </si>
  <si>
    <t>Argo</t>
  </si>
  <si>
    <t>In 1979, the American embassy in Iran was invaded by Iranian revolutionaries and several Americans were taken hostage. However, six managed to escape to the official residence of the Canadian Ambassador and the CIA was ordered to get them out of the country. With few options, exfiltration expert Tony Mendez devised a daring plan: create a phony Canadian film project looking to shoot in Iran and smuggle the Americans out as its production crew. With the help of some trusted Hollywood contacts, Mendez created the ruse and proceeded to Iran as its associate producer. However, time was running out with the Iranian security forces closing in on the truth while both his charges and the White House had grave doubts about the operation themselves.</t>
  </si>
  <si>
    <t>Acting under the cover of a Hollywood producer scouting a location for a science fiction film, a CIA agent launches a dangerous operation to rescue six Americans in Tehran during the U.S. hostage crisis in Iran in 1979.</t>
  </si>
  <si>
    <t>tt1024648</t>
  </si>
  <si>
    <t>JW3WfSFgrVY</t>
  </si>
  <si>
    <t>https://hydramovies.com/wp-content/uploads/2018/04/Argo-Movie-Poster.jpg</t>
  </si>
  <si>
    <t>Ben Affleck|Bryan Cranston</t>
  </si>
  <si>
    <t>Arbitrage</t>
  </si>
  <si>
    <t>Robert Miller is a successful financial businessman with a loving wife and a smart daughter ready to take over the family business. Professional secrets involving illegal fraudulent activities start coming out at the same time that Robert's personal secrets take a turn for the worse and threaten to derail everything he has achieved.</t>
  </si>
  <si>
    <t>A troubled hedge fund magnate desperate to complete the sale of his trading empire makes an error that forces him to turn to an unlikely person for help.</t>
  </si>
  <si>
    <t>tt1764183</t>
  </si>
  <si>
    <t>UmJSV9ePx7c</t>
  </si>
  <si>
    <t>https://hydramovies.com/wp-content/uploads/2018/04/Arbitrage-Movie-Poster.jpg</t>
  </si>
  <si>
    <t>Nicholas Jarecki</t>
  </si>
  <si>
    <t>Brit Marling|Richard Gere|Susan Sarandon</t>
  </si>
  <si>
    <t>Appleseed Alpha</t>
  </si>
  <si>
    <t>Based on the comic book by the creator of Ghost in the Shell, a young female soldier Deunan and her cyborg partner Briareos survive through the post World War 3 apocalyptic New York in search of human's future hope, the legendary city of Olympus.</t>
  </si>
  <si>
    <t>Based on the comic book by the creator of Ghost in the Shell, a young female soldier Deunan and her cyborg partner Briareos survive through the post World War 3 apocalyptic New York in ...</t>
  </si>
  <si>
    <t>tt3638012</t>
  </si>
  <si>
    <t>4DtWCjogd1M</t>
  </si>
  <si>
    <t>https://hydramovies.com/wp-content/uploads/2018/04/Appleseed-Alpha-Movie-Poster.jpg</t>
  </si>
  <si>
    <t>Marianne Krawczyk</t>
  </si>
  <si>
    <t>Aoi YÃ»ki|Jun'ichi Suwabe|Yuka Komatsu</t>
  </si>
  <si>
    <t>Appaloosa</t>
  </si>
  <si>
    <t>1882, New Mexico Territory. Virgil Cole and Everett Hitch are itinerant lawmen, hired by desperate towns as marshal and deputy. The city fathers of Appaloosa hire them after Randall Bragg, a newly-arrived rancher with money and a gang of thugs, disrupts commerce and kills three local lawmen. Cole and Hitch contrive to arrest Bragg and bring him to trial, but hanging him proves difficult. Meanwhile, a widow has arrived in town, Allison French, pretty, refined, and good-natured. Virgil falls hard, and it seems mutual, but there may be more to Allie than meets the eye. Can friendship and skill with a gun overcome a pernicious villain and green-eyed jealousy?</t>
  </si>
  <si>
    <t>Two friends hired to police a small town that is suffering under the rule of a rancher find their job complicated by the arrival of a young widow.</t>
  </si>
  <si>
    <t>tt0800308</t>
  </si>
  <si>
    <t>edCJ48BEOvM</t>
  </si>
  <si>
    <t>https://hydramovies.com/wp-content/uploads/2018/04/Appaloosa-Movie-Poster.jpg</t>
  </si>
  <si>
    <t>Ed Harris</t>
  </si>
  <si>
    <t>Robert Knott</t>
  </si>
  <si>
    <t>Ed Harris|Viggo Mortensen</t>
  </si>
  <si>
    <t>Any Day Now</t>
  </si>
  <si>
    <t>In the late 1970s, when a mentally handicapped teenager is abandoned, a gay couple takes him in and becomes the family he's never had. But once the unconventional living arrangement is discovered by authorities, the men must fight a biased legal system to adopt the child they have come to love as their own.</t>
  </si>
  <si>
    <t>In the 1970s, a gay couple fights a biased legal system to keep custody of the abandoned mentally handicapped teenager that comes to live under their roof.</t>
  </si>
  <si>
    <t>tt2066176</t>
  </si>
  <si>
    <t>7ghwGOuuNy0</t>
  </si>
  <si>
    <t>https://hydramovies.com/wp-content/uploads/2018/04/Any-Day-Now-Movie-Poster.jpg</t>
  </si>
  <si>
    <t>Travis Fine</t>
  </si>
  <si>
    <t>Alan Cumming|Garret Dillahunt|Isaac Leyva</t>
  </si>
  <si>
    <t>Antichrist</t>
  </si>
  <si>
    <t>A grieving couple retreat to their cabin in the woods, hoping to repair their broken hearts and troubled marriage. But nature takes its course and things go from bad to worse.</t>
  </si>
  <si>
    <t>A grieving couple retreat to their cabin in the woods, hoping to repair their broken hearts and troubled marriage, but nature takes its course and things go from bad to worse.</t>
  </si>
  <si>
    <t>tt0870984</t>
  </si>
  <si>
    <t>eBdDcQONmkM</t>
  </si>
  <si>
    <t>https://hydramovies.com/wp-content/uploads/2018/04/Antichrist-Movie-Poster.jpg</t>
  </si>
  <si>
    <t>Charlotte Gainsbourg|Storm Acheche SahlstrÃ¸m|Willem Dafoe</t>
  </si>
  <si>
    <t>Antarctica: A Year on Ice</t>
  </si>
  <si>
    <t>This feature-length film reveals what it is like to live and work at the bottom of the planet, in Antarctica, for a full year. The story is not from the point of view of scientists, but of the people who spend the most time there; the everyday workers who keep the stations running in the harshest place on the planet. Filmed over 15 years by Frozen Planet photographer Anthony Powell, the film features a unique insiders point of view, with unparalleled access, and never before seen stunning footage of the deep Antarctic winters.</t>
  </si>
  <si>
    <t>A visually stunning chronicle of what it is like to live in Antarctica for a full year, including winters isolated from the rest of the world, and enduring months of darkness in the coldest place on Earth.</t>
  </si>
  <si>
    <t>tt2361700</t>
  </si>
  <si>
    <t>UOUYPnpJsK0</t>
  </si>
  <si>
    <t>https://hydramovies.com/wp-content/uploads/2018/04/Antarctica-A-Year-on-Ice-Movie-Poster.jpg</t>
  </si>
  <si>
    <t>Anthony Powell</t>
  </si>
  <si>
    <t>Simon Price</t>
  </si>
  <si>
    <t>Anthony Powell|Genevieve Bachman|William Brotman</t>
  </si>
  <si>
    <t>Another Earth</t>
  </si>
  <si>
    <t>SPOILER: Seventeen year-old Rhoda Williams receives an acceptance letter from MIT and she celebrates with her friends. On the same night, a planet similar and close to Earth is discovered and called Earth 2. Rhoda drives her car looking at Earth 2 and crashes with composer John Burroughs, killing his pregnant wife and his baby son. Rhoda goes to prison and four years later she is released and moves to her parents' house. She finds a job as high-school janitor, but tries to commit suicide. She survives, however, and submits an essay to a contest where the prize is a ticket to travel to Earth 2. Meanwhile the scientists discover that Earth 2 is a mirror of Earth and the synchronicity between the dwellers was interrupted when the planets were seen by each other. One day, Rhoda decides to visit John Burroughs, whose life was destroyed after the death of his family, to admit to him that she had killed his family. However she does not have the nerve to tell him the truth. So she lies and ...</t>
  </si>
  <si>
    <t>On the night of the discovery of a duplicate Earth in the Solar system, an ambitious young student and an accomplished composer cross paths in a tragic accident.</t>
  </si>
  <si>
    <t>tt1549572</t>
  </si>
  <si>
    <t>QlPfAYpnpuw</t>
  </si>
  <si>
    <t>https://hydramovies.com/wp-content/uploads/2018/04/Another-Earth-Movie-Poster.jpg</t>
  </si>
  <si>
    <t>Brit Marling|Matthew-Lee Erlbach|William Mapother</t>
  </si>
  <si>
    <t>Anonymous</t>
  </si>
  <si>
    <t>Edward De Vere, Earl of Oxford, is presented as the real author of Shakespeare's works. Edward's life is followed through flashbacks from a young child, through to the end of his life. He is portrayed as a child prodigy who writes and performs A Midsummer Night's Dream for a young Elizabeth I. A series of events sees his plays being performed by a frontman, Shakespeare.</t>
  </si>
  <si>
    <t>The theory that it was in fact Edward De Vere, Earl of Oxford, who penned Shakespeare's plays. Set against the backdrop of the succession of Queen Elizabeth I and the Essex rebellion against her.</t>
  </si>
  <si>
    <t>tt1521197</t>
  </si>
  <si>
    <t>https://hydramovies.com/wp-content/uploads/2018/04/Anonymous-Movie-Poster.jpg</t>
  </si>
  <si>
    <t>David Thewlis|Rhys Ifans|Vanessa Redgrave</t>
  </si>
  <si>
    <t>Anna Karenina</t>
  </si>
  <si>
    <t>In 1874, in the Imperial Russia, the aristocratic Anna Karenina travels from Saint Petersburg to Moscow to save the marriage of her brother Prince Oblonsky, who had had a love affair with his housemaid. Anna Karenina has a cold marriage with her husband, Count Alexei Karenin, and they have a son. Anna meets the cavalry officer Count Vronsky at the train station and they feel attracted by each other. Soon she learns that Vronsky will propose to Kitty, who is the younger sister of her sister-in-law Dolly. Anna satisfactorily resolves the infidelity case of her brother and Kitty invites her to stay for the ball. However, Anna Karenina and Vronsky dance in the ball, calling the attention of the conservative society. Soon they have a love affair that will lead Anna Karenina to a tragic fate.</t>
  </si>
  <si>
    <t>In late-19th-century Russian high society, St. Petersburg aristocrat Anna Karenina enters into a life-changing affair with the dashing Count Alexei Vronsky.</t>
  </si>
  <si>
    <t>tt1781769</t>
  </si>
  <si>
    <t>Z-nyXX5zOLg</t>
  </si>
  <si>
    <t>https://hydramovies.com/wp-content/uploads/2018/04/Anna-Karenina-Movie-Poster.jpg</t>
  </si>
  <si>
    <t>Tom Stoppard</t>
  </si>
  <si>
    <t>Aaron Taylor-Johnson|Jude Law|Keira Knightley</t>
  </si>
  <si>
    <t>Anna</t>
  </si>
  <si>
    <t>In the near future or an alternate reality, there are memory detectives, people who have the ability to enter other people's electronically-aided memories. They often are used to resolve psychological conflicts, and sometimes to exonerate someone from a crime. John was at one time the top in this field, but he has been recovering from the death of his wife, and a stroke. To get back into work the head of the small firm he works for offers him what is supposed to be a simple job - getting 16-year-old Anna to start eating again. However, the "simple job" turns into his most challenging.</t>
  </si>
  <si>
    <t>A man with the ability to enter people's memories takes on the case of a brilliant, troubled sixteen-year-old girl to determine whether she is a sociopath or a victim of trauma.</t>
  </si>
  <si>
    <t>tt1715336</t>
  </si>
  <si>
    <t>reQz7tis_mc</t>
  </si>
  <si>
    <t>https://hydramovies.com/wp-content/uploads/2018/04/Anna-Movie-Poster.jpg</t>
  </si>
  <si>
    <t>Jorge Dorado</t>
  </si>
  <si>
    <t>Guy Holmes</t>
  </si>
  <si>
    <t>Mark Strong|Taissa Farmiga</t>
  </si>
  <si>
    <t>Anger Management</t>
  </si>
  <si>
    <t>Mild-mannered timid businessman Dave Buznik works for a pet clothing company out of New York City. He's got an abrasive boss named Mr. Frank Head who frequently takes credit for his work and steps on him in return. He's got a loving girlfriend, Linda, whose best friend is her condescending college ex, Andrew. But when a misunderstanding aboard an airplane goes haywire, Dave is ordered by the court to undergo anger management therapy at the hands of specialist Dr. Buddy Rydell, who is an unpredictable, psychopathic character. As the relationship between Dave and Buddy becomes more tense, when the unorthodox treatment wreaks havoc Dave's life, and Buddy might be the only one who can save him from a problem he recognizes right away in his patient, that could only get worse.</t>
  </si>
  <si>
    <t>Dave Buznik is a businessman who is wrongly sentenced to an anger management program, where he meets an aggressive instructor.</t>
  </si>
  <si>
    <t>tt0305224</t>
  </si>
  <si>
    <t>79uuJdcC8wQ</t>
  </si>
  <si>
    <t>https://hydramovies.com/wp-content/uploads/2018/04/Anger-Management-Movie-Poster.jpg</t>
  </si>
  <si>
    <t>David Dorfman</t>
  </si>
  <si>
    <t>Adam Sandler|Jack Nicholson|Marisa Tomei</t>
  </si>
  <si>
    <t>Angels &amp; Demons</t>
  </si>
  <si>
    <t>Following the murder of a physicist, Father Silvano Bentivoglio, a symbolist, Robert Langdon, and a scientist, Vittoria Vetra, are on an adventure involving a secret brotherhood, the Illuminati. Clues lead them all around the Vatican, including the four altars of science, Earth, Air, Fire and Water. An assassin, working for the Illuminati, has captured four cardinals, and murders each, painfully. Robert and Vittoria also are searching for a new very destructive weapon that could kill millions.</t>
  </si>
  <si>
    <t>Harvard symbologist Robert Langdon works with a nuclear physicist to solve a murder and prevent a terrorist act against the Vatican during one of the significant events within the church.</t>
  </si>
  <si>
    <t>tt0808151</t>
  </si>
  <si>
    <t>dhMQVeL8Kqw</t>
  </si>
  <si>
    <t>https://hydramovies.com/wp-content/uploads/2018/04/Angels-Demons-Movie-Poster.jpg</t>
  </si>
  <si>
    <t>Ewan McGregor|Tom Hanks</t>
  </si>
  <si>
    <t>Anchorman: The Legend of Ron Burgundy</t>
  </si>
  <si>
    <t>In 1970s San Diego, journalism was a well respected profession and people actually cared about what they saw on TV. And the top rated anchor man in the city is Ron Burgundy. He enjoys his run at the top, and has for the last five years. And his news team is equally as good as he is. Professional jock and former professional baseball player Champ Kind handles the sports, the curiously dim witted Brick Tamland - who's a few channels short of a cable subscription - handles the weather, and ladies' man Brian Fantana - whose collection of fine scents would be in the Guinness Book Of Records - handles the on-field reporting. But now all that is about to change forever. The TV station Burgundy works for, Channel 4, has embraced diversity and has hired a beautiful new female anchor named Veronica Corningstone. While Ron Burgundy and the rest of the Channel 4 news team enjoys fighting with competitors, drinking, and flirting with the ladies, Veronica quietly climbs her way to the top. And ...</t>
  </si>
  <si>
    <t>Ron Burgundy is San Diego's top-rated newsman in the male-dominated broadcasting of the 1970s, but that's all about to change for Ron and his cronies when an ambitious woman is hired as a new anchor.</t>
  </si>
  <si>
    <t>tt0357413</t>
  </si>
  <si>
    <t>https://hydramovies.com/wp-content/uploads/2018/04/Anchorman-The-Legend-of-Ron-Burgundy-Movie-Poster.jpg</t>
  </si>
  <si>
    <t>Christina Applegate|Steve Carell|Will Ferrell</t>
  </si>
  <si>
    <t>Anchorman 2: The Legend Continues</t>
  </si>
  <si>
    <t>Having left San Diego for New York City, Ron Burgundy is living the high life with his wife Veronica Corningstone and son Walter Burgundy. However, when the boss decides to promote Veronica to full time lead anchor and fire Ron, everything changes. Now heading back to San Diego, Ron is washed up and working part time at Sea World. His shot at redemption though comes in the form of a man named Freddie Schapp, who's an executive producer at the Global News Network, the world's first 24 hour round the clock news channel. He hires Ron, who proceeds to reunite the news team of Champ, Brick, and Brian, and head back to New York City. While there Ron and his news team are given the graveyard shift and a challenge. Ron comes up with a radical new idea to transform the news and that puts him at the top of the game once again. But how long will Ron's newfound fame last? And will Brick finally find true love?</t>
  </si>
  <si>
    <t>With the 1970s behind him, San Diego's top-rated newsman, Ron Burgundy, returns to take New York City's first twenty-four-hour news channel by storm.</t>
  </si>
  <si>
    <t>tt1229340</t>
  </si>
  <si>
    <t>UhC_tuO68Q0</t>
  </si>
  <si>
    <t>https://hydramovies.com/wp-content/uploads/2018/04/Anchorman-2-The-Legend-Continues-Movie-Poster.jpg</t>
  </si>
  <si>
    <t>Christina Applegate|Will Ferrell</t>
  </si>
  <si>
    <t>An Unfinished Life</t>
  </si>
  <si>
    <t>To escape an abusive boyfriend, without announcing her plans in advance, Jean Gilkyson takes her young daughter Griff to the Wyoming ranch of her father-in-law, Einar. Jean and Einar are disaffected, as he blames her for the death of his son in a car accident. Einar is taking care of his friend Mitch, who was attacked by a bear, and Einar does not know that he has a granddaughter. While Mitch heals and forgives the bear, Einar also changes his feelings regarding Jean, finally understanding that accidents happen and accepting her and loving Griff.</t>
  </si>
  <si>
    <t>Desperate to provide care for her daughter, down-on-her-luck Jean moves in with her father in-law from whom she is estranged. Through time, they learn to forgive each other and heal old wounds.</t>
  </si>
  <si>
    <t>tt0350261</t>
  </si>
  <si>
    <t>6_C_8K_KnG8</t>
  </si>
  <si>
    <t>https://hydramovies.com/wp-content/uploads/2018/04/An-Unfinished-Life-Movie-Poster.jpg</t>
  </si>
  <si>
    <t>Mark Spragg</t>
  </si>
  <si>
    <t>Jennifer Lopez|Morgan Freeman|Robert Redford</t>
  </si>
  <si>
    <t>An Alternative Reality: The Football Manager Documentary</t>
  </si>
  <si>
    <t>Featuring contributions from some of Football Manager?s creators and famous fans from the worlds of football and entertainment, 'An Alternative Reality: The Football Manager Documentary' will examine the game?s enduring appeal and how it has seeped into and influenced the culture of the world?s favourite game.</t>
  </si>
  <si>
    <t>Featuring contributions from some of Football Manager?s creators and famous fans from the worlds of football and entertainment, 'An Alternative Reality: The Football Manager Documentary' ...</t>
  </si>
  <si>
    <t>tt4046282</t>
  </si>
  <si>
    <t>97936f9ukjc</t>
  </si>
  <si>
    <t>https://hydramovies.com/wp-content/uploads/2018/04/An-Alternative-Reality-The-Football-Manager-Documentary-Movie-Poster.jpg</t>
  </si>
  <si>
    <t>Louis Myles</t>
  </si>
  <si>
    <t>Johnny Brownlee</t>
  </si>
  <si>
    <t>Oliver Collyer</t>
  </si>
  <si>
    <t>An Adventure in Space and Time</t>
  </si>
  <si>
    <t>In 1963 Sydney Newman, progressive head of BBC TV's drama department, wants to fill a Saturday tea-time slot with a show with youth appeal and hits on the idea of an august figure, like a doctor, leading a group of companions on time travel adventures. He engages inexperienced young producer Verity Lambert to expand the idea. Fighting sexist and racial bigotry Verity and young Indian director Waris Hussein persuade crusty character actor William Hartnell to play the doctor figure and, despite technical hiccups and competition with coverage of the Kennedy assassination, the first episode of 'Doctor Who' is born. As the show becomes a success Hartnell displays an obsession with his character but, after three years, ill health catches up with him and he starts to forget lines. Newman tells him that Doctor Who will 'regenerate' and he will be replaced by younger actor Patrick Troughton. Though attached to the part and reluctant to give it up Hartnell wishes every success to Troughton, the...</t>
  </si>
  <si>
    <t>A dramatisation of the early years of Doctor Who (1963), with the story revolving around BBC executive Sydney Newman, novice producer Verity Lambert and actor William Hartnell.</t>
  </si>
  <si>
    <t>tt2663812</t>
  </si>
  <si>
    <t>SWCd_F33n8M</t>
  </si>
  <si>
    <t>https://hydramovies.com/wp-content/uploads/2018/04/An-Adventure-in-Space-and-Time-Movie-Poster.jpg</t>
  </si>
  <si>
    <t>Terry McDonough</t>
  </si>
  <si>
    <t>Mark Gatiss</t>
  </si>
  <si>
    <t>David Bradley|Roger May|Ross Gurney-Randall</t>
  </si>
  <si>
    <t>Amira &amp; Sam</t>
  </si>
  <si>
    <t>An army veteran's unlikely romance with an Iraqi immigrant is put to the test when she is faced with the prospect of deportation.</t>
  </si>
  <si>
    <t>tt3139538</t>
  </si>
  <si>
    <t>eLugRqOwFEs</t>
  </si>
  <si>
    <t>https://hydramovies.com/wp-content/uploads/2018/04/Amira-Sam-Movie-Poster.jpg</t>
  </si>
  <si>
    <t>Sean Mullin</t>
  </si>
  <si>
    <t>Dina Shihabi|Martin Starr|Paul Wesley</t>
  </si>
  <si>
    <t>American Sniper</t>
  </si>
  <si>
    <t>Chris Kyle was nothing more than a Texan man who dreamed of becoming a cowboy, but in his thirties he found out that maybe his life needed something different, something where he could express his real talent, something that could help America in its fight against terrorism. So he joined the SEALs in order to become a sniper. After marrying, Kyle and the other members of the team are called for their first tour of Iraq. Kyle's struggle isn't with his missions, but about his relationship with the reality of the war and, once returned at home, how he manages to handle it with his urban life, his wife and kids.</t>
  </si>
  <si>
    <t>Navy S.E.A.L. sniper Chris Kyle's pinpoint accuracy saves countless lives on the battlefield and turns him into a legend. Back home to his wife and kids after four tours of duty, however, Chris finds that it is the war he can't leave behind.</t>
  </si>
  <si>
    <t>tt2179136</t>
  </si>
  <si>
    <t>https://hydramovies.com/wp-content/uploads/2018/04/American-Sniper-Movie-Poster.jpg</t>
  </si>
  <si>
    <t>Bradley Cooper|Sienna Miller</t>
  </si>
  <si>
    <t>American Reunion</t>
  </si>
  <si>
    <t>Over a decade has passed and the gang return to East Great Falls, Michigan, for the weekend. They will discover how their lives have developed as they gather for their high school reunion. How has life treated Michelle, Jim, Heather, Oz, Kevin, Vicky, Finch, Stifler, and Stifler's mom? In the summer of 1999, it was four boys on a quest to lose their virginity. Now Kara is a cute high school senior looking for the perfect guy to lose her virginity to.</t>
  </si>
  <si>
    <t>Jim, Michelle, Stifler, and their friends reunite in East Great Falls, Michigan for their high school reunion.</t>
  </si>
  <si>
    <t>tt1605630</t>
  </si>
  <si>
    <t>8pEkyPKYSrw</t>
  </si>
  <si>
    <t>https://hydramovies.com/wp-content/uploads/2018/04/American-Reunion-Movie-Poster.jpg</t>
  </si>
  <si>
    <t>Alyson Hannigan|Jason Biggs</t>
  </si>
  <si>
    <t>American Psycho</t>
  </si>
  <si>
    <t>Patrick Bateman is handsome, well educated and intelligent. He is twenty-seven and living his own American dream. He works by day on Wall Street, earning a fortune to complement the one he was born with. At night he descends into madness, as he experiments with fear and violence.</t>
  </si>
  <si>
    <t>A wealthy New York investment banking executive, Patrick Bateman, hides his alternate psychopathic ego from his co-workers and friends as he delves deeper into his violent, hedonistic fantasies.</t>
  </si>
  <si>
    <t>tt0144084</t>
  </si>
  <si>
    <t>5YnGhW4UEhc</t>
  </si>
  <si>
    <t>https://hydramovies.com/wp-content/uploads/2018/04/American-Psycho-Movie-Poster.jpg</t>
  </si>
  <si>
    <t>Mary Harron</t>
  </si>
  <si>
    <t>Bret Easton Ellis</t>
  </si>
  <si>
    <t>Christian Bale|Justin Theroux</t>
  </si>
  <si>
    <t>American Hustle</t>
  </si>
  <si>
    <t>A fictional film set in the alluring world of one of the most stunning scandals to rock our nation, American Hustle tells the story of brilliant con man Irving Rosenfeld (Christian Bale), who along with his equally cunning and seductive British partner Sydney Prosser (Amy Adams) is forced to work for a wild FBI agent Richie DiMaso (Bradley Cooper). DiMaso pushes them into a world of Jersey powerbrokers and mafia that's as dangerous as it is enchanting. Jeremy Renner is Carmine Polito, the passionate, volatile, New Jersey political operator caught between the con-artists and Feds. Irving's unpredictable wife Rosalyn (Jennifer Lawrence) could be the one to pull the thread that brings the entire world crashing down.</t>
  </si>
  <si>
    <t>A con man, Irving Rosenfeld, along with his seductive partner Sydney Prosser, is forced to work for a wild F.B.I. Agent, Richie DiMaso, who pushes them into a world of Jersey powerbrokers and the Mafia.</t>
  </si>
  <si>
    <t>tt1800241</t>
  </si>
  <si>
    <t>ST7a1aK_lG0</t>
  </si>
  <si>
    <t>https://hydramovies.com/wp-content/uploads/2018/04/American-Hustle-Movie-Poster.jpg</t>
  </si>
  <si>
    <t>Amy Adams|Bradley Cooper|Christian Bale</t>
  </si>
  <si>
    <t>American Gangster</t>
  </si>
  <si>
    <t>Following the death of his employer and mentor, Bumpy Johnson, Frank Lucas establishes himself as the number one importer of heroin in the Harlem district of Manhattan. He does so by buying heroin directly from the source in South East Asia and he comes up with a unique way of importing the drugs into the United States. As a result, his product is superior to what is currently available on the street and his prices are lower. His alliance with the New York Mafia ensures his position. It is also the story of a dedicated and honest policeman, Richie Roberts, who heads up a joint narcotics task force with the Federal government. Based on a true story.</t>
  </si>
  <si>
    <t>An outcast New York City cop is charged with bringing down Harlem drug lord Frank Lucas, whose real life inspired this partly biographical film.</t>
  </si>
  <si>
    <t>tt0765429</t>
  </si>
  <si>
    <t>BV_nssS6Zkg</t>
  </si>
  <si>
    <t>https://hydramovies.com/wp-content/uploads/2018/04/American-Gangster-Movie-Poster.jpg</t>
  </si>
  <si>
    <t>Chiwetel Ejiofor|Denzel Washington|Russell Crowe</t>
  </si>
  <si>
    <t>Amen.</t>
  </si>
  <si>
    <t>In World War II, the sanitation engineer and family man Kurt Gerstein is assigned by SS to be the Head of the Institute for Hygiene to purify the water for the German Army in the front. Later, he is invited to participate in termination of plagues in the concentration camps and he develops the lethal gas Zyklon-B. When he witnesses that the SS is killing Jews instead, he decides to denounce the genocide to the Pope to expose to the world and save the Jewish families. The idealist Jesuit priest Riccardo Fontana from an influent Italian family gives his best efforts being the liaison of Gerstein and the leaders of the Vatican.</t>
  </si>
  <si>
    <t>During WWII SS officer Kurt Gerstein tries to inform Pope Pius XII about Jews being sent to extermination camps. Young Jesuit priest Riccardo Fontana helps him in the difficult mission to inform the world.</t>
  </si>
  <si>
    <t>tt0280653</t>
  </si>
  <si>
    <t>McEkNCpTOKs</t>
  </si>
  <si>
    <t>https://hydramovies.com/wp-content/uploads/2018/04/Amen.-Movie-Poster.jpg</t>
  </si>
  <si>
    <t>Costa-Gavras</t>
  </si>
  <si>
    <t>Mathieu Kassovitz|Ulrich Tukur</t>
  </si>
  <si>
    <t>Altman</t>
  </si>
  <si>
    <t>A look at the life and work of American film-maker Robert Altman.</t>
  </si>
  <si>
    <t>tt2404171</t>
  </si>
  <si>
    <t>SPPSo6uagAs</t>
  </si>
  <si>
    <t>https://hydramovies.com/wp-content/uploads/2018/04/Altman-Movie-Poster.jpg</t>
  </si>
  <si>
    <t>Ron Mann</t>
  </si>
  <si>
    <t>Len Blum</t>
  </si>
  <si>
    <t>Kathryn Reed|Michael Murphy|Robert Altman</t>
  </si>
  <si>
    <t>Alpha Dog</t>
  </si>
  <si>
    <t>1999, Claremont, California. Middle-class kids, in their 20s, talk trash, wave guns, hang out in a pack. Johnny Truelove, drug dealer and son of a underworld figure, threatens Jake Mazursky, an explosive head case who owes Johnny money; Jake responds by breaking into Johnny's house. On impulse, Johnny and a couple pals kidnap Jake's 15-year-old brother, Zach. Zach's okay with it, figuring his brother will pay the debt soon. Johnny assigns his buddy Frankie to be Zach's minder, and they develop a brotherly friendship. Zach parties with his captors as things begin to spin out of control. Group think, amorality, and fear of prison assert a hold on the pack. Is Zach in danger?</t>
  </si>
  <si>
    <t>Johnny and a couple pals kidnap Jake's 15-year-old brother, Zach, then assigns his buddy Frankie to be Zach's minder. They develop a brotherly friendship. Zach parties with his captors as things begin to spin out of control.</t>
  </si>
  <si>
    <t>tt0426883</t>
  </si>
  <si>
    <t>VPWjDJmbrak</t>
  </si>
  <si>
    <t>https://hydramovies.com/wp-content/uploads/2018/04/Alpha-Dog-Movie-Poster.jpg</t>
  </si>
  <si>
    <t>Anton Yelchin|Emile Hirsch|Justin Timberlake</t>
  </si>
  <si>
    <t>Along Came a Spider</t>
  </si>
  <si>
    <t>Detective/psychologist Alex Cross loses his partner in an out of control 'bust.' He stops working and cannot forgive himself. He is drawn back to work reluctantly when a senator's daughter is kidnapped and the kidnapper seems to want to deal with Alex personally.</t>
  </si>
  <si>
    <t>When a congressman's daughter under Secret Service protection is kidnapped from a private school, detective Alex Cross investigates the case even though he's recovering from the loss of his partner.</t>
  </si>
  <si>
    <t>tt0164334</t>
  </si>
  <si>
    <t>1H1wU2PWyEc</t>
  </si>
  <si>
    <t>https://hydramovies.com/wp-content/uploads/2018/04/Along-Came-a-Spider-Movie-Poster.jpg</t>
  </si>
  <si>
    <t>James Patterson</t>
  </si>
  <si>
    <t>Michael Wincott|Monica Potter|Morgan Freeman</t>
  </si>
  <si>
    <t>Aloha, Scooby-Doo!</t>
  </si>
  <si>
    <t>When Daphne is given the opportunity to design clothes for a company in Hawaii, the entire gang travels along with her. As they are leaving for their destination, a man warns them that there are evil spirits on the island, but the gang is doubtful. When they arrive in Hanahuna, they are excited to watch the Big Kahuna of Hanahuna Surfing Contest, which Manu (a local) had won previously. Because the Mayor of the area welcomed everyone including mainlanders to the Surfing Contest, the Wiki Tiki spirit was angered. The gang and everyone in the area are threatened by the demons of the evil Wiki Tiki who also have kidnapped Manu's beautiful girlfriend Snookie.</t>
  </si>
  <si>
    <t>The Mystery Gang goes to Hawaii for the Big Kahuna of Hanahuna Surfing Contest. However, the gang and the locals find the island invaded by the vengeful Wiki Tiki spirit and his demons.</t>
  </si>
  <si>
    <t>tt0433771</t>
  </si>
  <si>
    <t>ctTetrHFxrk</t>
  </si>
  <si>
    <t>https://hydramovies.com/wp-content/uploads/2018/04/Aloha-Scooby-Doo-Movie-Poster.jpg</t>
  </si>
  <si>
    <t>Tim Maltby</t>
  </si>
  <si>
    <t>Temple Mathews</t>
  </si>
  <si>
    <t>Casey Kasem|Frank Welker|Mindy Cohn</t>
  </si>
  <si>
    <t>Almost Famous</t>
  </si>
  <si>
    <t>The early 1970s. William Miller is 15-years old and an aspiring rock journalist. He gets a job writing for Rolling Stone magazine. His first assignment: tour with the band Stillwater and write about the experience. Miller will get to see what goes on behind the scenes in a famous band, including the moments when things fall apart. Moreover, for him, it will be a period of new experiences and finding himself.</t>
  </si>
  <si>
    <t>A high-school boy is given the chance to write a story for Rolling Stone Magazine about an up-and-coming rock band as he accompanies them on their concert tour.</t>
  </si>
  <si>
    <t>tt0181875</t>
  </si>
  <si>
    <t>H7SCsge3dcE</t>
  </si>
  <si>
    <t>https://hydramovies.com/wp-content/uploads/2018/04/Almost-Famous-Movie-Poster.jpg</t>
  </si>
  <si>
    <t>Billy Crudup|Kate Hudson|Patrick Fugit</t>
  </si>
  <si>
    <t>All-Star Superman</t>
  </si>
  <si>
    <t>While saving the crew of the first manned mission to the sun, Superman is poisoned by solar radiation. Dying, he decides to fulfill his lifelong dreams, while still saving the Earth from various threats. But when Lex Luthor reveals his latest plot to control the world, Superman must use his remaining strength to stop him.</t>
  </si>
  <si>
    <t>After being poisoned by sun radiation, a dying Superman decides to fulfill his lifelong dreams while Lex Luthor has his own agenda.</t>
  </si>
  <si>
    <t>tt1699114</t>
  </si>
  <si>
    <t>WvstmYjoDYE</t>
  </si>
  <si>
    <t>https://hydramovies.com/wp-content/uploads/2018/04/All-Star-Superman-Movie-Poster.jpg</t>
  </si>
  <si>
    <t>Christina Hendricks|James Denton</t>
  </si>
  <si>
    <t>Alive Inside</t>
  </si>
  <si>
    <t>The documentary follows social worker Dan Cohen, founder of the nonprofit organization Music &amp; Memory, as he fights against a broken health-care system to demonstrate music's ability to combat memory loss and restore a deep sense of self to those suffering from it. Rossato-Bennett visits family members who have witnessed the miraculous effects of personalized music on their loved ones, and offers illuminating interviews with experts including renowned neurologist and best-selling author Oliver Sacks (Musicophilia: Tales of Music and the Brain) and musician Bobby McFerrin ("Don't Worry, Be Happy").</t>
  </si>
  <si>
    <t>Dan Cohen, founder of the nonprofit organization Music &amp; Memory, fights against a broken healthcare system to demonstrate music's ability to combat memory loss and restore a deep sense of self to those suffering from it.</t>
  </si>
  <si>
    <t>tt2593392</t>
  </si>
  <si>
    <t>IaB5Egej0TQ</t>
  </si>
  <si>
    <t>https://hydramovies.com/wp-content/uploads/2018/04/Alive-Inside-Movie-Poster.jpg</t>
  </si>
  <si>
    <t>Michael Rossato-Bennett</t>
  </si>
  <si>
    <t>Dan Cohen|Louise Dueno|Nell Hardie</t>
  </si>
  <si>
    <t>Alice in Wonderland</t>
  </si>
  <si>
    <t>Alice, an unpretentious and individual 19-year-old, is betrothed to a dunce of an English nobleman. At her engagement party, she escapes the crowd to consider whether to go through with the marriage and falls down a hole in the garden after spotting an unusual rabbit. Arriving in a strange and surreal place called "Underland," she finds herself in a world that resembles the nightmares she had as a child, filled with talking animals, villainous queens and knights, and frumious bandersnatches. Alice realizes that she is there for a reason--to conquer the horrific Jabberwocky and restore the rightful queen to her throne.</t>
  </si>
  <si>
    <t>Nineteen-year-old Alice returns to the magical world from her childhood adventure, where she reunites with her old friends and learns of her true destiny: to end the Red Queen's reign of terror.</t>
  </si>
  <si>
    <t>tt1014759</t>
  </si>
  <si>
    <t>9POCgSRVvf0</t>
  </si>
  <si>
    <t>https://hydramovies.com/wp-content/uploads/2018/04/Alice-in-Wonderland-Movie-Poster.jpg</t>
  </si>
  <si>
    <t>Ali</t>
  </si>
  <si>
    <t>In 1964, a brash new pro boxer, fresh from his Olympic gold medal victory, explodes on to the scene, Cassius Clay. Bold and outspoken, he cuts an entirely new image for African Americans in sport with his proud public self confidence with his unapologetic belief that he is the greatest boxer of all time. To his credit, he sets out to prove that with his highly agile and forceful style soon making him a formidable boxer who soon claims the heavyweight championship. His personal life is no less noteworthy with his allegiance to the Nation of Islam, his friendship with the controversial Malcolm X and his abandonment of his slave name in favor of Muhammad Ali stirring up controversy. Yet, at the top of his game, both Ali's personal and professional lives face the ultimate test with the military draft rules are changed, making him eligible for military induction during the Vietnam War. Despite the fact that he could easily agree to a sweetheart deal that would have meant an easy tour of ...</t>
  </si>
  <si>
    <t>A biography of sports legend Muhammad Ali, focusing on his triumphs and controversies between 1964 and 1974.</t>
  </si>
  <si>
    <t>tt0248667</t>
  </si>
  <si>
    <t>Nl2FSulKQq4</t>
  </si>
  <si>
    <t>https://hydramovies.com/wp-content/uploads/2018/04/Ali-Movie-Poster.jpg</t>
  </si>
  <si>
    <t>Jamie Foxx|Will Smith</t>
  </si>
  <si>
    <t>Alexander and the Terrible, Horrible, No Good, Very Bad Day</t>
  </si>
  <si>
    <t>For 12 year old Alexander Cooper, everyday is a bad day. And his family thinks he's being silly because they never have a bad day. On the day before his 12th birthday party, he learns that another boy is having a party of his own and everyone is going to it. And another kid punks him online. So at midnight of his birthday, he wishes that his whole family can have a bad day. And things for the whole family go bad, his mom's car is broken so they have to share a car, his sister has a cold and has to go on stage, his older brother, who's hoping to get his driver's license and to bring his girlfriend to the prom, has to deal with his girlfriend's snootiness and fails to get his license, his mom has a crisis at work which could cost her her job, and his dad who has a job interview has to bring his younger brother with him but because his pacifier is broken he can't stop crying. Alex feels responsible.</t>
  </si>
  <si>
    <t>Alexander's day begins with gum stuck in his hair, followed by more calamities. However, he finds little sympathy from his family and begins to wonder if bad things only happen to him, his mom, dad, brother and sister - who all find themselves living through their own terrible, horrible, no good, very bad day.</t>
  </si>
  <si>
    <t>tt1698641</t>
  </si>
  <si>
    <t>Z_dideF5qvk</t>
  </si>
  <si>
    <t>https://hydramovies.com/wp-content/uploads/2018/04/Alexander-and-the-Terrible-Horrible-No-Good-Very-Bad-Day-Movie-Poster.jpg</t>
  </si>
  <si>
    <t>Jennifer Garner|Steve Carell</t>
  </si>
  <si>
    <t>Alan Partridge</t>
  </si>
  <si>
    <t>Radio DJ Alan Partridge is facing uncertain times with his radio station being taken over by a corporate conglomerate. He makes things worse when he talks down a colleague after a promise to talk him up. The colleague handles things badly and takes the radio station into his own hands, literally, by taking them all hostage. Envisioning all his action heroes in his head, Alan is going to save the day by becoming a go-between for the Scotland Yard. His method though will put himself and others in harm's way because Alan Partridge just can't keep his mouth shut.</t>
  </si>
  <si>
    <t>When famous DJ Alan Partridge's radio station is taken over by a new media conglomerate, it sets in motion a chain of events which see Alan having to work with the police to defuse a potentially violent siege.</t>
  </si>
  <si>
    <t>tt0469021</t>
  </si>
  <si>
    <t>ctidPo0v42M</t>
  </si>
  <si>
    <t>https://hydramovies.com/wp-content/uploads/2018/04/Alan-Partridge-Movie-Poster.jpg</t>
  </si>
  <si>
    <t>Declan Lowney</t>
  </si>
  <si>
    <t>Neil Gibbons</t>
  </si>
  <si>
    <t>Colm Meaney|Steve Coogan</t>
  </si>
  <si>
    <t>Ain't Them Bodies Saints</t>
  </si>
  <si>
    <t>The tale of an outlaw who escapes from prison and sets out across the Texas hills to reunite with his wife and the daughter he has never met.</t>
  </si>
  <si>
    <t>tt2388637</t>
  </si>
  <si>
    <t>ga0c0v-stK0</t>
  </si>
  <si>
    <t>https://hydramovies.com/wp-content/uploads/2018/04/Aint-Them-Bodies-Saints-Movie-Poster.jpg</t>
  </si>
  <si>
    <t>Ben Foster|Casey Affleck|Rooney Mara</t>
  </si>
  <si>
    <t>A.I. Artificial Intelligence</t>
  </si>
  <si>
    <t>In the not-so-far future the polar ice caps have melted and the resulting rise of the ocean waters has drowned all the coastal cities of the world. Withdrawn to the interior of the continents, the human race keeps advancing, reaching the point of creating realistic robots (called mechas) to serve them. One of the mecha-producing companies builds David, an artificial kid which is the first to have real feelings, especially a never-ending love for his "mother", Monica. Monica is the woman who adopted him as a substitute for her real son, who remains in cryo-stasis, stricken by an incurable disease. David is living happily with Monica and her husband, but when their real son returns home after a cure is discovered, his life changes dramatically.</t>
  </si>
  <si>
    <t>A highly advanced robotic boy longs to become &amp;quot;real&amp;quot; so that he can regain the love of his human mother.</t>
  </si>
  <si>
    <t>tt0212720</t>
  </si>
  <si>
    <t>ECGnWoQgz6Q</t>
  </si>
  <si>
    <t>https://hydramovies.com/wp-content/uploads/2018/04/A.I.-Artificial-Intelligence-Movie-Poster.jpg</t>
  </si>
  <si>
    <t>Brian Aldiss</t>
  </si>
  <si>
    <t>Haley Joel Osment|Jude Law</t>
  </si>
  <si>
    <t>Agora</t>
  </si>
  <si>
    <t>Alexandria, 391 AD: Hypatia teaches astronomy, mathematics, and philosophy. Her student Orestes is in love with her, as is Davus, her personal slave. As the city's Christians, led by Ammonius and Cyril, gain political power, the institutions of learning may crumble along with the governance of slavery. Jump ahead 20 years: Orestes, the city's prefect, has an uneasy peace with the Christians, led by Cyril. A group from the newly empowered Christians has now taken to enforce their cultural hegemony zealously; first they see the Jews as their obstacle, then nonbelievers. Hypatia has no interest in faith; she's concerned about the movement of celestial bodies and "the brotherhood of all". Although her former slave doesn't see it that way.</t>
  </si>
  <si>
    <t>A historical drama set in Roman Egypt, concerning a slave who turns to the rising tide of Christianity in the hope of pursuing freedom while falling in love with his mistress, the philosophy and mathematics professor Hypatia of Alexandria.</t>
  </si>
  <si>
    <t>tt1186830</t>
  </si>
  <si>
    <t>uOXKF1mb9Hc</t>
  </si>
  <si>
    <t>https://hydramovies.com/wp-content/uploads/2018/04/Agora-Movie-Poster.jpg</t>
  </si>
  <si>
    <t>Max Minghella|Oscar Isaac|Rachel Weisz</t>
  </si>
  <si>
    <t>African Cats</t>
  </si>
  <si>
    <t>A nature documentary centered on two cat families and how they teach their cubs the ways of the wild.</t>
  </si>
  <si>
    <t>tt1223236</t>
  </si>
  <si>
    <t>NOGr1FzBrGI</t>
  </si>
  <si>
    <t>https://hydramovies.com/wp-content/uploads/2018/04/African-Cats-Movie-Poster.jpg</t>
  </si>
  <si>
    <t>Keith Scholey</t>
  </si>
  <si>
    <t>Patrick Stewart|Samuel L. Jackson</t>
  </si>
  <si>
    <t>Adventureland</t>
  </si>
  <si>
    <t>In 1987, James Brennan's dreams of a summer European tour before studying at an Ivy League school in New York City are ruined after his parents have a severe career setback. As a result, James must get a summer job to cover his upcoming expenses at the decrepit local amusement park, Adventureland, where he falls in love with a witty co-worker, Emily Lewin. In that bizarrely shady workplace, the young carnies have unforgettable and painful learning experiences about life, love and trust while James discovers what he truly values.</t>
  </si>
  <si>
    <t>In the summer of 1987, a college graduate takes a 'nowhere' job at his local amusement park, only to find it's the perfect course to get him prepared for the real world.</t>
  </si>
  <si>
    <t>tt1091722</t>
  </si>
  <si>
    <t>gfPE_MEKipM</t>
  </si>
  <si>
    <t>https://hydramovies.com/wp-content/uploads/2018/04/Adventureland-Movie-Poster.jpg</t>
  </si>
  <si>
    <t>Jesse Eisenberg|Kristen Stewart|Ryan Reynolds</t>
  </si>
  <si>
    <t>Adore</t>
  </si>
  <si>
    <t>Lil (Naomi Watts) and Roz (Robin Wright) are two lifelong friends, having grown up together as neighbors in an idyllic beach town. As adults, their sons have developed a friendship as strong as that which binds their mothers. One summer, all four are confronted by simmering emotions that have been mounting between them, and each find unexpected happiness in relationships that cross the bounds of convention.</t>
  </si>
  <si>
    <t>A pair of childhood friends and neighbors fall for each other's sons.</t>
  </si>
  <si>
    <t>tt2103267</t>
  </si>
  <si>
    <t>9d8BvjcSSUw</t>
  </si>
  <si>
    <t>https://hydramovies.com/wp-content/uploads/2018/04/Adore-Movie-Poster.jpg</t>
  </si>
  <si>
    <t>Anne Fontaine</t>
  </si>
  <si>
    <t>Naomi Watts|Robin Wright</t>
  </si>
  <si>
    <t>Adaptation.</t>
  </si>
  <si>
    <t>While his latest movie Being John Malkovich (1999) is in production, screenwriter Charlie Kaufman is hired by Valerie Thomas to adapt Susan Orlean's non-fiction book "The Orchid Thief" for the screen. Thomas bought the movie rights before Orlean wrote the book, when it was only an article in The New Yorker. The book details the story of rare orchid hunter John Laroche, whose passion for orchids and horticulture made Orlean discover passion and beauty for the first time in her life. Charlie wants to be faithful to the book in his adaptation, but despite Laroche himself being an interesting character in his own right, Charlie is having difficulty finding enough material in Laroche to fill a movie, while equally not having enough to say cinematically about the beauty of orchids. At the same time, Charlie is going through other issues in his life. His insecurity as a person doesn't allow him to act upon his feelings for Amelia Kavan, who is interested in him as a man. And Charlie's twin ...</t>
  </si>
  <si>
    <t>A lovelorn screenwriter becomes desperate as he tries and fails to adapt 'The Orchid Thief' by Susan Orlean for the screen.</t>
  </si>
  <si>
    <t>tt0268126</t>
  </si>
  <si>
    <t>0HtZ2M4e_AM</t>
  </si>
  <si>
    <t>https://hydramovies.com/wp-content/uploads/2018/04/Adaptation.-Movie-Poster.jpg</t>
  </si>
  <si>
    <t>Susan Orlean</t>
  </si>
  <si>
    <t>Chris Cooper|Meryl Streep|Nicolas Cage</t>
  </si>
  <si>
    <t>Act of Valor</t>
  </si>
  <si>
    <t>An unprecedented blend of real-life heroism and original filmmaking, Act of Valor stars a group of active-duty Navy SEALs in a powerful story of contemporary global anti-terrorism. Inspired by true events, the film combines stunning combat sequences, up-to-the minute battlefield technology and heart-pumping emotion for the ultimate action adventure. Act of Valor takes audiences deep into the secretive world of the most elite, highly trained group of warriors in the modern world. When the rescue of a kidnapped CIA operative leads to the discovery of a deadly terrorist plot against the U.S., a team of SEALs is dispatched on a worldwide manhunt. As the valiant men of Bandito Platoon race to stop a coordinated attack that could kill and wound thousands of American civilians, they must balance their commitment to country, team and their families back home. Each time they accomplish their mission, a new piece of intelligence reveals another shocking twist to the deadly terror plot, which ...</t>
  </si>
  <si>
    <t>An elite team of Navy SEALs embark on a covert mission to recover a kidnapped CIA agent.</t>
  </si>
  <si>
    <t>tt1591479</t>
  </si>
  <si>
    <t>ZnlPgo9TaGo</t>
  </si>
  <si>
    <t>https://hydramovies.com/wp-content/uploads/2018/04/Act-of-Valor-Movie-Poster.jpg</t>
  </si>
  <si>
    <t>Mike McCoy</t>
  </si>
  <si>
    <t>Alex Veadov|Nestor Serrano|Roselyn Sanchez</t>
  </si>
  <si>
    <t>Across the Universe</t>
  </si>
  <si>
    <t>Across The Universe is a fictional love story set in the 1960s amid the turbulent years of anti-war protest, the struggle for free speech and civil rights, mind exploration and rock and roll. At once gritty, whimsical and highly theatrical, the story moves from high schools and universities in Massachusetts, Princeton and Ohio to the Lower East Side of Manhattan, the Detroit riots, Vietnam and the dockyards of Liverpool. A combination of live action and animation, the film is paired with many songs by The Beatles that defined the time.</t>
  </si>
  <si>
    <t>The music of The Beatles and the Vietnam War form the backdrop for the romance between an upper-class American girl and a poor Liverpudlian artist.</t>
  </si>
  <si>
    <t>tt0445922</t>
  </si>
  <si>
    <t>fOmpyWD2scw</t>
  </si>
  <si>
    <t>https://hydramovies.com/wp-content/uploads/2018/04/Across-the-Universe-Movie-Poster.jpg</t>
  </si>
  <si>
    <t>Julie Taymor</t>
  </si>
  <si>
    <t>Evan Rachel Wood|Jim Sturgess</t>
  </si>
  <si>
    <t>About Time</t>
  </si>
  <si>
    <t>At the age of 21, Tim Lake (Domhnall Gleeson) discovers he can travel in time... The night after another unsatisfactory New Year party, Tim's father (Bill Nighy) tells his son that the men in his family have always had the ability to travel through time. Tim can't change history, but he can change what happens and has happened in his own life-so he decides to make his world a better place...by getting a girlfriend. Sadly, that turns out not to be as easy as you might think. Moving from the Cornwall coast to London to train as a lawyer, Tim finally meets the beautiful but insecure Mary (Rachel McAdams). They fall in love, then an unfortunate time-travel incident means he's never met her at all. So they meet for the first time again-and again-but finally, after a lot of cunning time-traveling, he wins her heart. Tim then uses his power to create the perfect romantic proposal, to save his wedding from the worst best-man speeches, to save his best friend from professional disaster and to ...</t>
  </si>
  <si>
    <t>At the age of 21, Tim discovers he can travel in time and change what happens and has happened in his own life. His decision to make his world a better place by getting a girlfriend turns out not to be as easy as you might think.</t>
  </si>
  <si>
    <t>tt2194499</t>
  </si>
  <si>
    <t>T7A810duHvw</t>
  </si>
  <si>
    <t>https://hydramovies.com/wp-content/uploads/2018/04/About-Time-Movie-Poster.jpg</t>
  </si>
  <si>
    <t>Bill Nighy|Domhnall Gleeson|Rachel McAdams</t>
  </si>
  <si>
    <t>About Last Night</t>
  </si>
  <si>
    <t>Follow two couples as they journey from the bar to the bedroom and are eventually put to the test in the real world.</t>
  </si>
  <si>
    <t>tt1826590</t>
  </si>
  <si>
    <t>nNZFE3z0T7E</t>
  </si>
  <si>
    <t>https://hydramovies.com/wp-content/uploads/2018/04/About-Last-Night-Movie-Poster.jpg</t>
  </si>
  <si>
    <t>Kevin Hart|Michael Ealy</t>
  </si>
  <si>
    <t>About Alex</t>
  </si>
  <si>
    <t>'About Alex' is the story of seven college friends who reunite over a three-day weekend, after one of them attempts suicide. When the friends get together to keep an eye on Alex, the weekend that ensues will renew old crushes and resentments, shine light on bad decisions, and ultimately push friendships and relationships to the brink as the group tries to speculate when the simple life of their college years turned so muddy and complex. Sometimes irreverent, sometimes poetic, and always moving, About Alex is a searingly honest look at the changing nature of adult friendship in the Facebook/Twitter generation.</t>
  </si>
  <si>
    <t>When a group of old college friends reunite over a long weekend after one of them attempts suicide, old crushes and resentments shine light on their life decisions, and ultimately push friendships and relationships to the brink.</t>
  </si>
  <si>
    <t>tt2667918</t>
  </si>
  <si>
    <t>YGraucjOUGI</t>
  </si>
  <si>
    <t>https://hydramovies.com/wp-content/uploads/2018/04/About-Alex-Movie-Poster.jpg</t>
  </si>
  <si>
    <t>Jesse Zwick</t>
  </si>
  <si>
    <t>Jason Ritter|Maggie Grace|Nate Parker</t>
  </si>
  <si>
    <t>About a Boy</t>
  </si>
  <si>
    <t>Twelve year old Marcus Brewer lives with his chronically depressed single mother, Fiona Brewer. Both Fiona and Marcus beat to their own respective drummers. Marcus will do whatever he can to make his depressed mother happy, even if it causes himself grief. As such, he realizes that he is perceived as different than most kids, as even the self-professed weird kids don't want to hang out with him as he is the target of bullying. Part of the taunts against him are the fact that he sings and speaks to himself without even realizing that he is doing it. Meanwhile, thirty-eight year old Will Freeman is a slacker who has lived comfortably off the royalties of a song</t>
  </si>
  <si>
    <t>A cynical, immature young man is taught how to act like a grown-up by a little boy.</t>
  </si>
  <si>
    <t>tt0276751</t>
  </si>
  <si>
    <t>XO4pbtwisBE</t>
  </si>
  <si>
    <t>https://hydramovies.com/wp-content/uploads/2018/04/About-a-Boy-Movie-Poster.jpg</t>
  </si>
  <si>
    <t>Hugh Grant|Nicholas Hoult</t>
  </si>
  <si>
    <t>A Walk to Remember</t>
  </si>
  <si>
    <t>In North Carolina especially in Beaufort a prank on a guy goes wrong and puts the student in the clinic. Carter, a famous student with no plans for the future, is held responsible and forced to join in after-school community service activities as consequence, which include starring as the lead in the play. And participating in these activities is Jamie Sullivan, the reverend's daughter who has great ambitions and nothing in common with Landon. When Landon decides he wants to take his activities seriously, he asks Jamie for help and begins to spend most of his time with her. But he starts to like her, that he did not expect to do. They relationship, much to the chagrin of Landon's old popular friends and Jamie's strict reverend father. But when a heart-breaking secret becomes known that puts their relationship to the test, it is then that Landon and Jamie realize the true meaning of love and fate.</t>
  </si>
  <si>
    <t>The story of two North Carolina teens, Landon Carter and Jamie Sullivan, who are thrown together after Landon gets into trouble and is made to do community service.</t>
  </si>
  <si>
    <t>tt0281358</t>
  </si>
  <si>
    <t>k3B2XBcp7vA</t>
  </si>
  <si>
    <t>https://hydramovies.com/wp-content/uploads/2018/04/A-Walk-to-Remember-Movie-Poster.jpg</t>
  </si>
  <si>
    <t>Mandy Moore|Peter Coyote|Shane West</t>
  </si>
  <si>
    <t>A Walk Among the Tombstones</t>
  </si>
  <si>
    <t>Matt Scudder is a former cop now a private eye. He is asked by a drug dealer to find the men who kidnapped his wife. It seems like they killed her even after he paid them. Scudder refuses. But the man later goes to see him and tells him how his wife was killed. Scudder takes the job. He does some research and thinks the men he is looking for have done this more than once. And that everyone they grabbed is connected to a drug dealer. He was about to give up when they grab another girl and Scudder tries make sure she's returned alive.</t>
  </si>
  <si>
    <t>Private investigator Matthew Scudder is hired by a drug kingpin to find out who kidnapped and murdered his wife.</t>
  </si>
  <si>
    <t>tt0365907</t>
  </si>
  <si>
    <t>0JjRoh13vzY</t>
  </si>
  <si>
    <t>https://hydramovies.com/wp-content/uploads/2018/04/A-Walk-Among-the-Tombstones-Movie-Poster.jpg</t>
  </si>
  <si>
    <t>Lawrence Block</t>
  </si>
  <si>
    <t>Dan Stevens|David Harbour|Liam Neeson</t>
  </si>
  <si>
    <t>A Very Harold &amp; Kumar 3D Christmas</t>
  </si>
  <si>
    <t>Six years have elapsed since Guantanemo Bay, leaving Harold and Kumar estranged from one another with very different families, friends and lives. But when Kumar arrives on Harold's doorstep during the holiday season with a mysterious package in hand, he inadvertently burns down Harold's father-in-law's beloved Christmas tree. To fix the problem, Harold and Kumar embark on a mission through New York City to find the perfect Christmas tree, once again stumbling into trouble at every single turn.</t>
  </si>
  <si>
    <t>Six years after their Guantanamo Bay adventure, stoner buds Harold Lee and Kumar Patel cause a holiday fracas by inadvertently burning down Harold's father-in-law's prize Christmas tree.</t>
  </si>
  <si>
    <t>tt1268799</t>
  </si>
  <si>
    <t>DkxleZ-SpFs</t>
  </si>
  <si>
    <t>https://hydramovies.com/wp-content/uploads/2018/04/A-Very-Harold-Kumar-3D-Christmas-Movie-Poster.jpg</t>
  </si>
  <si>
    <t>A Scanner Darkly</t>
  </si>
  <si>
    <t>In a totalitarian society in a near future, the undercover detective Bob Archor is working with a small time group of drug users trying to reach the big distributors of a brain-damaging drug called Substance D. His assignment is promoted by the recovery center New Path Corporation, and when Bob begins to lose his own identity and have schizophrenic behavior, he is submitted to tests to check his mental conditions.</t>
  </si>
  <si>
    <t>An undercover cop in a not-too-distant future becomes involved with a dangerous new drug and begins to lose his own identity as a result.</t>
  </si>
  <si>
    <t>tt0405296</t>
  </si>
  <si>
    <t>hkjDUERgCQw</t>
  </si>
  <si>
    <t>https://hydramovies.com/wp-content/uploads/2018/04/A-Scanner-Darkly-Movie-Poster.jpg</t>
  </si>
  <si>
    <t>Keanu Reeves|Robert Downey Jr.|Winona Ryder</t>
  </si>
  <si>
    <t>A Perfect Getaway</t>
  </si>
  <si>
    <t>For their honeymoon, newlyweds Cliff and Cydney head to the tropical islands of Hawaii. While journeying through the paradisaical countryside the couple encounters Kale and Cleo, two disgruntled hitchhikers and Nick and Gina, two wild but well-meaning spirits who help guide them through the lush jungles. The picturesque waterfalls and scenic mountainsides quickly give way to terror when Cliff and Cydney learn of a grisly murder that occurred nearby and realize that they're being followed by chance acquaintances that suspiciously fit the description of the killers.</t>
  </si>
  <si>
    <t>Two pairs of lovers on a Hawaiian vacation discover that psychopaths are stalking and murdering tourists on the islands.</t>
  </si>
  <si>
    <t>tt0971209</t>
  </si>
  <si>
    <t>0Mk8ZJJEYPE</t>
  </si>
  <si>
    <t>https://hydramovies.com/wp-content/uploads/2018/04/A-Perfect-Getaway-Movie-Poster.jpg</t>
  </si>
  <si>
    <t>Milla Jovovich|Steve Zahn|Timothy Olyphant</t>
  </si>
  <si>
    <t>A Most Wanted Man</t>
  </si>
  <si>
    <t>When a half-Chechen, half-Russian, brutally tortured immigrant turns up in Hamburg's Islamic community, laying claim to his father's ill gotten fortune, both German and US security agencies take a close interest: as the clock ticks down and the stakes rise, the race is on to establish this most wanted man's true identity - oppressed victim or destruction-bent extremist? Based on John le CarrÃ©'s novel, A MOST WANTED MAN is a contemporary, cerebral tale of intrigue, love, rivalry, and politics that prickles with tension right through to its last heart-stopping scene.</t>
  </si>
  <si>
    <t>A Chechen Muslim illegally immigrates to Hamburg, where he gets caught in the international war on terror.</t>
  </si>
  <si>
    <t>tt1972571</t>
  </si>
  <si>
    <t>OUyYBrlF_W8</t>
  </si>
  <si>
    <t>https://hydramovies.com/wp-content/uploads/2018/04/A-Most-Wanted-Man-Movie-Poster.jpg</t>
  </si>
  <si>
    <t>Andrew Bovell</t>
  </si>
  <si>
    <t>Philip Seymour Hoffman|Rachel McAdams</t>
  </si>
  <si>
    <t>A Most Violent Year</t>
  </si>
  <si>
    <t>A crime drama set in New York City during the winter of 1981, statistically one of the most violent years in the city's history, and centered on the lives of an immigrant and his family trying to expand their business and capitalize on opportunities as the rampant violence, decay, and corruption of the day drag them in and threaten to destroy all they have built.</t>
  </si>
  <si>
    <t>In New York City 1981, an ambitious immigrant fights to protect his business and family during the most dangerous year in the city's history.</t>
  </si>
  <si>
    <t>tt2937898</t>
  </si>
  <si>
    <t>o87gG7ZlEAg</t>
  </si>
  <si>
    <t>https://hydramovies.com/wp-content/uploads/2018/04/A-Most-Violent-Year-Movie-Poster.jpg</t>
  </si>
  <si>
    <t>David Oyelowo|Jessica Chastain|Oscar Isaac</t>
  </si>
  <si>
    <t>A Million Ways to Die in the West</t>
  </si>
  <si>
    <t>Set in 1882 in the American west, Albert is a lowly farmer with a nice girlfriend. But when she leaves him for the more successful and handsome owner of a moustachery store, Albert returns to his lonely daily life of trying to avoid death. Then the mysterious Anna rides into town and captures Albert's interest and heart, but with her deadly husband in town, Albert is going to have to become the western gun-slinging hero he never was. It won't be easy because there are a million ways to die in the west.</t>
  </si>
  <si>
    <t>As a cowardly farmer begins to fall for the mysterious new woman in town, he must put his new-found courage to the test when her husband, a notorious gun-slinger, announces his arrival.</t>
  </si>
  <si>
    <t>tt2557490</t>
  </si>
  <si>
    <t>CXxqG4aqwY4</t>
  </si>
  <si>
    <t>https://hydramovies.com/wp-content/uploads/2018/04/A-Million-Ways-to-Die-in-the-West-Movie-Poster.jpg</t>
  </si>
  <si>
    <t>Charlize Theron|Seth MacFarlane</t>
  </si>
  <si>
    <t>A Master Builder</t>
  </si>
  <si>
    <t>A successful, ego-maniacal architect who has spent a lifetime bullying his wife, employees and mistresses wants to make peace as his life approaches its final act.</t>
  </si>
  <si>
    <t>tt2276069</t>
  </si>
  <si>
    <t>rBeWVNpXHiU</t>
  </si>
  <si>
    <t>https://hydramovies.com/wp-content/uploads/2018/04/A-Master-Builder-Movie-Poster.jpg</t>
  </si>
  <si>
    <t>Jonathan Demme</t>
  </si>
  <si>
    <t>Henrik Ibsen</t>
  </si>
  <si>
    <t>Julie Hagerty|Lisa Joyce|Wallace Shawn</t>
  </si>
  <si>
    <t>A Man Apart</t>
  </si>
  <si>
    <t>Sean Vetter and Demetrius Hicks are members of the DEA who are fighting an ongoing drug war on the California/Mexico border, they are most successful at it because of their edge of growing up on the street and being thugs converted to cops. The DEA busts one of the major players by the name of "Memo" Lucero and imprison him in the United States but then a major player named Diablo then takes over the business and now he is now the major player targeted by Vetter and his team. But when Vetter's wife is killed in a botched hit organized by Diablo, he seeks revenge against those responsible and in the process has to seek help from the imprisoned Lucero in order to catch Diablo. But in the process, Vetter and Hicks have to fight their way up the chain to get to Diablo but it's easier said than done when all Vetter can focus on is revenge...</t>
  </si>
  <si>
    <t>A man known as Diablo emerges to head a drug cartel after the previous leader is imprisoned.</t>
  </si>
  <si>
    <t>tt0266465</t>
  </si>
  <si>
    <t>9kY3kk0QQY0</t>
  </si>
  <si>
    <t>https://hydramovies.com/wp-content/uploads/2018/04/A-Man-Apart-Movie-Poster.jpg</t>
  </si>
  <si>
    <t>Larenz Tate|Timothy Olyphant|Vin Diesel</t>
  </si>
  <si>
    <t>A Lot Like Love</t>
  </si>
  <si>
    <t>On a flight from Los Angeles to New York, Oliver and Emily make a connection, only to decide that they are poorly suited to be together. Over the next seven years, however, they are reunited time and time again, they go from being acquaintances to close friends to ... lovers?</t>
  </si>
  <si>
    <t>On a flight from Los Angeles to New York, Oliver and Emily make a connection, only to decide that they are poorly suited to be together. Over the next seven years, however, they are ...</t>
  </si>
  <si>
    <t>tt0391304</t>
  </si>
  <si>
    <t>MRPr34vEbC8</t>
  </si>
  <si>
    <t>https://hydramovies.com/wp-content/uploads/2018/04/A-Lot-Like-Love-Movie-Poster.jpg</t>
  </si>
  <si>
    <t>Nigel Cole</t>
  </si>
  <si>
    <t>Colin Patrick Lynch</t>
  </si>
  <si>
    <t>Amanda Peet|Ashton Kutcher|Taryn Manning</t>
  </si>
  <si>
    <t>A Long Way Down</t>
  </si>
  <si>
    <t>On New Year's Eve in London, four strangers find themselves on the roof of a building known for suicides. Martin is a famous talk show host just out of jail, Maureen is a lonely single mother, Jess is young, reckless and heartbroken, and JJ is an American realizing the failures in his life. Through mutual pain and humour, this unlikely group take the long way down and figure out what will keep them alive until Valentine's Day, one step at a time.</t>
  </si>
  <si>
    <t>Four people meet on New Year's Eve, and form a surrogate family to help one another with the difficulties of their lives.</t>
  </si>
  <si>
    <t>tt0458413</t>
  </si>
  <si>
    <t>gTtMC9Cx-ds</t>
  </si>
  <si>
    <t>https://hydramovies.com/wp-content/uploads/2018/04/A-Long-Way-Down-Movie-Poster.jpg</t>
  </si>
  <si>
    <t>Pascal Chaumeil</t>
  </si>
  <si>
    <t>Imogen Poots|Pierce Brosnan|Toni Collette</t>
  </si>
  <si>
    <t>A Lonely Place to Die</t>
  </si>
  <si>
    <t>A group of five mountaineers are hiking and climbing in the Scottish Highlands when they discover a young Serbian girl buried in a small chamber in the wilderness. They become caught up in a terrifying game of cat and mouse with the kidnappers as they try to get the girl to safety.</t>
  </si>
  <si>
    <t>A group of mountaineers in the Scottish Highlands discover a kidnapped girl and are pursued by her captors.</t>
  </si>
  <si>
    <t>tt1422136</t>
  </si>
  <si>
    <t>MhfbdaQ_ub0</t>
  </si>
  <si>
    <t>https://hydramovies.com/wp-content/uploads/2018/04/A-Lonely-Place-to-Die-Movie-Poster.jpg</t>
  </si>
  <si>
    <t>Alec Newman|Ed Speleers|Melissa George</t>
  </si>
  <si>
    <t>A Little Bit of Heaven</t>
  </si>
  <si>
    <t>An irreverent young woman who uses her humor to prevent matters from getting serious has a life-changing visit with her doctor.</t>
  </si>
  <si>
    <t>tt1440161</t>
  </si>
  <si>
    <t>cUW60Qf1Bm8</t>
  </si>
  <si>
    <t>https://hydramovies.com/wp-content/uploads/2018/04/A-Little-Bit-of-Heaven-Movie-Poster.jpg</t>
  </si>
  <si>
    <t>Nicole Kassell</t>
  </si>
  <si>
    <t>Gren Wells</t>
  </si>
  <si>
    <t>Gael GarcÃ­a Bernal|Kate Hudson|Kathy Bates</t>
  </si>
  <si>
    <t>A Knight's Tale</t>
  </si>
  <si>
    <t>Inspired by "The Canterbury Tales," as well as the early life of William Marshall (later First Earl of Pembroke), this is the story of William, a young squire with a gift for jousting. After his master dies suddenly, the squire hits the road with his cohorts Roland and Wat. On the journey, they stumble across an unknown writer, Chaucer. William, lacking a proper pedigree, convinces Chaucer to forge genealogy documents that will pass him off as a knight. With his newly-minted history in hand, the young man sets out to prove himself a worthy knight at the country's jousting competition, and finds romance along the way.</t>
  </si>
  <si>
    <t>After his master dies, a peasant squire, fueled by his desire for food and glory, creates a new identity for himself as a knight.</t>
  </si>
  <si>
    <t>tt0183790</t>
  </si>
  <si>
    <t>zH6U5y086hw</t>
  </si>
  <si>
    <t>https://hydramovies.com/wp-content/uploads/2018/04/A-Knights-Tale-Movie-Poster.jpg</t>
  </si>
  <si>
    <t>Heath Ledger|Mark Addy|Rufus Sewell</t>
  </si>
  <si>
    <t>A History of Violence</t>
  </si>
  <si>
    <t>This is the story of a mild-mannered man, named Tom Stall, who becomes a local hero through an act of violence, he lives a happy and quiet life with his lawyer wife and their two children in the small town of Millbrook, Indiana. But one night their idyllic existence is shattered when Tom foils a vicious attempted robbery in his diner. Sensing danger, he takes action and saves his customers and friends in the self-defense killings of two-sought-after criminals. Heralded as a hero, Tom's life is changed overnight, attracting a national media circus, which forces him into the spotlight. Uncomfortable with his newfound celebrity, Tom tries to return to the normalcy of his ordinary life only to be confronted by a mysterious and threatening man who arrives in town believing Tom is the man who wronged him in the past. As Tom and his family fight back against this case of mistaken identity and struggle to cope with their changed reality, they are forced to confront their relationships and the...</t>
  </si>
  <si>
    <t>A mild-mannered man becomes a local hero through an act of violence, which sets off repercussions that will shake his family to its very core.</t>
  </si>
  <si>
    <t>tt0399146</t>
  </si>
  <si>
    <t>89oWVqLOXMw</t>
  </si>
  <si>
    <t>https://hydramovies.com/wp-content/uploads/2018/04/A-History-of-Violence-Movie-Poster.jpg</t>
  </si>
  <si>
    <t>Maria Bello|Viggo Mortensen</t>
  </si>
  <si>
    <t>A Good Year</t>
  </si>
  <si>
    <t>After years of no contact with his Uncle Henry, London banker and bond trader Max Skinner learns that Henry has died intestate, so Max inherits a chÃ¢teau and vineyard in Provence. Max spent part of his childhood there, learning maxims and how to win and lose, and honing his killer instinct (at chess, which serves him well in finance). Max goes to France intent on selling the property. He spends a few days there, getting the property ready to show. Memories, a beautiful woman, and a young American who says she's Henry's illegitimate daughter interrupt his plans. Did Max the boy know things that Max the man has forgotten?</t>
  </si>
  <si>
    <t>A British investment broker inherits his uncle's chateau and vineyard in Provence, where he spent much of his childhood. He discovers a new laid-back lifestyle as he tries to renovate the estate to be sold.</t>
  </si>
  <si>
    <t>tt0401445</t>
  </si>
  <si>
    <t>https://hydramovies.com/wp-content/uploads/2018/04/A-Good-Year-Movie-Poster.jpg</t>
  </si>
  <si>
    <t>Abbie Cornish|Albert Finney|Russell Crowe</t>
  </si>
  <si>
    <t>A Fork in the Road</t>
  </si>
  <si>
    <t>Will, an escaped convict, inadvertently takes refuge in a barn the same night the owners, April and Martin, get into a terrible fight. A gun shot goes off inside the house. April drags Martin's body outside and discovers Will. He convinces her that he is not there to harm her but has witnessed the murder so they must cooperate or both go to prison. The two take out to dispose of the body only to find out he is not dead. The task of disposal turns into a kidnapping nightmare and, as the two try to navigate the turn of events, they find they must make some hard choices to keep from losing it all.</t>
  </si>
  <si>
    <t>Will, an escaped convict, inadvertently takes refuge in a barn the same night the owners, April and Martin, get into a terrible fight. A gun shot goes off inside the house. April drags ...</t>
  </si>
  <si>
    <t>tt1117386</t>
  </si>
  <si>
    <t>WeAqONypWPI</t>
  </si>
  <si>
    <t>https://hydramovies.com/wp-content/uploads/2018/04/A-Fork-in-the-Road-Movie-Poster.jpg</t>
  </si>
  <si>
    <t>Jaime King|Josh Cooke|Silas Weir Mitchell</t>
  </si>
  <si>
    <t>A Dangerous Method</t>
  </si>
  <si>
    <t>Suffering from hysteria, Sabina Spielrein is hospitalized under the care of Dr. Carl Jung who has begun using Dr. Sigmund Freud's talking cure with some of his patients. Spielrain's psychological problems are deeply rooted in her childhood and violent father. She is highly intelligent however and hopes to be a doctor, eventually becoming a psychiatrist in her own right. The married Jung and Spielrein eventually become lovers. Jung and Freud develop an almost father-son relationship with Freud seeing the young Jung as his likely successor as the standard-bearer of his beliefs. A deep rift develops between them when Jung diverges from Freud's belief that while psychoanalysis can reveal the cause of psychological problems it cannot cure the patient.</t>
  </si>
  <si>
    <t>A look at how the intense relationship between Carl Jung and Sigmund Freud gives birth to psychoanalysis.</t>
  </si>
  <si>
    <t>tt1571222</t>
  </si>
  <si>
    <t>IsSP82TV3Bo</t>
  </si>
  <si>
    <t>https://hydramovies.com/wp-content/uploads/2018/04/A-Dangerous-Method-Movie-Poster.jpg</t>
  </si>
  <si>
    <t>Keira Knightley|Michael Fassbender</t>
  </si>
  <si>
    <t>A Christmas Carol</t>
  </si>
  <si>
    <t>Miser Ebenezer Scrooge is awakened on Christmas Eve by spirits who reveal to him his own miserable existence, what opportunities he wasted in his youth, his current cruelties, and the dire fate that awaits him if he does not change his ways. Scrooge is faced with his own story of growing bitterness and meanness, and must decide what his own future will hold: death or redemption.</t>
  </si>
  <si>
    <t>An animated retelling of Charles Dickens' classic novel about a Victorian-era miser taken on a journey of self-redemption, courtesy of several mysterious Christmas apparitions.</t>
  </si>
  <si>
    <t>tt1067106</t>
  </si>
  <si>
    <t>VZ3lr3urgDU</t>
  </si>
  <si>
    <t>https://hydramovies.com/wp-content/uploads/2018/04/A-Christmas-Carol-Movie-Poster.jpg</t>
  </si>
  <si>
    <t>Colin Firth|Gary Oldman|Jim Carrey</t>
  </si>
  <si>
    <t>A Brilliant Young Mind</t>
  </si>
  <si>
    <t>In a world difficult to comprehend, Nathan struggles to connect with those around him - most of all his loving mother - but finds comfort in numbers. When Nathan is taken under the wing of unconventional and anarchic teacher, Mr. Humphreys, the pair forge an unusual friendship and Nathan's talents win him a place on the UK team at the International Mathematics Olympiad. From suburban England to bustling Taipei and back again, Nathan builds complex relationships as he is confronted by the irrational nature of love.</t>
  </si>
  <si>
    <t>A socially awkward teenage math prodigy finds new confidence and new friendships when he lands a spot on the British squad at the International Mathematics Olympiad.</t>
  </si>
  <si>
    <t>tt3149038</t>
  </si>
  <si>
    <t>taaqf_3El0A</t>
  </si>
  <si>
    <t>https://hydramovies.com/wp-content/uploads/2018/04/A-Brilliant-Young-Mind-Movie-Poster.jpg</t>
  </si>
  <si>
    <t>James Graham</t>
  </si>
  <si>
    <t>Asa Butterfield|Rafe Spall|Sally Hawkins</t>
  </si>
  <si>
    <t>A Beautiful Mind</t>
  </si>
  <si>
    <t>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t>
  </si>
  <si>
    <t>After John Nash, a brilliant but asocial mathematician, accepts secret work in cryptography, his life takes a turn for the nightmarish.</t>
  </si>
  <si>
    <t>tt0268978</t>
  </si>
  <si>
    <t>ojmWRWijVfQ</t>
  </si>
  <si>
    <t>https://hydramovies.com/wp-content/uploads/2018/04/A-Beautiful-Mind-Movie-Poster.jpg</t>
  </si>
  <si>
    <t>Ed Harris|Jennifer Connelly|Russell Crowe</t>
  </si>
  <si>
    <t>In a world destroyed in a war between man and machine, a hand-stitched doll with the number 9 written on its back comes to life. The world he has awakened in is frightening, but he quickly learns that he is not alone and that there are others like him, also with a single digit written on their back. The first one he encounters is 2 who tells him something of what happened to the world. 2 is also thrilled with the disk 9 is carrying, one with three unique symbols on the front. 9 soon learns that the disk and some of the other dolls who are prepared to die for the good of humankind may be the last hope for man's salvation.</t>
  </si>
  <si>
    <t>A rag doll that awakens in a postapocalyptic future holds the key to humanity's salvation.</t>
  </si>
  <si>
    <t>tt0472033</t>
  </si>
  <si>
    <t>_qApXdc1WPY</t>
  </si>
  <si>
    <t>https://hydramovies.com/wp-content/uploads/2018/04/9-Movie-Poster.jpg</t>
  </si>
  <si>
    <t>Shane Acker</t>
  </si>
  <si>
    <t>Pamela Pettler</t>
  </si>
  <si>
    <t>Crispin Glover|Elijah Wood|Jennifer Connelly</t>
  </si>
  <si>
    <t>8 Mile</t>
  </si>
  <si>
    <t>A young rapper, struggling with every aspect of his life, wants to make it big but his friends and foes make this odyssey of rap harder than it may seem.</t>
  </si>
  <si>
    <t>tt0298203</t>
  </si>
  <si>
    <t>axGVrfwm9L4</t>
  </si>
  <si>
    <t>https://hydramovies.com/wp-content/uploads/2018/04/8-Mile-Movie-Poster.jpg</t>
  </si>
  <si>
    <t>Brittany Murphy|Eminem|Kim Basinger</t>
  </si>
  <si>
    <t>'71</t>
  </si>
  <si>
    <t>A young British soldier is accidentally abandoned by his unit following a terrifying riot on the streets of Belfast in 1971. Unable to tell friend from foe, the raw recruit must survive the night alone and find his way to safety through a disorienting, alien and deadly landscape.</t>
  </si>
  <si>
    <t>In 1971, a young and disorientated British soldier is accidentally abandoned by his unit following a riot on the deadly streets of Belfast.</t>
  </si>
  <si>
    <t>tt2614684</t>
  </si>
  <si>
    <t>PZtx4RPK3W4</t>
  </si>
  <si>
    <t>https://hydramovies.com/wp-content/uploads/2018/04/71-Movie-Poster.jpg</t>
  </si>
  <si>
    <t>Yann Demange</t>
  </si>
  <si>
    <t>Gregory Burke</t>
  </si>
  <si>
    <t>Jack O'Connell|Sam Reid|Sean Harris</t>
  </si>
  <si>
    <t>6 Souls</t>
  </si>
  <si>
    <t>After the death of her husband, Dr. Cara Harding's faith in God has been shaken, but not her belief in science. In an attempt to get her more open to accepting unexplainable psychiatric theories, her father introduces her to Adam, a patient with multiple personalities who also takes on some of the physical characteristics of his other personalities. But Cara quickly discovers that his other personalities were murder victims and the more she finds out about Adam and his past, the closer she and her loved ones are to becoming murder victims themselves.</t>
  </si>
  <si>
    <t>A female forensic psychiatrist discovers that all of one of her patient's multiple personalities are murder victims. She will have to find out what's happening before her time is finished.</t>
  </si>
  <si>
    <t>tt1179069</t>
  </si>
  <si>
    <t>AU4dmqLLGs4</t>
  </si>
  <si>
    <t>https://hydramovies.com/wp-content/uploads/2018/04/6-Souls-Movie-Poster.jpg</t>
  </si>
  <si>
    <t>Jeffrey DeMunn|Jonathan Rhys Meyers|Julianne Moore</t>
  </si>
  <si>
    <t>6 Bullets</t>
  </si>
  <si>
    <t>Veteran mercenary Samson Gaul (Jean-Claude Van Damme) knows that in the heat of battle, every bullet counts. He retired from combat when his actions resulted in the deaths of helpless victims, but now he's the last hope for a desperate father. Mixed Martial Artist, Andrew Fayden (Joe Flanigan, Stargate: Atlantis) knows how to fight, but alone he's unprepared to navigate the corrupt streets of a foreign city to find his kidnapped daughter. Together, these warriors will stop at nothing to tear apart a vile network of criminals that prey upon the innocent.</t>
  </si>
  <si>
    <t>An ex-mercenary known for finding missing children is hired by a mixed martial arts fighter whose daughter has been kidnapped.</t>
  </si>
  <si>
    <t>tt1975249</t>
  </si>
  <si>
    <t>wDBWJocOi3c</t>
  </si>
  <si>
    <t>https://hydramovies.com/wp-content/uploads/2018/04/6-Bullets-Movie-Poster.jpg</t>
  </si>
  <si>
    <t>Chad Law</t>
  </si>
  <si>
    <t>Anna-Louise Plowman|Jean-Claude Van Damme|Joe Flanigan</t>
  </si>
  <si>
    <t>50/50</t>
  </si>
  <si>
    <t>Adam is a 27 year old writer of radio programs and is diagnosed with a rare form of spinal cancer. With the help of his best friend, his mother, and a young therapist at the cancer center, Adam learns what and who the most important things in his life are.</t>
  </si>
  <si>
    <t>Inspired by a true story, a comedy centered on a 27-year-old guy who learns of his cancer diagnosis, and his subsequent struggle to beat the disease.</t>
  </si>
  <si>
    <t>tt1306980</t>
  </si>
  <si>
    <t>Xa--ea9P7P4</t>
  </si>
  <si>
    <t>https://hydramovies.com/wp-content/uploads/2018/04/5050-Movie-Poster.jpg</t>
  </si>
  <si>
    <t>Will Reiser</t>
  </si>
  <si>
    <t>Anna Kendrick|Joseph Gordon-Levitt|Seth Rogen</t>
  </si>
  <si>
    <t>500 Days of Summer</t>
  </si>
  <si>
    <t>After it looks as if she's left his life for good this time, Tom Hansen reflects back on the just over one year that he knew Summer Finn. For Tom, it was love at first sight when she walked into the greeting card company where he worked, she the new administrative assistant. Soon, Tom knew that Summer was the woman with whom he wanted to spend the rest of his life. Although Summer did not believe in relationships or boyfriends - in her assertion, real life will always ultimately get in the way - Tom and Summer became more than just friends. Through the trials and tribulations of Tom and Summer's so-called relationship, Tom could always count on the advice of his two best friends, McKenzie and Paul. However, it is Tom's adolescent sister, Rachel, who is his voice of reason. After all is said and done, Tom is the one who ultimately has to make the choice to listen or not.</t>
  </si>
  <si>
    <t>An offbeat romantic comedy about a woman who doesn't believe true love exists, and the young man who falls for her.</t>
  </si>
  <si>
    <t>tt1022603</t>
  </si>
  <si>
    <t>PsD0NpFSADM</t>
  </si>
  <si>
    <t>https://hydramovies.com/wp-content/uploads/2018/04/500-Days-of-Summer-Movie-Poster.jpg</t>
  </si>
  <si>
    <t>Geoffrey Arend|Joseph Gordon-Levitt|Zooey Deschanel</t>
  </si>
  <si>
    <t>50 First Dates</t>
  </si>
  <si>
    <t>Henry Roth lives in a Hawaiian paradise with the company of endless women with no strings attached. This is until he meets Lucy Whitmore. Both Henry and Lucy enjoy the company of each other and feel the start of a serious relationship occurring. Approaching Lucy the next day, Henry is confused when Lucy fails to recognize him. This is the moment Henry discovers that Lucy actually suffers from short term memory loss and can't remember each individual day. Henry won't let this stop him and is prepared to make her fall in love with him all over again, each and every day.</t>
  </si>
  <si>
    <t>Henry Roth is a man afraid of commitment up until he meets the beautiful Lucy. They hit it off and Henry think he's finally found the girl of his dreams, until he discovers she has short-term memory loss and forgets him the next day.</t>
  </si>
  <si>
    <t>tt0343660</t>
  </si>
  <si>
    <t>H1SVxJZTgI4</t>
  </si>
  <si>
    <t>https://hydramovies.com/wp-content/uploads/2018/04/50-First-Dates-Movie-Poster.jpg</t>
  </si>
  <si>
    <t>George Wing</t>
  </si>
  <si>
    <t>Adam Sandler|Drew Barrymore|Rob Schneider</t>
  </si>
  <si>
    <t>47 Ronin</t>
  </si>
  <si>
    <t>While hunting in the forest, Lord Asano of Ako and his samurai find a young half-breed and take him with them to live in the castle. Several years later, Lord Asano holds a tournament to welcome the Shogun to Ako. The night after the tournament, Lord Asano is bewitched into hurting Lord Kira of Nagato, and is punished into committing seppuku by the Shogun. Realizing that it was a Lord Kira's evil plot, the samurais and the half-breed sets out for revenge against the Shogun's order.</t>
  </si>
  <si>
    <t>A band of samurai set out to avenge the death and dishonor of their master at the hands of a ruthless shogun.</t>
  </si>
  <si>
    <t>tt1335975</t>
  </si>
  <si>
    <t>j8cKdDkkIYY</t>
  </si>
  <si>
    <t>https://hydramovies.com/wp-content/uploads/2018/04/47-Ronin-Movie-Poster.jpg</t>
  </si>
  <si>
    <t>Carl Rinsch</t>
  </si>
  <si>
    <t>Hiroyuki Sanada|Keanu Reeves</t>
  </si>
  <si>
    <t>In 1946, Jackie Robinson is a Negro League baseball player who never takes racism lying down. Branch Rickey is a Major League team executive with a bold idea. To that end, Rickey recruits Robinson to break the unspoken color line as the first modern African American Major League player. As both anticipate, this proves a major challenge for Robinson and his family as they endure unrelenting racist hostility on and off the field, from player and fan alike. As Jackie struggles against his nature to endure such abuse without complaint, he finds allies and hope where he least expects it.</t>
  </si>
  <si>
    <t>In 1947, Jackie Robinson becomes the first African-American to play in Major League Baseball in the modern era when he was signed by the Brooklyn Dodgers and faces considerable racism in the process.</t>
  </si>
  <si>
    <t>tt0453562</t>
  </si>
  <si>
    <t>I9RHqdZDCF0</t>
  </si>
  <si>
    <t>https://hydramovies.com/wp-content/uploads/2018/04/42-Movie-Poster.jpg</t>
  </si>
  <si>
    <t>Chadwick Boseman|Harrison Ford|T.R. Knight</t>
  </si>
  <si>
    <t>Screenwriter Peter Morgan and director Fernando Meirelles' 360 combines a modern and dynamic roundelay of stories into one, linking characters from different cities and countries in a vivid, suspenseful and deeply moving tale of love in the 21st century. Starting in Vienna, the film beautifully weaves through Paris, London, Bratislava, Rio, Denver and Phoenix into a single, mesmerizing narrative.</t>
  </si>
  <si>
    <t>A dramatic thriller that weaves together the stories of an array of people from disparate social backgrounds through their intersecting relationships.</t>
  </si>
  <si>
    <t>tt1680045</t>
  </si>
  <si>
    <t>ElLF2VgeYxg</t>
  </si>
  <si>
    <t>https://hydramovies.com/wp-content/uploads/2018/04/360-Movie-Poster.jpg</t>
  </si>
  <si>
    <t>Anthony Hopkins|Jude Law|Rachel Weisz</t>
  </si>
  <si>
    <t>3:10 to Yuma</t>
  </si>
  <si>
    <t>Rancher Dan Evans heads into Bisbee to clear up issues concerning the sale of his land when he witnesses the closing events of a stagecoach robbery led by famed outlaw Ben Wade. Shortly thereafter, Wade is captured by the law in Bisbee and Evans finds himself one of the escorts who will take Wade to the 3:10 to Yuma train in Contention for the reward of $200. Evans's effort to take Wade to the station is in part an effort to save his land but also part of an inner battle to determine whether he can be more than just a naive rancher in the eyes of his impetuous and gunslinging son William Evans. The transport to Contention is hazardous and filled with ambushes by Indians, pursuits by Wade's vengeful gang and Wade's own conniving and surreptitious demeanor that makes the ride all the more intense.</t>
  </si>
  <si>
    <t>A small-time rancher agrees to hold a captured outlaw who's awaiting a train to go to court in Yuma. A battle of wills ensues as the outlaw tries to psych out the rancher.</t>
  </si>
  <si>
    <t>tt0381849</t>
  </si>
  <si>
    <t>jX1m45CwvJ8</t>
  </si>
  <si>
    <t>https://hydramovies.com/wp-content/uploads/2018/04/310-to-Yuma-Movie-Poster.jpg</t>
  </si>
  <si>
    <t>Halsted Welles</t>
  </si>
  <si>
    <t>Christian Bale|Russell Crowe</t>
  </si>
  <si>
    <t>300: Rise of an Empire</t>
  </si>
  <si>
    <t>After its victory over Leonidas' 300, the Persian Army under the command of Xerxes marches towards the major Greek city-states. The Democratic city of Athens, first on the path of Xerxes' army, bases its strength on its fleet, led by admiral Themistocles. Themistocles is forced to an unwilling alliance with the traditional rival of Athens, oligarchic Sparta whose might lies with its superior infantry troops. But Xerxes still reigns supreme in numbers over sea and land.</t>
  </si>
  <si>
    <t>Greek general Themistokles leads the charge against invading Persian forces led by mortal-turned-god Xerxes and Artemisia, vengeful commander of the Persian navy.</t>
  </si>
  <si>
    <t>tt1253863</t>
  </si>
  <si>
    <t>2zqy21Z29ps</t>
  </si>
  <si>
    <t>https://hydramovies.com/wp-content/uploads/2018/04/300-Rise-of-an-Empire-Movie-Poster.jpg</t>
  </si>
  <si>
    <t>Noam Murro</t>
  </si>
  <si>
    <t>Eva Green|Sullivan Stapleton</t>
  </si>
  <si>
    <t>In the Battle of Thermopylae of 480 BC an alliance of Greek city-states fought the invading Persian army in the mountain pass of Thermopylae. Vastly outnumbered, the Greeks held back the enemy in one of the most famous last stands of history. Persian King Xerxes led a Army of well over 100,000 (Persian king Xerxes before war has about 170,000 army) men to Greece and was confronted by 300 Spartans, 700 Thespians, and 400 Thebans. Xerxes waited for 10 days for King Leonidas to surrender or withdraw but left with no options he pushed forward. After 3 days of battle all the Greeks were killed. The Spartan defeat was not the one expected, as a local shepherd, named Ephialtes, defected to the Persians and informed Xerxes that the separate path through Thermopylae, which the Persians could use to outflank the Greeks, was not as heavily guarded as they thought.</t>
  </si>
  <si>
    <t>King Leonidas of Sparta and a force of 300 men fight the Persians at Thermopylae in 480 B.C.</t>
  </si>
  <si>
    <t>tt0416449</t>
  </si>
  <si>
    <t>ZJ6yq-oVKPc</t>
  </si>
  <si>
    <t>https://hydramovies.com/wp-content/uploads/2018/04/300-Movie-Poster.jpg</t>
  </si>
  <si>
    <t>Gerard Butler|Lena Headey</t>
  </si>
  <si>
    <t>30 Minutes or Less</t>
  </si>
  <si>
    <t>The not so smart Dwayne intends to open a massage parlor with his partner Travis, but he does not have money for the investment. He decides to hire a hit-man to kill his father, The Major, who won a large amount of money in the lottery years ago, but the killer demands US$ 100,000 for the job. Dwayne and Travis kidnap the pizza delivery boy Nick and they dress Nick in a vest with a timer and several bombs. Then Dwayne tells Nick that he has ten hours to rob US$ 100,000 from a bank. Once he does, he would give Nick the code to release the vest. Nick summons his best friend Chet to help him in the heist but the scheme does not work the way Dwayne has plotted.</t>
  </si>
  <si>
    <t>Two fledgling criminals kidnap a pizza delivery guy, strap a bomb to his chest, and inform him that he has mere hours to rob a bank or else...</t>
  </si>
  <si>
    <t>tt1622547</t>
  </si>
  <si>
    <t>nfOt-Go3ECA</t>
  </si>
  <si>
    <t>https://hydramovies.com/wp-content/uploads/2018/04/30-Minutes-or-Less-Movie-Poster.jpg</t>
  </si>
  <si>
    <t>Michael Diliberti</t>
  </si>
  <si>
    <t>Danny McBride|Jesse Eisenberg</t>
  </si>
  <si>
    <t>30 Days of Night</t>
  </si>
  <si>
    <t>This is the story of an isolated Alaskan town that is plunged into darkness for a month each year when the sun sinks below the horizon. As the last rays of light fade, the town is attacked by a bloodthirsty gang of vampires bent on an uninterrupted orgy of destruction. Only the small town's husband-and-wife Sheriff team stand between the survivors and certain destruction.</t>
  </si>
  <si>
    <t>After an Alaskan town is plunged into darkness for a month, it is attacked by a bloodthirsty gang of vampires.</t>
  </si>
  <si>
    <t>tt0389722</t>
  </si>
  <si>
    <t>zXYO19Ig5hc</t>
  </si>
  <si>
    <t>https://hydramovies.com/wp-content/uploads/2018/04/30-Days-of-Night-Movie-Poster.jpg</t>
  </si>
  <si>
    <t>Steve Niles</t>
  </si>
  <si>
    <t>Josh Hartnett|Melissa George</t>
  </si>
  <si>
    <t>3 Days to Kill</t>
  </si>
  <si>
    <t>Dying of brain cancer, a dangerous international spy is determined to give up his high stakes life to finally build a closer relationship with his estranged wife and daughter, whom he's previously kept at arm's length to keep out of danger; but first, he must complete one last mission - even if it means juggling the two toughest assignments yet: hunt down the world's most ruthless terrorist and look after his teenage daughter for the first time in ten years while his wife is out of town.</t>
  </si>
  <si>
    <t>A dying CIA agent trying to reconnect with his estranged daughter is offered an experimental drug that could save his life in exchange for one last assignment.</t>
  </si>
  <si>
    <t>tt2172934</t>
  </si>
  <si>
    <t>fjHesmKzw6M</t>
  </si>
  <si>
    <t>https://hydramovies.com/wp-content/uploads/2018/04/3-Days-to-Kill-Movie-Poster.jpg</t>
  </si>
  <si>
    <t>Hailee Steinfeld|Kevin Costner</t>
  </si>
  <si>
    <t>28 Weeks Later</t>
  </si>
  <si>
    <t>28 Weeks Later picks up six months after the Rage Virus has decimated the city of London. The US Army has restored order and is repopulating the quarantined city, when a carrier of the Rage Virus enters London and unknowingly re-ignites the spread of the deadly infection and the nightmare begins... again.</t>
  </si>
  <si>
    <t>Six months after the rage virus was inflicted on the population of Great Britain, the US Army helps to secure a small area of London for the survivors to repopulate and start again. But not everything goes to plan.</t>
  </si>
  <si>
    <t>tt0463854</t>
  </si>
  <si>
    <t>SV80dyzbq6A</t>
  </si>
  <si>
    <t>https://hydramovies.com/wp-content/uploads/2018/04/28-Weeks-Later-Movie-Poster.jpg</t>
  </si>
  <si>
    <t>Juan Carlos Fresnadillo</t>
  </si>
  <si>
    <t>Jeremy Renner|Rose Byrne</t>
  </si>
  <si>
    <t>28 Days Later...</t>
  </si>
  <si>
    <t>Animal activists invade a laboratory with the intention of releasing chimpanzees that are undergoing experimentation, infected by a virus -a virus that causes rage. The naive activists ignore the pleas of a scientist to keep the cages locked, with disastrous results. Twenty-eight days later, our protagonist, Jim, wakes up from a coma, alone, in an abandoned hospital. He begins to seek out anyone else to find London is deserted, apparently without a living soul. After finding a church, which had become inhabited by zombie like humans intent on his demise, he runs for his life. Selena and Mark rescue him from the horde and bring him up to date on the mass carnage and horror as all of London tore itself apart. This is a tale of survival and ultimately, heroics, with nice subtext about mankind's savage nature.</t>
  </si>
  <si>
    <t>Four weeks after a mysterious, incurable virus spreads throughout the UK, a handful of survivors try to find sanctuary.</t>
  </si>
  <si>
    <t>tt0289043</t>
  </si>
  <si>
    <t>c7ynwAgQlDQ</t>
  </si>
  <si>
    <t>https://hydramovies.com/wp-content/uploads/2018/04/28-Days-Later...-Movie-Poster.jpg</t>
  </si>
  <si>
    <t>Christopher Eccleston|Cillian Murphy|Naomie Harris</t>
  </si>
  <si>
    <t>27 Dresses</t>
  </si>
  <si>
    <t>Two things about Jane: she never says no to her friends (she's been a bridesmaid 27 times and selflessly plans friends' weddings), and she's in love with her boss, George, nurturing dreams of a lovely, romantic wedding of her own. She meets Kevin, a cynical writer who finds her attractive, and that same week her flirtatious younger sister Tess comes to town. Jane silently watches George fall for Tess, a manipulative pretender. Worse, Jane may be called upon to plan their wedding. Meanwhile, Kevin tries to get Jane's attention and has an idea that may advance his career. Can Jane uncork her feelings?</t>
  </si>
  <si>
    <t>After serving as a bridesmaid 27 times, a young woman wrestles with the idea of standing by her sister's side as her sibling marries the man she's secretly in love with.</t>
  </si>
  <si>
    <t>tt0988595</t>
  </si>
  <si>
    <t>21MKoMnBdUo</t>
  </si>
  <si>
    <t>https://hydramovies.com/wp-content/uploads/2018/04/27-Dresses-Movie-Poster.jpg</t>
  </si>
  <si>
    <t>James Marsden|Katherine Heigl|Malin Akerman</t>
  </si>
  <si>
    <t>22 Jump Street</t>
  </si>
  <si>
    <t>After making their way through high school (twice), big changes are in store for officers Schmidt (Jonah Hill) and Jenko (Channing Tatum)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</si>
  <si>
    <t>After making their way through high school (twice), big changes are in store for officers Schmidt and Jenko when they go deep undercover at a local college.</t>
  </si>
  <si>
    <t>tt2294449</t>
  </si>
  <si>
    <t>v9S_dYuq0vE</t>
  </si>
  <si>
    <t>https://hydramovies.com/wp-content/uploads/2018/04/22-Jump-Street-Movie-Poster.jpg</t>
  </si>
  <si>
    <t>Channing Tatum|Jonah Hill</t>
  </si>
  <si>
    <t>22 Bullets</t>
  </si>
  <si>
    <t>Charly Mattei has turned a new leaf on his past as an outlaw. For the past three years he's been living a comfortable life and devoting himself to his wife and two kids. However, one winter morning, he's left for dead in the underground parking garage of Marseille's Old Port with 22 bullets in his body. Against all odds, he will not die.</t>
  </si>
  <si>
    <t>A retired mobster goes on a revenge spree after being left for dead with 22 bullets in his body by his former childhood friend.</t>
  </si>
  <si>
    <t>tt1167638</t>
  </si>
  <si>
    <t>P0SzfMNmqxQ</t>
  </si>
  <si>
    <t>https://hydramovies.com/wp-content/uploads/2018/04/22-Bullets-Movie-Poster.jpg</t>
  </si>
  <si>
    <t>Richard Berry</t>
  </si>
  <si>
    <t>Franz-Olivier Giesbert</t>
  </si>
  <si>
    <t>Jean Reno|Kad Merad</t>
  </si>
  <si>
    <t>21 Jump Street</t>
  </si>
  <si>
    <t>In high school, Schmidt (Jonah Hill) was a dork and Jenko (Channing Tatum) was the popular jock. After graduation, both of them joined the police force and ended up as partners riding bicycles in the city park. Since they are young and look like high school students, they are assigned to an undercover unit to infiltrate a drug ring that is supplying high school students synthetic drugs.</t>
  </si>
  <si>
    <t>A pair of underachieving cops are sent back to a local high school to blend in and bring down a synthetic drug ring.</t>
  </si>
  <si>
    <t>tt1232829</t>
  </si>
  <si>
    <t>nfkiFVhiIYw</t>
  </si>
  <si>
    <t>https://hydramovies.com/wp-content/uploads/2018/04/21-Jump-Street-Movie-Poster.jpg</t>
  </si>
  <si>
    <t>21 Grams</t>
  </si>
  <si>
    <t>This is the story of three well-meaning but flawed people: Paul Rivers, an ailing mathematician lovelessly married to an English Ã©migrÃ©; Christina Peck, an upper-middle-class suburban housewife, happily married homemaker with two young daughters, with hiding a secret past; and Jack Jordan, an ex-convict who has found in his Christian faith the strength to live a law-abiding life and raise a family. They will be brought together by a terrible accident that will change their lives. By the final frame, none of them will be the same as they will have learnt harsh truths about love, faith, courage, desire and guilt, and how chance can change our worlds irretrievably, forever.</t>
  </si>
  <si>
    <t>A freak accident brings together a critically ill mathematician, a grieving mother, and a born-again ex-con.</t>
  </si>
  <si>
    <t>tt0315733</t>
  </si>
  <si>
    <t>rXcyLOSBBVg</t>
  </si>
  <si>
    <t>https://hydramovies.com/wp-content/uploads/2018/04/21-Grams-Movie-Poster.jpg</t>
  </si>
  <si>
    <t>Benicio Del Toro|Naomi Watts|Sean Penn</t>
  </si>
  <si>
    <t>Ben Campbell is a young, highly intelligent, student at M.I.T. in Boston who strives to succeed. Wanting a scholarship to transfer to Harvard School of Medicine with the desire to become a doctor, Ben learns that he cannot afford the $300,000 for the four to five years of schooling as he comes from a poor, working-class background. But one evening, Ben is introduced by his unorthodox math professor Micky Rosa into a small but secretive club of five. Students Jill, Choi, Kianna, and Fisher, who are being trained by Professor Rosa of the skill of card counting at blackjack. Intrigued by the desire to make money, Ben joins his new friends on secret weekend trips to Las Vegas where, using their skills of code talk and hand signals, they have Ben make hundreds of thousands of dollars in winning blackjack at casino after casino. Ben only wants to make enough money for the tuition to Harvard and then back out. But as fellow card counter, Jill Taylor, predicts, Ben becomes corrupted by greed ...</t>
  </si>
  <si>
    <t>&amp;quot;21&amp;quot; is the fact-based story about six MIT students who were trained to become experts in card counting and subsequently took Vegas casinos for millions in winnings.</t>
  </si>
  <si>
    <t>tt0478087</t>
  </si>
  <si>
    <t>PsK1c9ZBpuw</t>
  </si>
  <si>
    <t>https://hydramovies.com/wp-content/uploads/2018/04/21-Movie-Poster.jpg</t>
  </si>
  <si>
    <t>Peter Steinfeld</t>
  </si>
  <si>
    <t>Jim Sturgess|Kate Bosworth</t>
  </si>
  <si>
    <t>20,000 Days on Earth</t>
  </si>
  <si>
    <t>Drama and reality combine in a fictitious 24 hours in the life of musician and international cultural icon Nick Cave. With startlingly frank insights and an intimate portrayal of the artistic process, the film examines what makes us who we are, and celebrates the transformative power of the creative spirit.</t>
  </si>
  <si>
    <t>Writer and musician Nick Cave marks his 20,000th day on the planet Earth.</t>
  </si>
  <si>
    <t>tt2920540</t>
  </si>
  <si>
    <t>zQ5lNd7hHgk</t>
  </si>
  <si>
    <t>https://hydramovies.com/wp-content/uploads/2018/04/20000-Days-on-Earth-Movie-Poster.jpg</t>
  </si>
  <si>
    <t>Iain Forsyth</t>
  </si>
  <si>
    <t>Nick Cave|Susie Bick</t>
  </si>
  <si>
    <t>2 Guns</t>
  </si>
  <si>
    <t>Robert Trench, an undercover DEA agent, takes advantage of gunman Michael Stigman's idea to rob a bank to bust him and a mob boss. However, it proves too successful with much more money seized than anticipated with Trench's forces not stopping the getaway. Complicating things still more, Stigman turns out to be a Naval Intelligence agent who shoots Trench and takes the money. The interservice debacle suddenly finds Trench and Stigman in a bloody web of corrupt clandestine rivalries as they are hunted, blackmailed and isolated for the money on both sides of the law. Now, the fugitives must work together to find a way out of this situation with no one to turn to but themselves.</t>
  </si>
  <si>
    <t>Two hardened criminals get into trouble with the US border patrol after meeting with a Mexican drug lord, and then revelations start to unfold.</t>
  </si>
  <si>
    <t>tt1272878</t>
  </si>
  <si>
    <t>5JZpNxSLcNw</t>
  </si>
  <si>
    <t>https://hydramovies.com/wp-content/uploads/2018/04/2-Guns-Movie-Poster.jpg</t>
  </si>
  <si>
    <t>Blake Masters</t>
  </si>
  <si>
    <t>Denzel Washington|Mark Wahlberg|Paula Patton</t>
  </si>
  <si>
    <t>17 Again</t>
  </si>
  <si>
    <t>At 17 Mike O'Donnell is on top of the world: he's the star of his high school basketball team, is a shoo-in for a college scholarship, and is dating his soul-mate, Scarlet. But at what's supposed to be his big game where a college scout is checking him out, Scarlet reveals that she's pregnant. Mike decides to leave the game and asks Scarlet to marry him, which she does. During their marriage, Mike can only whine about the life he lost because he married her, so she throws him out. When he also loses his job, he returns to the only place he's happy at, his old high school. While looking at his high school photo, a janitor asks him if he wishes he could be 17 again and he says yes. One night while driving he sees the janitor on a bridge ready to jump, and goes after him. When he returns to his friend Ned's house, where he has been staying, he sees that he is 17 again. He decides to take this opportunity to get the life he lost.</t>
  </si>
  <si>
    <t>Mike O'Donnell is ungrateful for how his life turned out. He gets a chance to rewrite his life when he tried to save a janitor near a bridge and jumped after him into a time vortex.</t>
  </si>
  <si>
    <t>tt0974661</t>
  </si>
  <si>
    <t>UQK5Hh0L1Sg</t>
  </si>
  <si>
    <t>https://hydramovies.com/wp-content/uploads/2018/04/17-Again-Movie-Poster.jpg</t>
  </si>
  <si>
    <t>Jason Filardi</t>
  </si>
  <si>
    <t>Leslie Mann|Matthew Perry|Zac Efron</t>
  </si>
  <si>
    <t>16 Blocks</t>
  </si>
  <si>
    <t>Jack Mosley, a burnt-out detective, is assigned the unenviable task of transporting a fast-talking convict from jail to a courthouse 16 blocks away. However, along the way he learns that the man is supposed to testify against Mosley's colleagues, and the entire NYPD wants him dead. Mosley must choose between loyalty to his colleagues and protecting the witness, and never has such a short distance seemed so long...</t>
  </si>
  <si>
    <t>An aging alcoholic cop is assigned the task of escorting a witness from police custody to a courthouse 16 blocks away. There are, however, chaotic forces at work that prevent them from making it in one piece.</t>
  </si>
  <si>
    <t>tt0450232</t>
  </si>
  <si>
    <t>7LaqTTRNvpg</t>
  </si>
  <si>
    <t>https://hydramovies.com/wp-content/uploads/2018/04/16-Blocks-Movie-Poster.jpg</t>
  </si>
  <si>
    <t>Richard Donner</t>
  </si>
  <si>
    <t>Bruce Willis|David Morse|Yasiin Bey</t>
  </si>
  <si>
    <t>The cynical and skeptical writer Mike Enslin writes books evaluating supernatural phenomena in hotels, graveyards and other haunted places, usually debunking the mystery. While writing his latest book, he travels from Los Angeles to New York to spend one night in the Dolphin Hotel's posessed room 1408, which is permanently unavailable for guests. The reluctant manager Mr. Gerald Olin objects to his request and offers an upgrade, expensive booze and finally relates the death of more than fifty guests over decades in the cursed room. However Mike threatens Mr. Olin, promising to sue the hotel, and is finally allowed to check into the room. Later in the night, he finds that guests of room 1408, once they have checked in, might never leave the room alive.</t>
  </si>
  <si>
    <t>A man who specializes in debunking paranormal occurrences checks into the fabled room 1408 in the Dolphin Hotel. Soon after settling in, he confronts genuine terror.</t>
  </si>
  <si>
    <t>tt0450385</t>
  </si>
  <si>
    <t>WIASqPZqnhs</t>
  </si>
  <si>
    <t>https://hydramovies.com/wp-content/uploads/2018/04/1408-Movie-Poster.jpg</t>
  </si>
  <si>
    <t>Matt Greenberg</t>
  </si>
  <si>
    <t>John Cusack|Samuel L. Jackson</t>
  </si>
  <si>
    <t>13 Sins</t>
  </si>
  <si>
    <t>Elliot Brindle is a bright, meek salesman, drowning in debt - and desperate as he's about to marry the love of his life. Upon receiving a phone call informing him that he's on a hidden camera game show where he must execute 13 tasks to receive a sum total cash prize of $6.2M, Elliot dismissively follows through with his first two instructions: swat the fly that is currently bothering him, then eat the fly. With thousands of dollars suddenly appearing in his bank account, Elliot remains skeptical, though comforted by the knowledge that he can stop playing at anytime if only to lose every penny that he's won. Trapped into the horrors manipulated by unseen spectators, Elliot's need to complete the game escalates as the tasks grow more extreme, to a devastating point of no return.</t>
  </si>
  <si>
    <t>A cryptic phone call sets off a dangerous game of risks for Elliot, a down-on-his luck salesman. The game promises increasing rewards for completing 13 tasks, each more sinister than the last.</t>
  </si>
  <si>
    <t>tt2059171</t>
  </si>
  <si>
    <t>lQobCHDeEo8</t>
  </si>
  <si>
    <t>https://hydramovies.com/wp-content/uploads/2018/04/13-Sins-Movie-Poster.jpg</t>
  </si>
  <si>
    <t>Daniel Stamm</t>
  </si>
  <si>
    <t>David Birke</t>
  </si>
  <si>
    <t>Devon Graye|Mark Webber</t>
  </si>
  <si>
    <t>In Talbot, Ohio, a father's need for surgeries puts the family in a financial bind. His son Vince, an electrician, overhears a man talking about making a fortune in just a day. When the man overdoses on drugs, Vince finds instructions and a cell phone that the man has received and substitutes himself: taking a train to New York and awaiting contact. He has no idea what it's about. He ends up at a remote house where wealthy men bet on who will survive a complicated game of Russian roulette: he's number 13. In flashbacks we meet other contestants, including a man whose brother takes him out of a mental institution in order to compete. Can Vince be the last one standing?</t>
  </si>
  <si>
    <t>A naive young man assumes a dead man's identity and finds himself embroiled in an underground world of power, violence, and chance where men gamble behind closed doors on the lives of other men.</t>
  </si>
  <si>
    <t>tt0798817</t>
  </si>
  <si>
    <t>l0qUthoj8O4</t>
  </si>
  <si>
    <t>https://hydramovies.com/wp-content/uploads/2018/04/13-Movie-Poster.jpg</t>
  </si>
  <si>
    <t>GÃ©la Babluani</t>
  </si>
  <si>
    <t>Alice Barrett|Sam Riley</t>
  </si>
  <si>
    <t>12 Years a Slave</t>
  </si>
  <si>
    <t>Based on an incredible true story of one man's fight for survival and freedom. In the pre-Civil War United States, Solomon Northup, a free black man from upstate New York, is abducted and sold into slavery. Facing cruelty personified by a malevolent slave owner, as well as unexpected kindnesses, Solomon struggles not only to stay alive, but to retain his dignity. In the twelfth year of his unforgettable odyssey, Solomon's chance meeting with a Canadian abolitionist will forever alter his life.</t>
  </si>
  <si>
    <t>In the antebellum United States, Solomon Northup, a free black man from upstate New York, is abducted and sold into slavery.</t>
  </si>
  <si>
    <t>tt2024544</t>
  </si>
  <si>
    <t>vUQNjfhlREk</t>
  </si>
  <si>
    <t>https://hydramovies.com/wp-content/uploads/2018/04/12-Years-a-Slave-Movie-Poster.jpg</t>
  </si>
  <si>
    <t>John Ridley</t>
  </si>
  <si>
    <t>Chiwetel Ejiofor|Michael Fassbender|Michael Kenneth Williams</t>
  </si>
  <si>
    <t>100 Bloody Acres</t>
  </si>
  <si>
    <t>The use of dead car crash victims in the Morgan Brothers' "Blood and Bone" fertiliser has been a huge boon to business. But it's been months since their last find and an important new customer is waiting on a delivery. When Reg Morgan, the junior partner in the business, comes across three young people stranded on a remote country road, he sees a radical solution to their supply problems, and a way of finally gaining the respect of his bossy big brother, Lindsay. But things don't quite go to plan when Reg starts forming an attachment with one of their captives, Sophie. Reg must now make a decision: go through with the plan and finally win Lindsay's approval, or save the kids and destroy everything the brothers have worked for. They're not psycho killers... they're just small business operators.</t>
  </si>
  <si>
    <t>Reg and Lindsay run an organic fertiliser business. They need a fresh supply of their &amp;quot;secret ingredient&amp;quot; to process through the meat grinder. Reg comes across two guys and a girl with a broken-down vehicle on their way to a music festival.</t>
  </si>
  <si>
    <t>tt2290065</t>
  </si>
  <si>
    <t>DQ36cx2KoCc</t>
  </si>
  <si>
    <t>https://hydramovies.com/wp-content/uploads/2018/04/100-Bloody-Acres-Movie-Poster.jpg</t>
  </si>
  <si>
    <t>Cameron Cairnes</t>
  </si>
  <si>
    <t>Angus Sampson|Anna McGahan|Damon Herriman</t>
  </si>
  <si>
    <t>10 Years</t>
  </si>
  <si>
    <t>The night before their high school reunion, a group of friends realize they still haven't quite grown up in some ways.</t>
  </si>
  <si>
    <t>tt1715873</t>
  </si>
  <si>
    <t>X9Ku-HJc6yE</t>
  </si>
  <si>
    <t>https://hydramovies.com/wp-content/uploads/2018/04/10-Years-Movie-Poster.jpg</t>
  </si>
  <si>
    <t>Channing Tatum|Chris Pratt|Rosario Dawson</t>
  </si>
  <si>
    <t>What Happened to Monday</t>
  </si>
  <si>
    <t>In a not so distant future, where overpopulation and famine have forced governments to undertake a drastic One-Child Policy, seven identical sisters (all of them portrayed by Noomi Rapace) live a hide-and-seek existence pursued by the Child Allocation Bureau. The Bureau, directed by the fierce Nicolette Cayman (Glenn Close), enforces a strict family-planning agenda that the sisters outwit by taking turns assuming the identity of one person: Karen Settman. Taught by their grandfather (Willem Dafoe) who raised and named them - Monday, Tuesday, Wednesday, Thursday, Friday, Saturday and Sunday - each can go outside once a week as their common identity, but are only free to be themselves in the prison of their own apartment. That is until, one day, Monday does not come home.</t>
  </si>
  <si>
    <t>In a world where families are limited to one child due to overpopulation, a set of identical septuplets must avoid being put to a long sleep by the government and dangerous infighting while investigating the disappearance of one of their own.</t>
  </si>
  <si>
    <t>tt1536537</t>
  </si>
  <si>
    <t>5F-YEbm65a8</t>
  </si>
  <si>
    <t>https://hydramovies.com/wp-content/uploads/2018/04/What-Happened-to-Monday-Movie-Poster.jpg</t>
  </si>
  <si>
    <t>Max Botkin</t>
  </si>
  <si>
    <t>Glenn Close|Noomi Rapace|Willem Dafoe</t>
  </si>
  <si>
    <t>1976:- Ruth Gilmartin visits her mother Sally in rural Cambridgeshire and is amazed to learn she is a Russian refugee born Eva Delectorskaya, recruited as a spy by the British in 1939. After narrowly escaping death in the Netherlands Eva is sent to America to seduce the married Mason Harding, an adviser to the president, to find out if the Americans intend joining the war, a mission she successfully accomplishes. However a second assignment is to supply a map to American agents supposedly outlining a planned German invasion of the States but Eva spots errors in the map, informing her spy master and lover Lucas Romer and other colleagues. Though the map fools the president Eva survives an attempt to kill her and, as her fellow spies die one by one,is convinced she was betrayed. Even in the 1970s, years after the event, she believes her life is in danger and shocks Ruth by buying a shotgun for her protection. She gets Ruth to contact Romer, posing as a journalist interested in wartime ...</t>
  </si>
  <si>
    <t>A young woman finds out that her mother worked as a spy for the British Secret Service during World War II and has been on the run ever since.</t>
  </si>
  <si>
    <t>tt2241676</t>
  </si>
  <si>
    <t>_zL2n0Q4Qdo</t>
  </si>
  <si>
    <t>Edward Hall</t>
  </si>
  <si>
    <t>William Boyd</t>
  </si>
  <si>
    <t>Hayley Atwell|Michelle Dockery|Rufus Sewell</t>
  </si>
  <si>
    <t>Memoirs of a Murderer</t>
  </si>
  <si>
    <t>In 1995, five serial murder cases took place. Wataru Makimura took charge of the murder cases and tried to catch the serial killer. Due to the killer's trap, Wataru Makimura's superior was killed. The serial murder case has been unsolved to this date. 22 years later, a murder memoir "Watashi ga Satsujinhan desu" ("I am a Murderer") is published. The author describes himself as the killer responsible for the five unsolved serial murder cases. The author, Masato Sonezaki, has an attractive appearance and appears at a press conference for his newly published book.</t>
  </si>
  <si>
    <t>A television reporter and a detective try to track down a serial killer known as the Tokyo Strangler.</t>
  </si>
  <si>
    <t>tt5882982</t>
  </si>
  <si>
    <t>zqWdrispQuE</t>
  </si>
  <si>
    <t>https://hydramovies.com/wp-content/uploads/2018/04/Memoirs-of-a-Murderer-Movie-Poster.jpg</t>
  </si>
  <si>
    <t>YÃ» Irie</t>
  </si>
  <si>
    <t>Byung-gil Jung</t>
  </si>
  <si>
    <t>Paolo Andrea Di Pietro|Tatsuya Fujiwara</t>
  </si>
  <si>
    <t>The Preppie Connection</t>
  </si>
  <si>
    <t>Based on a true story of a prep school student who smuggled $300k of uncut cocaine into the US in 1984. THE PREPPIE CONNECTION chronicles the exploits of a group of private school students who ran a drug distribution operation in the early 1980s. The story centers on Toby, the lower-class scholarship student, who uses his street cred and access to drugs to make friends with the popular kids, eventually allowing him to cultivate a drug trafficking network. Toby gets in far over his head as he leads his friends into the dangerous world of Colombian drug cartels.</t>
  </si>
  <si>
    <t>A student at a private school uses his connections to establish a drug trafficking network there.</t>
  </si>
  <si>
    <t>tt2654572</t>
  </si>
  <si>
    <t>gBSi5Ik15X0</t>
  </si>
  <si>
    <t>https://hydramovies.com/wp-content/uploads/2018/04/The-Preppie-Connection-Movie-Poster.jpg</t>
  </si>
  <si>
    <t>Joseph Castelo</t>
  </si>
  <si>
    <t>Logan Huffman|Lucy Fry|Thomas Mann</t>
  </si>
  <si>
    <t>Avicii: True Stories</t>
  </si>
  <si>
    <t>Follow the incredible rise, fall and rebirth of one of the worlds most renowned DJ's and composer's, Avicii. From the highs of worldwide chart domination to the lows of major health scares, Avicii: True Stories offers a unique and compelling insight into the life of a modern day musical genius.</t>
  </si>
  <si>
    <t>Focuses on the incredible rise, fall and rebirth of one of the worlds most successful electronic music artists of all time, Avicii.</t>
  </si>
  <si>
    <t>tt7357302</t>
  </si>
  <si>
    <t>1ZFK3VKzQIs</t>
  </si>
  <si>
    <t>https://hydramovies.com/wp-content/uploads/2018/04/Avicii-True-Stories-Movie-Poster.jpg</t>
  </si>
  <si>
    <t>Levan Tsikurishvili</t>
  </si>
  <si>
    <t>Avicii|Johan Bjerkelund|Salem Al Fakir</t>
  </si>
  <si>
    <t>Chasing Valentine</t>
  </si>
  <si>
    <t>Chase (Adam Langton) is a man who is losing his struggle to come to terms with the tragic loss of someone close to him. Time slips away as he barely exists, spending most of his days at his mind numbing job of editing adult movies. Circumstances lead him to meet a girl named Valentine (Gwenlyn Cumyn), who is definitely not your average call girl. Of course, she has a rather dark past and before he knows it, Chase in involved with not only Valentine but all the skeletons in her closet as well.</t>
  </si>
  <si>
    <t>Unable to get over the tragic loss of the love of his life and stuck with a day job of editing adult videos, Chase meets an unlikely ally, Valentine - a call girl who works under the various personas she has created for herself. Is Chase ready to uncover Valentine's dark secrets?</t>
  </si>
  <si>
    <t>tt3097956</t>
  </si>
  <si>
    <t>lA_cMQpUEns</t>
  </si>
  <si>
    <t>https://hydramovies.com/wp-content/uploads/2018/04/Chasing-Valentine-Movie-Poster.jpg</t>
  </si>
  <si>
    <t>Navin Ramaswaran</t>
  </si>
  <si>
    <t>Neal Avram Schneider</t>
  </si>
  <si>
    <t>Adam Langton|Brad Cowan|Gwenlyn Cumyn</t>
  </si>
  <si>
    <t>Priceless</t>
  </si>
  <si>
    <t>PRICELESS is a powerful story of James Stevens who was, at one time, a good man with a great life, but that was then and this is now. After the tragic death of his wife and losing custody of his little girl, James is at the darkest crossroad of his life. Angry, desperate, and unable to hold down a steady job, he agrees to drive a box truck on a shady, one-time trip cross country for cash -- no questions asked. But when he discovers what he is delivering is actually who, he is compelled to save two beautiful and frightened sisters who are unaware of the danger that awaits them. Can love, strength, and faith redefine his past and change the course of his future? This unlikely hero risks it all to save these women, confront the forces that oppose him and ultimately discover the life he was meant to live.</t>
  </si>
  <si>
    <t>A widower who loses custody of his daughter finds himself unable to hold down a job. He agrees to drive a truck across the country, no questions asked. But when he discovers what he is delivering, he is faced with a life-changing choice.</t>
  </si>
  <si>
    <t>tt4978274</t>
  </si>
  <si>
    <t>PRc6mAPvao4</t>
  </si>
  <si>
    <t>https://hydramovies.com/wp-content/uploads/2018/04/Priceless-Movie-Poster.jpg</t>
  </si>
  <si>
    <t>Ben Smallbone</t>
  </si>
  <si>
    <t>Bianca A. Santos|Joel Smallbone</t>
  </si>
  <si>
    <t>Loving</t>
  </si>
  <si>
    <t>The story of Richard and Mildred Loving, a couple whose arrest for interracial marriage in 1960s Virginia began a legal battle that would end with the Supreme Court's historic 1967 decision.</t>
  </si>
  <si>
    <t>tt4669986</t>
  </si>
  <si>
    <t>zRXuCY7tRgk</t>
  </si>
  <si>
    <t>https://hydramovies.com/wp-content/uploads/2018/04/Loving-Movie-Poster.jpg</t>
  </si>
  <si>
    <t>Joel Edgerton|Ruth Negga|Will Dalton</t>
  </si>
  <si>
    <t>Kodachrome</t>
  </si>
  <si>
    <t>The film is based on A.G. Sulzberger's 2010 New York Times article "For Kodachrome Fans, Road Ends at Photo Lab in Kansas" about a father and son who take a road trip to Kansas in order to develop photographs at Kodak's last Kodachrome lab before it closes its doors forever.</t>
  </si>
  <si>
    <t>Set during the final days of the admired photo development system known as Kodachrome, a father and son hit the road in order to reach the Kansas photo lab before it closes its doors for good.</t>
  </si>
  <si>
    <t>tt1880399</t>
  </si>
  <si>
    <t>7Qo8wwjHdaM</t>
  </si>
  <si>
    <t>https://hydramovies.com/wp-content/uploads/2018/04/Kodachrome-Movie-Poster.jpg</t>
  </si>
  <si>
    <t>Mark Raso</t>
  </si>
  <si>
    <t>Ed Harris|Elizabeth Olsen|Jason Sudeikis</t>
  </si>
  <si>
    <t>The Childhood of a Leader</t>
  </si>
  <si>
    <t>This chilling fable about the rise of fascism in the 20th Century tells the story of a young American boy living in France in 1918 whose father is working for the US government on the creation of the Treaty of Versailles. What he witnesses helps to mould his beliefs - and we witness the birth of a terrifying ego. Loosely inspired by the early childhood experiences of many of the great dictators of the 20th Century and infused with the same sense of dread as The Others and The Omen, The Childhood of a Leader is an ominous portrait of emerging evil.</t>
  </si>
  <si>
    <t>A chronicle of the childhood of a post-World War I leader.</t>
  </si>
  <si>
    <t>tt2815902</t>
  </si>
  <si>
    <t>CEa9vg_OrSA</t>
  </si>
  <si>
    <t>https://hydramovies.com/wp-content/uploads/2018/04/The-Childhood-of-a-Leader-Movie-Poster.jpg</t>
  </si>
  <si>
    <t>Brady Corbet</t>
  </si>
  <si>
    <t>BÃ©rÃ©nice Bejo|Liam Cunningham|Stacy Martin</t>
  </si>
  <si>
    <t>Tale of Tales</t>
  </si>
  <si>
    <t>The film serves as Garrone's English-language debut and will interweave three separate story strands bookended by brief bits in which Italians Alba Rohrwacher and Massimo Ceccherini will play a street circus family. In one tale Salma Hayek will play a jealous queen who forfeits her husband's life. In another, Vincent Cassel plays a king whose passion is stoked by two mysterious sisters.</t>
  </si>
  <si>
    <t>From the bitter quest of the Queen of Longtrellis, to two mysterious sisters who provoke the passion of a king, to the King of Highhills obsessed with a giant Flea, these tales are inspired by the fairytales by Giambattista Basile.</t>
  </si>
  <si>
    <t>tt3278330</t>
  </si>
  <si>
    <t>https://hydramovies.com/wp-content/uploads/2018/04/Tale-of-Tales-Movie-Poster.jpg</t>
  </si>
  <si>
    <t>Matteo Garrone</t>
  </si>
  <si>
    <t>Giambattista Basile</t>
  </si>
  <si>
    <t>Salma Hayek|Vincent Cassel</t>
  </si>
  <si>
    <t>Dealt</t>
  </si>
  <si>
    <t>An in-depth look at the life and work of Richard Turner, one of the world's greatest card magicians, who happens to be completely blind.</t>
  </si>
  <si>
    <t>Sixty-two year old Richard Turner is renowned as one of the world's greatest card magicians, yet he is completely blind. This is an in-depth look at a complex character who is one of magic's greatest hidden treasures.</t>
  </si>
  <si>
    <t>tt3127902</t>
  </si>
  <si>
    <t>F__DQ1ruYck</t>
  </si>
  <si>
    <t>https://hydramovies.com/wp-content/uploads/2018/04/Dealt-Movie-Poster.jpg</t>
  </si>
  <si>
    <t>Luke Korem</t>
  </si>
  <si>
    <t>Bradley Jackson</t>
  </si>
  <si>
    <t>Johnny Thompson|Max Maven|Richard Turner</t>
  </si>
  <si>
    <t>City of God</t>
  </si>
  <si>
    <t>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t>
  </si>
  <si>
    <t>In the slums of Rio, two kids' paths diverge as one struggles to become a photographer and the other a kingpin.</t>
  </si>
  <si>
    <t>tt0317248</t>
  </si>
  <si>
    <t>dcUOO4Itgmw</t>
  </si>
  <si>
    <t>https://hydramovies.com/wp-content/uploads/2018/04/City-of-God-Movie-Poster.jpg</t>
  </si>
  <si>
    <t>Paulo Lins</t>
  </si>
  <si>
    <t>Alexandre Rodrigues|Leandro Firmino|Matheus Nachtergaele</t>
  </si>
  <si>
    <t>Batman Ninja</t>
  </si>
  <si>
    <t>Batman Ninja takes a journey across the ages as Gorilla Grodd's time displacement machine transports many of Batman's worst enemies to feudal Japan - along with the Dark Knight and a few of his allies. The villains take over the forms of the feudal lords that rule the divided land, with the Joker taking the lead among the warring factions. As his traditional high-tech weaponry is exhausted almost immediately, Batman must rely on his intellect and his allies - including Catwoman and the extended Bat-family - to restore order to the land, and return to present-day Gotham City.</t>
  </si>
  <si>
    <t>Batman, along with a number of his allies and adversaries, finds himself transplanted from modern Gotham City to feudal Japan.</t>
  </si>
  <si>
    <t>tt7451284</t>
  </si>
  <si>
    <t>CwPFxcefpdU</t>
  </si>
  <si>
    <t>https://hydramovies.com/wp-content/uploads/2018/04/Batman-Ninja-Movie-Poster.jpg</t>
  </si>
  <si>
    <t>Junpei Mizusaki</t>
  </si>
  <si>
    <t>Kazuki Nakashima</t>
  </si>
  <si>
    <t>KÃ´ichi Yamadera|Wataru Takagi</t>
  </si>
  <si>
    <t>What Lies Beneath</t>
  </si>
  <si>
    <t>Norman Spencer, a university research scientist, is growing more and more concerned about his wife, Claire, a retired concert cellist who a year ago was involved in a serious auto accident, and who has just sent off her daughter Caitlin (Norman's stepdaughter) to college. Now, Claire reports hearing voices and witnessing eerie occurrences in and around their lakeside Vermont home, including seeing the face of a young woman reflected in water. An increasingly frightened Claire thinks the phenomena have something to do with the couple living next door, especially since the wife has disappeared without apparent explanation. At her husband's urging, Claire starts to see a therapist; she tells him she thinks the house is being haunted by a ghost. His advice? Try to make contact. Enlisting the help of her best friend, Jody, and a ouija board, Claire seeks to find out the truth of What Lies Beneath.</t>
  </si>
  <si>
    <t>The wife of a university research scientist believes that her lakeside Vermont home is haunted by a ghost - or that she is losing her mind.</t>
  </si>
  <si>
    <t>tt0161081</t>
  </si>
  <si>
    <t>QuYlo-EXrw4</t>
  </si>
  <si>
    <t>https://hydramovies.com/wp-content/uploads/2018/04/What-Lies-Beneath-Movie-Poster.jpg</t>
  </si>
  <si>
    <t>Clark Gregg</t>
  </si>
  <si>
    <t>Harrison Ford|Michelle Pfeiffer</t>
  </si>
  <si>
    <t>Under Our Skin 2: Emergence</t>
  </si>
  <si>
    <t>In this dramatic follow-up to UNDER OUR SKIN, EMERGENCE takes the viewer on a journey from horror to hope. We witness the emerging epidemic of Lyme disease as infection and education spread globally. We watch as the truth emerges about the disease's persistence and reach, about promising new research, and about medical collusion and conflicts of interest that continue to impede progress. We revisit the characters from UNDER OUR SKIN as they emerge into better health, reclaiming their lives and dignity, and offering hope to the legions now suffering. As Lyme disease surges, EMERGENCE shines a probing light on the issue and becomes a beacon in the dark.</t>
  </si>
  <si>
    <t>In this dramatic follow-up to UNDER OUR SKIN, EMERGENCE takes the viewer on a journey from horror to hope. We witness the emerging epidemic of Lyme disease as infection and education spread...</t>
  </si>
  <si>
    <t>tt3735216</t>
  </si>
  <si>
    <t>VpBIJ9YqOnQ</t>
  </si>
  <si>
    <t>https://hydramovies.com/wp-content/uploads/2018/04/Under-Our-Skin-2-Emergence-Movie-Poster.jpg</t>
  </si>
  <si>
    <t>Andy Abrahams Wilson</t>
  </si>
  <si>
    <t>Elise Brady-Moe</t>
  </si>
  <si>
    <t>Mandy Hughes</t>
  </si>
  <si>
    <t>Toomelah</t>
  </si>
  <si>
    <t>In a remote Aboriginal community, 10 year old Daniel yearns to be a gangster, like the male role models in his life. Skipping school, getting into fights and running drugs for Linden, who leads the main gang in town.</t>
  </si>
  <si>
    <t>tt1905071</t>
  </si>
  <si>
    <t>BNqJEsdZmJU</t>
  </si>
  <si>
    <t>https://hydramovies.com/wp-content/uploads/2018/04/Toomelah-Movie-Poster.jpg</t>
  </si>
  <si>
    <t>Christopher Edwards|Daniel Connors|Michael Connors</t>
  </si>
  <si>
    <t>Spirited Away</t>
  </si>
  <si>
    <t>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t>
  </si>
  <si>
    <t>During her family's move to the suburbs, a sullen 10-year-old girl wanders into a world ruled by gods, witches, and spirits, and where humans are changed into beasts.</t>
  </si>
  <si>
    <t>tt0245429</t>
  </si>
  <si>
    <t>ByXuk9QqQkk</t>
  </si>
  <si>
    <t>https://hydramovies.com/wp-content/uploads/2018/04/Spirited-Away-Movie-Poster.jpg</t>
  </si>
  <si>
    <t>Hayao Miyazaki</t>
  </si>
  <si>
    <t>Daveigh Chase|Miyu Irino|Suzanne Pleshette</t>
  </si>
  <si>
    <t>Something New</t>
  </si>
  <si>
    <t>Kenya McQueen is a successful African-American CPA, working her way to the top of the corporate ladder -- but her life has become all work and no play. Urged on by her friends to try something new and to let go of her dream of the "ideal black man," she accepts a blind date with an architectural landscaper named Brian, only to cut the date short upon first sight, because Brian is white. The two meet again at a party, and Kenya hires Brian to landscape her new home. Over time, they hit it off, but Kenya's reservations about the acceptance their romance will find among her friends and family threatens everything. An intelligent romantic comedy that chooses to deal with issues of race and perception in a straight-forward way, from a point of view not often seen: that of a successful, upper-class black woman.</t>
  </si>
  <si>
    <t>Kenya McQueen, an accountant finds love in the most unexpected place when she agrees to go on a blind date with Brian Kelly, a sexy and free-spirited landscaper.</t>
  </si>
  <si>
    <t>tt0437777</t>
  </si>
  <si>
    <t>ZPGO2IGjYJs</t>
  </si>
  <si>
    <t>https://hydramovies.com/wp-content/uploads/2018/04/Something-New-Movie-Poster.jpg</t>
  </si>
  <si>
    <t>Sanaa Hamri</t>
  </si>
  <si>
    <t>Kriss Turner</t>
  </si>
  <si>
    <t>Golden Brooks|Sanaa Lathan|Simon Baker</t>
  </si>
  <si>
    <t>Session 9</t>
  </si>
  <si>
    <t>An asbestos abatement crew wins the bid for an abandoned insane asylum. What should be a straightforward, if rather rushed, job, is complicated by the personal histories of the crew. In particular, Hank is dating Phil's old girlfriend, and Gordon's new baby seems to be unnerving him more than should be expected. Things get more complicated as would-be lawyer Mike plays the tapes from a former patient with multiple personalities, including the mysterious Simon who does not appear until Session 9, and as Hank disappears after finding some old coins.</t>
  </si>
  <si>
    <t>Tensions rise within an asbestos cleaning crew as they work in an abandoned mental hospital with a horrific past that seems to be coming back.</t>
  </si>
  <si>
    <t>tt0261983</t>
  </si>
  <si>
    <t>4s-5eJq47bY</t>
  </si>
  <si>
    <t>https://hydramovies.com/wp-content/uploads/2018/04/Session-9-Movie-Poster.jpg</t>
  </si>
  <si>
    <t>David Caruso|Paul Guilfoyle|Stephen Gevedon</t>
  </si>
  <si>
    <t>Mysteries of the Unseen World</t>
  </si>
  <si>
    <t>MYSTERIES OF THE UNSEEN WORLD transports audiences to places on this planet that they have never been before, to see things that are beyond their normal vision, yet literally right in front of their eyes. Mysteries of the Unseen World reveals phenomena that can't be seen with the naked eye, taking audiences into earthly worlds secreted away in different dimensions of time and scale. Viewers experience events that unfold too slowly for human perception; They "see" the beauty, drama, and even humor of phenomena of that occur in the flash of a microsecond; They enter the microscopic world that was once reserved only for scientists, but that Mysteries of the Unseen World makes accessible to the rest of us; They begin to understand that what we actually see is only a fraction of what there is TO see on this Earth. High-speed and time-lapse photography, electron microscopy, and nanotechnology are just a few of the advancements in science that now allow us to see a whole new universe of ...</t>
  </si>
  <si>
    <t>MYSTERIES OF THE UNSEEN WORLD transports audiences to places on this planet that they have never been before, to see things that are beyond their normal vision, yet literally right in front...</t>
  </si>
  <si>
    <t>tt2896898</t>
  </si>
  <si>
    <t>JCJ_45ALFvg</t>
  </si>
  <si>
    <t>https://hydramovies.com/wp-content/uploads/2018/04/Mysteries-of-the-Unseen-World-Movie-Poster.jpg</t>
  </si>
  <si>
    <t>Louie Schwartzberg</t>
  </si>
  <si>
    <t>Mose Richards</t>
  </si>
  <si>
    <t>Andrew Bankston|Forest Whitaker|Payton Bourgeois</t>
  </si>
  <si>
    <t>The Young Karl Marx</t>
  </si>
  <si>
    <t>26 year-old Karl Marx embarks with his wife, Jenny, on the road to exile. In 1844 Paris, he meets Friedrich Engels, an industrialist's son, who investigated the sordid birth of the British working-class. Engels, the dandy, provides the last piece of the puzzle to the young Karl Marx's new vision of the world. Together, between censorship and the police's repression, riots and political upheavals, they will lead the labor movement during its development into a modern era.</t>
  </si>
  <si>
    <t>The early years of Karl Marx, Friedrich Engels and Jenny Marx, between Paris, Brussels and London.</t>
  </si>
  <si>
    <t>tt1699518</t>
  </si>
  <si>
    <t>hVTDoZLssg8</t>
  </si>
  <si>
    <t>https://hydramovies.com/wp-content/uploads/2018/04/The-Young-Karl-Marx-Movie-Poster.jpg</t>
  </si>
  <si>
    <t>Pascal Bonitzer</t>
  </si>
  <si>
    <t>August Diehl|Stefan Konarske</t>
  </si>
  <si>
    <t>The Music of Silence</t>
  </si>
  <si>
    <t>Born with a serious eye condition that eventually leads to his blindness, Bocelli nevertheless rises above the challenges, driven by great ambitions towards his passion. The silent pursuit of his daily mission continues.</t>
  </si>
  <si>
    <t>tt3244786</t>
  </si>
  <si>
    <t>uoKM-GIfXOU</t>
  </si>
  <si>
    <t>https://hydramovies.com/wp-content/uploads/2018/04/The-Music-of-Silence-Movie-Poster.jpg</t>
  </si>
  <si>
    <t>Anna Pavignano</t>
  </si>
  <si>
    <t>Antonio Banderas|Jordi MollÃ |Toby Sebastian</t>
  </si>
  <si>
    <t>The Leisure Seeker</t>
  </si>
  <si>
    <t>A runaway couple go on an unforgettable journey in the faithful old RV they call The Leisure Seeker, traveling from Boston to The Ernest Hemingway Home in Key West. They recapture their passion for life and their love for each other on a road trip that provides revelation and surprise right up to the very end.</t>
  </si>
  <si>
    <t>A runaway couple go on an unforgettable journey in the faithful old RV they call The Leisure Seeker.</t>
  </si>
  <si>
    <t>tt3741632</t>
  </si>
  <si>
    <t>VGGKsVFslJ8</t>
  </si>
  <si>
    <t>https://hydramovies.com/wp-content/uploads/2018/05/The-Leisure-Seeker-Movie-Poster.jpg</t>
  </si>
  <si>
    <t>Paolo VirzÃ¬</t>
  </si>
  <si>
    <t>Michael Zadoorian</t>
  </si>
  <si>
    <t>Donald Sutherland|Helen Mirren</t>
  </si>
  <si>
    <t>Fishbowl California</t>
  </si>
  <si>
    <t>Jobless and hopeless, Rodney (Steve Olson) hits rock bottom when he finds out his girlfriend Tess (Katrina Bowden) is cheating him. With nowhere to turn, Rodney drives aimlessly until his car quits on him, leaving him stranded in front of a stranger's house. The next morning he's awoken by June (Katherine Cortez), an ailing drunk widow who busts him for stealing her electricity. Instead of having Rodney arrested, June puts him to work around the house. June's increasing pity for Rodney eventually earns him a temporary spot in her home, which lasts longer than they both anticipated.</t>
  </si>
  <si>
    <t>A man struggling to find purpose in life is enlightened by a drunk ailing widow.</t>
  </si>
  <si>
    <t>tt5547910</t>
  </si>
  <si>
    <t>2Q-8z_3cqWE</t>
  </si>
  <si>
    <t>https://hydramovies.com/wp-content/uploads/2018/05/Fishbowl-California-Movie-Poster.jpg</t>
  </si>
  <si>
    <t>Michael A. MacRae</t>
  </si>
  <si>
    <t>Kate Flannery|Katrina Bowden</t>
  </si>
  <si>
    <t>County Line</t>
  </si>
  <si>
    <t>Tough, no nonsense, Marine vet, Alden Rockwell has lost his bid for re-election as sheriff of Maksville County. Reluctantly, he settles into retirement, accepting that Preston, a smooth-talking, more politically savvy cop has taken his place-a cop he mentored. Alden's wife has passed, and still grieving, he spends much of his time tending to the chickens, pigs and house pets she loved on their farm. Even his daughter, Ember, who is following in his military footsteps, and about to deploy, can't ease him from his malaise. Alden's good friend, Sheriff Clint Thorne, has been re-elected in neighboring York County. Alden and Clint go way back, growing up in their respective counties and serving together in Vietnam. Their friendship is solid made up of good-natured banter, sincere concern, and the kind of code passed between two law enforcement professionals who've worked cases all their lives. They'd been the two-county duo for years. It's hard for Alden to sit on the sidelines...and soon ...</t>
  </si>
  <si>
    <t>Tough, no nonsense, Marine vet, Alden Rockwell has lost his bid for re-election as sheriff of Maksville County. Reluctantly, he settles into retirement, accepting that Preston, a ...</t>
  </si>
  <si>
    <t>tt6243274</t>
  </si>
  <si>
    <t>https://hydramovies.com/wp-content/uploads/2018/05/County-Line-Movie-Poster.jpg</t>
  </si>
  <si>
    <t>Shea Sizemore</t>
  </si>
  <si>
    <t>Jon Nappa</t>
  </si>
  <si>
    <t>Jeff Fahey|Tom Wopat</t>
  </si>
  <si>
    <t>Benji</t>
  </si>
  <si>
    <t>Two school kids strike up a friendship with an orphaned puppy named Benji. When danger befalls them and they end up kidnapped by robbers who are in over their heads, Benji and his scruffy sidekick come to the rescue.</t>
  </si>
  <si>
    <t>tt1799516</t>
  </si>
  <si>
    <t>UqtFvSKhKmA</t>
  </si>
  <si>
    <t>https://hydramovies.com/wp-content/uploads/2018/05/Benji-Movie-Poster.jpg</t>
  </si>
  <si>
    <t>Brandon Camp</t>
  </si>
  <si>
    <t>Darby Camp|Gabriel Bateman|Kiele Sanchez</t>
  </si>
  <si>
    <t>Oldboy</t>
  </si>
  <si>
    <t>Abducted on a rainy night in 1988, the obnoxious drunk, Oh Dae-Su, much to his surprise, wakes up locked in a windowless and dilapidated hotel room, for an unknown reason. There, his invisible and pitiless captors will feed him, clothe him and sedate him to avoid committing suicide, and as his only companion and a window to the world is the TV in his stark cell, the only thing that helps Oh Dae-Su keep going is his daily journal. But then, unexpectedly, after fifteen long years in captivity, the perplexed prisoner is deliberately released, encouraged to track down his tormentor to finally get his retribution. Nevertheless, who would hate Oh Dae-Su so much he would deny him of a quick and clean death?</t>
  </si>
  <si>
    <t>After being kidnapped and imprisoned for fifteen years, Oh Dae-Su is released, only to find that he must find his captor in five days.</t>
  </si>
  <si>
    <t>tt0364569</t>
  </si>
  <si>
    <t>D89OHw0VsYM</t>
  </si>
  <si>
    <t>https://hydramovies.com/wp-content/uploads/2018/05/Oldboy-Movie-Poster.jpg</t>
  </si>
  <si>
    <t>Garon Tsuchiya</t>
  </si>
  <si>
    <t>Ji-tae Yu|Min-sik Choi</t>
  </si>
  <si>
    <t>Black Panther</t>
  </si>
  <si>
    <t>After the events of Captain America: Civil War, King T'Challa returns home to the reclusive, technologically advanced African nation of Wakanda to serve as his country's new leader. However, T'Challa soon finds that he is challenged for the throne from factions within his own country. When two foes conspire to destroy Wakanda, the hero known as Black Panther must team up with C.I.A. agent Everett K. Ross and members of the Dora Milaje, Wakandan special forces, to prevent Wakanda from being dragged into a world war.</t>
  </si>
  <si>
    <t>T'Challa, heir to the hidden but advanced kingdom of Wakanda, must step forward to lead his people into a new future and must confront a challenger from his country's past.</t>
  </si>
  <si>
    <t>tt1825683</t>
  </si>
  <si>
    <t>xjDjIWPwcPU</t>
  </si>
  <si>
    <t>https://hydramovies.com/wp-content/uploads/2018/05/Black-Panther-Movie-Poster.jpg</t>
  </si>
  <si>
    <t>Chadwick Boseman|Michael B. Jordan</t>
  </si>
  <si>
    <t>The Lives of Others</t>
  </si>
  <si>
    <t>Gerd Wiesler is an officer with the Stasi, the East German secret police. The film begins in 1984 when Wiesler attends a play</t>
  </si>
  <si>
    <t>In 1984 East Berlin, an agent of the secret police, conducting surveillance on a writer and his lover, finds himself becoming increasingly absorbed by their lives.</t>
  </si>
  <si>
    <t>tt0405094</t>
  </si>
  <si>
    <t>n3_iLOp6IhM</t>
  </si>
  <si>
    <t>https://hydramovies.com/wp-content/uploads/2018/05/The-Lives-of-Others-Movie-Poster.jpg</t>
  </si>
  <si>
    <t>Florian Henckel von Donnersmarck</t>
  </si>
  <si>
    <t>Martina Gedeck|Sebastian Koch|Ulrich MÃ¼he</t>
  </si>
  <si>
    <t>Once Upon a Time in Anatolia</t>
  </si>
  <si>
    <t>In the rural area around the Anatolian town of Keskin, the local prosecutor, police commissar, and doctor lead a search for a victim of a murder to whom a suspect named Kenan and his mentally challenged brother confessed. However, the search is proving more difficult than expected as Kenan is fuzzy as to the body's exact location. As the group continues looking, its members can't help but chat among themselves about both trivia and their deepest concerns in an investigation that is proving more trying than any of them expected.</t>
  </si>
  <si>
    <t>A group of men set out in search of a dead body in the Anatolian steppes.</t>
  </si>
  <si>
    <t>tt1827487</t>
  </si>
  <si>
    <t>4jKgHqU1jrs</t>
  </si>
  <si>
    <t>https://hydramovies.com/wp-content/uploads/2018/05/Once-Upon-a-Time-in-Anatolia-Movie-Poster.jpg</t>
  </si>
  <si>
    <t>Nuri Bilge Ceylan</t>
  </si>
  <si>
    <t>Ercan Kesal</t>
  </si>
  <si>
    <t>Muhammet Uzuner|Yilmaz Erdogan</t>
  </si>
  <si>
    <t>Patients</t>
  </si>
  <si>
    <t>Patients is the story of a rebirth, a chaotic journey of victories and defeats, tears and bursts of laughter, but above all encounters: we do not heal alone.</t>
  </si>
  <si>
    <t>tt5598100</t>
  </si>
  <si>
    <t>DEX4PsbZeyQ</t>
  </si>
  <si>
    <t>https://hydramovies.com/wp-content/uploads/2018/05/Patients-Movie-Poster.jpg</t>
  </si>
  <si>
    <t>Mehdi Idir</t>
  </si>
  <si>
    <t>Grand Corps Malade</t>
  </si>
  <si>
    <t>Pablo Pauly|Soufiane Guerrab</t>
  </si>
  <si>
    <t>Bombshell: The Hedy Lamarr Story</t>
  </si>
  <si>
    <t>Hedy Lamarr was a Hollywood movie star who was hailed as the most beautiful and glamorous in the world. However, that was only the surface that tragically obscured her astounding true talents. Foremost of them was her inventive genius that a world blinded by her beauty could not recognize as far back as her youth in Austria with her homemade gadgets. This film explores Lamarr's life which included escaping a loveless marriage on the eve of Nazi Germany's conquest of her nation to a new career in Hollywood. However, her intellectual contributions were denied their due even when she offered them in the service of her new home during World War II. Only after years of career and personal decline in her troubled life would Lamarr learn that her staggering aptitude created brilliant engineering concepts that revolutionized telecommunications, which forced the world to realize the hidden abilities of a woman it had so unfairly underestimated.</t>
  </si>
  <si>
    <t>The life and career of the hailed Hollywood movie star and underappreciated genius inventor, Hedy Lamarr.</t>
  </si>
  <si>
    <t>tt6752848</t>
  </si>
  <si>
    <t>wa_AA_byQ58</t>
  </si>
  <si>
    <t>https://hydramovies.com/wp-content/uploads/2018/05/Bombshell-The-Hedy-Lamarr-Story-Movie-Poster.jpg</t>
  </si>
  <si>
    <t>Alexandra Dean</t>
  </si>
  <si>
    <t>Charles Amirkhanian|Jeanine Basinger|Nino Amareno</t>
  </si>
  <si>
    <t>Dangal</t>
  </si>
  <si>
    <t>Biopic of Mahavir Singh Phogat, who taught wrestling to his daughters Babita Kumari and Geeta Phogat. Geeta Phogat was India's first female wrestler to win at the 2010 Commonwealth Games, where she won the gold medal (55 kg) while her sister Babita Kumari won the silver (51 kg).</t>
  </si>
  <si>
    <t>Former wrestler Mahavir Singh Phogat and his two wrestler daughters struggle towards glory at the Commonwealth Games in the face of societal oppression.</t>
  </si>
  <si>
    <t>tt5074352</t>
  </si>
  <si>
    <t>x_7YlGv9u1g</t>
  </si>
  <si>
    <t>https://hydramovies.com/wp-content/uploads/2018/05/Dangal-Movie-Poster.jpg</t>
  </si>
  <si>
    <t>Nitesh Tiwari</t>
  </si>
  <si>
    <t>Piyush Gupta</t>
  </si>
  <si>
    <t>Aamir Khan|Sakshi Tanwar</t>
  </si>
  <si>
    <t>The Intouchables</t>
  </si>
  <si>
    <t>In Paris, the aristocratic and intellectual Philippe is a quadriplegic millionaire who is interviewing candidates for the position of his carer, with his red-haired secretary Magalie. Out of the blue,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t>
  </si>
  <si>
    <t>After he becomes a quadriplegic from a paragliding accident, an aristocrat hires a young man from the projects to be his caregiver.</t>
  </si>
  <si>
    <t>tt1675434</t>
  </si>
  <si>
    <t>34WIbmXkewU</t>
  </si>
  <si>
    <t>https://hydramovies.com/wp-content/uploads/2018/05/The-Intouchables-Movie-Poster.jpg</t>
  </si>
  <si>
    <t>Olivier Nakache</t>
  </si>
  <si>
    <t>FranÃ§ois Cluzet|Omar Sy</t>
  </si>
  <si>
    <t>Shortwave</t>
  </si>
  <si>
    <t>Josh and Isabel Harris, after suffering the loss of their only child, relocate to a secluded hillside research facility with the hopes of repairing their broken family. After years of trying, Josh and his research partner, Thomas, have a breakthrough involving a cryptic shortwave radio signal and its universal origins. Something within the signal resonates with Isabel and she begins experiencing seeming hallucinations and visions of distant memories. Upon further investigation into the phenomenon, the scientists fear for Isabel's health while Isabel fears the signal has attracted something sinister to their new home.</t>
  </si>
  <si>
    <t>A modern and unrelentingly tense psychological thriller based on a theory of the origins of shortwave radio frequencies, Shortwave is an unnerving reminder that some stones are best left unturned.</t>
  </si>
  <si>
    <t>tt5152640</t>
  </si>
  <si>
    <t>vy9-4LOTf-0</t>
  </si>
  <si>
    <t>https://hydramovies.com/wp-content/uploads/2018/05/Shortwave-Movie-Poster.jpg</t>
  </si>
  <si>
    <t>Ryan Gregory Phillips</t>
  </si>
  <si>
    <t>Juanita Ringeling|Tina Feliciano</t>
  </si>
  <si>
    <t>Tremors: A Cold Day in Hell</t>
  </si>
  <si>
    <t>The new sequel finds Burt Gummer, who's dying from Graboid poison, and his son Travis at a remote research station in Canada's Nunavut Territory, where they must go up against a new batch of Graboids to save Burt's life.</t>
  </si>
  <si>
    <t>tt6086082</t>
  </si>
  <si>
    <t>Jj_JT6bhSDw</t>
  </si>
  <si>
    <t>https://hydramovies.com/wp-content/uploads/2018/05/Tremors-A-Cold-Day-in-Hell-Movie-Poster.jpg</t>
  </si>
  <si>
    <t>Don Michael Paul</t>
  </si>
  <si>
    <t>John Whelpley</t>
  </si>
  <si>
    <t>Jamie Kennedy|Jamie-Lee Money|Tanya van Graan</t>
  </si>
  <si>
    <t>Dead End</t>
  </si>
  <si>
    <t>For the past 20 years, Frank Harrington has grudgingly driven his family to celebrate Christmas with his mother-in-law. This year, he takes a shortcut. It's the biggest mistake of his life: The nightmare begins. A mysterious woman in white wanders through the forest, leaving death in her wake. A terrifying black car - its driver invisible - carries the victims into the heart of the night. Every road sign points to a destination they never reach. The survivors succumb to panic, to madness; deeply buried secrets burst to the surface, and Christmas turns into a living hell.</t>
  </si>
  <si>
    <t>Christmas Eve. On his way to his in-laws with his family, Frank Harrington decides to try a shortcut, for the first time in 20 years. It turns out to be the biggest mistake of his life.</t>
  </si>
  <si>
    <t>tt0308152</t>
  </si>
  <si>
    <t>j_ihzCUh_k4</t>
  </si>
  <si>
    <t>https://hydramovies.com/wp-content/uploads/2018/05/Dead-End-Movie-Poster.jpg</t>
  </si>
  <si>
    <t>Jean-Baptiste Andrea</t>
  </si>
  <si>
    <t>Lin Shaye|Mick Cain|Ray Wise</t>
  </si>
  <si>
    <t>Modern Life Is Rubbish</t>
  </si>
  <si>
    <t>Brought together by their shared love of music, ten years on Liam and Natalie are at breaking point. In their case opposites attract but don't necessarily work long-term. Making the difficult decision to separate, they must split their prized music library. But the sound track that defined their relationship keeps pulling them back together.</t>
  </si>
  <si>
    <t>Brought together by their shared love of music, ten years on Liam and Natalie are at breaking point. In their case opposites attract but don't necessarily work long-term. Making the ...</t>
  </si>
  <si>
    <t>tt2385752</t>
  </si>
  <si>
    <t>7W5R2f6UO0k</t>
  </si>
  <si>
    <t>https://hydramovies.com/wp-content/uploads/2018/05/Modern-Life-Is-Rubbish-Movie-Poster.jpg</t>
  </si>
  <si>
    <t>Daniel Jerome Gill</t>
  </si>
  <si>
    <t>Philip Gawthorne</t>
  </si>
  <si>
    <t>Ian Hart|Josh Whitehouse|Tom Riley</t>
  </si>
  <si>
    <t>3 Idiots</t>
  </si>
  <si>
    <t>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t>
  </si>
  <si>
    <t>Two friends are searching for their long lost companion. They revisit their college days and recall the memories of their friend who inspired them to think differently, even as the rest of the world called them &amp;quot;idiots&amp;quot;.</t>
  </si>
  <si>
    <t>tt1187043</t>
  </si>
  <si>
    <t>K0eDlFX9GMc</t>
  </si>
  <si>
    <t>https://hydramovies.com/wp-content/uploads/2018/05/3-Idiots-Movie-Poster.jpg</t>
  </si>
  <si>
    <t>Rajkumar Hirani</t>
  </si>
  <si>
    <t>Aamir Khan|Madhavan</t>
  </si>
  <si>
    <t>Like Stars on Earth</t>
  </si>
  <si>
    <t>Ishaan Awasthi is an eight-year-old child whose world is filled with wonders that no one else seems to appreciate; colours, fish, dogs and kites are just not important in the world of adults, who are much more interested in things like homework, marks and neatness. And Ishaan just cannot seem to get anything right in class. When he gets into far more trouble than his parents can handle, he is packed off to a boarding school to 'be disciplined'. Things are no different at his new school, and Ishaan has to contend with the added trauma of separation from his family. One day a new art teacher bursts onto the scene, Ram Shankar Nikumbh, who infects the students with joy and optimism. He breaks all the rules of 'how things are done' by asking them to think, dream and imagine, and all the children respond with enthusiasm, all except Ishaan. Nikumbh soon realizes that Ishaan is very unhappy, and he sets out to discover why. With time, patience and care, he ultimately helps Ishaan find ...</t>
  </si>
  <si>
    <t>An eight-year-old boy is thought to be a lazy trouble-maker, until the new art teacher has the patience and compassion to discover the real problem behind his struggles in school.</t>
  </si>
  <si>
    <t>tt0986264</t>
  </si>
  <si>
    <t>J73zJS8iC-E</t>
  </si>
  <si>
    <t>https://hydramovies.com/wp-content/uploads/2018/05/Like-Stars-on-Earth-Movie-Poster.jpg</t>
  </si>
  <si>
    <t>Aamir Khan</t>
  </si>
  <si>
    <t>Amole Gupte</t>
  </si>
  <si>
    <t>Aamir Khan|Darsheel Safary|Tanay Chheda</t>
  </si>
  <si>
    <t>AmÃ©lie</t>
  </si>
  <si>
    <t>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t>
  </si>
  <si>
    <t>AmÃ©lie is an innocent and naive girl in Paris with her own sense of justice. She decides to help those around her and, along the way, discovers love.</t>
  </si>
  <si>
    <t>tt0211915</t>
  </si>
  <si>
    <t>HUECWi5pX7o</t>
  </si>
  <si>
    <t>https://hydramovies.com/wp-content/uploads/2018/05/AmÃ©lie-Movie-Poster.jpg</t>
  </si>
  <si>
    <t>Guillaume Laurant</t>
  </si>
  <si>
    <t>Audrey Tautou|Mathieu Kassovitz</t>
  </si>
  <si>
    <t>Mobile Homes</t>
  </si>
  <si>
    <t>A young mother drifts from one motel to the next with her intoxicating boyfriend and her 8-year-old son. The makeshift family scrapes by, living one hustle at a time, until the discovery of a mobile home community offers an alternative life.</t>
  </si>
  <si>
    <t>A young mother drifts from one motel to the next with her intoxicating boyfriend and her 8-year-old son. The makeshift family scrapes by, living one hustle at a time, until the discovery of...</t>
  </si>
  <si>
    <t>tt5613402</t>
  </si>
  <si>
    <t>py-MBw-8pM4</t>
  </si>
  <si>
    <t>https://hydramovies.com/wp-content/uploads/2018/05/Mobile-Homes-Movie-Poster.jpg</t>
  </si>
  <si>
    <t>Vladimir de Fontenay</t>
  </si>
  <si>
    <t>Callum Keith Rennie|Callum Turner|Imogen Poots</t>
  </si>
  <si>
    <t>Game Night</t>
  </si>
  <si>
    <t>A married couple's weekly game night goes to the next level when the husband's brother books a murder mystery party complete with actors as criminals and cops. When the brother is kidnapped which is supposed to part of the game, the weekly gamers set out to solve the case but soon learn that things are not as they appear to be. The gamers soon find themselves in for a night of utter excitement that they never anticipated.</t>
  </si>
  <si>
    <t>A group of friends who meet regularly for game nights find themselves entangled in a real-life mystery when the shady brother of one of them is seemingly kidnapped by dangerous gangsters.</t>
  </si>
  <si>
    <t>tt2704998</t>
  </si>
  <si>
    <t>qmxMAdV6s4U</t>
  </si>
  <si>
    <t>https://hydramovies.com/wp-content/uploads/2018/05/Game-Night-Movie-Poster.jpg</t>
  </si>
  <si>
    <t>Mark Perez</t>
  </si>
  <si>
    <t>Jason Bateman|Kyle Chandler|Rachel McAdams</t>
  </si>
  <si>
    <t>Anon</t>
  </si>
  <si>
    <t>In a near-future world where there is no privacy, ignorance or anonymity, our private memories are recorded and crime almost ceases to exist. In trying to solve a series of unsolved murders, SAL FRIELAND (Owen) stumbles onto a young woman (Seyfried) who appears to have subverted the system and disappeared. She has no identity, no history and no record. Sal realizes it may not be the end of crime but the beginning. Known only as THE GIRL, she must be found before Sal becomes the next victim.</t>
  </si>
  <si>
    <t>In a world without anonymity or crime, a detective meets a woman who threatens their security.</t>
  </si>
  <si>
    <t>tt5397194</t>
  </si>
  <si>
    <t>4zaJ1f2_D94</t>
  </si>
  <si>
    <t>https://hydramovies.com/wp-content/uploads/2018/05/Anon-Movie-Poster.jpg</t>
  </si>
  <si>
    <t>Afiya Bennett|Clive Owen|Morgan Allen</t>
  </si>
  <si>
    <t>Bah Humduck!: A Looney Tunes Christmas</t>
  </si>
  <si>
    <t>In this adaptation of Charles Dickens' A Christmas Carol, Daffy Duck is the greedy proprietor of the Lucky Duck Mega-Mart and all he can think about is the money to be made during the holiday season. Disgruntled employees like Assistant Manager Porky Pig, Marvin Martian, Speedy Gonzales, and Elmer Fudd plead to Daffy Duck for small concessions like a day off on Christmas and discounted toys, but Daffy is relentless in his pursuit of the almighty dollar. It's up to last minute shopper Bugs Bunny; the ghosts of Christmases past (Tweety and Granny), present (Yosemite Sam) and future (Taz); and Porky Pig's young daughter Priscilla to make Daffy see the error of his ways and discover the true meaning of Christmas.</t>
  </si>
  <si>
    <t>In this adaptation of Charles Dickens' A Christmas Carol, Daffy Duck is the greedy proprietor of the Lucky Duck Mega-Mart and all he can think about is the money to be made during the ...</t>
  </si>
  <si>
    <t>tt0896522</t>
  </si>
  <si>
    <t>WQwE6r7fWU0</t>
  </si>
  <si>
    <t>https://hydramovies.com/wp-content/uploads/2018/05/Bah-Humduck-A-Looney-Tunes-Christmas-Movie-Poster.jpg</t>
  </si>
  <si>
    <t>Charles Visser</t>
  </si>
  <si>
    <t>Ray DeLaurentis</t>
  </si>
  <si>
    <t>Billy West|Bob Bergen|Joe Alaskey</t>
  </si>
  <si>
    <t>The Hunt</t>
  </si>
  <si>
    <t>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t>
  </si>
  <si>
    <t>A teacher lives a lonely life, all the while struggling over his son's custody. His life slowly gets better as he finds love and receives good news from his son, but his new luck is about to be brutally shattered by an innocent little lie.</t>
  </si>
  <si>
    <t>tt2106476</t>
  </si>
  <si>
    <t>ieLIOBkMgAQ</t>
  </si>
  <si>
    <t>https://hydramovies.com/wp-content/uploads/2018/05/The-Hunt-Movie-Poster.jpg</t>
  </si>
  <si>
    <t>Thomas Vinterberg</t>
  </si>
  <si>
    <t>Tobias Lindholm</t>
  </si>
  <si>
    <t>Annika Wedderkopp|Mads Mikkelsen|Thomas Bo Larsen</t>
  </si>
  <si>
    <t>A Separation</t>
  </si>
  <si>
    <t>Nader (Payman Maadi)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t>
  </si>
  <si>
    <t>A married couple are faced with a difficult decision - to improve the life of their child by moving to another country or to stay in Iran and look after a deteriorating parent who has Alzheimer's disease.</t>
  </si>
  <si>
    <t>tt1832382</t>
  </si>
  <si>
    <t>58Onuy5USTc</t>
  </si>
  <si>
    <t>https://hydramovies.com/wp-content/uploads/2018/05/A-Separation-Movie-Poster.jpg</t>
  </si>
  <si>
    <t>Leila Hatami|Payman Maadi|Sareh Bayat</t>
  </si>
  <si>
    <t>Red Sparrow</t>
  </si>
  <si>
    <t>A young Russian intelligence officer is assigned to seduce a first-tour CIA agent who handles the CIA's most sensitive penetration of Russian intelligence. The two young officers collide in a charged atmosphere of trade-craft, deception, and inevitably forbidden passion that threatens not just their lives but the lives of others as well.</t>
  </si>
  <si>
    <t>Ballerina Dominika Egorova is recruited to 'Sparrow School,' a Russian intelligence service where she is forced to use her body as a weapon. Her first mission, targeting a C.I.A. agent, threatens to unravel the security of both nations.</t>
  </si>
  <si>
    <t>tt2873282</t>
  </si>
  <si>
    <t>PmUL6wMpMWw</t>
  </si>
  <si>
    <t>https://hydramovies.com/wp-content/uploads/2018/05/Red-Sparrow-Movie-Poster.jpg</t>
  </si>
  <si>
    <t>Jennifer Lawrence|Joel Edgerton|Matthias Schoenaerts</t>
  </si>
  <si>
    <t>Lean on Pete</t>
  </si>
  <si>
    <t>The film follows fifteen-year-old Charley Thompson. He wants a home, food on the table and a high school he can attend for more than part of the year. As the son of a single father working in warehouses across the Pacific Northwest, stability is hard to find. Hoping for a new start they move to Portland, Oregon where Charley takes a summer job, with a washed-up horse trainer, and befriends a failing racehorse named Lean on Pete.</t>
  </si>
  <si>
    <t>A teenager gets a summer job working for a horse trainer and befriends the fading racehorse, Lean on Pete.</t>
  </si>
  <si>
    <t>tt5340300</t>
  </si>
  <si>
    <t>nzlazAyylw8</t>
  </si>
  <si>
    <t>https://hydramovies.com/wp-content/uploads/2018/05/Lean-on-Pete-Movie-Poster.jpg</t>
  </si>
  <si>
    <t>Amy Seimetz|Charlie Plummer|Travis Fimmel</t>
  </si>
  <si>
    <t>Fifty Shades of Grey</t>
  </si>
  <si>
    <t>When Anastasia Steele, a literature student, goes to interview the wealthy Christian Grey as a favor to her roommate Kate Kavanagh, she encounters a beautiful, brilliant and intimidating man. The innocent and naive Ana starts to realize she wants him. Despite his enigmatic reserve and advice, she finds herself desperate to get close to him. Not able to resist Ana's beauty and independent spirit, Christian Grey admits he wants her too, but on his own terms. Ana hesitates as she discovers the singular tastes of Christian Grey - despite the embellishments of success, his multinational businesses, his vast wealth, and his loving family, Grey is consumed by the need to control everything.</t>
  </si>
  <si>
    <t>Literature student Anastasia Steele's life changes forever when she meets handsome, yet tormented, billionaire Christian Grey.</t>
  </si>
  <si>
    <t>tt2322441</t>
  </si>
  <si>
    <t>CQERFnGvi_A</t>
  </si>
  <si>
    <t>https://hydramovies.com/wp-content/uploads/2018/05/Fifty-Shades-of-Grey-Movie-Poster.jpg</t>
  </si>
  <si>
    <t>Sam Taylor-Johnson</t>
  </si>
  <si>
    <t>Dakota Johnson|Jamie Dornan|Jennifer Ehle</t>
  </si>
  <si>
    <t>Fifty Shades Freed</t>
  </si>
  <si>
    <t>Believing they have left behind shadowy figures from their past, newlyweds Christian and Ana fully embrace an inextricable connection and shared life of luxury. But just as she steps into her role as Mrs. Grey and he relaxes into an unfamiliar stability, new threats could jeopardize their happy ending before it even begins.</t>
  </si>
  <si>
    <t>Anastasia and Christian get married, but Jack Hyde continues to threaten their relationship.</t>
  </si>
  <si>
    <t>tt4477536</t>
  </si>
  <si>
    <t>nJCc5HRPxYA</t>
  </si>
  <si>
    <t>https://hydramovies.com/wp-content/uploads/2018/05/Fifty-Shades-Freed-Movie-Poster.jpg</t>
  </si>
  <si>
    <t>James Foley</t>
  </si>
  <si>
    <t>Niall Leonard</t>
  </si>
  <si>
    <t>Dakota Johnson|Eric Johnson|Jamie Dornan</t>
  </si>
  <si>
    <t>Naples in Veils</t>
  </si>
  <si>
    <t>In a Naples suspended between magic and superstition, madness and rationality, a mystery envelops the existence of Adriana, overwhelmed by a sudden love and a violent crime.</t>
  </si>
  <si>
    <t>tt6892206</t>
  </si>
  <si>
    <t>V06ktvgm2xY</t>
  </si>
  <si>
    <t>https://hydramovies.com/wp-content/uploads/2018/05/Naples-in-Veils-Movie-Poster.jpg</t>
  </si>
  <si>
    <t>Ferzan Ozpetek</t>
  </si>
  <si>
    <t>Alessandro Borghi|Anna Bonaiuto</t>
  </si>
  <si>
    <t>Early Man</t>
  </si>
  <si>
    <t>Set at the dawn of time, when prehistoric creatures and woolly mammoths roamed the earth, Early Man tells the story of Dug, along with sidekick Hognob as they unite his tribe against a mighty enemy Lord Nooth and his Bronze Age City to save their home.</t>
  </si>
  <si>
    <t>tt4701724</t>
  </si>
  <si>
    <t>TiNkCP7unTE</t>
  </si>
  <si>
    <t>https://hydramovies.com/wp-content/uploads/2018/05/Early-Man-Movie-Poster.jpg</t>
  </si>
  <si>
    <t>Nick Park</t>
  </si>
  <si>
    <t>Eddie Redmayne|Tom Hiddleston</t>
  </si>
  <si>
    <t>The Kissing Booth</t>
  </si>
  <si>
    <t>When Elle Evans (Joey King), a pretty, late-bloomer who's never-been-kissed, decides to run a kissing booth at her high school's Spring Carnival, she unexpectedly finds herself locking lips with her secret crush- the ultimate bad boy, Noah Flynn (Jacob Elordi). Sparks fly, but there's one little problem: Noah just happens to be the brother of her best friend, Lee, (Joel Courtney) and is absolutely off limits according to the rules of their friendship pact. Elle's life is turned upside down when she realizes that she must ultimately make a choice: follow the rules or follow her heart. Based on Beth Reekle's self-published coming-of-age novel that became an international sensation, THE KISSING BOOTH is a Netflix Film, written and directed by Vince Marcello.</t>
  </si>
  <si>
    <t>A high school student is forced to confront her secret crush at a kissing booth.</t>
  </si>
  <si>
    <t>tt3799232</t>
  </si>
  <si>
    <t>7bfS6seiLhk</t>
  </si>
  <si>
    <t>https://hydramovies.com/wp-content/uploads/2018/05/The-Kissing-Booth-Movie-Poster.jpg</t>
  </si>
  <si>
    <t>Vince Marcello</t>
  </si>
  <si>
    <t>Caitlyn de Abrue|Lincoln Pearson|Megan du Plessis</t>
  </si>
  <si>
    <t>Revenge</t>
  </si>
  <si>
    <t>The story sees three wealthy, middle-aged CEOs - all married family men - get together for their annual hunting game in a desert canyon. It's a way for them to let off steam and affirm their manhood with guns. But this time, one of them has come along with his young mistress, a sexy Lolita who quickly arouses the interest of the two others - Things get out of hand - Left for dead in the middle of this arid hell, the young woman comes back to life, and the hunting game turns into a ruthless manhunt.</t>
  </si>
  <si>
    <t>Never take your mistress on an annual guys' getaway, especially one devoted to hunting - a violent lesson for three wealthy married men.</t>
  </si>
  <si>
    <t>tt6738136</t>
  </si>
  <si>
    <t>jdBR_iHlurI</t>
  </si>
  <si>
    <t>https://hydramovies.com/wp-content/uploads/2018/05/Revenge-Movie-Poster.jpg</t>
  </si>
  <si>
    <t>Coralie Fargeat</t>
  </si>
  <si>
    <t>Kevin Janssens|Matilda Anna Ingrid Lutz|Vincent Colombe</t>
  </si>
  <si>
    <t>Walk with Me</t>
  </si>
  <si>
    <t>'Walk With Me' follows a community of Zen Buddhist monks and nuns who have dedicated their lives to mastering the art of mindfulness with their world-famous teacher Thich Nhat Hanh. Filmed over three years in France and the USA, this intimate and meditative film travels deep inside a world that seems far from our everyday, and reveals how the monastics transform suffering in themselves and in others through their deep enquiry into the nature of existence, suffering, and their true selves.</t>
  </si>
  <si>
    <t>'Walk With Me' is meditative film about a community of Zen Buddhist monks and nuns who have dedicated their lives to mastering the art of mindfulness with their world-famous teacher Thich Nhat Hanh.</t>
  </si>
  <si>
    <t>tt2331100</t>
  </si>
  <si>
    <t>u9V4cKTffLU</t>
  </si>
  <si>
    <t>https://hydramovies.com/wp-content/uploads/2018/05/Walk-with-Me-Movie-Poster.jpg</t>
  </si>
  <si>
    <t>Marc J. Francis</t>
  </si>
  <si>
    <t>Benedict Cumberbatch|Brother PhÃ¡p De|Thich NhÃ¡t Hanh</t>
  </si>
  <si>
    <t>An Uncommon Grace</t>
  </si>
  <si>
    <t>Following her tour of duty, army nurse Grace Conner (Macallan) returns to her grandmother's (McGillis) farm in Amish country. After arriving she answers Levi Troyer's (Faris) call for medical assistance following a mysterious shooting at the nearby Troyer family farm. Soon, Levi, who belongs to the most conservative and isolated of all Amish sects, develops a deep attraction to Grace, even though a relationship between them is strictly forbidden. Grace and Levi must sort out their relationship while Grace follows clues that ultimately lead her to the killer. With Levi torn between his love for Grace and his responsibility to his family, lifelong allegiances will be tested, raising the question, will love and justice prevail?</t>
  </si>
  <si>
    <t>After a tour of duty, an army nurse returns to her grandmother's farm in Amish country, where she finds unexpected romance and is pulled into a murder mystery.</t>
  </si>
  <si>
    <t>tt6173488</t>
  </si>
  <si>
    <t>31srfCAildM</t>
  </si>
  <si>
    <t>https://hydramovies.com/wp-content/uploads/2018/05/An-Uncommon-Grace-Movie-Poster.jpg</t>
  </si>
  <si>
    <t>David Mackay</t>
  </si>
  <si>
    <t>David Golden</t>
  </si>
  <si>
    <t>Jes Macallan|Kelly McGillis|Sean Faris</t>
  </si>
  <si>
    <t>Pumpkin and Mayonnaise</t>
  </si>
  <si>
    <t>A struggling, unemployed musician living with his girlfriend looks to improve his life after he discovers how she's been paying the rent.</t>
  </si>
  <si>
    <t>tt6964896</t>
  </si>
  <si>
    <t>https://hydramovies.com/wp-content/uploads/2018/05/Pumpkin-and-Mayonnaise-Movie-Poster.jpg</t>
  </si>
  <si>
    <t>Masanori Tominaga</t>
  </si>
  <si>
    <t>Kiriko Nananan</t>
  </si>
  <si>
    <t>Asami Usuda|KÃ´dai Asaka|Taiga</t>
  </si>
  <si>
    <t>A Fantastic Woman</t>
  </si>
  <si>
    <t>Somewhere in Santiago at a dimly-lit nightclub, Orlando, the kindly and well-off owner of a textile company, locks eyes with Marina, a hopeful singer and the roughly half-his-age love of his life. But, unfortunately, after Marina's birthday celebration and a night of passion, Orlando falls gravely ill--and by the following morning--he dies in hospital. In the wake of her companion's untimely death, Marina will soon realise that, from now on, everything is brought into question: her involvement in Orlando's death, their unconventional relationship; and above all, her right to mourn her beloved deceased. In the end, what was Marina's crime; a deed so hideous that would rob a fantastic woman of her respect, her dignity, and ultimately, her identity?</t>
  </si>
  <si>
    <t>Marina, a transgender woman who works as a waitress and moonlights as a nightclub singer, is bowled over by the death of her older boyfriend.</t>
  </si>
  <si>
    <t>tt5639354</t>
  </si>
  <si>
    <t>PJHex4ZitgA</t>
  </si>
  <si>
    <t>https://hydramovies.com/wp-content/uploads/2018/05/A-Fantastic-Woman-Movie-Poster.jpg</t>
  </si>
  <si>
    <t>SebastiÃ¡n Lelio</t>
  </si>
  <si>
    <t>Daniela Vega|Francisco Reyes|Luis Gnecco</t>
  </si>
  <si>
    <t>The Bachelors</t>
  </si>
  <si>
    <t>After the loss of his wife, BILL PONDER (Simmons) and his 17-year-old son WES move out of their small town into the big city in an attempt to have a fresh start. As they each begin to adjust to their new life and seek ways to heal their wounds, they both find comfort in newfound romance. Wes meets LACY, an introverted but fierce girl whose enigmatic personality captivates Wes' attention, and Bill meets CARINE, a compassionate and elegant teacher whose own past heartaches resonate with his. As relationships are tested, Bill and Wes grow apart and back together again while discovering their true selves in the process.</t>
  </si>
  <si>
    <t>After the early death of his wife, a mourning father moves with his teenage son across the country for a private school teaching job. Their lives begin to transform due to two unique women, who help them embrace life and love again.</t>
  </si>
  <si>
    <t>tt5253282</t>
  </si>
  <si>
    <t>4-mznKj3lHc</t>
  </si>
  <si>
    <t>https://hydramovies.com/wp-content/uploads/2018/05/The-Bachelors-Movie-Poster.jpg</t>
  </si>
  <si>
    <t>Kurt Voelker</t>
  </si>
  <si>
    <t>Harold Perrineau|J.K. Simmons|Odeya Rush</t>
  </si>
  <si>
    <t>Kung Fu Traveler</t>
  </si>
  <si>
    <t>Aliens have invaded and overtaken the Earth. Trying to escape defeat, a Chinese General (Tiger Chen) is accidentally sent back in time while trying to devise a way to defeat the alien invaders. Stars Tiger Chen of "Man of Taichi" and "The Matrix"</t>
  </si>
  <si>
    <t>Aliens have invaded and overtaken the Earth. Trying to escape defeat, a Chinese General (Tiger Chen) is accidentally sent back in time while trying to devise a way to defeat the alien ...</t>
  </si>
  <si>
    <t>tt5775194</t>
  </si>
  <si>
    <t>Z2jfemxD8UU</t>
  </si>
  <si>
    <t>https://hydramovies.com/wp-content/uploads/2018/05/Kung-Fu-Traveler-Movie-Poster.jpg</t>
  </si>
  <si>
    <t>Xian Feng Zhang</t>
  </si>
  <si>
    <t>Tiger Hu Chen</t>
  </si>
  <si>
    <t>Gang Sheng</t>
  </si>
  <si>
    <t>Tehran Taboo</t>
  </si>
  <si>
    <t>In their desperate search for freedom and happiness, four young people from Tehran, Iran are forced to break the taboos of a restrictive, islamic society.</t>
  </si>
  <si>
    <t>tt5584796</t>
  </si>
  <si>
    <t>ZthDB3z40Xo</t>
  </si>
  <si>
    <t>https://hydramovies.com/wp-content/uploads/2018/05/Tehran-Taboo-Movie-Poster.jpg</t>
  </si>
  <si>
    <t>Ali Soozandeh</t>
  </si>
  <si>
    <t>Grit Kienzlen</t>
  </si>
  <si>
    <t>Farhad Abadinejad|Jasmina Ali|Rozita Assadollahy</t>
  </si>
  <si>
    <t>Retribution</t>
  </si>
  <si>
    <t>Dan, a hardened debt-collector who works for a sinister London criminal gang, goes on a 24-hour rampage through the city, hell-bent on reaping revenge on those responsible for the brutal attack on his teenage daughter. Learning of Dan's intent, the gang retaliate by hiring sociopath contract-killer, Mr. Gallo, to hunt him down before he completes his mission.</t>
  </si>
  <si>
    <t>A hardened debt-collector goes on a 24-hour rampage through London in an attempt to avenge the brutal attack on his teenage daughter.</t>
  </si>
  <si>
    <t>tt3548276</t>
  </si>
  <si>
    <t>S9XhcMFj7Dc</t>
  </si>
  <si>
    <t>https://hydramovies.com/wp-content/uploads/2018/05/Retribution-Movie-Poster.jpg</t>
  </si>
  <si>
    <t>Danny Albury</t>
  </si>
  <si>
    <t>Cengiz Dervis|Dan Richardson</t>
  </si>
  <si>
    <t>Kaleidoscope</t>
  </si>
  <si>
    <t>Kaleidoscope is a taut, psychological thriller that explores the inescapability of a destructive relationship between a middle-aged man and his mother. At the heart of this modern day 'Psycho' are some unsettling questions: Can we ever escape the role in which we are cast by our early circumstances? Must a perpetrator first be a victim?</t>
  </si>
  <si>
    <t>A psychological thriller about the destructive relationship between a middle-aged man and his mother.</t>
  </si>
  <si>
    <t>tt5634088</t>
  </si>
  <si>
    <t>RDgD5sHxczU</t>
  </si>
  <si>
    <t>https://hydramovies.com/wp-content/uploads/2018/05/Kaleidoscope-Movie-Poster.jpg</t>
  </si>
  <si>
    <t>Rupert Jones</t>
  </si>
  <si>
    <t>Anne Reid|Deborah Findlay|Sinead Matthews</t>
  </si>
  <si>
    <t>An Honest Liar</t>
  </si>
  <si>
    <t>AN HONEST LIAR is a feature documentary about the world-famous magician, escape artist, and world-renowned enemy of deception, James 'The Amazing' Randi. The film brings to life Randi's intricate investigations that publicly exposed psychics, faith healers, and con-artists with quasi-religious fervor. A master deceiver who came out of the closet at the age of 81, Randi created fictional characters, fake psychics, and even turned his partner of 25 years, the artist Jose Alvarez, into a sham guru named Carlos. But when a shocking revelation in Randi's personal life is discovered, it isn't clear whether Randi is still the deceiver - or the deceived.</t>
  </si>
  <si>
    <t>The life and career of the renowned stage magician turned scientific skeptic of the paranormal, James Randi.</t>
  </si>
  <si>
    <t>tt2246565</t>
  </si>
  <si>
    <t>s9ZWaS_FjNU</t>
  </si>
  <si>
    <t>https://hydramovies.com/wp-content/uploads/2018/05/An-Honest-Liar-Movie-Poster.jpg</t>
  </si>
  <si>
    <t>Tyler Measom</t>
  </si>
  <si>
    <t>Deyvi PeÃ±a|James Randi</t>
  </si>
  <si>
    <t>In the Fade</t>
  </si>
  <si>
    <t>Katja's (Diane Kruger) had met Turkish-born Kurdish Nuri Sekerci (Numan Acar) when she bought hashish from him during her student days. They got married when he was still in prison, although their parents were against the marriage. Since her son Rocco (Rafael Santana) is born, Nuri is no longer working as a drug dealer, because he studied business administration in prison and now runs a translation and tax office in Hamburg. One day Rocco and Nuri are killed by a nail bomb, which was deposited in front of the office. This has shredded everything. Because her husband was in prison for drug possession, the police investigated in the red light district. The investigators do not see that the tracks point in a completely different direction. Then they happen to be the real killers on the net. The main suspects are the neo-Nazi spouses AndrÃ© (Ulrich Brandhoff) and Edda MÃ¶ller (Hanna Hilsdorf). But the trial is developing differently than Katja had hoped. Although her lawyer Danilo (Denis ...</t>
  </si>
  <si>
    <t>Katja's life collapses after the death of her husband and son in a bomb attack. After a time of mourning and injustice, Katja seeks revenge.</t>
  </si>
  <si>
    <t>tt5723272</t>
  </si>
  <si>
    <t>UyjnzhXJlHU</t>
  </si>
  <si>
    <t>https://hydramovies.com/wp-content/uploads/2018/05/In-the-Fade-Movie-Poster.jpg</t>
  </si>
  <si>
    <t>Fatih Akin</t>
  </si>
  <si>
    <t>Adam Bousdoukos|Diane Kruger|Numan Acar</t>
  </si>
  <si>
    <t>Minuscule: Valley of the Lost Ants</t>
  </si>
  <si>
    <t>In a peaceful little clearing, the remains of a picnic hastily abandoned spark warfare between two tribes of ants. A bold young ladybug finds himself caught in the middle of the battle. He befriends one of the black ants, Mandible, and helps him save the anthill from the assault of the terrible red ant warriors, led by the fearful Butor. A fantastic journey at ground level...</t>
  </si>
  <si>
    <t>A stranded young ladybug forms an alliance with a squad of black ants in order to retrieve a rather unusual treasure to the ant hive.</t>
  </si>
  <si>
    <t>tt2368672</t>
  </si>
  <si>
    <t>ZF6kI_nSza4</t>
  </si>
  <si>
    <t>https://hydramovies.com/wp-content/uploads/2018/05/Minuscule-Valley-of-the-Lost-Ants-Movie-Poster.jpg</t>
  </si>
  <si>
    <t>HÃ©lÃ¨ne Giraud</t>
  </si>
  <si>
    <t>Thomas Szabo</t>
  </si>
  <si>
    <t>Pacific Rim: Uprising</t>
  </si>
  <si>
    <t>Jake Pentecost, son of Stacker Pentecost, reunites with Mako Mori to lead a new generation of Jaeger pilots, including rival Lambert and 15-year-old hacker Amara, against a new Kaiju threat.</t>
  </si>
  <si>
    <t>tt2557478</t>
  </si>
  <si>
    <t>_EhiLLOhVis</t>
  </si>
  <si>
    <t>https://hydramovies.com/wp-content/uploads/2018/05/Pacific-Rim-Uprising-Movie-Poster.jpg</t>
  </si>
  <si>
    <t>Steven S. DeKnight</t>
  </si>
  <si>
    <t>John Boyega|Scott Eastwood</t>
  </si>
  <si>
    <t>Scooby-Doo! Moon Monster Madness</t>
  </si>
  <si>
    <t>It's one giant step for dog-kind as Scooby-Doo and the Gang blast off for an epic, other-worldly adventure in this all-new original movie! After winning the last 5 seats in a lottery, Scooby-Doo, Shaggy, Fred, Daphne and Velma are off to space in billionaire Sly Baron's brand new ship, the Sly Star One. It's all gravity-free fun until a mysterious alien begins destroying the ship! As the ship breaks down, the crew is forced to land on Sly Baron's base... on the dark side of the moon! Will the gang unravel this alien mystery? Will Scooby-Doo and Shaggy find snacks on the moon? Will Fred ever take his space helmet off?! Journey to the outer limits with Scooby-Doo to find out!</t>
  </si>
  <si>
    <t>The Scooby gang investigate a possible alien presence while exploring a moon base built by an eccentric billionaire celebrity.</t>
  </si>
  <si>
    <t>tt4215766</t>
  </si>
  <si>
    <t>zMBhrBuvpmU</t>
  </si>
  <si>
    <t>https://hydramovies.com/wp-content/uploads/2018/05/Scooby-Doo-Moon-Monster-Madness-Movie-Poster.jpg</t>
  </si>
  <si>
    <t>Mark Banker</t>
  </si>
  <si>
    <t>Be Here Now</t>
  </si>
  <si>
    <t>As though life is imitating art, actor and sex-symbol, Andy Whitfield, had just become a star as the lead in the hit television series,'Spartacus,' when he is faced with his biggest personal challenge - life-threatening cancer. 'Be Here Now' is a feature documentary that follows him on his dramatic journey to cure himself. Confirmed in matching affirmative tattoos, he and his charismatic wife and their two children, commit to taking Andy's healing into their own hands and living life fully, not in the shadows of the disease. Each step tests their limits and strength of character, while revealing their tenderness, humor and determination. And, as each person goes through their own transformations, the film becomes an inspiring and universal story of courage, love and resilience.</t>
  </si>
  <si>
    <t>As though life is imitating art, actor and sex-symbol, Andy Whitfield, had just become a star as the lead in the hit television series,'Spartacus,' when he is faced with his biggest ...</t>
  </si>
  <si>
    <t>tt2473476</t>
  </si>
  <si>
    <t>uLxoDqVG3bE</t>
  </si>
  <si>
    <t>https://hydramovies.com/wp-content/uploads/2018/05/Be-Here-Now-Movie-Poster.jpg</t>
  </si>
  <si>
    <t>Lilibet Foster</t>
  </si>
  <si>
    <t>Jai Courtney</t>
  </si>
  <si>
    <t>Indigo Whitfield</t>
  </si>
  <si>
    <t>Stockholm</t>
  </si>
  <si>
    <t>It starts with a guy trying to get a girl he met at a party to like him. She refuses but he doesn't give up and story continues in a long and interesting conversations between them during which he manages to gain her attention.</t>
  </si>
  <si>
    <t>tt2380207</t>
  </si>
  <si>
    <t>wIEYL9przCY</t>
  </si>
  <si>
    <t>https://hydramovies.com/wp-content/uploads/2018/05/Stockholm-Movie-Poster.jpg</t>
  </si>
  <si>
    <t>Borja Soler</t>
  </si>
  <si>
    <t>Isabel PeÃ±a</t>
  </si>
  <si>
    <t>Aura Garrido|Javier Pereira|JesÃºs Caba</t>
  </si>
  <si>
    <t>Caroline and Jackie</t>
  </si>
  <si>
    <t>On a birthday trip, Caroline visits her sister Jackie and her boyfriend. What starts out as an evening with close friends quickly goes askew. Caroline and the group attempt to support Jackie for an apparent illness - though it's unclear who really needs the most help.</t>
  </si>
  <si>
    <t>On a birthday trip, Caroline visits her sister Jackie and her boyfriend. What starts out as an evening with close friends quickly goes askew. Caroline and the group attempt to support ...</t>
  </si>
  <si>
    <t>tt1711016</t>
  </si>
  <si>
    <t>6HuBdS1vHNQ</t>
  </si>
  <si>
    <t>https://hydramovies.com/wp-content/uploads/2018/05/Caroline-and-Jackie-Movie-Poster.jpg</t>
  </si>
  <si>
    <t>Adam Christian Clark</t>
  </si>
  <si>
    <t>David Giuntoli|Elizabeth Tulloch|Marguerite Moreau</t>
  </si>
  <si>
    <t>Burn Out</t>
  </si>
  <si>
    <t>Head burned, addicted to thrills, Tony lives for one thing: become a professional motorcycle super-bike driver. Until the day he discovers that his son's mother is linked to the gypsy underworld. The only way out of this gear: put his talents at the service of mobsters. Circuit driver during the day, go-faster at night, Tony is plunged into an infernal spiral that leads him to the brink of rupture.</t>
  </si>
  <si>
    <t>To save his loved ones, Tony must use his motorcycle talents for drug deliveries.</t>
  </si>
  <si>
    <t>tt6340604</t>
  </si>
  <si>
    <t>IrKmzkav4PA</t>
  </si>
  <si>
    <t>https://hydramovies.com/wp-content/uploads/2018/05/Burn-Out-Movie-Poster.jpg</t>
  </si>
  <si>
    <t>Yann Gozlan</t>
  </si>
  <si>
    <t>FranÃ§ois Civil|Olivier Rabourdin</t>
  </si>
  <si>
    <t>Lane 1974</t>
  </si>
  <si>
    <t>Based on a true story, Lane is a 13-year-old girl coming of age on a Northern California commune in the 1970s. While Lane enjoys the freedom of living off-the-grid with her mother and younger siblings, she craves a stable "normal" life - a life she's only seen in pictures from a stolen Sears catalog. Lane must navigate her troubled mother, Hallelujah, while trying to care for her younger brother and sister. After a series of dangerous and isolating events, Lane decides to forge her own path in hopes of finding a better life after it becomes clear her family has fallen apart.</t>
  </si>
  <si>
    <t>Based on a true story, Lane is a 13-year-old girl coming of age on a Northern California commune in the 1970s. While Lane enjoys the freedom of living off-the-grid with her mother and ...</t>
  </si>
  <si>
    <t>tt4135326</t>
  </si>
  <si>
    <t>nWKWmCsWdFs</t>
  </si>
  <si>
    <t>https://hydramovies.com/wp-content/uploads/2018/05/Lane-1974-Movie-Poster.jpg</t>
  </si>
  <si>
    <t>S.J. Chiro</t>
  </si>
  <si>
    <t>Jasmin Savoy Brown|Katherine Moennig</t>
  </si>
  <si>
    <t>First Period</t>
  </si>
  <si>
    <t>New girl Cassie (Brandon Alexander III) and outcast Maggie (Dudley Beene) are easily the most awkward girls in high school. Together, they decide the way to win the hearts of the cute boys and popular girls is to come in first at the school talent show. But rivals Heather, Other Heather, and their popular boyfriends Brett and Dirk will stop at nothing to keep our heroes the laughing stock of the school. It's going to take makeovers, courage, and maybe even a little rapping to beat them in true 80s style.</t>
  </si>
  <si>
    <t>New girl Cassie (Brandon Alexander III) and outcast Maggie (Dudley Beene) are easily the most awkward girls in high school. Together, they decide the way to win the hearts of the cute boys ...</t>
  </si>
  <si>
    <t>tt2508258</t>
  </si>
  <si>
    <t>dER1G36ZSds</t>
  </si>
  <si>
    <t>https://hydramovies.com/wp-content/uploads/2018/05/First-Period-Movie-Poster.jpg</t>
  </si>
  <si>
    <t>Charlie Vaughn</t>
  </si>
  <si>
    <t>Brandon Alexander III</t>
  </si>
  <si>
    <t>Brandon Alexander III|Dudley Beene|Lauren Rose Lewis</t>
  </si>
  <si>
    <t>Balu Mahi</t>
  </si>
  <si>
    <t>When a young man crashes the wrong wedding, the bride seizes the opportunity to make a run for it and together they attempt to evade her overbearing grandfather.</t>
  </si>
  <si>
    <t>tt5370442</t>
  </si>
  <si>
    <t>NcOsj63bt4g</t>
  </si>
  <si>
    <t>https://hydramovies.com/wp-content/uploads/2018/05/Balu-Mahi-Movie-Poster.jpg</t>
  </si>
  <si>
    <t>Haissam Hussain</t>
  </si>
  <si>
    <t>Saad Azhar</t>
  </si>
  <si>
    <t>Ainy Jaffri|Osman Khalid Butt|Sadaf Kanwal</t>
  </si>
  <si>
    <t>Finding Sofia</t>
  </si>
  <si>
    <t>A conflicted animation filmmaker travels to Argentina chasing after a girl he met online, only to end up living with her and her intimidating boyfriend on an isolated island on the outskirts of Buenos Aires.</t>
  </si>
  <si>
    <t>tt4323572</t>
  </si>
  <si>
    <t>pB5puDtYjWA</t>
  </si>
  <si>
    <t>https://hydramovies.com/wp-content/uploads/2018/05/Finding-Sofia-Movie-Poster.jpg</t>
  </si>
  <si>
    <t>Nico Casavecchia</t>
  </si>
  <si>
    <t>Andrea Carballo|Sam Huntington|SofÃ­a Brihet</t>
  </si>
  <si>
    <t>Club Sandwich</t>
  </si>
  <si>
    <t>Hector and his young mother Paloma go on vacation. Out of season their hotel is deserted. They spend their days sitting on the edge of the swimming pool. Then attractive Jazmin arrives and we see how Paloma loses her son to a summer fling.</t>
  </si>
  <si>
    <t>tt3118696</t>
  </si>
  <si>
    <t>BP2w7GrBTmA</t>
  </si>
  <si>
    <t>https://hydramovies.com/wp-content/uploads/2018/05/Club-Sandwich-Movie-Poster.jpg</t>
  </si>
  <si>
    <t>Fernando Eimbcke</t>
  </si>
  <si>
    <t>Danae Reynaud|Lucio GimÃ©nez Cacho|MarÃ­a RenÃ©e Prudencio</t>
  </si>
  <si>
    <t>Swinging Safari</t>
  </si>
  <si>
    <t>Australia, 1975. The beach suburb of Nobbys Beach is a place that revolves around surf mats, baby oil, boxed wine and the new miracle of Kentucky Fried Chicken. 14 year-old Jeff tries to find his feet in a world changing faster than his hormones, and deal with his crush on shy and sensitive girl-next-door Melly. When the beach town suddenly hits the spotlight after the body of a 200-ton whale is washed ashore, Jeff and Melly think it's the biggest thing that ever happened in their lives. Meanwhile, their eccentric parents are catching up with the sexual revolution that has also washed up on Australia's beaches. And just like the decaying whale, it's all about to go spectacularly wrong.</t>
  </si>
  <si>
    <t>A teenager comes of age in a small Australian town during the 1970s when a 200-ton blue whale gets washed up on a local beach.</t>
  </si>
  <si>
    <t>tt5473090</t>
  </si>
  <si>
    <t>6702nIIXn38</t>
  </si>
  <si>
    <t>https://hydramovies.com/wp-content/uploads/2018/05/Swinging-Safari-Movie-Poster.jpg</t>
  </si>
  <si>
    <t>Stephan Elliott</t>
  </si>
  <si>
    <t>Guy Pearce|Kylie Minogue|Radha Mitchell</t>
  </si>
  <si>
    <t>Shuttle Life</t>
  </si>
  <si>
    <t>Ah Qiang lives in the big city and struggles to take care of his mentally unstable mother and his 5-year-old sister, Hui Shan. When a speeding car kills Hui Shan in an accident, Ah Qiang is desperate to claim his sister's body. Unfortunately, he can't prove his relation with Hui as she was never registered at birth. Ah Qiang's mother is no help given her condition. Ah Qiang is forced to face this predicament on his own.</t>
  </si>
  <si>
    <t>A poor family struggles to cope with tragedy and mental illness in a fractured society.</t>
  </si>
  <si>
    <t>tt7297960</t>
  </si>
  <si>
    <t>QYYzxBhn-OE</t>
  </si>
  <si>
    <t>https://hydramovies.com/wp-content/uploads/2018/05/Shuttle-Life-Movie-Poster.jpg</t>
  </si>
  <si>
    <t>Seng Kiat Tan</t>
  </si>
  <si>
    <t>Siew Hong Leong</t>
  </si>
  <si>
    <t>Angel Chan|Jack Tan|Sylvia Chang</t>
  </si>
  <si>
    <t>Gringo</t>
  </si>
  <si>
    <t>An exhilarating mix of dark comedy, white-knuckle action and dramatic intrigue, Gringo joyrides into Mexico, where mild-mannered businessman Harold Soyinka (David Oyelowo) finds himself at the mercy of his back-stabbing business colleagues back home, local drug lords and a morally conflicted black-ops mercenary. Crossing the line from law-abiding citizen to wanted criminal, Harold battles to survive his increasingly dangerous situation in ways that raise the question: Is he out of his depth - or two steps ahead?</t>
  </si>
  <si>
    <t>GRINGO, a dark comedy mixed with white-knuckle action and dramatic intrigue, explores the battle of survival for businessman Harold Soyinka (David Oyelowo) when he finds himself crossing the line from law-abiding citizen to wanted criminal.</t>
  </si>
  <si>
    <t>tt3721964</t>
  </si>
  <si>
    <t>7-bZLM3I-C0</t>
  </si>
  <si>
    <t>https://hydramovies.com/wp-content/uploads/2018/05/Gringo-Movie-Poster.jpg</t>
  </si>
  <si>
    <t>Nash Edgerton</t>
  </si>
  <si>
    <t>Anthony Tambakis</t>
  </si>
  <si>
    <t>Charlize Theron|Joel Edgerton</t>
  </si>
  <si>
    <t>Thoroughbreds</t>
  </si>
  <si>
    <t>Two upper-class teenage girls in suburban Connecticut rekindle their unlikely friendship after years of growing apart. Together, they hatch a plan to solve both of their problems-no matter what the cost.</t>
  </si>
  <si>
    <t>tt5649108</t>
  </si>
  <si>
    <t>TPcV_3D3V2A</t>
  </si>
  <si>
    <t>https://hydramovies.com/wp-content/uploads/2018/05/Thoroughbreds-Movie-Poster.jpg</t>
  </si>
  <si>
    <t>Cory Finley</t>
  </si>
  <si>
    <t>Anton Yelchin|Anya Taylor-Joy|Olivia Cooke</t>
  </si>
  <si>
    <t>Death Wish</t>
  </si>
  <si>
    <t>Dr. Paul Kersey (Bruce Willis) is a surgeon who only sees the aftermath of his city's violence as it's rushed into his ER -until his wife (Elisabeth Shue) and college-age daughter (Camila Morrone) are viciously attacked in their suburban home. With the police overloaded with crimes, Paul, burning for revenge, hunts for his family's assailants to deliver justice. As the anonymous slayings of criminals grabs the media's attention, the city wonders if this deadly avenger is a guardian angel...or a grim reaper. Fury and fate collide in the intense action-thriller Death Wish.</t>
  </si>
  <si>
    <t>Dr. Paul Kersey is an experienced trauma surgeon, a man who has spent his life saving lives. After an attack on his family, Paul embarks on his own mission for justice.</t>
  </si>
  <si>
    <t>tt1137450</t>
  </si>
  <si>
    <t>WkVCA0LDhwI</t>
  </si>
  <si>
    <t>https://hydramovies.com/wp-content/uploads/2018/05/Death-Wish-Movie-Poster.jpg</t>
  </si>
  <si>
    <t>Eli Roth</t>
  </si>
  <si>
    <t>Bruce Willis|Vincent D'Onofrio</t>
  </si>
  <si>
    <t>Beatriz at Dinner</t>
  </si>
  <si>
    <t>Salma Hayek is stranded at a client's house and becomes a somewhat unwilling guest at a snooty dinner party that evening. She winds up being a thorn in the side of the hosts and their invited guests.</t>
  </si>
  <si>
    <t>A holistic medicine practitioner attends a wealthy client's dinner party after her car breaks down.</t>
  </si>
  <si>
    <t>tt5929750</t>
  </si>
  <si>
    <t>JJweqjIWtbg</t>
  </si>
  <si>
    <t>https://hydramovies.com/wp-content/uploads/2018/05/Beatriz-at-Dinner-Movie-Poster.jpg</t>
  </si>
  <si>
    <t>Connie Britton|John Lithgow|Salma Hayek</t>
  </si>
  <si>
    <t>Transformers: The Last Knight</t>
  </si>
  <si>
    <t>Optimus Prime finds his dead home planet, Cybertron, in which he comes to find he was responsible for its destruction. He finds a way to bring Cybertron back to life, but in order to do so, Optimus needs to find an artifact that is on Earth.</t>
  </si>
  <si>
    <t>Autobots and Decepticons are at war, with humans on the sidelines. Optimus Prime is gone. The key to saving our future lies buried in the secrets of the past, in the hidden history of Transformers on Earth.</t>
  </si>
  <si>
    <t>tt3371366</t>
  </si>
  <si>
    <t>6Vtf0MszgP8</t>
  </si>
  <si>
    <t>https://hydramovies.com/wp-content/uploads/2018/05/Transformers-The-Last-Knight-Movie-Poster.jpg</t>
  </si>
  <si>
    <t>Art Marcum</t>
  </si>
  <si>
    <t>Anthony Hopkins|Mark Wahlberg</t>
  </si>
  <si>
    <t>Baywatch</t>
  </si>
  <si>
    <t>In sun-kissed Emerald Bay, the vigorous Lieutenant Mitch Buchannon and Baywatch, his elite team of hand-picked and perfectly tanned lifeguards, protect the bay, keeping both sunbathers and beach lovers safe. However, this summer, two new eager trainees will join the demanding life-saving program, as well as an insubordinate former Olympic swimmer, who are all called to prove their worth on the lifeguard towers just on time when a new synthetic street drug begins to infest the Emerald Bay: the flakka. Without a doubt, this calls for some serious undercover teamwork action, as the badgeless heroes in spandex comb the beach for shady newcomers and nefarious entrepreneurs with hidden agendas of their own. Can Mitch's band save the bay?</t>
  </si>
  <si>
    <t>Devoted lifeguard Mitch Buchannon butts heads with a brash new recruit, as they uncover a criminal plot that threatens the future of the bay.</t>
  </si>
  <si>
    <t>tt1469304</t>
  </si>
  <si>
    <t>eyKOgnaf0BU</t>
  </si>
  <si>
    <t>https://hydramovies.com/wp-content/uploads/2018/05/Baywatch-Movie-Poster.jpg</t>
  </si>
  <si>
    <t>Michael Berk</t>
  </si>
  <si>
    <t>Dwayne Johnson|Zac Efron</t>
  </si>
  <si>
    <t>Assassin's Creed</t>
  </si>
  <si>
    <t>Through a revolutionary technology that unlocks his genetic memories, Callum Lynch (Michael Fassbender) experiences the adventures of his ancestor, Aguilar de Nerha, in 15th Century Spain. Callum discovers he is descended from a mysterious secret society, the Assassins, and amasses incredible knowledge and skills to take on the oppressive and powerful Templar organization in the present day.</t>
  </si>
  <si>
    <t>Callum Lynch explores the memories of his ancestor Aguilar de Nerha and gains the skills of a Master Assassin, before taking on the secret Templar society.</t>
  </si>
  <si>
    <t>tt2094766</t>
  </si>
  <si>
    <t>C2e6Oruy_fA</t>
  </si>
  <si>
    <t>https://hydramovies.com/wp-content/uploads/2018/05/Assassins-Creed-Movie-Poster.jpg</t>
  </si>
  <si>
    <t>Michael Lesslie</t>
  </si>
  <si>
    <t>Fifty Shades Darker</t>
  </si>
  <si>
    <t>Christian and Ana decide to rekindle their relationship, except this time there are no more rules or punishments. As they begin to get used to their newfound relationship, Christian's past begins to haunt Ana as Christian struggles with his innermost thoughts.</t>
  </si>
  <si>
    <t>While Christian wrestles with his inner demons, Anastasia must confront the anger and envy of the women who came before her.</t>
  </si>
  <si>
    <t>tt4465564</t>
  </si>
  <si>
    <t>n6BVyk7hty8</t>
  </si>
  <si>
    <t>https://hydramovies.com/wp-content/uploads/2018/05/Fifty-Shades-Darker-Movie-Poster.jpg</t>
  </si>
  <si>
    <t>xXx: Return of Xander Cage</t>
  </si>
  <si>
    <t>Extreme athlete turned government operative Xander Cage (Vin Diesel) comes out of self-imposed exile, thought to be long dead, and is set on a collision course with deadly alpha warrior Xiang (Donnie Yen) and his team in a race to recover a sinister and seemingly unstoppable weapon known as Pandora's Box. Recruiting an all-new group of thrill-seeking cohorts, Xander finds himself enmeshed in a deadly conspiracy that points to collusion at the highest levels of world governments.</t>
  </si>
  <si>
    <t>Xander Cage is left for dead after an incident, though he secretly returns to action for a new, tough assignment with his handler Augustus Gibbons.</t>
  </si>
  <si>
    <t>tt1293847</t>
  </si>
  <si>
    <t>MQEFmHsseaU</t>
  </si>
  <si>
    <t>https://hydramovies.com/wp-content/uploads/2018/05/xXx-Return-of-Xander-Cage-Movie-Poster.jpg</t>
  </si>
  <si>
    <t>Rich Wilkes</t>
  </si>
  <si>
    <t>Deepika Padukone|Donnie Yen|Vin Diesel</t>
  </si>
  <si>
    <t>The Mummy</t>
  </si>
  <si>
    <t>Though safely entombed in a crypt deep beneath the unforgiving desert, an ancient princess, whose destiny was unjustly taken from her, is awakened in our current day bringing with her malevolence grown over millennia, and terrors that defy human comprehension.</t>
  </si>
  <si>
    <t>An ancient Egyptian princess is awakened from her crypt beneath the desert, bringing with her malevolence grown over millennia, and terrors that defy human comprehension.</t>
  </si>
  <si>
    <t>tt2345759</t>
  </si>
  <si>
    <t>vJxgxVH0Fsk</t>
  </si>
  <si>
    <t>https://hydramovies.com/wp-content/uploads/2018/05/The-Mummy-Movie-Poster.jpg</t>
  </si>
  <si>
    <t>Sofia Boutella|Tom Cruise</t>
  </si>
  <si>
    <t>The 5th Wave</t>
  </si>
  <si>
    <t>Four waves of increasingly deadly attacks have left most of Earth in ruin. Against a backdrop of fear and distrust, Cassie is on the run, desperately trying to save her younger brother. As she prepares for the inevitable and lethal fifth wave, Cassie teams up with a young man who may become her final hope - if she can only trust him.</t>
  </si>
  <si>
    <t>Four waves of increasingly deadly alien attacks have left most of Earth decimated. Cassie is on the run, desperately trying to save her younger brother.</t>
  </si>
  <si>
    <t>tt2304933</t>
  </si>
  <si>
    <t>Scdd-AE1e2o</t>
  </si>
  <si>
    <t>https://hydramovies.com/wp-content/uploads/2018/05/The-5th-Wave-Movie-Poster.jpg</t>
  </si>
  <si>
    <t>J Blakeson</t>
  </si>
  <si>
    <t>ChloÃ« Grace Moretz|Matthew Zuk</t>
  </si>
  <si>
    <t>Jupiter Ascending</t>
  </si>
  <si>
    <t>Jupiter Jones was born under a night sky, with signs predicting that she was destined for great things. Now grown, Jupiter dreams of the stars but wakes up to the cold reality of a job cleaning other people's houses and an endless run of bad breaks. Only when Caine Wise, a genetically engineered ex-military hunter, arrives on Earth to track her down does Jupiter begin to glimpse the fate that has been waiting for her all along - her genetic signature marks her as next in line for an extraordinary inheritance that could alter the balance of the cosmos.</t>
  </si>
  <si>
    <t>A young woman discovers her destiny as an heiress of intergalactic nobility and must fight to protect the inhabitants of Earth from an ancient and destructive industry.</t>
  </si>
  <si>
    <t>tt1617661</t>
  </si>
  <si>
    <t>aSO1lncFb4E</t>
  </si>
  <si>
    <t>https://hydramovies.com/wp-content/uploads/2018/05/Jupiter-Ascending-Movie-Poster.jpg</t>
  </si>
  <si>
    <t>Channing Tatum|Eddie Redmayne|Mila Kunis</t>
  </si>
  <si>
    <t>Resident Evil: The Final Chapter</t>
  </si>
  <si>
    <t>Picking up immediately after the events in Resident Evil: Retribution, Alice (Milla Jovovich) is the only survivor of what was meant to be humanity's final stand against the undead. Now, she must return to where the nightmare began - The Hive in Raccoon City, where the Umbrella Corporation is gathering its forces for a final strike against the only remaining survivors of the apocalypse.</t>
  </si>
  <si>
    <t>Alice returns to where the nightmare began: The Hive in Raccoon City, where the Umbrella Corporation is gathering its forces for a final strike against the only remaining survivors of the apocalypse.</t>
  </si>
  <si>
    <t>tt2592614</t>
  </si>
  <si>
    <t>jbtmW3ydOkU</t>
  </si>
  <si>
    <t>https://hydramovies.com/wp-content/uploads/2018/05/Resident-Evil-The-Final-Chapter-Movie-Poster.jpg</t>
  </si>
  <si>
    <t>Ali Larter|Iain Glen|Milla Jovovich</t>
  </si>
  <si>
    <t>Underworld: Blood Wars</t>
  </si>
  <si>
    <t>The next installment in the blockbuster franchise, UNDERWORLD: BLOOD WARS follows Vampire death dealer, Selene (Kate Beckinsale) as she fends off brutal attacks from both the Lycan clan and the Vampire faction that betrayed her. With her only allies, David (Theo James) and his father Thomas (Charles Dance), she must stop the eternal war between Lycans and Vampires, even if it means she has to make the ultimate sacrifice.</t>
  </si>
  <si>
    <t>Vampire death dealer, Selene (Kate Beckinsale) fights to end the eternal war between the Lycan clan and the Vampire faction that betrayed her.</t>
  </si>
  <si>
    <t>tt3717252</t>
  </si>
  <si>
    <t>rKHL5PyAPzs</t>
  </si>
  <si>
    <t>https://hydramovies.com/wp-content/uploads/2018/05/Underworld-Blood-Wars-Movie-Poster.jpg</t>
  </si>
  <si>
    <t>Anna Foerster</t>
  </si>
  <si>
    <t>Kate Beckinsale|Theo James</t>
  </si>
  <si>
    <t>Max Steel</t>
  </si>
  <si>
    <t>When teenage Max McGrath discovers his body can generate the universe's most powerful energy, he must bond with the only being able to contain it - a mysterious techno-organic extraterrestrial named Steel. United as the superhero Max Steel, the two friends must combat an alien menace and unlock the secrets of their past.</t>
  </si>
  <si>
    <t>The adventures of teenager Max McGrath and his alien companion, Steel, who must harness and combine their tremendous new powers to evolve into the turbo-charged superhero Max Steel.</t>
  </si>
  <si>
    <t>tt1472584</t>
  </si>
  <si>
    <t>Tf4sa0BVJVw</t>
  </si>
  <si>
    <t>https://hydramovies.com/wp-content/uploads/2018/05/Max-Steel-Movie-Poster.jpg</t>
  </si>
  <si>
    <t>Stewart Hendler</t>
  </si>
  <si>
    <t>Ben Winchell|Josh Brener|Maria Bello</t>
  </si>
  <si>
    <t>The Dark Tower</t>
  </si>
  <si>
    <t>The last Gunslinger, Roland Deschain, has been locked in an eternal battle with Walter O'Dim, also known as the Man in Black, determined to prevent him from toppling the Dark Tower, which holds the universe together. With the fate of the worlds at stake, good and evil will collide in the ultimate battle as only Roland can defend the Tower from the Man in Black.</t>
  </si>
  <si>
    <t>The last Gunslinger: Roland Deschain, has been locked in an eternal battle with Walter O'Dim, also known as the Man in Black, and determined to prevent him from toppling the Dark Tower that holds the universe together. With the fate of the world at stake, good and evil will collide in the ultimate battle, as only Roland can defend the Tower from the Man in Black.</t>
  </si>
  <si>
    <t>tt1648190</t>
  </si>
  <si>
    <t>GjwfqXTebIY</t>
  </si>
  <si>
    <t>https://hydramovies.com/wp-content/uploads/2018/05/The-Dark-Tower-Movie-Poster.jpg</t>
  </si>
  <si>
    <t>Nikolaj Arcel</t>
  </si>
  <si>
    <t>Idris Elba|Matthew McConaughey</t>
  </si>
  <si>
    <t>Pixels</t>
  </si>
  <si>
    <t>Sam Brenner, Will Cooper, Ludlow Lamonsoff, and Eddie "The Fire Blaster" Plant all played classic arcade video games as teenagers. But now they have to use their skills to try to save the world from aliens. The aliens watched video feeds that they thought was a declaration of war. So they send down the classic arcade games to destroy earth. They also get help from a military specialist. They have three lives and if all three get used then earth will be destroyed, and every time they lose a live the aliens take someone's life. Who will win, us or the aliens? It's an all-out battle to save our planet and everyone on it.</t>
  </si>
  <si>
    <t>When aliens misinterpret video feeds of classic arcade games as a declaration of war, they attack the Earth in the form of the video games.</t>
  </si>
  <si>
    <t>tt2120120</t>
  </si>
  <si>
    <t>XAHprLW48no</t>
  </si>
  <si>
    <t>https://hydramovies.com/wp-content/uploads/2018/05/Pixels-Movie-Poster.jpg</t>
  </si>
  <si>
    <t>Tim Herlihy</t>
  </si>
  <si>
    <t>Dumb and Dumber To</t>
  </si>
  <si>
    <t>It's been 20 years and Harry Dunn has found something out - he has a daughter! Lloyd Christmas, his equally dim-witted friend, takes one look at a picture of her, develops a crush, and insists the two track her down. What ensues when Harry finally agrees is a bizarre encounter with an old lady and more hilarity because of their sheer stupidity.</t>
  </si>
  <si>
    <t>20 years since their first adventure, Lloyd and Harry go on a road trip to find Harry's newly discovered daughter, who was given up for adoption.</t>
  </si>
  <si>
    <t>tt2096672</t>
  </si>
  <si>
    <t>lGXHVlEklgQ</t>
  </si>
  <si>
    <t>https://hydramovies.com/wp-content/uploads/2018/05/Dumb-and-Dumber-To-Movie-Poster.jpg</t>
  </si>
  <si>
    <t>Jeff Daniels|Jim Carrey</t>
  </si>
  <si>
    <t>Transformers: Age of Extinction</t>
  </si>
  <si>
    <t>After the battle between the Autobots and Decepticons that leveled Chicago, humanity thinks that all alien robots are a threat. So Harold Attinger, a CIA agent, establishes a unit whose sole purpose is to hunt down all of them. But it turns out that they are aided by another alien robot who is searching for Optimus Prime. Cade Yeager, a "robotics expert", buys an old truck and upon examining it, he thinks it's a Transformer. When he powers it up, he discovers it's Optimus Prime. Later, men from the unit show up looking for Optimus. He helps Yeager and his daughter Tessa escape but are pursued by the hunter. They escape and Yeager learns from technology he took from the men that a technology magnate and defense contractor named Joshua Joyce is part of what's going on, so they go to find out what's going on.</t>
  </si>
  <si>
    <t>Autobots must escape sight from a bounty hunter who has taken control of the human serendipity: Unexpectedly, Optimus Prime and his remaining gang turn to a mechanic, his daughter, and her back street racing boyfriend for help.</t>
  </si>
  <si>
    <t>tt2109248</t>
  </si>
  <si>
    <t>dYDGqmxMZFI</t>
  </si>
  <si>
    <t>https://hydramovies.com/wp-content/uploads/2018/05/Transformers-Age-of-Extinction-Movie-Poster.jpg</t>
  </si>
  <si>
    <t>Jack Reynor|Mark Wahlberg|Nicola Peltz</t>
  </si>
  <si>
    <t>Geostorm</t>
  </si>
  <si>
    <t>When catastrophic climate change endangers Earth's very survival, world governments unite and create the Dutch Boy Program: a world wide net of satellites, surrounding the planet, that are armed with geoengineering technologies designed to stave off the natural disasters. After successfully protecting the planet for three years, something is starting to go wrong. Two estranged brothers are tasked with solving the program's malfunction before a world wide Geostorm can engulf the planet.</t>
  </si>
  <si>
    <t>When the network of satellites designed to control the global climate starts to attack Earth, it's a race against the clock for its creator to uncover the real threat before a worldwide Geostorm wipes out everything and everyone.</t>
  </si>
  <si>
    <t>tt1981128</t>
  </si>
  <si>
    <t>FStnSqKi9KI</t>
  </si>
  <si>
    <t>https://hydramovies.com/wp-content/uploads/2018/05/Geostorm-Movie-Poster.jpg</t>
  </si>
  <si>
    <t>Dean Devlin</t>
  </si>
  <si>
    <t>Abbie Cornish|Gerard Butler|Jim Sturgess</t>
  </si>
  <si>
    <t>Smurfs: The Lost Village</t>
  </si>
  <si>
    <t>In this fully animated, all-new take on the Smurfs, a mysterious map sets Smurfette and her best friends Brainy, Clumsy and Hefty on an exciting and thrilling race through the Forbidden Forest filled with magical creatures to find a mysterious lost village before the evil wizard Gargamel does. Embarking on a roller-coaster journey full of action and danger, the Smurfs are on a course that leads to the discovery of the biggest secret in Smurf history!</t>
  </si>
  <si>
    <t>In this fully animated, all-new take on the Smurfs, a mysterious map sets Smurfette and her friends Brainy, Clumsy, and Hefty on an exciting race through the Forbidden Forest, leading to the discovery of the biggest secret in Smurf history.</t>
  </si>
  <si>
    <t>tt2398241</t>
  </si>
  <si>
    <t>vu1qZCG6Yo8</t>
  </si>
  <si>
    <t>https://hydramovies.com/wp-content/uploads/2018/05/Smurfs-The-Lost-Village-Movie-Poster.jpg</t>
  </si>
  <si>
    <t>Stacey Harman</t>
  </si>
  <si>
    <t>Demi Lovato|Rainn Wilson</t>
  </si>
  <si>
    <t>American Heist</t>
  </si>
  <si>
    <t>James (Hayden Christensen) owes his life to his older brother, Frankie (Adrien Brody) after taking the rap for a crime they committed together. While Frankie served time, James worked to turn his life around, got a steady job and began courting his former girlfriend Emily (Jordana Brewster). Now, Frankie is released and back on the streets with no money and no place to go. He turns to his underworld connections (Akon) and convinces James to join him in hopes that one last job will be the solution to change both their lives.</t>
  </si>
  <si>
    <t>James owes his life to his older brother, Frankie after taking the rap for a crime they committed together. While Frankie served time, James worked to turn his life around, got a steady job and began courting his former girlfriend Emily. Now, Frankie is released and back on the streets with no money and no place to go.</t>
  </si>
  <si>
    <t>tt2923316</t>
  </si>
  <si>
    <t>QY_IOn0fsc0</t>
  </si>
  <si>
    <t>https://hydramovies.com/wp-content/uploads/2018/05/American-Heist-Movie-Poster.jpg</t>
  </si>
  <si>
    <t>Sarik Andreasyan</t>
  </si>
  <si>
    <t>Raul Inglis</t>
  </si>
  <si>
    <t>Adrien Brody|Hayden Christensen|Jordana Brewster</t>
  </si>
  <si>
    <t>Ben-Hur</t>
  </si>
  <si>
    <t>Judah Ben-Hur, a prince falsely accused of treason by his adopted brother, an officer in the Roman army, returns to his homeland after years at sea to seek revenge, but finds redemption.</t>
  </si>
  <si>
    <t>tt2638144</t>
  </si>
  <si>
    <t>3BmeR9GYdDU</t>
  </si>
  <si>
    <t>https://hydramovies.com/wp-content/uploads/2018/05/Ben-Hur-Movie-Poster.jpg</t>
  </si>
  <si>
    <t>Lew Wallace</t>
  </si>
  <si>
    <t>Jack Huston|Toby Kebbell</t>
  </si>
  <si>
    <t>Sleepless</t>
  </si>
  <si>
    <t>Undercover Las Vegas police officer Vincent Downs finds himself trapped in a web of corrupt cops, internal affairs and violent gangsters. When a failed heist leads to the kidnapping of his son, Downs must race against time during an intense and restless night to save him and bring the criminals to justice.</t>
  </si>
  <si>
    <t>A cop with a connection to the criminal underworld scours a nightclub in search of his kidnapped son.</t>
  </si>
  <si>
    <t>tt2072233</t>
  </si>
  <si>
    <t>LzWNDXwRbLY</t>
  </si>
  <si>
    <t>https://hydramovies.com/wp-content/uploads/2018/05/Sleepless-Movie-Poster.jpg</t>
  </si>
  <si>
    <t>Baran bo Odar</t>
  </si>
  <si>
    <t>Jamie Foxx|Michelle Monaghan</t>
  </si>
  <si>
    <t>Insidious: The Last Key</t>
  </si>
  <si>
    <t>The parapsychologist Dr. Elise Rainier has nightmares with her childhood in New Mexico, where she lived with her brother Christian, her supportive mother Audrey and her father Gerald, who frequently beats her when she claims that she sees ghosts everywhere in the house. When the client Ted Garza calls Elise to ask for help since he is haunted since he moved to a house in New Mexico, Elise refuses the request since the address is the same house where she spent her childhood. However she changes her mind and accepts the job, and travels with her assistants Specs and Tucker to New Mexico where they will discover an evil entity in the house.</t>
  </si>
  <si>
    <t>Parapsychologist Dr. Elise Rainier faces her most fearsome and personal haunting yet, as she is drawn back to her ghostly childhood home, where the terror began.</t>
  </si>
  <si>
    <t>tt5726086</t>
  </si>
  <si>
    <t>acQyrwQyCOk</t>
  </si>
  <si>
    <t>https://hydramovies.com/wp-content/uploads/2018/05/Insidious-The-Last-Key-Movie-Poster.jpg</t>
  </si>
  <si>
    <t>Angus Sampson|Leigh Whannell|Lin Shaye</t>
  </si>
  <si>
    <t>Fist Fight</t>
  </si>
  <si>
    <t>On the last day of school, right on Senior Prank Day in Roosevelt High, things don't look good for meek English teacher Andy Campbell, who feels exceptionally expendable facing a bleak future in front of severe job cuts, just before the year's new school season. But soon, things will go from bad to worse when feeble Campbell will infuriate the scary hot-headed history teacher Ron Strickland, who in turn, he will challenge him in an old-school, no-holds-barred, mano-a-mano throwdown in front of everybody, in the parking lot after school. Inevitably, now that the fight is on, no excuses, no regrets, and certainly no talking sense into Strickland, is going to save Campbell who needs to face the consequences of his actions and pay the heavy price. After all, snitches get stitches.</t>
  </si>
  <si>
    <t>When one school teacher unwittingly causes another teacher's dismissal, he is challenged to an after-school fight.</t>
  </si>
  <si>
    <t>tt3401882</t>
  </si>
  <si>
    <t>https://hydramovies.com/wp-content/uploads/2018/05/Fist-Fight-Movie-Poster.jpg</t>
  </si>
  <si>
    <t>Richie Keen</t>
  </si>
  <si>
    <t>Van Robichaux</t>
  </si>
  <si>
    <t>Charlie Day|Ice Cube</t>
  </si>
  <si>
    <t>Wild Card</t>
  </si>
  <si>
    <t>Nick Wild (Jason Statham) is a Las Vegas bodyguard with lethal professional skills and a personal gambling problem. When a friend is beaten by a sadistic thug, Nick strikes back, only to find out the thug is the son of a powerful mob boss. Suddenly Nick is plunged into the criminal underworld, chased by enforcers and wanted by the mob. Having raised the stakes, Nick has one last play to change his fortunes...and this time, it's all or nothing.</t>
  </si>
  <si>
    <t>When a Las Vegas bodyguard with lethal skills and a gambling problem gets in trouble with the mob, he has one last play...and it's all or nothing.</t>
  </si>
  <si>
    <t>tt2231253</t>
  </si>
  <si>
    <t>7fJGbTfFPkM</t>
  </si>
  <si>
    <t>https://hydramovies.com/wp-content/uploads/2018/05/Wild-Card-Movie-Poster.jpg</t>
  </si>
  <si>
    <t>William Goldman</t>
  </si>
  <si>
    <t>Dominik GarcÃ­a-Lorido|Jason Statham|Michael Angarano</t>
  </si>
  <si>
    <t>The Hallow</t>
  </si>
  <si>
    <t>A family who moved into a remote mill house in Ireland finds themselves in a fight for survival with demonic creatures living in the woods.</t>
  </si>
  <si>
    <t>tt2474976</t>
  </si>
  <si>
    <t>https://hydramovies.com/wp-content/uploads/2018/05/The-Hallow-Movie-Poster.jpg</t>
  </si>
  <si>
    <t>Corin Hardy</t>
  </si>
  <si>
    <t>Bojana Novakovic|Joseph Mawle</t>
  </si>
  <si>
    <t>Noah</t>
  </si>
  <si>
    <t>Noah unquestioningly follows the command of the world's creator to undertake a momentous mission before an apocalyptic flood cleanses the cursed lands of mankind.</t>
  </si>
  <si>
    <t>Noah is chosen by God to undertake a momentous mission before an apocalyptic flood cleanses the world.</t>
  </si>
  <si>
    <t>tt1959490</t>
  </si>
  <si>
    <t>_OSaJE2rqxU</t>
  </si>
  <si>
    <t>https://hydramovies.com/wp-content/uploads/2018/05/Noah-Movie-Poster.jpg</t>
  </si>
  <si>
    <t>Anthony Hopkins|Jennifer Connelly|Russell Crowe</t>
  </si>
  <si>
    <t>Keeping Up with the Joneses</t>
  </si>
  <si>
    <t>A suburban couple becomes embroiled in an international espionage plot when they discover that their seemingly perfect new neighbors are government spies.</t>
  </si>
  <si>
    <t>tt2387499</t>
  </si>
  <si>
    <t>yGtVJ48GMAI</t>
  </si>
  <si>
    <t>https://hydramovies.com/wp-content/uploads/2018/05/Keeping-Up-with-the-Joneses-Movie-Poster.jpg</t>
  </si>
  <si>
    <t>Isla Fisher|Jon Hamm|Zach Galifianakis</t>
  </si>
  <si>
    <t>The Emoji Movie</t>
  </si>
  <si>
    <t>The Emoji Movie unlocks the never-before-seen secret world inside your smartphone. Hidden within the messaging app is Textopolis, a bustling city where all your favorite emojis live, hoping to be selected by the phone's user. In this world, each emoji has only one facial expression - except for Gene, an exuberant emoji who was born without a filter and is bursting with multiple expressions. Determined to become "normal" like the other emojis, Gene enlists the help of his handy best friend Hi-5 and the notorious code breaker emoji Jailbreak. Together, they embark on an epic "app-venture" through the apps on the phone, each its own wild and fun world, to find the Code that will fix Gene. But when a greater danger threatens the phone, the fate of all emojis depends on these three unlikely friends who must save their world before it's deleted forever.</t>
  </si>
  <si>
    <t>Gene, a multi-expressional emoji, sets out on a journey to become a normal emoji.</t>
  </si>
  <si>
    <t>tt4877122</t>
  </si>
  <si>
    <t>o_nfdzMhmrA</t>
  </si>
  <si>
    <t>https://hydramovies.com/wp-content/uploads/2018/05/The-Emoji-Movie-Movie-Poster.jpg</t>
  </si>
  <si>
    <t>Tony Leondis</t>
  </si>
  <si>
    <t>James Corden|T.J. Miller</t>
  </si>
  <si>
    <t>Office Christmas Party</t>
  </si>
  <si>
    <t>When the CEO (Jennifer Aniston) tries to close her hard-partying brother's branch, he (T.J. Miller) and his Chief Technical Officer (Jason Bateman) must rally their co-workers and host an epic office Christmas party in an effort to impress a potential client and close a sale that will save their jobs.</t>
  </si>
  <si>
    <t>When his uptight CEO sister threatens to shut down his branch, the branch manager throws an epic Christmas party in order to land a big client and save the day, but the party gets way out of hand...</t>
  </si>
  <si>
    <t>tt1711525</t>
  </si>
  <si>
    <t>AUDFVQsVBU4</t>
  </si>
  <si>
    <t>https://hydramovies.com/wp-content/uploads/2018/05/Office-Christmas-Party-Movie-Poster.jpg</t>
  </si>
  <si>
    <t>Jason Bateman|Olivia Munn</t>
  </si>
  <si>
    <t>Ride Along 2</t>
  </si>
  <si>
    <t>The RIDE ALONG 2 sequel picks up about a year after our heroes' last adventure. Plans for a quick trip to Miami go bad. With the wedding upcoming, James reluctantly takes Ben with him to Miami to follow up on a lead connected to a drug ring case he's been trying to crack. In Miami, they meet Maya, a no-BS homicide detective who lets them know Miami is her turf. They also encounter AJ, a shady cocky computer hacker who reveals evidence that implicates a well-respected local businessman, the wealthy Antonio Pope. Pope harbors a vicious streak and rules South Florida's drug trade. If Ben and James can convince the authorities that Pope is a brutal crime boss they'll stop his spree. If they fail, well there may not be a wedding after all.</t>
  </si>
  <si>
    <t>As his wedding day approaches, Ben heads to Miami with his soon-to-be brother-in-law James to bring down a drug dealer who's supplying the dealers of Atlanta with product.</t>
  </si>
  <si>
    <t>tt2869728</t>
  </si>
  <si>
    <t>2t5Q2SpaiNo</t>
  </si>
  <si>
    <t>https://hydramovies.com/wp-content/uploads/2018/05/Ride-Along-2-Movie-Poster.jpg</t>
  </si>
  <si>
    <t>Monster Trucks</t>
  </si>
  <si>
    <t>In a small town, an oil company is drilling for oil. The geologist, Dowd, informs his boss, Tenneson that they detected what could be an ecosystem which could affect their drilling rights. But Tenneson tells them to go on and something happens. Something came out and Tenneson wants to keep it quiet by keeping what came out on ice. In the town, something's been taking the fuel tanks off vehicles, leaving a big hole. Tripp, who lives in the town is frustrated at his life, specifically not having a vehicle of his own. He works at a scrap yard and he's been working on restoring an old truck. One day he thinks he hears something and traps it in the storage pit. He calls the Sheriff who's his step-father, whom he doesn't like. And when he gets there, it's gone. Later he sets a trap for it and sees it's a slug like creature who feeds on oil. He would bond with it. Later a man from the oil company shows up at the yard and asks him about the thing he reported earlier. Tripp feigns it was ...</t>
  </si>
  <si>
    <t>A young man working at a small town junkyard discovers and befriends a creature which feeds on oil being sought by a fracking company.</t>
  </si>
  <si>
    <t>tt3095734</t>
  </si>
  <si>
    <t>wQGawWqJdfs</t>
  </si>
  <si>
    <t>https://hydramovies.com/wp-content/uploads/2018/05/Monster-Trucks-Movie-Poster.jpg</t>
  </si>
  <si>
    <t>Jane Levy|Lucas Till</t>
  </si>
  <si>
    <t>The Circle</t>
  </si>
  <si>
    <t>When Mae is hired to work for the world's largest and most powerful tech and social media company, she sees it as an opportunity of a lifetime. As she rises through the ranks, she is encouraged by the company's founder, Eamon Bailey, to engage in a groundbreaking experiment that pushes the boundaries of privacy, ethics and ultimately her personal freedom. Her participation in the experiment, and every decision she makes, begin to affect the lives and future of her friends, family and that of humanity.</t>
  </si>
  <si>
    <t>A woman lands a dream job at a powerful tech company called the Circle, only to uncover an agenda that will affect the lives of all of humanity.</t>
  </si>
  <si>
    <t>tt4287320</t>
  </si>
  <si>
    <t>QCOXARv6J9k</t>
  </si>
  <si>
    <t>https://hydramovies.com/wp-content/uploads/2018/05/The-Circle-Movie-Poster.jpg</t>
  </si>
  <si>
    <t>Emma Watson|Tom Hanks</t>
  </si>
  <si>
    <t>Kevin Hart: What Now?</t>
  </si>
  <si>
    <t>Comedian Kevin Hart performs in front of a crowd of 50,000 people at Philadelphia's outdoor venue, Lincoln Financial Field.</t>
  </si>
  <si>
    <t>tt4669186</t>
  </si>
  <si>
    <t>kyQe5xe1dU4</t>
  </si>
  <si>
    <t>https://hydramovies.com/wp-content/uploads/2018/05/Kevin-Hart-What-Now-Movie-Poster.jpg</t>
  </si>
  <si>
    <t>Leslie Small</t>
  </si>
  <si>
    <t>Don Cheadle|Kevin Hart</t>
  </si>
  <si>
    <t>San Andreas Quake</t>
  </si>
  <si>
    <t>When a discredited L.A. Seismologist warns of an impending 12.7 earthquake, no one takes her seriously. Now on her own, she races desperately to get her family to safety before the earthquake breaks Los Angeles apart from the mainland.</t>
  </si>
  <si>
    <t>tt4547120</t>
  </si>
  <si>
    <t>w-fSiFJcw9k</t>
  </si>
  <si>
    <t>https://hydramovies.com/wp-content/uploads/2018/05/San-Andreas-Quake-Movie-Poster.jpg</t>
  </si>
  <si>
    <t>John Baumgartner</t>
  </si>
  <si>
    <t>Grace Van Dien|Jason Woods|Jhey Castles</t>
  </si>
  <si>
    <t>Seventh Son</t>
  </si>
  <si>
    <t>John Gregory, who is a seventh son of a seventh son and also the local spook, has protected his country from witches, boggarts, ghouls and all manner of things that go bump in the night. However John is not young anymore, and has been seeking an apprentice to carry on his trade. Most have failed to survive. The last hope is a young farmer's son named Thomas Ward. Will he survive the training to become the spook that so many others couldn't? Should he trust the girl with pointy shoes? How can Thomas stand a chance against Mother Malkin, the most dangerous witch in the county?</t>
  </si>
  <si>
    <t>When Mother Malkin, the queen of evil witches, escapes the pit she was imprisoned in by professional monster hunter Spook decades ago and kills his apprentice, he recruits young Tom, the seventh son of the seventh son, to help him.</t>
  </si>
  <si>
    <t>tt1121096</t>
  </si>
  <si>
    <t>TXiNkOjM7oM</t>
  </si>
  <si>
    <t>https://hydramovies.com/wp-content/uploads/2018/05/Seventh-Son-Movie-Poster.jpg</t>
  </si>
  <si>
    <t>Sergei Bodrov</t>
  </si>
  <si>
    <t>Ben Barnes|Julianne Moore</t>
  </si>
  <si>
    <t>Annabelle</t>
  </si>
  <si>
    <t>John Form has found the perfect gift for his expectant wife, Mia - a beautiful, rare vintage doll in a pure white wedding dress. But Mia's delight with Annabelle doesn't last long. On one horrific night, their home is invaded by members of a satanic cult, who violently attack the couple. Spilled blood and terror are not all they leave behind. The cultists have conjured an entity so malevolent that nothing they did will compare to the sinister conduit to the damned that is now... Annabelle.</t>
  </si>
  <si>
    <t>A couple begins to experience terrifying supernatural occurrences involving a vintage doll shortly after their home is invaded by satanic cultists.</t>
  </si>
  <si>
    <t>tt3322940</t>
  </si>
  <si>
    <t>jdUysoK6tdQ</t>
  </si>
  <si>
    <t>https://hydramovies.com/wp-content/uploads/2018/05/Annabelle-Movie-Poster.jpg</t>
  </si>
  <si>
    <t>John R. Leonetti</t>
  </si>
  <si>
    <t>Alfre Woodard|Annabelle Wallis|Ward Horton</t>
  </si>
  <si>
    <t>Fifty Shades of Black</t>
  </si>
  <si>
    <t>An inexperienced college student meets a wealthy businessman whose sexual practices put a strain on their relationship.</t>
  </si>
  <si>
    <t>tt4667094</t>
  </si>
  <si>
    <t>J1pOTTcdRO8</t>
  </si>
  <si>
    <t>https://hydramovies.com/wp-content/uploads/2018/05/Fifty-Shades-of-Black-Movie-Poster.jpg</t>
  </si>
  <si>
    <t>Michael Tiddes</t>
  </si>
  <si>
    <t>Marlon Wayans</t>
  </si>
  <si>
    <t>Fred Willard|Kali Hawk|Marlon Wayans</t>
  </si>
  <si>
    <t>Enter The Warriors Gate</t>
  </si>
  <si>
    <t>A teenager is magically transported to China and learns to convert his video game skills into those of a Kung Fu warrior.</t>
  </si>
  <si>
    <t>tt4652532</t>
  </si>
  <si>
    <t>E7dWTnALW1E</t>
  </si>
  <si>
    <t>https://hydramovies.com/wp-content/uploads/2018/05/Enter-The-Warriors-Gate-Movie-Poster.jpg</t>
  </si>
  <si>
    <t>Matthias Hoene</t>
  </si>
  <si>
    <t>Dave Bautista|Mark Chao|Ni Ni</t>
  </si>
  <si>
    <t>Once Upon a Time in Venice</t>
  </si>
  <si>
    <t>Steve Ford (Bruce Willis) is a down but not out L.A based Private Investigator whose professional and personal worlds collide after his loving pet Buddy is stolen by a notorious gang. A series of crazy circumstances find him doing the gang's bidding, while being chased by two vengeful Samoan brothers, a loan shark's goons, and a few other shady characters. They say a dog is a man's best friend, and Steve shows how far a man will go to be reunited with him.</t>
  </si>
  <si>
    <t>A Los Angeles detective seeks out the ruthless gang that stole his dog.</t>
  </si>
  <si>
    <t>tt4694544</t>
  </si>
  <si>
    <t>VWV4rxyA-70</t>
  </si>
  <si>
    <t>https://hydramovies.com/wp-content/uploads/2018/05/Once-Upon-a-Time-in-Venice-Movie-Poster.jpg</t>
  </si>
  <si>
    <t>Mark Cullen</t>
  </si>
  <si>
    <t>Bruce Willis|Jason Momoa|John Goodman</t>
  </si>
  <si>
    <t>Teenage Mutant Ninja Turtles</t>
  </si>
  <si>
    <t>Darkness has settled over New York City as Shredder and his evil Foot Clan have an iron grip on everything from the police to the politicians. The future is grim until four unlikely outcast brothers rise from the sewers and discover their destiny as Teenage Mutant Ninja Turtles. The Turtles must work with fearless reporter April O'Neil and her cameraman Vern Fenwick to save the city and unravel Shredder's diabolical plan.</t>
  </si>
  <si>
    <t>When a kingpin threatens New York City, a group of mutated turtle warriors must emerge from the shadows to protect their home.</t>
  </si>
  <si>
    <t>tt1291150</t>
  </si>
  <si>
    <t>OdgNSJiWJTo</t>
  </si>
  <si>
    <t>https://hydramovies.com/wp-content/uploads/2018/05/Teenage-Mutant-Ninja-Turtles-Movie-Poster.jpg</t>
  </si>
  <si>
    <t>Jonathan Liebesman</t>
  </si>
  <si>
    <t>Dirty Grandpa</t>
  </si>
  <si>
    <t>Jason Kelly, the grandson of Dick Kelly, loses his grandmother about two weeks before his wedding to Meredith. He tries to assist his grandfather and console him for his loss, but was rather tricked into a spring break road trip; chasing youth once again. with the help of Shadia and Lenore, the two men go on an adventure they'll never forget.</t>
  </si>
  <si>
    <t>Right before his wedding, an uptight guy is tricked into driving his grandfather, a lecherous former Army Lieutenant Colonel, to Florida for Spring Break.</t>
  </si>
  <si>
    <t>tt1860213</t>
  </si>
  <si>
    <t>aZSzMIFZT7Q</t>
  </si>
  <si>
    <t>https://hydramovies.com/wp-content/uploads/2018/05/Dirty-Grandpa-Movie-Poster.jpg</t>
  </si>
  <si>
    <t>Dan Mazer</t>
  </si>
  <si>
    <t>John Phillips</t>
  </si>
  <si>
    <t>Robert De Niro|Zac Efron|Zoey Deutch</t>
  </si>
  <si>
    <t>Masterminds</t>
  </si>
  <si>
    <t>David Ghantt discovers the true meaning of adventure far beyond his wildest dreams. He is an uncomplicated man stuck in a monotonous life. Day in and day out he drives an armored vehicle, transporting millions of other people's money with no escape in sight. The only glimmer of excitement is his flirtatious work crush Kelly Campbell who soon lures him into the scheme of a lifetime. Along with a group of half-brained criminals led by Steve Chambers and an absurdly faulted heist plan, David manages the impossible and makes off with $17 million in cash...only problem is he foolishly hands the money over to this wild group of double crossers and has been set up to take the fall. With the bandits blowing the millions on lavish and ridiculous luxuries, they leave behind a glaring trail of evidence. Now on the lam and in over his head, David must dodge the authorities, evade a hilarious hit man, Mike McKinney, and try to turn the tables on the ones he trusted most.</t>
  </si>
  <si>
    <t>A guard at an armored car company in the Southern U.S. organizes one of the biggest bank heists in American history. Based on the October 1997 Loomis Fargo robbery.</t>
  </si>
  <si>
    <t>tt2461150</t>
  </si>
  <si>
    <t>lFQP73G5yRg</t>
  </si>
  <si>
    <t>https://hydramovies.com/wp-content/uploads/2018/05/Masterminds-Movie-Poster.jpg</t>
  </si>
  <si>
    <t>Kristen Wiig|Zach Galifianakis</t>
  </si>
  <si>
    <t>Rings</t>
  </si>
  <si>
    <t>Julia becomes worried about her boyfriend, Holt, when he explores the dark urban legend of a mysterious video said to kill the watcher seven days after viewing. She sacrifices herself to save her boyfriend and in doing so makes a horrifying discovery: there is a "movie within the movie" that no one has ever seen before.</t>
  </si>
  <si>
    <t>A young woman finds herself on the receiving end of a terrifying curse that threatens to take her life in 7 days.</t>
  </si>
  <si>
    <t>tt0498381</t>
  </si>
  <si>
    <t>x_yuHYNqa0w</t>
  </si>
  <si>
    <t>https://hydramovies.com/wp-content/uploads/2018/05/Rings-Movie-Poster.jpg</t>
  </si>
  <si>
    <t>F. Javier GutiÃ©rrez</t>
  </si>
  <si>
    <t>Alex Roe|Matilda Anna Ingrid Lutz</t>
  </si>
  <si>
    <t>Sex Tape</t>
  </si>
  <si>
    <t>When Jay (Jason Segel) and Annie (Cameron Diaz) first got together, their romantic connection was intense - but ten years and two kids later, the flame of their love needs a spark. To kick things up a notch, they decide - why not? - to make a video of themselves trying out every position in The Joy of Sex in one marathon three-hour session. It seems like a great idea - until they discover that their most private video is no longer private. With their reputations on the line, they know they're just one click away from being laid bare to the world... but as their race to reclaim their video leads to a night they'll never forget, they'll find that their video will expose even more than they bargained for.</t>
  </si>
  <si>
    <t>A married couple wake up to discover that the sex tape they made the evening before has gone missing, leading to a frantic search for its whereabouts.</t>
  </si>
  <si>
    <t>tt1956620</t>
  </si>
  <si>
    <t>https://hydramovies.com/wp-content/uploads/2018/05/Sex-Tape-Movie-Poster.jpg</t>
  </si>
  <si>
    <t>Kate Angelo</t>
  </si>
  <si>
    <t>Cameron Diaz|Jason Segel</t>
  </si>
  <si>
    <t>Tracers</t>
  </si>
  <si>
    <t>Wanted by the Chinese mafia, a young New York City bike messenger down on his luck, who just wants to do good, escapes into the world of parkour after meeting a beautiful stranger and her group of Parkour trainers that get him involved in a criminal delivery service for extra money.</t>
  </si>
  <si>
    <t>Wanted by the Chinese mafia, a New York City bike messenger escapes into the world of parkour after meeting a beautiful stranger.</t>
  </si>
  <si>
    <t>tt2401097</t>
  </si>
  <si>
    <t>https://hydramovies.com/wp-content/uploads/2018/05/Tracers-Movie-Poster.jpg</t>
  </si>
  <si>
    <t>Daniel Benmayor</t>
  </si>
  <si>
    <t>Marie Avgeropoulos|Taylor Lautner</t>
  </si>
  <si>
    <t>47 Metres Down</t>
  </si>
  <si>
    <t>Two sisters are exploring the deep blue sea until something goes wrong. As they submerge 47m they encounter a creature that only wants flesh and blood. As they fight their way back to the top, they shortly run out of oxygen. With only an hour left they're not only racing against time they are racing against life and death.</t>
  </si>
  <si>
    <t>Two sisters vacationing in Mexico are trapped in a shark cage at the bottom of the ocean. With less than an hour of oxygen left and great white sharks circling nearby, they must fight to survive.</t>
  </si>
  <si>
    <t>tt2932536</t>
  </si>
  <si>
    <t>LBmBcASLdK8</t>
  </si>
  <si>
    <t>https://hydramovies.com/wp-content/uploads/2018/05/47-Metres-Down-Movie-Poster.jpg</t>
  </si>
  <si>
    <t>Johannes Roberts</t>
  </si>
  <si>
    <t>Claire Holt|Mandy Moore|Matthew Modine</t>
  </si>
  <si>
    <t>Mine</t>
  </si>
  <si>
    <t>In the middle of the desert, an area filled with 33 million blast mines scattered everywhere, marine sniper Sergeant Mike Stevens is on a mission to locate and neutralize the leader of a terrorist cell. After three months and six days in the desert, one single moment of hesitation is enough to blow the entire mission, and now Sergeant Stevens is stranded in a hostile guerrilla territory all alone, and to make matters worse, with his left foot on an active mine. Against the harsh environment, without water, the sergeant must stay glued to the spot and use his Marine training, his resourcefulness and his perseverance for the next 52 hours until a convoy arrives in his area. Between the scalding heat of the day and the freezing cold of the night, if Sergeant Stevens wants to survive, he must fight not only the mighty forces of nature but also the greatest adversary of them all: himself.</t>
  </si>
  <si>
    <t>After a failed assassination attempt, a soldier finds himself stranded in the desert. Exposed to the elements, he must survive the dangers of the desert and battle the psychological and physical tolls of the treacherous conditions.</t>
  </si>
  <si>
    <t>tt3707104</t>
  </si>
  <si>
    <t>ESLXnt6fe_8</t>
  </si>
  <si>
    <t>https://hydramovies.com/wp-content/uploads/2018/05/Mine-Movie-Poster.jpg</t>
  </si>
  <si>
    <t>Fabio Guaglione</t>
  </si>
  <si>
    <t>Annabelle Wallis|Armie Hammer|Tom Cullen</t>
  </si>
  <si>
    <t>Percy Jackson: Sea of Monsters</t>
  </si>
  <si>
    <t>In this retelling of Rick Riordans book, "The Sea of Monsters", Percy Jackson, accompanied by his friends Annabeth Chase, Clarisse La Rue and Tyson, his half brother, goes on a journey to the Sea of Monsters to retrieve the Golden Fleece and save Camp Half-Blood.</t>
  </si>
  <si>
    <t>In order to restore their dying safe haven, the son of Poseidon and his friends embark on a quest to the Sea of Monsters, to find the mythical Golden Fleece, all the while trying to stop an ancient evil from rising.</t>
  </si>
  <si>
    <t>tt1854564</t>
  </si>
  <si>
    <t>5KoOtiuSjuI</t>
  </si>
  <si>
    <t>https://hydramovies.com/wp-content/uploads/2018/05/Percy-Jackson-Sea-of-Monsters-Movie-Poster.jpg</t>
  </si>
  <si>
    <t>Marc Guggenheim</t>
  </si>
  <si>
    <t>Alexandra Daddario|Brandon T. Jackson|Logan Lerman</t>
  </si>
  <si>
    <t>The Hangover Part III</t>
  </si>
  <si>
    <t>In the aftermath of the death of Alan's father, the wolfpack decide to take Alan to get treated for his mental issues. But things start to go wrong on the way to the hospital as the wolfpack is assaulted and Doug is kidnapped. Now they must find Mr. Chow again in order to surrender him to the gangster who kidnapped Doug in order to save him.</t>
  </si>
  <si>
    <t>When one of their own is kidnapped by an angry gangster, the Wolf Pack must track down Mr. Chow, who has escaped from prison and is on the run.</t>
  </si>
  <si>
    <t>tt1951261</t>
  </si>
  <si>
    <t>KLAkxSjs8ZY</t>
  </si>
  <si>
    <t>https://hydramovies.com/wp-content/uploads/2018/05/The-Hangover-Part-III-Movie-Poster.jpg</t>
  </si>
  <si>
    <t>Twilight</t>
  </si>
  <si>
    <t>Bella Swan has always been a little bit different. Never one to run with the crowd, Bella never cared about fitting in with the trendy girls at her Phoenix, Arizona high school. When her mother remarries and Bella chooses to live with her father in the rainy little town of Forks, Washington, she doesn't expect much of anything to change. But things do change when she meets the mysterious and dazzlingly beautiful Edward Cullen. For Edward is nothing like any boy she's ever met. He's nothing like anyone she's ever met, period. He's intelligent and witty, and he seems to see straight into her soul. In no time at all, they are swept up in a passionate and decidedly unorthodox romance - unorthodox because Edward really isn't like the other boys. He can run faster than a mountain lion. He can stop a moving car with his bare hands. Oh, and he hasn't aged since 1918. Like all vampires, he's immortal. That's right - vampire. But he doesn't have fangs - that's just in the movies. And he doesn't...</t>
  </si>
  <si>
    <t>A teenage girl risks everything when she falls in love with a vampire.</t>
  </si>
  <si>
    <t>tt1099212</t>
  </si>
  <si>
    <t>QDRLSqm_WVg</t>
  </si>
  <si>
    <t>https://hydramovies.com/wp-content/uploads/2018/05/Twilight-Movie-Poster.jpg</t>
  </si>
  <si>
    <t>Melissa Rosenberg</t>
  </si>
  <si>
    <t>Billy Burke|Kristen Stewart|Robert Pattinson</t>
  </si>
  <si>
    <t>Independence Day: Resurgence</t>
  </si>
  <si>
    <t>Two decades after the freak alien invasion that nearly destroyed mankind a new threat emerges. This Alien mothership is more than twice the size as the last one and once again, the world's armies must band together to save the world. Do they have enough firepower or will this battle change and will aliens take over?</t>
  </si>
  <si>
    <t>Two decades after the first Independence Day invasion, Earth is faced with a new extra-Solar threat. But will mankind's new space defenses be enough?</t>
  </si>
  <si>
    <t>tt1628841</t>
  </si>
  <si>
    <t>A_a1RPLpEIw</t>
  </si>
  <si>
    <t>https://hydramovies.com/wp-content/uploads/2018/05/Independence-Day-Resurgence-Movie-Poster.jpg</t>
  </si>
  <si>
    <t>Nicolas Wright</t>
  </si>
  <si>
    <t>Jeff Goldblum|Liam Hemsworth</t>
  </si>
  <si>
    <t>Collide</t>
  </si>
  <si>
    <t>To pay for his girlfriend's (Jones) medical emergency while abroad, Casey (Hoult) schemes to pull a drug heist for an eccentric gangster (Kingsley). After a failed attempt, he embarks across Europe on an action-packed chase in a race against time to save his girlfriend's life from being taken by an evil druglord (Hopkins).</t>
  </si>
  <si>
    <t>An American backpacker gets involved with a ring of drug smugglers as their driver, though he winds up on the run from his employers across Cologne high-speed Autobahn.</t>
  </si>
  <si>
    <t>tt2126235</t>
  </si>
  <si>
    <t>p7yt_t3nZKA</t>
  </si>
  <si>
    <t>https://hydramovies.com/wp-content/uploads/2018/05/Collide-Movie-Poster.jpg</t>
  </si>
  <si>
    <t>F. Scott Frazier</t>
  </si>
  <si>
    <t>Felicity Jones|Nicholas Hoult</t>
  </si>
  <si>
    <t>Cult of Chucky</t>
  </si>
  <si>
    <t>After accused of murdering her family, Nica is taken to an asylum and thinks that she's the cause of the deaths of her family. However, when grizzly deaths start to occur, she then realizes that Chucky, her illusion might not be make believe. She also finds out that the doll is slowly starting to possess anyone or anything to join a huge cult to kill off Chucky's victims, but things don't go to well in the asylum, including for Chucky's long lost friend "Andy Barcley" who tries to stop the cult from getting bigger while also trying to get past Chucky's wife, "Tiffany."</t>
  </si>
  <si>
    <t>Chucky returns to terrorize his human victim, Nica. Meanwhile, the killer doll has some scores to settle with his old enemies, with the help of his former wife.</t>
  </si>
  <si>
    <t>tt3280262</t>
  </si>
  <si>
    <t>20LeBoejmF4</t>
  </si>
  <si>
    <t>https://hydramovies.com/wp-content/uploads/2018/05/Cult-of-Chucky-Movie-Poster.jpg</t>
  </si>
  <si>
    <t>Don Mancini</t>
  </si>
  <si>
    <t>Alex Vincent|Allison Dawn Doiron|Brad Dourif</t>
  </si>
  <si>
    <t>G.I. Joe: Retaliation</t>
  </si>
  <si>
    <t>The G.I. Joe team is framed for crimes against the country by Zartan, disguised as the President, and Cobra Commander has all the world leaders under his influence, with their advanced warheads headed towards innocent populaces around the world. Outnumbered and outgunned, the surviving team members form a plan with their original leader, General Joseph Colton, to rescue the President and face off Cobra Commander, his accomplices and the world leaders.</t>
  </si>
  <si>
    <t>The G.I. Joes are not only fighting their mortal enemy Cobra</t>
  </si>
  <si>
    <t>tt1583421</t>
  </si>
  <si>
    <t>bd3JmlIxQXM</t>
  </si>
  <si>
    <t>https://hydramovies.com/wp-content/uploads/2018/05/G.I.-Joe-Retaliation-Movie-Poster.jpg</t>
  </si>
  <si>
    <t>they are forced to contend with threats from within the government that jeopardize their very existence.</t>
  </si>
  <si>
    <t>Channing Tatum|Dwayne Johnson|Rhett Reese</t>
  </si>
  <si>
    <t>Survivor</t>
  </si>
  <si>
    <t>A State Department employee newly posted to the American embassy in London is charged with stopping terrorists from getting into the U.S. That puts her right in the line of fire and she is targeted for death and framed for crimes. Discredited, she is forced to go on the run while she tries to clear her name and stop a large-scale terrorist attack set for New Year's Eve in Times Square.</t>
  </si>
  <si>
    <t>A Foreign Service Officer in London tries to prevent a terrorist attack set to hit New York City, but is forced to go on the run when she is framed for crimes she did not commit.</t>
  </si>
  <si>
    <t>tt3247714</t>
  </si>
  <si>
    <t>yvkhoqo6QQ4</t>
  </si>
  <si>
    <t>https://hydramovies.com/wp-content/uploads/2018/05/Survivor-Movie-Poster.jpg</t>
  </si>
  <si>
    <t>Philip Shelby</t>
  </si>
  <si>
    <t>Dylan McDermott|Milla Jovovich|Pierce Brosnan</t>
  </si>
  <si>
    <t>Dragonheart 3: The Sorcerer's Curse</t>
  </si>
  <si>
    <t>When aspiring knight Gareth goes in search of a fallen comet rumored to contain gold, he is shocked to instead find a set of dragon eggs guarded by dragon Drago. After Drago saves Gareth's life the two become intricately bonded, and must work together to defeat an evil sorcerer and stop his reign of terror. Along the way, Gareth learns the true meaning of being a knight in this fantasy action-adventure for the ages.</t>
  </si>
  <si>
    <t>A young knight and a dragon named Drago, whose lives there now share with one heart, joins forces to protect a nest filled with dragon eggs from an evil sorcerer and undo a curse placed on Drago as well.</t>
  </si>
  <si>
    <t>tt3829170</t>
  </si>
  <si>
    <t>ngLwnXEJCpA</t>
  </si>
  <si>
    <t>https://hydramovies.com/wp-content/uploads/2018/05/Dragonheart-3-The-Sorcerers-Curse-Movie-Poster.jpg</t>
  </si>
  <si>
    <t>Colin Teague</t>
  </si>
  <si>
    <t>Matthew Feitshans</t>
  </si>
  <si>
    <t>Ben Kingsley|Julian Morris|Tamzin Merchant</t>
  </si>
  <si>
    <t>Vice</t>
  </si>
  <si>
    <t>Julian Michaels (Bruce Willis) has designed the ultimate resort: VICE, where anything goes and the customers can play out their wildest fantasies with artificial inhabitants who look, think and feel like humans. When an artificial (Ambyr Childers) becomes self-aware and escapes, she finds herself caught in the crossfire between Julian's mercenaries and a cop (Thomas Jane) who is hell-bent on shutting down Vice, and stopping the violence once and for all.</t>
  </si>
  <si>
    <t>Bruce Willis stars in this Sci-Fi thriller about ultimate resort: VICE, where customers can play out their wildest fantasies with artificial inhabitants who look like humans.</t>
  </si>
  <si>
    <t>tt3480796</t>
  </si>
  <si>
    <t>ETtLM0NI-Ug</t>
  </si>
  <si>
    <t>https://hydramovies.com/wp-content/uploads/2018/05/Vice-Movie-Poster.jpg</t>
  </si>
  <si>
    <t>Brian A. Miller</t>
  </si>
  <si>
    <t>Andre Fabrizio</t>
  </si>
  <si>
    <t>Ambyr Childers|Bruce Willis|Thomas Jane</t>
  </si>
  <si>
    <t>Jigsaw</t>
  </si>
  <si>
    <t>Bodies are turning up around the city, each having met a uniquely gruesome demise. As the investigation proceeds, evidence points to one suspect: John Kramer, the man known as Jigsaw, who has been dead for over 10 years.</t>
  </si>
  <si>
    <t>tt3348730</t>
  </si>
  <si>
    <t>vPP6aIw1vgY</t>
  </si>
  <si>
    <t>https://hydramovies.com/wp-content/uploads/2018/05/Jigsaw-Movie-Poster.jpg</t>
  </si>
  <si>
    <t>Josh Stolberg</t>
  </si>
  <si>
    <t>Callum Keith Rennie|Matt Passmore|Tobin Bell</t>
  </si>
  <si>
    <t>The Boy Next Door</t>
  </si>
  <si>
    <t>When a handsome, charming teenager named Noah (Ryan Guzman) moves in next door, newly separated high-school teacher Claire Peterson (Jennifer Lopez) encourages his friendship and engages in a little bit of harmless (or so she thinks) flirtation. Although Noah spends much of the time hanging out with Claire's son, the teen's attraction to her is palpable. One night, Claire gives in to temptation and lets Noah seduce her, but when she tries to end the relationship, he turns violent.</t>
  </si>
  <si>
    <t>A woman, separated from her unfaithful husband, falls for a younger man who has moved in next door, but their torrid affair soon takes a dangerous turn.</t>
  </si>
  <si>
    <t>tt3181822</t>
  </si>
  <si>
    <t>YrE97rY7ZKo</t>
  </si>
  <si>
    <t>https://hydramovies.com/wp-content/uploads/2018/05/The-Boy-Next-Door-Movie-Poster.jpg</t>
  </si>
  <si>
    <t>Barbara Curry</t>
  </si>
  <si>
    <t>Jennifer Lopez|Kristin Chenoweth|Ryan Guzman</t>
  </si>
  <si>
    <t>USS Indianapolis: Men of Courage</t>
  </si>
  <si>
    <t>The harrowing true story of the crew of the USS Indianapolis, who were stranded in the Philippine Sea for five days after delivering the atomic weapons that would eventually end WWII. As they awaited rescue, they endured extreme thirst, hunger, and relentless shark attacks.</t>
  </si>
  <si>
    <t>During World War II, an American navy ship is sunk by a Japanese submarine leaving 300 crewmen stranded in shark infested waters.</t>
  </si>
  <si>
    <t>tt2032572</t>
  </si>
  <si>
    <t>ZDPE-NronKk</t>
  </si>
  <si>
    <t>https://hydramovies.com/wp-content/uploads/2018/05/USS-Indianapolis-Men-of-Courage-Movie-Poster.jpg</t>
  </si>
  <si>
    <t>Mario Van Peebles</t>
  </si>
  <si>
    <t>Cam Cannon</t>
  </si>
  <si>
    <t>Nicolas Cage|Thomas Jane|Tom Sizemore</t>
  </si>
  <si>
    <t>Security</t>
  </si>
  <si>
    <t>An ex-special services veteran (Antonio Banderas), down on his luck and desperate for work, takes a job as a security guard at a run-down mall in a rough area of town. On his first night on the job, he opens the doors up to a distraught and desperate young girl who has escaped and fled from a hijacking of the US Marshal motorcade that was transporting her to testify as a trial witness. Hot on her heels is psychopathic hijacker (Ben Kingsley), alongside his resourceful henchmen, who will stop at nothing to extract and eliminate their witness.</t>
  </si>
  <si>
    <t>A security guard protects an eleven year-old girl who is being targeted by a gang for participating as a trial witness.</t>
  </si>
  <si>
    <t>tt3501112</t>
  </si>
  <si>
    <t>KbKAkL-tmSY</t>
  </si>
  <si>
    <t>https://hydramovies.com/wp-content/uploads/2018/05/Security-Movie-Poster.jpg</t>
  </si>
  <si>
    <t>Tony Mosher</t>
  </si>
  <si>
    <t>Antonio Banderas|Ben Kingsley|Liam McIntyre</t>
  </si>
  <si>
    <t>A Good Day to Die Hard</t>
  </si>
  <si>
    <t>Iconoclastic, take-no-prisoners cop John McClane, for the first time, finds himself on foreign soil after traveling to Moscow to help his wayward son Jack - unaware that Jack is really a highly-trained CIA operative out to stop a nuclear weapons heist. With the Russian underworld in pursuit, and battling a countdown to war, the two McClanes discover that their opposing methods make them unstoppable heroes.</t>
  </si>
  <si>
    <t>John McClane travels to Russia to help out his seemingly wayward son, Jack, only to discover that Jack is a CIA operative working undercover, causing the father and son to team up against underworld forces.</t>
  </si>
  <si>
    <t>tt1606378</t>
  </si>
  <si>
    <t>0_0K7ZfU2e0</t>
  </si>
  <si>
    <t>https://hydramovies.com/wp-content/uploads/2018/05/A-Good-Day-to-Die-Hard-Movie-Poster.jpg</t>
  </si>
  <si>
    <t>Bruce Willis|Jai Courtney|Sebastian Koch</t>
  </si>
  <si>
    <t>All Eyez on Me</t>
  </si>
  <si>
    <t>Tells the true and untold story of prolific rapper, actor, poet and activist Tupac Shakur. The film follows Shakur from his early days in New York City to his evolution into being one of the world's most recognized and influential voices before his untimely death at the age of 25. Against all odds, Shakur's raw talent, powerful lyrics and revolutionary mind-set propelled him into becoming a cultural icon whose legacy continues to grow long after his passing. ALL EYEZ ON ME stars Kat Graham, Lauren Cohan, Hill Harper, Jamal Woolard, Danai Gurira and Demetrius Shipp Jr. as Tupac Shakur.</t>
  </si>
  <si>
    <t>Tells the true and untold story of prolific rapper, actor, poet and activist Tupac Shakur.</t>
  </si>
  <si>
    <t>tt1666185</t>
  </si>
  <si>
    <t>nsrOCzUwcjE</t>
  </si>
  <si>
    <t>https://hydramovies.com/wp-content/uploads/2018/05/All-Eyez-on-Me-Movie-Poster.jpg</t>
  </si>
  <si>
    <t>Benny Boom</t>
  </si>
  <si>
    <t>Jeremy Haft</t>
  </si>
  <si>
    <t>Danai Gurira|Demetrius Shipp Jr.</t>
  </si>
  <si>
    <t>Aloha</t>
  </si>
  <si>
    <t>A celebrated military contractor returns to the site of his greatest career triumphs - the US Space program in Honolulu, Hawaii - and reconnects with a long-ago love while unexpectedly falling for the hard-charging Air Force watchdog assigned to him.</t>
  </si>
  <si>
    <t>A celebrated military contractor returns to the site of his greatest career triumphs and reconnects with a long-ago love while unexpectedly falling for the hard-charging Air Force watch-dog assigned to him.</t>
  </si>
  <si>
    <t>tt1243974</t>
  </si>
  <si>
    <t>O3mf_ewjc7s</t>
  </si>
  <si>
    <t>https://hydramovies.com/wp-content/uploads/2018/05/Aloha-Movie-Poster.jpg</t>
  </si>
  <si>
    <t>Bradley Cooper|Emma Stone|Rachel McAdams</t>
  </si>
  <si>
    <t>Knock Knock</t>
  </si>
  <si>
    <t>When a devoted husband and father is left home alone for the weekend, two stranded young women unexpectedly knock on his door for help. What starts out as a kind gesture results in a dangerous seduction and a deadly game of cat and mouse. A sexy new thriller from director Eli Roth and written for the screen by Eli Roth &amp; NicolÃ¡s LÃ³pez &amp; Guillermo Amoedo and story by Anthony Overman and Michael Ronald, KNOCK KNOCK stars Keanu Reeves as the family man who falls into temptation and Lorenza Izzo and Ana de Armas as the seductresses who wreak havoc upon his life, turning a married man's dark fantasy into his worst nightmare.</t>
  </si>
  <si>
    <t>A devoted father helps two stranded young women who knock on his door, but his kind gesture turns into a dangerous seduction and a deadly game of cat and mouse.</t>
  </si>
  <si>
    <t>tt3605418</t>
  </si>
  <si>
    <t>https://hydramovies.com/wp-content/uploads/2018/05/Knock-Knock-Movie-Poster.jpg</t>
  </si>
  <si>
    <t>Keanu Reeves|Lorenza Izzo</t>
  </si>
  <si>
    <t>Aftermath</t>
  </si>
  <si>
    <t>Two strangers' lives become inextricably bound together after a devastating plane crash. Inspired by actual events, AFTERMATH tells a story of guilt and revenge after an air traffic controller's (Scoot McNairy) error causes the death of a construction foreman's (Arnold Schwarzenegger) wife and daughter.</t>
  </si>
  <si>
    <t>Two strangers' lives become inextricably bound together after a devastating plane crash.</t>
  </si>
  <si>
    <t>tt4581576</t>
  </si>
  <si>
    <t>ZN8toxhSn9Y</t>
  </si>
  <si>
    <t>https://hydramovies.com/wp-content/uploads/2018/05/Aftermath-Movie-Poster.jpg</t>
  </si>
  <si>
    <t>Javier GullÃ³n</t>
  </si>
  <si>
    <t>Arnold Schwarzenegger|Maggie Grace|Scoot McNairy</t>
  </si>
  <si>
    <t>Point Break</t>
  </si>
  <si>
    <t>A young FBI agent infiltrates an extraordinary team of extreme sports athletes he suspects of masterminding a string of unprecedented, sophisticated corporate heists. Deep undercover, and with his life in danger, he strives to prove these athletes are the architects of the mind-boggling crimes that are devastating the world's financial markets.</t>
  </si>
  <si>
    <t>A young FBI agent infiltrates an extraordinary team of extreme sports athletes he suspects of masterminding a string of unprecedented, sophisticated corporate heists.</t>
  </si>
  <si>
    <t>tt2058673</t>
  </si>
  <si>
    <t>ncvFAm4kYCo</t>
  </si>
  <si>
    <t>https://hydramovies.com/wp-content/uploads/2018/05/Point-Break-Movie-Poster.jpg</t>
  </si>
  <si>
    <t>Edgar RamÃ­rez|Luke Bracey</t>
  </si>
  <si>
    <t>Alien Outpost</t>
  </si>
  <si>
    <t>A documentary crew follows an elite unit of soldiers in the wake of an alien invasion.</t>
  </si>
  <si>
    <t>tt2474972</t>
  </si>
  <si>
    <t>x1mPNV0LcBU</t>
  </si>
  <si>
    <t>https://hydramovies.com/wp-content/uploads/2018/05/Alien-Outpost-Movie-Poster.jpg</t>
  </si>
  <si>
    <t>Jabbar Raisani</t>
  </si>
  <si>
    <t>Blake Clifton</t>
  </si>
  <si>
    <t>Adrian Paul|Reiley McClendon</t>
  </si>
  <si>
    <t>Rough Night</t>
  </si>
  <si>
    <t>Five best friends from college reunite 10 years later for a wild bachelorette weekend in Miami. Their hard partying takes a hilariously dark turn when they accidentally kill a male stripper. Amidst the craziness of trying to cover it up, they're ultimately brought closer together when it matters most.</t>
  </si>
  <si>
    <t>Things go terribly wrong for a group of girlfriends who hire a male stripper for a bachelorette party in Miami.</t>
  </si>
  <si>
    <t>tt4799050</t>
  </si>
  <si>
    <t>gnp8BvB8z4Q</t>
  </si>
  <si>
    <t>https://hydramovies.com/wp-content/uploads/2018/05/Rough-Night-Movie-Poster.jpg</t>
  </si>
  <si>
    <t>Lucia Aniello</t>
  </si>
  <si>
    <t>Kate McKinnon|Scarlett Johansson|ZoÃ« Kravitz</t>
  </si>
  <si>
    <t>The Nut Job 2: Nutty by Nature</t>
  </si>
  <si>
    <t>Surly and his friends, Buddy, Andie, and Precious, discover that the mayor of Oakton City is cracking one big hustle to build a giant amusement park, which in turn will bulldoze their home. The animals must stop the mayor, his daughter, and a mad animal control officer in order to take back the city park.</t>
  </si>
  <si>
    <t>Following the events of the first film, Surly and his friends must stop Oakton City's mayor from destroying their home to make way for a dysfunctional amusement park.</t>
  </si>
  <si>
    <t>tt3486626</t>
  </si>
  <si>
    <t>2alTj9PCzkA</t>
  </si>
  <si>
    <t>https://hydramovies.com/wp-content/uploads/2018/05/The-Nut-Job-2-Nutty-by-Nature-Movie-Poster.jpg</t>
  </si>
  <si>
    <t>Cal Brunker</t>
  </si>
  <si>
    <t>Scott Bindley</t>
  </si>
  <si>
    <t>Maya Rudolph|Will Arnett</t>
  </si>
  <si>
    <t>Rock Dog</t>
  </si>
  <si>
    <t>When a radio falls from the sky into the hands of a wide-eyed Tibetan Mastiff, he leaves home to fulfill his dream of becoming a musician, setting into motion a series of completely unexpected events.</t>
  </si>
  <si>
    <t>tt2822672</t>
  </si>
  <si>
    <t>7BcG14OSB-k</t>
  </si>
  <si>
    <t>https://hydramovies.com/wp-content/uploads/2018/05/Rock-Dog-Movie-Poster.jpg</t>
  </si>
  <si>
    <t>Eddie Izzard|Luke Wilson</t>
  </si>
  <si>
    <t>Pompeii</t>
  </si>
  <si>
    <t>Set in 79 A.D., POMPEII tells the epic story of Milo (Kit Harington), a slave turned invincible gladiator who finds himself in a race against time to save his true love Cassia (Emily Browning), the beautiful daughter of a wealthy merchant who has been unwillingly betrothed to a corrupt Roman Senator. As Mount Vesuvius erupts in a torrent of blazing lava, Milo must fight his way out of the arena in order to save his beloved as the once magnificent Pompeii crumbles around him.</t>
  </si>
  <si>
    <t>A slave-turned-gladiator finds himself in a race against time to save his true love, who has been betrothed to a corrupt Roman Senator. As Mount Vesuvius erupts, he must fight to save his beloved as Pompeii crumbles around him.</t>
  </si>
  <si>
    <t>tt1921064</t>
  </si>
  <si>
    <t>P1h9yHNpvPg</t>
  </si>
  <si>
    <t>https://hydramovies.com/wp-content/uploads/2018/05/Pompeii-Movie-Poster.jpg</t>
  </si>
  <si>
    <t>Janet Scott Batchler</t>
  </si>
  <si>
    <t>Emily Browning|Kit Harington</t>
  </si>
  <si>
    <t>War on Everyone</t>
  </si>
  <si>
    <t>Bob Bolano and Terry Monroe are two crooked Albuquerque PD detectives. They tend to hustle criminals but their methods have landed them in hot water with their boss, and they are on their last warning. They get wind of a heist and decide to muscle in on the action, robbing the perpetrators. Unfortunately for them, the mastermind of the heist is someone out of their league, someone they would do well to fear.</t>
  </si>
  <si>
    <t>Two corrupt cops set out to blackmail and frame every criminal unfortunate enough to cross their path. Events, however, are complicated by the arrival of someone who appears to be even more dangerous than they are.</t>
  </si>
  <si>
    <t>tt3708886</t>
  </si>
  <si>
    <t>oZL1Hey0fzg</t>
  </si>
  <si>
    <t>https://hydramovies.com/wp-content/uploads/2018/05/War-on-Everyone-Movie-Poster.jpg</t>
  </si>
  <si>
    <t>Alexander SkarsgÃ¥rd|Michael PeÃ±a|Theo James</t>
  </si>
  <si>
    <t>Kidnap</t>
  </si>
  <si>
    <t>In the US, a child goes missing every 40 seconds. You never think it will happen to you. Until it does. Alone and scared, Karla Dyson (Halle Berry) is unwilling to leave the fate of her son's life in someone else's hands. When she catches a glimpse of the abductors speeding away, she decides to fight back. In a heart pounding race against time, Karla begins a high speed pursuit and will stop at nothing to save her son's life.</t>
  </si>
  <si>
    <t>A mother stops at nothing to recover her kidnapped son.</t>
  </si>
  <si>
    <t>tt1458169</t>
  </si>
  <si>
    <t>R-Ht8VRPRvU</t>
  </si>
  <si>
    <t>https://hydramovies.com/wp-content/uploads/2018/05/Kidnap-Movie-Poster.jpg</t>
  </si>
  <si>
    <t>Luis Prieto</t>
  </si>
  <si>
    <t>Chris McGinn|Halle Berry|Sage Correa</t>
  </si>
  <si>
    <t>The Cobbler</t>
  </si>
  <si>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</si>
  <si>
    <t>A cobbler, bored of his everyday life, stumbles upon a magical heirloom that allows him to become other people and see the world in a different way.</t>
  </si>
  <si>
    <t>tt3203616</t>
  </si>
  <si>
    <t>J2DaRQV-gVw</t>
  </si>
  <si>
    <t>https://hydramovies.com/wp-content/uploads/2018/05/The-Cobbler-Movie-Poster.jpg</t>
  </si>
  <si>
    <t>Adam Sandler|Melonie Diaz|Steve Buscemi</t>
  </si>
  <si>
    <t>The Twilight Saga: Eclipse</t>
  </si>
  <si>
    <t>Bella once again finds herself surrounded by danger as Seattle is ravaged by a string of mysterious killings and a malicious vampire continues her quest for revenge. In the midst of it all, she is forced to choose between her love for Edward and her friendship with Jacob -- knowing that her decision has the potential to ignite the struggle between vampire and werewolf. With her graduation quickly approaching, Bella is confronted with the most important decision of her life.</t>
  </si>
  <si>
    <t>As a string of mysterious killings grips Seattle, Bella, whose high school graduation is fast approaching, is forced to choose between her love for vampire Edward and her friendship with werewolf Jacob.</t>
  </si>
  <si>
    <t>tt1325004</t>
  </si>
  <si>
    <t>Q1D5goGz0SY</t>
  </si>
  <si>
    <t>https://hydramovies.com/wp-content/uploads/2018/05/The-Twilight-Saga-Eclipse-Movie-Poster.jpg</t>
  </si>
  <si>
    <t>Kristen Stewart|Robert Pattinson|Taylor Lautner</t>
  </si>
  <si>
    <t>The Titan</t>
  </si>
  <si>
    <t>A military family takes part in a ground-breaking experiment of genetic evolution and space exploration.</t>
  </si>
  <si>
    <t>tt4986098</t>
  </si>
  <si>
    <t>ctM8zpe3BHo</t>
  </si>
  <si>
    <t>https://hydramovies.com/wp-content/uploads/2018/05/The-Titan-Movie-Poster.jpg</t>
  </si>
  <si>
    <t>Lennart Ruff</t>
  </si>
  <si>
    <t>Max Hurwitz</t>
  </si>
  <si>
    <t>Sam Worthington|Taylor Schilling|Tom Wilkinson</t>
  </si>
  <si>
    <t>Ozzy</t>
  </si>
  <si>
    <t>Ozzy, a friendly, peaceful beagle has his idyllic life turned upside down when the Martins leave on a long and distant trip. There's only one problem: no dogs allowed! Unable to bring their beloved Ozzy along for the ride, they settle on the next best thing, a top-of-the-line canine spa called Blue Creek. This picture perfect place turns out to be a facade constructed by its villainous owner to capture dogs. Ozzy will soon end up in the real Blue Creek, a prison for dogs, run by dogs. Ozzy will have to avoid danger and find strength in his new friends, Chester, Fronky and Doc to escape the prison and return home safely. The narrative of 'OZZY' aims to follow in the footsteps of movies which employs Pixar-like quality and fun. 'OZZY' is an animated comedy-adventure movie targeted for kids of all ages and represents family entertainment at its best. The story itself is based, almost entirely, around dogs. 'OZZY' falls into the "prison movie" genre with funny tributes to the great prison...</t>
  </si>
  <si>
    <t>When his family goes on vacation, a young dog finds himself at a dog prison where he must escape with the help of his new friends.</t>
  </si>
  <si>
    <t>tt5770430</t>
  </si>
  <si>
    <t>WF5oLKwfcZA</t>
  </si>
  <si>
    <t>https://hydramovies.com/wp-content/uploads/2018/05/Ozzy-Movie-Poster.jpg</t>
  </si>
  <si>
    <t>Alberto RodrÃ­guez</t>
  </si>
  <si>
    <t>Juan RamÃ³n Ruiz de SomavÃ­a</t>
  </si>
  <si>
    <t>Dani Rovira|Guillermo Romero|JosÃ© Mota</t>
  </si>
  <si>
    <t>Ice Age: Collision Course</t>
  </si>
  <si>
    <t>Scrat's epic pursuit of his elusive acorn catapults him outside of Earth, where he accidentally sets off a series of cosmic events that transform and threaten the planet. To save themselves from peril, Manny, Sid, Diego, and the rest of the herd leave their home and embark on a quest full of thrills and spills, highs and lows, laughter and adventure while traveling to exotic new lands and encountering a host of colorful new characters.</t>
  </si>
  <si>
    <t>Manny, Diego, and Sid join up with Buck to fend off a meteor strike that would destroy the world.</t>
  </si>
  <si>
    <t>tt3416828</t>
  </si>
  <si>
    <t>S0c6Jv240QQ</t>
  </si>
  <si>
    <t>https://hydramovies.com/wp-content/uploads/2018/05/Ice-Age-Collision-Course-Movie-Poster.jpg</t>
  </si>
  <si>
    <t>Mike Thurmeier</t>
  </si>
  <si>
    <t>The Twilight Saga: Breaking Dawn - Part 1</t>
  </si>
  <si>
    <t>After Bella and Edward's honeymoon, things take a turn for the worse when Bella realises she is pregnant. The baby grows at an abnormally fast rate and causes many health problems to Bella. The wolf pack see the unborn child as a threat and plan to get rid of it. But the Cullens do everything they can to ensure that both Bella and the unborn child remain safe.</t>
  </si>
  <si>
    <t>The Quileutes close in on expecting parents Edward and Bella, whose unborn child poses a threat to the Wolf Pack and the towns people of Forks.</t>
  </si>
  <si>
    <t>tt1324999</t>
  </si>
  <si>
    <t>aWzXJXqp2Ho</t>
  </si>
  <si>
    <t>https://hydramovies.com/wp-content/uploads/2018/05/The-Twilight-Saga-Breaking-Dawn-Part-1-Movie-Poster.jpg</t>
  </si>
  <si>
    <t>Mortdecai</t>
  </si>
  <si>
    <t>Juggling some angry Russians, the British Mi5, his impossibly leggy wife and an international terrorist, debonair art dealer and part time rogue Charlie Mortdecai must traverse the globe armed only with his good looks and special charm in a race to recover a stolen painting rumored to contain the code to a lost bank account filled with Nazi gold.</t>
  </si>
  <si>
    <t>Juggling angry Russians, the British Mi5, and an international terrorist, debonair art dealer and part-time rogue Charlie Mortdecai races to recover a stolen painting rumored to contain a code that leads to lost gold.</t>
  </si>
  <si>
    <t>tt3045616</t>
  </si>
  <si>
    <t>https://hydramovies.com/wp-content/uploads/2018/05/Mortdecai-Movie-Poster.jpg</t>
  </si>
  <si>
    <t>Eric Aronson</t>
  </si>
  <si>
    <t>Ewan McGregor|Gwyneth Paltrow|Johnny Depp</t>
  </si>
  <si>
    <t>Alvin and the Chipmunks: The Road Chip</t>
  </si>
  <si>
    <t>Through a series of misunderstandings, Alvin, Simon and Theodore come to believe that Dave is going to propose to his new girlfriend in Miami...and dump them. They have three days to get to him and stop the proposal, saving themselves not only from losing Dave but possibly from gaining a terrible stepbrother.</t>
  </si>
  <si>
    <t>tt2974918</t>
  </si>
  <si>
    <t>xA6cOSEZhzM</t>
  </si>
  <si>
    <t>https://hydramovies.com/wp-content/uploads/2018/05/Alvin-and-the-Chipmunks-The-Road-Chip-Movie-Poster.jpg</t>
  </si>
  <si>
    <t>Ross Bagdasarian</t>
  </si>
  <si>
    <t>Jason Lee|Justin Long</t>
  </si>
  <si>
    <t>Operation Dunkirk</t>
  </si>
  <si>
    <t>A band of soldiers must battle their way through Nazi territory to rescue a scientist that could help turn the tide of WWII.</t>
  </si>
  <si>
    <t>tt6836772</t>
  </si>
  <si>
    <t>FO0EfzLY-dk</t>
  </si>
  <si>
    <t>https://hydramovies.com/wp-content/uploads/2018/05/Operation-Dunkirk-Movie-Poster.jpg</t>
  </si>
  <si>
    <t>Geoff Meed</t>
  </si>
  <si>
    <t>Darren Hill|Ifan Meredith|Kimberley Hews</t>
  </si>
  <si>
    <t>Snatched</t>
  </si>
  <si>
    <t>After her boyfriend dumps her on the eve of their exotic vacation, impetuous dreamer Emily Middleton persuades her ultra-cautious mother, Linda to travel with her to paradise. Polar opposites, Emily and Linda realize that working through their differences as mother and daughter - in unpredictable, hilarious fashion - is the only way to escape the wildly outrageous jungle adventure they have fallen into.</t>
  </si>
  <si>
    <t>When her boyfriend dumps her before their exotic vacation, a young woman persuades her ultra-cautious mother to travel with her to paradise, with unexpected results.</t>
  </si>
  <si>
    <t>tt2334871</t>
  </si>
  <si>
    <t>9Jcsc62gdBk</t>
  </si>
  <si>
    <t>https://hydramovies.com/wp-content/uploads/2018/05/Snatched-Movie-Poster.jpg</t>
  </si>
  <si>
    <t>Amy Schumer|Goldie Hawn|Kim Caramele</t>
  </si>
  <si>
    <t>Hitman: Agent 47</t>
  </si>
  <si>
    <t>HITMAN: AGENT 47 centers on an elite assassin who was genetically engineered from conception to be the perfect killing machine, and is known only by the last two digits on the barcode tattooed on the back of his neck. He is the culmination of decades of research and forty-six earlier Agent clones -- endowing him with unprecedented strength, speed, stamina and intelligence. His latest target is a mega-corporation that plans to unlock the secret of Agent 47's past to create an army of killers whose powers surpass even his own. Teaming up with a young woman who may hold the secret to overcoming their powerful and clandestine enemies, 47 confronts stunning revelations about his own origins and squares off in an epic battle with his deadliest foe.</t>
  </si>
  <si>
    <t>An assassin teams up with a woman to help her find her father and uncover the mysteries of her ancestry.</t>
  </si>
  <si>
    <t>tt2679042</t>
  </si>
  <si>
    <t>alQlJDRnQkE</t>
  </si>
  <si>
    <t>https://hydramovies.com/wp-content/uploads/2018/05/Hitman-Agent-47-Movie-Poster.jpg</t>
  </si>
  <si>
    <t>Aleksander Bach</t>
  </si>
  <si>
    <t>Hannah Ware|Rupert Friend</t>
  </si>
  <si>
    <t>Hot Tub Time Machine 2</t>
  </si>
  <si>
    <t>When Lou finds himself in trouble, Nick and Jacob fire up the hot tub time machine in an attempt to get back to the past. But they inadvertently land in the future with Adam Jr. Now they have to alter the future in order to save the past - which is really the present.</t>
  </si>
  <si>
    <t>When Lou gets killed, Nick and Jacob fire up the hot tub time machine to get back to the past, but they inadvertently land in the future with Adam Jr. Now they have to alter the future in ...</t>
  </si>
  <si>
    <t>tt2637294</t>
  </si>
  <si>
    <t>BNJ-UxlKXGY</t>
  </si>
  <si>
    <t>https://hydramovies.com/wp-content/uploads/2018/05/Hot-Tub-Time-Machine-2-Movie-Poster.jpg</t>
  </si>
  <si>
    <t>Craig Robinson|Rob Corddry</t>
  </si>
  <si>
    <t>Grown Ups 2</t>
  </si>
  <si>
    <t>After having the greatest time of his life three summers ago, Lenny (Adam Sandler), decides he wants to move his family back to his hometown and have them grow up with his gang of childhood friends and their kids. But between old bullies, new bullies, schizophrenic bus drivers, drunk cops on skis, psycho grade school girlfriends and 400 costumed party crashes he finds out that sometimes crazy follows you.</t>
  </si>
  <si>
    <t>After moving his family back to his hometown to be with his friends and their kids, Lenny finds out that between old bullies, new bullies, schizo bus drivers, drunk cops on skis, and four hundred costumed party crashers sometimes crazy follows you.</t>
  </si>
  <si>
    <t>tt2191701</t>
  </si>
  <si>
    <t>YhOWtVElqfw</t>
  </si>
  <si>
    <t>https://hydramovies.com/wp-content/uploads/2018/05/Grown-Ups-2-Movie-Poster.jpg</t>
  </si>
  <si>
    <t>Fred Wolf</t>
  </si>
  <si>
    <t>The Purge</t>
  </si>
  <si>
    <t>In an America wracked by crime and overcrowded prisons, the government has sanctioned an annual 12-hour period in which any and all criminal activity-including murder-becomes legal. The police can't be called. Hospitals suspend help. It's one night when the citizenry regulates itself without thought of punishment. On this night plagued by violence and an epidemic of crime, one family wrestles with the decision of who they will become when a stranger comes knocking. When an intruder breaks into James Sandin's (Ethan Hawke) gated community during the yearly lockdown, he begins a sequence of events that threatens to tear a family apart. Now, it is up to James, his wife, Mary (Lena Headey), and their kids to make it through the night without turning into the monsters from whom they hide.</t>
  </si>
  <si>
    <t>A wealthy family are held hostage for harboring the target of a murderous syndicate during the Purge, a 12-hour period in which any and all crime is legal.</t>
  </si>
  <si>
    <t>tt2184339</t>
  </si>
  <si>
    <t>K0LLaybEuzA</t>
  </si>
  <si>
    <t>https://hydramovies.com/wp-content/uploads/2018/05/The-Purge-Movie-Poster.jpg</t>
  </si>
  <si>
    <t>Ethan Hawke|Lena Headey|Max Burkholder</t>
  </si>
  <si>
    <t>Clown</t>
  </si>
  <si>
    <t>A little boy's birthday party gets ruined when his entertainment (clown) cancels. His father finds a clown suit and becomes the new entertainment but something is weird about it, there is an evil curse and it won't come off. He specializes in eating little kids... everything after that goes down hill.</t>
  </si>
  <si>
    <t>A loving father finds a clown suit for his son's birthday party, only to realize that it's cursed.</t>
  </si>
  <si>
    <t>tt1780798</t>
  </si>
  <si>
    <t>PNtZu-3di38</t>
  </si>
  <si>
    <t>https://hydramovies.com/wp-content/uploads/2018/05/Clown-Movie-Poster.jpg</t>
  </si>
  <si>
    <t>Andy Powers|Laura Allen|Peter Stormare</t>
  </si>
  <si>
    <t>The Legend of Hercules</t>
  </si>
  <si>
    <t>In Ancient Greece 1200 B.C., a queen succumbs to the lust of Zeus to bear a son promised to overthrow the tyrannical rule of the king and restore peace to a land in hardship. But this prince, Hercules, knows nothing of his real identity or his destiny. He desires only one thing: the love of Hebe, Princess of Crete, who has been promised to his own brother. When Hercules learns of his greater purpose, he must choose: to flee with his true love or to fulfill his destiny and become the true hero of his time. The story behind one of the greatest myths is revealed in this action-packed epic - a tale of love, sacrifice and the strength of the human spirit.</t>
  </si>
  <si>
    <t>The origin story of the mythical Greek hero. Betrayed by his stepfather, the King, and exiled and sold into slavery because of a forbidden love, Hercules must use his formidable powers to fight his way back to his rightful kingdom.</t>
  </si>
  <si>
    <t>tt1043726</t>
  </si>
  <si>
    <t>g0GMzQwO2l0</t>
  </si>
  <si>
    <t>https://hydramovies.com/wp-content/uploads/2018/05/The-Legend-of-Hercules-Movie-Poster.jpg</t>
  </si>
  <si>
    <t>Sean Hood</t>
  </si>
  <si>
    <t>Gaia Weiss|Kellan Lutz</t>
  </si>
  <si>
    <t>The House</t>
  </si>
  <si>
    <t>After the town scholarship program no longer has funding, two parents are left without money to send their daughter to university. Left without any other options, they along with a friend, start an illegal casino in his home to make cash before the summer ends.</t>
  </si>
  <si>
    <t>After the town takes away their daughter's college scholarship, a couple start an illegal casino in their friend's house to make back the money.</t>
  </si>
  <si>
    <t>tt4481514</t>
  </si>
  <si>
    <t>FK5OJse8haA</t>
  </si>
  <si>
    <t>https://hydramovies.com/wp-content/uploads/2018/05/The-House-Movie-Poster.jpg</t>
  </si>
  <si>
    <t>Brendan O'Brien</t>
  </si>
  <si>
    <t>Amy Poehler|Ryan Simpkins|Will Ferrell</t>
  </si>
  <si>
    <t>R.I.P.D.</t>
  </si>
  <si>
    <t>After Nick is murdered by his own partner, he joins the Rest in Peace Department to protect the world from the undeads. While working with his new partner, many undeads are seen gathering in Boston. Soon he realizes that someone close to him is behind all a plot to bring on the apocalypse.</t>
  </si>
  <si>
    <t>A recently slain cop joins a team of undead police officers working for the Rest in Peace Department and tries to find the man who murdered him.</t>
  </si>
  <si>
    <t>tt0790736</t>
  </si>
  <si>
    <t>X07xNrVd7DU</t>
  </si>
  <si>
    <t>https://hydramovies.com/wp-content/uploads/2018/05/R.I.P.D.-Movie-Poster.jpg</t>
  </si>
  <si>
    <t>Jeff Bridges|Ryan Reynolds</t>
  </si>
  <si>
    <t>Carrie</t>
  </si>
  <si>
    <t>The outcast teenager Carrie White is bullied by her classmates at high school. Her mother, Margaret White, is a pious and paranoid woman that sees sin everywhere and the need of self-inflicting punishment. When Carrie has her first period, she does not understand what is happening to her and her classmates humiliate her in the changing room. The spiteful Chris Hargensen videotapes Carrie with her cell phone and posts it on the Internet. Their teacher Ms. Desjardin punishes the students, but when Chris challenges her, she is suspended and consequently is banned from the prom. Meanwhile, Carrie discovers that she has telekinesis and learns how to control her ability. Sue Snell, one of the girls that tormented Carrie, feels bad and asks her boyfriend Tommy Ross to invite Carrie to go with him to the prom to make up for what she did to Carrie. But Chris and her boyfriend Billy Nolan plot an evil prank with her friends to seek vengeance for Carrie.</t>
  </si>
  <si>
    <t>A shy girl, outcasted by her peers and sheltered by her religious mother, unleashes telekinetic terror on her small town after being pushed too far at her senior prom.</t>
  </si>
  <si>
    <t>tt1939659</t>
  </si>
  <si>
    <t>qSn7JyijA8k</t>
  </si>
  <si>
    <t>https://hydramovies.com/wp-content/uploads/2018/05/Carrie-Movie-Poster.jpg</t>
  </si>
  <si>
    <t>Kimberly Peirce</t>
  </si>
  <si>
    <t>Lawrence D. Cohen</t>
  </si>
  <si>
    <t>ChloÃ« Grace Moretz|Julianne Moore</t>
  </si>
  <si>
    <t>A Bad Moms Christmas</t>
  </si>
  <si>
    <t>A Bad Moms Christmas follows our three under-appreciated and over-burdened women as they rebel against the challenges and expectations of the Super Bowl for moms: Christmas. And as if creating a more perfect holiday for their families wasn't hard enough, they must do all of that while hosting and entertaining their own mothers. By the end of the journey, our moms will redefine how to make the holidays special for all and discover a closer relationship with their mothers.</t>
  </si>
  <si>
    <t>As their own mothers drop in unexpectedly, our three under-appreciated and over-burdened moms rebel against the challenges and expectations of the Super Bowl for mothers: Christmas.</t>
  </si>
  <si>
    <t>tt6359956</t>
  </si>
  <si>
    <t>yFfxsrFDkHE</t>
  </si>
  <si>
    <t>https://hydramovies.com/wp-content/uploads/2018/05/A-Bad-Moms-Christmas-Movie-Poster.jpg</t>
  </si>
  <si>
    <t>Blair Witch</t>
  </si>
  <si>
    <t>Near Burkittsville, in the Black Hills Forest, on the root of a lightning-struck tree, the couple of Lane and Talia find a DV tape sticking out of the ground. The content of the found tape is mostly footage of static, however, near the end, there is also an intriguing small part where someone is trying to escape from something that is after him, screaming and running in an abandoned house. After accidentally stumbling across the uploaded footage, James, believing that this is his final chance to put an end once and for all in the unresolved mystery of his sister's Heather disappearance, some twenty years ago in the same woods, he assembles a team of friends in search of answers. Sooner or later, the team will go astray in the heart of a green maze that is riddled with the chilling legend of Elly Kedward, the Blair Witch who relentlessly keeps messing with their sanity, gradually taking them down, one by one. Eventually, James will find himself in the epicentre of the evil activity, ...</t>
  </si>
  <si>
    <t>After discovering a video showing what he believes to be his vanished sister Heather, James and a group of friends head to the forest believed to be inhabited by the Blair Witch.</t>
  </si>
  <si>
    <t>tt1540011</t>
  </si>
  <si>
    <t>girSv9UH_V8</t>
  </si>
  <si>
    <t>https://hydramovies.com/wp-content/uploads/2018/05/Blair-Witch-Movie-Poster.jpg</t>
  </si>
  <si>
    <t>Callie Hernandez|Corbin Reid|James Allen McCune</t>
  </si>
  <si>
    <t>2 Fast 2 Furious</t>
  </si>
  <si>
    <t>EX LAPD cop Brian O'Conner (Paul Walker) teams up with his ex-con friend Roman Pearce (Tyrese Gibson) and works with undercover U.S. Customs Service agent Monica Fuentes (Eva Mendes) to bring Miami-based drug lord Carter Verone (Cole Hauser) down.</t>
  </si>
  <si>
    <t>Former cop Brian O'Conner is called upon to bust a dangerous criminal and he recruits the help of a former childhood friend and street racer who has a chance to redeem himself.</t>
  </si>
  <si>
    <t>tt0322259</t>
  </si>
  <si>
    <t>F_VIM03DXWI</t>
  </si>
  <si>
    <t>https://hydramovies.com/wp-content/uploads/2018/05/2-Fast-2-Furious-Movie-Poster.jpg</t>
  </si>
  <si>
    <t>Paul Walker|Tyrese Gibson</t>
  </si>
  <si>
    <t>The Smurfs 2</t>
  </si>
  <si>
    <t>The evil wizard Gargamel creates a couple of mischievous Smurf-like creatures called the Naughties that he hopes will let him harness the all-powerful, magical Smurf-essence. But when he discovers that only a real Smurf can give him what he wants, and only a secret spell that Smurfette knows can turn the Naughties into real Smurfs, Gargamel kidnaps Smurfette and brings her to Paris, where he has been winning the adoration of millions as the worldÂ¹s greatest sorcerer. It's up to Papa, Clumsy, Grouchy, and Vanity to return to our world, reunite with their human friends Patrick and Grace Winslow, and rescue her! Will Smurfette, who has always felt different from the other Smurfs, find a new connection with the Naughties Vexy and Hackus or will the Smurfs convince her that their love for her is True Blue?</t>
  </si>
  <si>
    <t>The Smurfs team up with their human friends to rescue Smurfette, who has been abducted by Gargamel, since she knows a secret spell that can turn the evil sorcerer's newest creation, creatures called &amp;quot;The Naughties&amp;quot;, into real Smurfs.</t>
  </si>
  <si>
    <t>tt2017020</t>
  </si>
  <si>
    <t>alfTPZT3nz0</t>
  </si>
  <si>
    <t>https://hydramovies.com/wp-content/uploads/2018/05/The-Smurfs-2-Movie-Poster.jpg</t>
  </si>
  <si>
    <t>Raja Gosnell</t>
  </si>
  <si>
    <t>J. David Stem</t>
  </si>
  <si>
    <t>Jayma Mays|Neil Patrick Harris</t>
  </si>
  <si>
    <t>I, Frankenstein</t>
  </si>
  <si>
    <t>Dr Victor Frankenstein dies frozen to death and the creature buries him at the cemetery of his family. However he is attacked by demons but he kills one of them and Gargoyles save him and take him to a Cathedral where the Gargoyles Order gathers. The Queen of the Gargoyles Leonore keeps Dr. Frankenstein's journal together with the treasures of the Order and gives the name of Adam to the creature. Then she explains to Adam that there is an ancient war between the Gargoyles that are angels and demons under the command of the Prince Naberius. She also invites Adam to join the Gargoyles in the war against demons, but Adam prefers to isolate in a remote place. Two hundred years later, Adam returns and finds a modern society. Soon he learns that Naberius has the intention of creating an army of soulless corpses to be possessed by demons. The scientist Terra is researching a process to create life and Naberius is seeking Dr Frankenstein's journal to help Terra and raise his army.</t>
  </si>
  <si>
    <t>Frankenstein's creature finds himself caught in an all-out, centuries old war between two immortal clans.</t>
  </si>
  <si>
    <t>tt1418377</t>
  </si>
  <si>
    <t>NXc5epxOH_c</t>
  </si>
  <si>
    <t>https://hydramovies.com/wp-content/uploads/2018/05/I-Frankenstein-Movie-Poster.jpg</t>
  </si>
  <si>
    <t>Aaron Eckhart|Bill Nighy</t>
  </si>
  <si>
    <t>Sex Doll</t>
  </si>
  <si>
    <t>Set in London's world of high class call girls, Amoureux Solitaires tells the story of London based French escort Virgiinie, and Rupert, a man who rescues trafficked girls - A tale of modern love.</t>
  </si>
  <si>
    <t>tt4937564</t>
  </si>
  <si>
    <t>J4W097okBcU</t>
  </si>
  <si>
    <t>https://hydramovies.com/wp-content/uploads/2018/05/Sex-Doll-Movie-Poster.jpg</t>
  </si>
  <si>
    <t>Sylvie Verheyde</t>
  </si>
  <si>
    <t>Ash Stymest|Hafsia Herzi|Karole Rocher</t>
  </si>
  <si>
    <t>Dragonheart: Battle for the Heartfire</t>
  </si>
  <si>
    <t>Patrick Stewart voices Drago, the magnificent dragon who became bonded with King Gareth. When the king dies, his potential heirs, twin grandchildren who possess the dragon's unique strengths, use their inherited powers against each other to vie for the throne. When Drago's source of power - known as the Heartfire - is stolen, more than the throne is at stake; the siblings must end their rivalry with swords and sorcery or the kingdom may fall.</t>
  </si>
  <si>
    <t>A dragon known as Drago tries to end the rivalry between a brother and sister, both having dragon-like powers, who are after the throne of their grandfather while a new threat steals Drago source of power.</t>
  </si>
  <si>
    <t>tt5610626</t>
  </si>
  <si>
    <t>kaE9CgkQhUM</t>
  </si>
  <si>
    <t>https://hydramovies.com/wp-content/uploads/2018/05/Dragonheart-Battle-for-the-Heartfire-Movie-Poster.jpg</t>
  </si>
  <si>
    <t>Patrik Syversen</t>
  </si>
  <si>
    <t>Jessamine-Bliss Bell|Patrick Stewart|Tom Rhys Harries</t>
  </si>
  <si>
    <t>The Mortal Instruments: City of Bones</t>
  </si>
  <si>
    <t>Set in contemporary New York City, a seemingly ordinary teenager, Clary Fray, discovers she is the descendant of a line of Shadowhunters, a secret cadre of young half-angel warriors locked in an ancient battle to protect our world from demons. After the disappearance of her mother, Clary must join forces with a group of Shadow Hunters, who introduce her to a dangerous alternate New York called the Shadow World, filled with demons, warlocks, vampires, werewolves and other deadly creatures.</t>
  </si>
  <si>
    <t>When her mother disappears, Clary Fray learns that she descends from a line of warriors who protect our world from demons. She joins forces with others like her and heads into a dangerous alternate New York called the Shadow World.</t>
  </si>
  <si>
    <t>tt1538403</t>
  </si>
  <si>
    <t>GHlwRsl2uFk</t>
  </si>
  <si>
    <t>https://hydramovies.com/wp-content/uploads/2018/05/The-Mortal-Instruments-City-of-Bones-Movie-Poster.jpg</t>
  </si>
  <si>
    <t>Jessica Postigo</t>
  </si>
  <si>
    <t>Jamie Campbell Bower|Lily Collins|Robert Sheehan</t>
  </si>
  <si>
    <t>The Nut Job</t>
  </si>
  <si>
    <t>In a city park, Surly the Squirrel has finally gone too far with his latest caper leading to the animal community's winter food cache being destroyed. Now exiled, Surly and his rat buddy Buddy's collective nightmare on the streets ends when they discover a nut store to raid. Meanwhile, the squirrels, the heroic Andie and the ditsy Grayson, are charged by Raccoon to find a new food source and Andie runs into Surly. With no other options, she arranges a deal to help in Surly's heist for the colony, even while Surly fully intends to betray it. However, there is more going on with the nut store being a front for bank robbers while Raccoon has his own agenda to ensure his own power. In the mayhem to come, Surly finds himself challenged in ways he never expected and discovering the real prize to treasure in this adventure.</t>
  </si>
  <si>
    <t>An incorrigibly self-serving exiled squirrel finds himself helping his former park brethren survive by raiding a nut store, a location that also happens to be a front for a human gang's bank robbery.</t>
  </si>
  <si>
    <t>tt1821658</t>
  </si>
  <si>
    <t>fq4qP2oSpIA</t>
  </si>
  <si>
    <t>https://hydramovies.com/wp-content/uploads/2018/05/The-Nut-Job-Movie-Poster.jpg</t>
  </si>
  <si>
    <t>Peter Lepeniotis</t>
  </si>
  <si>
    <t>Lorne Cameron</t>
  </si>
  <si>
    <t>Brendan Fraser|Will Arnett</t>
  </si>
  <si>
    <t>Northmen - A Viking Saga</t>
  </si>
  <si>
    <t>A band of Vikings are stranded behind enemy lines on the coast of Alba as their longboat goes down in a dreadful storm. Their only chance of survival is to find a path to the Viking settlement, Danelagh, traversing an unfamiliar and hostile land they have never known. The journey becomes a race for their lives when the King of Alba sends his most feared mercenaries after them. But when the Vikings meet a kind Christian Monk who preaches with his sword, the hunters become the hunted as the Vikings set deadly traps, mercilessly decimating their pursuers one by one, culminating in a final and deadly encounter.</t>
  </si>
  <si>
    <t>A band of Vikings cross enemy lines and a panicked race begins. The losers will pay with their lives.</t>
  </si>
  <si>
    <t>tt2290553</t>
  </si>
  <si>
    <t>OqT6SueYUsg</t>
  </si>
  <si>
    <t>https://hydramovies.com/wp-content/uploads/2018/05/Northmen-A-Viking-Saga-Movie-Poster.jpg</t>
  </si>
  <si>
    <t>Claudio FÃ¤h</t>
  </si>
  <si>
    <t>Bastian Zach</t>
  </si>
  <si>
    <t>Ed Skrein|James Norton|Tom Hopper</t>
  </si>
  <si>
    <t>Exposed</t>
  </si>
  <si>
    <t>Detective Galban Keanu Reeves, finds his partner and close friend, Detective Cullen, murdered in an underground subway. On the hunt for the killer/s, Galban begins to suspect his partner may have been heavily involved in drug dealing and police corruption. As Galban investigates, people who knew Cullen, are conveniently found dead. The closer Galban gets to the truth, both Cullen's wife, Janine Mira Sorvino, and his Lieutenant Christopher McDonald, try to persuade him to back off, fearing his findings may discredit Cullen and expose corruption within the Police Department. Galban's only remaining lead is Isabel, a young, devout, Latino girl, who resides with her in-laws. Galban fears her life could be in jeopardy should he get too close to her. However, Isabel has recently experienced something not from this world, something mystical that she believes is truly a miracle. Not unlike Galban, Isabel is dealing with her own demons from the past; a past that just may lead them to the truth...</t>
  </si>
  <si>
    <t>A police detective investigates the truth behind his partner's death. The mysterious case reveals disturbing police corruption and a dangerous secret involving an unlikely young woman.</t>
  </si>
  <si>
    <t>tt4019560</t>
  </si>
  <si>
    <t>su72UDDUPko</t>
  </si>
  <si>
    <t>https://hydramovies.com/wp-content/uploads/2018/05/Exposed-Movie-Poster.jpg</t>
  </si>
  <si>
    <t>Gee Malik Linton</t>
  </si>
  <si>
    <t>Ana de Armas|Christopher McDonald|Keanu Reeves</t>
  </si>
  <si>
    <t>The Snowman</t>
  </si>
  <si>
    <t>When an elite crime squad's lead detective investigates the disappearance of a victim on the first snow of winter, he fears an elusive serial killer may be active again. With the help of a brilliant recruit, the cop must connect decades-old cold cases to the brutal new one if he hopes to outwit this unthinkable evil before the next snowfall.</t>
  </si>
  <si>
    <t>Detective Harry Hole investigates the disappearance of a woman whose scarf is found wrapped around an ominous-looking snowman.</t>
  </si>
  <si>
    <t>tt1758810</t>
  </si>
  <si>
    <t>E8LttobzeQ4</t>
  </si>
  <si>
    <t>https://hydramovies.com/wp-content/uploads/2018/05/The-Snowman-Movie-Poster.jpg</t>
  </si>
  <si>
    <t>Michael Fassbender|Rebecca Ferguson</t>
  </si>
  <si>
    <t>Flatliners</t>
  </si>
  <si>
    <t>Five medical students, obsessed by what lies beyond the confines of life, embark on a daring experiment: by stopping their hearts for short periods, each triggers a near-death experience - giving them a firsthand account of the afterlife.</t>
  </si>
  <si>
    <t>tt2039338</t>
  </si>
  <si>
    <t>gUDV0CUzG0k</t>
  </si>
  <si>
    <t>https://hydramovies.com/wp-content/uploads/2018/05/Flatliners-Movie-Poster.jpg</t>
  </si>
  <si>
    <t>Peter Filardi</t>
  </si>
  <si>
    <t>Diego Luna|Ellen Page|Nina Dobrev</t>
  </si>
  <si>
    <t>First Kill</t>
  </si>
  <si>
    <t>In an attempt to reconnect with his son Danny, successful Wall Street broker Will takes his family on a vacation to the cabin where he grew up. While Will and Danny are hunting, their trip takes a deadly turn when they witness the murder of a crooked police officer as a bank robbery goes awry. When Danny is taken hostage by the criminals, Will is forced to help them evade the police chief investigating the murder and recover the stolen money in exchange for his son's life.</t>
  </si>
  <si>
    <t>A Wall Street broker is forced to evade a police chief investigating a bank robbery as he attempts to recover the stolen money in exchange for his son's life.</t>
  </si>
  <si>
    <t>tt5884234</t>
  </si>
  <si>
    <t>NO0fMNOLr1A</t>
  </si>
  <si>
    <t>https://hydramovies.com/wp-content/uploads/2018/05/First-Kill-Movie-Poster.jpg</t>
  </si>
  <si>
    <t>Steven C. Miller</t>
  </si>
  <si>
    <t>Nick Gordon</t>
  </si>
  <si>
    <t>Bruce Willis|Hayden Christensen|Ty Shelton</t>
  </si>
  <si>
    <t>The Osiris Child</t>
  </si>
  <si>
    <t>Set in a time of interplanetary colonization, Sy Lombrok (Kellan Lutz), a former nurse who is now a drifter with a haunted past, forms an unlikely alliance with Kane Sommerville (Daniel MacPherson), a lieutenant who works for off-world military contractor Exor. In a race against time they set out to rescue Kane's young daughter Indi (Teagan Croft) amid an impending global crisis precipitated by Exor.</t>
  </si>
  <si>
    <t>Set in the future in a time of interplanetary colonization, an unlikely pair race against an impending global crisis and are confronted by the monsters that live inside us all.</t>
  </si>
  <si>
    <t>tt4536768</t>
  </si>
  <si>
    <t>YQEya0txuhI</t>
  </si>
  <si>
    <t>https://hydramovies.com/wp-content/uploads/2018/05/The-Osiris-Child-Movie-Poster.jpg</t>
  </si>
  <si>
    <t>Shane Abbess</t>
  </si>
  <si>
    <t>Daniel MacPherson|Isabel Lucas|Kellan Lutz</t>
  </si>
  <si>
    <t>Time Traveller</t>
  </si>
  <si>
    <t>Great Barrier Reef, 2020. After a dangerous dive to save his wife Laura trapped while exploring an colonial British merchant ship wreckage, Jay Fennel, a rugged and attractive marine archeologist lies brain dead in a Boston hospital. Fennel's dream-like coma takes us back in time to Pune, India in 1778. The British East India Company is invading the palaces and a young captain named James Stewart, who bears a striking resemblance to Fennel, is about to embark on a dangerous mission. Along the way he encounters murder, deceit, betrayal and revenge. He falls deeply in love with an Indian She-warrior named Tulaja, an impossible love which he must fight for. Only the power of a ring can transcend time and save a life.</t>
  </si>
  <si>
    <t>An epic, sweeping and riveting tale of an impossible love set across two time periods and continents.</t>
  </si>
  <si>
    <t>tt1321869</t>
  </si>
  <si>
    <t>0sgAgzTmq0k</t>
  </si>
  <si>
    <t>https://hydramovies.com/wp-content/uploads/2018/05/Time-Traveller-Movie-Poster.jpg</t>
  </si>
  <si>
    <t>Roland JoffÃ©</t>
  </si>
  <si>
    <t>Ajey Jhankar</t>
  </si>
  <si>
    <t>Bipasha Basu|Josh Hartnett|Tamsin Egerton</t>
  </si>
  <si>
    <t>All Creatures Big and Small</t>
  </si>
  <si>
    <t>It's the end of the world. A flood is coming. Luckily for Dave and his son Finny, a couple of clumsy Nestrians, an Ark has been built to save all animals. But as it turns out, Nestrians aren't allowed. Sneaking on board with the involuntary help of Hazel and her daughter Leah, two Grymps, they think they're safe. Until the curious kids fall off the Ark. Now Finny and Leah struggle to survive the flood and hungry predators and attempt to reach the top of a mountain, while Dave and Hazel must put aside their differences, turn the Ark around and save their kids. It's definitely not going to be smooth sailing.</t>
  </si>
  <si>
    <t>It's the end of the world. A flood is coming. Luckily for Dave and his son Finny, a couple of clumsy Nestrians, an Ark has been built to save all animals. But as it turns out, Nestrians ...</t>
  </si>
  <si>
    <t>tt3411432</t>
  </si>
  <si>
    <t>jRmp9JBNUBs</t>
  </si>
  <si>
    <t>https://hydramovies.com/wp-content/uploads/2018/05/All-Creatures-Big-and-Small-Movie-Poster.jpg</t>
  </si>
  <si>
    <t>Toby Genkel</t>
  </si>
  <si>
    <t>Richie Conroy</t>
  </si>
  <si>
    <t>Callum Maloney|Dermot Magennis</t>
  </si>
  <si>
    <t>After Earth</t>
  </si>
  <si>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</si>
  <si>
    <t>A crash landing leaves Kitai Raige and his father Cypher stranded on Earth, a millennium after events forced humanity's escape. With Cypher injured, Kitai must embark on a perilous journey to signal for help.</t>
  </si>
  <si>
    <t>tt1815862</t>
  </si>
  <si>
    <t>CZIt20emgLY</t>
  </si>
  <si>
    <t>https://hydramovies.com/wp-content/uploads/2018/05/After-Earth-Movie-Poster.jpg</t>
  </si>
  <si>
    <t>David Denman|Jaden Smith</t>
  </si>
  <si>
    <t>Bad Santa 2</t>
  </si>
  <si>
    <t>It's the most wonderful time of the year again, and the not-in-the-slightest reformed safe-cracker Willie Soke is breathing the air of freedom once more, failing miserably to keep himself afloat thirteen whole years after his last achievements. Still addicted to alcohol and at the end of his tether, Soke will reluctantly accept his former sidekick Marcus' truce and his daring plan for another Yuletide caper--this time targeting a Chicago charity on Christmas Eve. However, as Willie slips back into his Santa's red suit again, much to his disappointment, he will discover that another partner in crime is also eager to join in the heist: his desperate for cash estranged mother, Sunny. Can Willie work around his mummy issues, especially now that the closest thing to family, Thurman Merman, comes to town for a visit?</t>
  </si>
  <si>
    <t>Fueled by cheap whiskey, greed and hatred, Willie teams up once again with his angry little sidekick, Marcus, to knock off a Chicago charity on Christmas Eve.</t>
  </si>
  <si>
    <t>tt1798603</t>
  </si>
  <si>
    <t>QmckiK-JvB8</t>
  </si>
  <si>
    <t>https://hydramovies.com/wp-content/uploads/2018/05/Bad-Santa-2-Movie-Poster.jpg</t>
  </si>
  <si>
    <t>Johnny Rosenthal</t>
  </si>
  <si>
    <t>Billy Bob Thornton|Kathy Bates</t>
  </si>
  <si>
    <t>The Trust</t>
  </si>
  <si>
    <t>Waters and Stone are two nobody police officers who work in the evidence room of the Las Vegas Police Department. When Stone discovers an unusually high bail receipt in connection to a drug bust, the two friends set in motion a plan to find the source of the money.</t>
  </si>
  <si>
    <t>A pair of cops investigating a drug invasion stumble upon a mysterious bank vault.</t>
  </si>
  <si>
    <t>tt3733774</t>
  </si>
  <si>
    <t>TLspHA8m6Ac</t>
  </si>
  <si>
    <t>https://hydramovies.com/wp-content/uploads/2018/05/The-Trust-Movie-Poster.jpg</t>
  </si>
  <si>
    <t>Alex Brewer</t>
  </si>
  <si>
    <t>Benjamin Brewer</t>
  </si>
  <si>
    <t>Elijah Wood|Nicolas Cage|Sky Ferreira</t>
  </si>
  <si>
    <t>Planes</t>
  </si>
  <si>
    <t>Dusty Crophopper is a little cropduster plane with a fear of heights and a crazy dream of being a racer. While his friends need convincing, Dusty gets the training he needs from Skipper, a veteran fighter, and qualifies for the Wings Across the World race. In the event, Dusty finds competitors who soon learn that there is something special about this underdog as he is tested to his physical and emotional limits. In doing so, Dusty soon finds enemies, and more importantly friends, who are inspired by his dream. In the face of all obstacles, the winner of this air race will be anyone's guess.</t>
  </si>
  <si>
    <t>A cropdusting plane with a fear of heights lives his dream of competing in a famous around-the-world aerial race.</t>
  </si>
  <si>
    <t>tt1691917</t>
  </si>
  <si>
    <t>3KumjBXHdzY</t>
  </si>
  <si>
    <t>https://hydramovies.com/wp-content/uploads/2018/05/Planes-Movie-Poster.jpg</t>
  </si>
  <si>
    <t>Carlos Alazraqui|Dane Cook</t>
  </si>
  <si>
    <t>Unfinished Business</t>
  </si>
  <si>
    <t>A hard-working small business owner (Vince Vaughn) and his two associates (Tom Wilkinson, Dave Franco) travel to Europe to close the most important deal of their lives. But what began as a routine business trip goes off the rails in every way imaginable - and unimaginable.</t>
  </si>
  <si>
    <t>A hard-working small business owner and his two associates travel to Europe to close the most important deal of their lives. But what began as a routine business trip goes off the rails in every way imaginable, and unimaginable.</t>
  </si>
  <si>
    <t>tt2358925</t>
  </si>
  <si>
    <t>8yb9Dn2mnMg</t>
  </si>
  <si>
    <t>https://hydramovies.com/wp-content/uploads/2018/05/Unfinished-Business-Movie-Poster.jpg</t>
  </si>
  <si>
    <t>Dave Franco|Tom Wilkinson|Vince Vaughn</t>
  </si>
  <si>
    <t>Boo 2! A Madea Halloween</t>
  </si>
  <si>
    <t>Madea, Bam, and Hattie venture to a haunted campground and the group must run for their lives when monsters, goblins, and the boogeyman are unleashed.</t>
  </si>
  <si>
    <t>tt6217804</t>
  </si>
  <si>
    <t>EwRAqEBITuc</t>
  </si>
  <si>
    <t>https://hydramovies.com/wp-content/uploads/2018/05/Boo-2-A-Madea-Halloween-Movie-Poster.jpg</t>
  </si>
  <si>
    <t>Tyler Perry</t>
  </si>
  <si>
    <t>Cassi Davis|Patrice Lovely|Tyler Perry</t>
  </si>
  <si>
    <t>Blackhat</t>
  </si>
  <si>
    <t>Nick Hathaway, an extremely talented hacker who has gone astray, finds his way out of a 15 year prison sentence when parts of a computer code he once wrote during his youth appears in a malware that triggered a terrorist attack in a nuclear power plant in China. This opportunity will reunite him with an old friend but will also put him in the middle of a power game between the American and Chinese government as well as an arch villain hacker whose identity he has to find if he wants to keep his freedom and his life.</t>
  </si>
  <si>
    <t>A furloughed convict and his American and Chinese partners hunt a high-level cybercrime network from Chicago to Los Angeles to Hong Kong to Jakarta.</t>
  </si>
  <si>
    <t>tt2717822</t>
  </si>
  <si>
    <t>jZ1ZDlLImF8</t>
  </si>
  <si>
    <t>https://hydramovies.com/wp-content/uploads/2018/05/Blackhat-Movie-Poster.jpg</t>
  </si>
  <si>
    <t>Morgan Davis Foehl</t>
  </si>
  <si>
    <t>Chris Hemsworth|Viola Davis|Wei Tang</t>
  </si>
  <si>
    <t>S.W.A.T.: Under Siege</t>
  </si>
  <si>
    <t>A SWAT compound comes under fire from an international terrorist who relentlessly and violently pursues a mystery man who was apprehended by Seattle SWAT after a raid went horribly wrong.</t>
  </si>
  <si>
    <t>tt6014472</t>
  </si>
  <si>
    <t>n-HsnU3vTVk</t>
  </si>
  <si>
    <t>https://hydramovies.com/wp-content/uploads/2018/05/S.W.A.T.-Under-Siege-Movie-Poster.jpg</t>
  </si>
  <si>
    <t>Jonas Barnes</t>
  </si>
  <si>
    <t>Adrianne Palicki|Michael Jai White|Sam Jaeger</t>
  </si>
  <si>
    <t>The Gunman</t>
  </si>
  <si>
    <t>A sniper on a mercenary assassination team, working for an unknown client, kills the minister of mines of the Congo. Terrier's (Sean Penn's) successful kill shot forces him to go into hiding to protect himself and the members of the team from retribution. This includes abruptly abandoning his girlfriend who has no idea what is going on. The assassination, paid for by a foreign mining company, triggers wide spread chaos and death in an already inflamed Congo. Terrier returns to the Congo years later working for an NGO, but eventually finds himself to be the target of a paid hit squad somehow connected to the ministers assassination. This leads to immediate deaths and the endangerment of the people working around him, and forces him back into hiding. In trying to discover who has put a price on his head, he begins to reconnect to the members of his old assassination team, including his old girlfriend. Always aware there is no path to redemption for his crimes, he is also periodically ...</t>
  </si>
  <si>
    <t>A sniper on a mercenary assassination team, kills the minister of mines of the Congo. Terrier's successful kill shot forces him into hiding. Returning to the Congo years later, he becomes the target of a hit squad himself.</t>
  </si>
  <si>
    <t>tt2515034</t>
  </si>
  <si>
    <t>Ug9xufczPVE</t>
  </si>
  <si>
    <t>https://hydramovies.com/wp-content/uploads/2018/05/The-Gunman-Movie-Poster.jpg</t>
  </si>
  <si>
    <t>Jean-Patrick Manchette</t>
  </si>
  <si>
    <t>Idris Elba|Sean Penn</t>
  </si>
  <si>
    <t>Samson</t>
  </si>
  <si>
    <t>A Hebrew with an unusual gift of strength must respond properly to the call of God on his life in order to lead his people out of enslavement. After his youthful ambition leads to a tragic marriage, his acts of revenge thrust him into direct conflict with the Philistine army. As his brother mounts a tribal rebellion, only Samson's relationship with a Philistine seductress and his final surrender - both to the Philistines and to God - turns imprisonment and blindness into final victory.</t>
  </si>
  <si>
    <t>After losing the love of his life to a cruel Philistine prince, a young Hebrew with Supernatural strength defends his people, sacrificing everything to avenge his love, his people, and his God.</t>
  </si>
  <si>
    <t>tt6951892</t>
  </si>
  <si>
    <t>mSolF3QBVBY</t>
  </si>
  <si>
    <t>https://hydramovies.com/wp-content/uploads/2018/05/Samson-Movie-Poster.jpg</t>
  </si>
  <si>
    <t>Bruce Macdonald</t>
  </si>
  <si>
    <t>Jason Baumgardner</t>
  </si>
  <si>
    <t>Billy Zane|Jackson Rathbone</t>
  </si>
  <si>
    <t>Annie</t>
  </si>
  <si>
    <t>Annie is a young, happy foster kid who's also tough enough to make her way on the streets of New York in 2014. Originally left by her parents as a baby with the promise that they'd be back for her someday, it's been a hard knock life ever since with her mean foster mom Miss Hannigan. But everything's about to change when the hard-nosed tycoon and New York mayoral candidate Will Stacks - advised by his brilliant VP, Grace and his shrewd and scheming campaign advisor, Guy - makes a thinly-veiled campaign move and takes her in. Stacks believes he's her guardian angel, but Annie's self-assured nature and bright, sun-will-come-out-tomorrow outlook on life just might mean it's the other way around.</t>
  </si>
  <si>
    <t>A foster kid, who lives with her mean foster mom, sees her life change when business tycoon and New York City mayoral candidate Will Stacks makes a thinly-veiled campaign move and takes her in.</t>
  </si>
  <si>
    <t>tt1823664</t>
  </si>
  <si>
    <t>nasLuiP-1E0</t>
  </si>
  <si>
    <t>https://hydramovies.com/wp-content/uploads/2018/05/Annie-Movie-Poster.jpg</t>
  </si>
  <si>
    <t>Cameron Diaz|QuvenzhanÃ© Wallis</t>
  </si>
  <si>
    <t>Morgan</t>
  </si>
  <si>
    <t>A corporate risk-management consultant must decide whether or not to terminate an artificially created humanoid being.</t>
  </si>
  <si>
    <t>tt4520364</t>
  </si>
  <si>
    <t>Dc5BE8iwmHw</t>
  </si>
  <si>
    <t>https://hydramovies.com/wp-content/uploads/2018/05/Morgan-Movie-Poster.jpg</t>
  </si>
  <si>
    <t>Seth W. Owen</t>
  </si>
  <si>
    <t>Anya Taylor-Joy|Kate Mara|Rose Leslie</t>
  </si>
  <si>
    <t>The Twilight Saga: New Moon</t>
  </si>
  <si>
    <t>After Bella recovers from the vampire attack that almost claimed her life, she looks to celebrate her birthday with Edward and his family. However, a minor accident during the festivities results in Bella's blood being shed, a sight that proves too intense for the Cullens, who decide to leave the town of Forks, Washington for Bella and Edward's sake. Initially heartbroken, Bella finds a form of comfort in reckless living, as well as an even-closer friendship with Jacob Black. Danger in different forms awaits.</t>
  </si>
  <si>
    <t>Edward leaves Bella after an attack that nearly claimed her life, and in her depression she falls into yet another paranormal relationship - this time with werewolf Jacob Black.</t>
  </si>
  <si>
    <t>tt1259571</t>
  </si>
  <si>
    <t>KYBF3HKzrmE</t>
  </si>
  <si>
    <t>https://hydramovies.com/wp-content/uploads/2018/05/The-Twilight-Saga-New-Moon-Movie-Poster.jpg</t>
  </si>
  <si>
    <t>A clever, roller-coaster thriller that centers on Dylan an air traffic controller who is given a jolt when he narrowly escapes being responsible for a mid air collision between two passenger planes. Caused by a mysterious blinding light that happened at 2:22, these strange occurrences continue and lead Dylan to meet Sarah, with whom he feels inexplicably linked. Together the two discover uncanny similarities with their current predicament and a double murder committed a generation ago. With a grim fate looming, Dylan must solve the mystery of 2:22 to preserve a love whose second chance has finally come.</t>
  </si>
  <si>
    <t>A man's life is derailed when an ominous pattern of events repeats itself in exactly the same manner every day, ending at precisely 2:22 p.m.</t>
  </si>
  <si>
    <t>tt1131724</t>
  </si>
  <si>
    <t>Af2N3N5rURI</t>
  </si>
  <si>
    <t>https://hydramovies.com/wp-content/uploads/2018/05/222-Movie-Poster.jpg</t>
  </si>
  <si>
    <t>Paul Currie</t>
  </si>
  <si>
    <t>Todd Stein</t>
  </si>
  <si>
    <t>Michiel Huisman|Teresa Palmer</t>
  </si>
  <si>
    <t>The Transporter Refueled</t>
  </si>
  <si>
    <t>Frank Martin, played by newcomer Ed Skrein, a former special-ops mercenary, is now living a less perilous life - or so he thinks - transporting classified packages for questionable people. When Frank's father (Ray Stevenson) pays him a visit in the south of France, their father-son bonding weekend takes a turn for the worse when Frank is engaged by a cunning femme-fatale, Anna (Loan Chabanol), and her three seductive sidekicks to orchestrate the bank heist of the century. Frank must use his covert expertise and knowledge of fast cars, fast driving and fast women to outrun a sinister Russian kingpin, and worse than that, he is thrust into a dangerous game of chess with a team of gorgeous women out for revenge. From the producers of LUCY and the TAKEN trilogy, THE TRANSPORTER REFUELED is a fresh personification of the iconic role of Frank Martin, that launches the high-octane franchise into the present-day and introduces it to the next generation of thrill-seekers.</t>
  </si>
  <si>
    <t>In the south of France, former special-ops mercenary Frank Martin enters into a game of chess with a femme-fatale and her three sidekicks who are looking for revenge against a sinister Russian kingpin.</t>
  </si>
  <si>
    <t>tt2938956</t>
  </si>
  <si>
    <t>sU5lEfAkOGM</t>
  </si>
  <si>
    <t>https://hydramovies.com/wp-content/uploads/2018/05/The-Transporter-Refueled-Movie-Poster.jpg</t>
  </si>
  <si>
    <t>Camille Delamarre</t>
  </si>
  <si>
    <t>Ed Skrein|Loan Chabanol</t>
  </si>
  <si>
    <t>Vengeance: A Love Story</t>
  </si>
  <si>
    <t>Walking home with her 12-year-old daughter after midnight on the Fourth of July, Teena crosses paths with some local losers to be brutally gang raped with her daughter Bethie watching. Bethie is able to identify the rapists, but when the rapists hire a hot shot attorney who attacks Teena's character, Dromoor, a local police officer who was first on the scene when police were called, starts to take matters into his own hands.</t>
  </si>
  <si>
    <t>A gulf war veteran seeks vengeance against those who assaulted a single mother.</t>
  </si>
  <si>
    <t>tt5460530</t>
  </si>
  <si>
    <t>MBSmoK_lLHM</t>
  </si>
  <si>
    <t>https://hydramovies.com/wp-content/uploads/2018/05/Vengeance-A-Love-Story-Movie-Poster.jpg</t>
  </si>
  <si>
    <t>Johnny Martin</t>
  </si>
  <si>
    <t>John Mankiewicz</t>
  </si>
  <si>
    <t>Anna Hutchison|Nicolas Cage|Talitha Eliana Bateman</t>
  </si>
  <si>
    <t>Tarzan</t>
  </si>
  <si>
    <t>Tarzan and Jane Porter face a mercenary army dispatched by the evil CEO of Greystoke Energies, a man who took over the company from Tarzan's parents, after they died in a plane crash.</t>
  </si>
  <si>
    <t>tt1705952</t>
  </si>
  <si>
    <t>YtQSKn2-8ik</t>
  </si>
  <si>
    <t>https://hydramovies.com/wp-content/uploads/2018/05/Tarzan-Movie-Poster.jpg</t>
  </si>
  <si>
    <t>Reinhard Klooss</t>
  </si>
  <si>
    <t>Kellan Lutz|Spencer Locke</t>
  </si>
  <si>
    <t>Sleight</t>
  </si>
  <si>
    <t>A young street magician (Jacob Latimore) is left to care for his little sister after their parents passing, and turns to illegal activities to keep a roof over their heads. When he gets in too deep, his sister is kidnapped, and he is forced to use his magic and brilliant mind to save her.</t>
  </si>
  <si>
    <t>A young street magician (Jacob Latimore) is left to care for his little sister after their parents passing, and turns to illegal activities to keep a roof over their heads. When he gets in ...</t>
  </si>
  <si>
    <t>tt4573516</t>
  </si>
  <si>
    <t>ORL1d7GWoBc</t>
  </si>
  <si>
    <t>https://hydramovies.com/wp-content/uploads/2018/05/Sleight-Movie-Poster.jpg</t>
  </si>
  <si>
    <t>J.D. Dillard</t>
  </si>
  <si>
    <t>Jacob Latimore|Seychelle Gabriel|Storm Reid</t>
  </si>
  <si>
    <t>Fantastic Four</t>
  </si>
  <si>
    <t>FANTASTIC FOUR, a contemporary re-imagining of Marvel's original and longest-running superhero team, centers on four young outsiders who teleport to an alternate and dangerous universe, which alters their physical form in shocking ways. Their lives irrevocably upended, the team must learn to harness their daunting new abilities and work together to save Earth from a former friend turned enemy.</t>
  </si>
  <si>
    <t>Four young outsiders teleport to an alternate and dangerous universe which alters their physical form in shocking ways. The four must learn to harness their new abilities and work together to save Earth from a former friend turned enemy.</t>
  </si>
  <si>
    <t>tt1502712</t>
  </si>
  <si>
    <t>wuV4BCYv-YY</t>
  </si>
  <si>
    <t>https://hydramovies.com/wp-content/uploads/2018/05/Fantastic-Four-Movie-Poster.jpg</t>
  </si>
  <si>
    <t>Jeremy Slater</t>
  </si>
  <si>
    <t>Kate Mara|Miles Teller</t>
  </si>
  <si>
    <t>Neighbors 2: Sorority Rising</t>
  </si>
  <si>
    <t>Mac (Seth Rogen) and Kelly (Rose Byrne) are ready to make the final move into adulthood. But just as they thought they have reclaimed the neighborhood, they learn that their new neighbors are even more out of control than the last. To evict them, they will need help from their ex neighbor (Zac Efron).</t>
  </si>
  <si>
    <t>When their new next-door neighbors turn out to be a sorority even more debaucherous than the fraternity previously living there, Mac and Kelly team with their former enemy, Teddy, to bring the girls down.</t>
  </si>
  <si>
    <t>tt4438848</t>
  </si>
  <si>
    <t>h1pA4Oio6T8</t>
  </si>
  <si>
    <t>https://hydramovies.com/wp-content/uploads/2018/05/Neighbors-2-Sorority-Rising-Movie-Poster.jpg</t>
  </si>
  <si>
    <t>Rose Byrne|Seth Rogen</t>
  </si>
  <si>
    <t>Beyond Skyline</t>
  </si>
  <si>
    <t>Mark Corley is a Los Angeles police detective who visits his estranged teenage son, Trent, having landed in jail due to brawling just as an alien invasion begins and the entire population of the city is sucked into various spaceships by the blue light. Mark leads a group of surviving humans through the underground subway tunnels to try to escape from the various aliens. (Wikipedia)</t>
  </si>
  <si>
    <t>A tough-as-nails detective embarks on a relentless pursuit to free his son from a nightmarish alien warship.</t>
  </si>
  <si>
    <t>tt1724970</t>
  </si>
  <si>
    <t>s7UvEOzK8FQ</t>
  </si>
  <si>
    <t>https://hydramovies.com/wp-content/uploads/2018/05/Beyond-Skyline-Movie-Poster.jpg</t>
  </si>
  <si>
    <t>Liam O'Donnell</t>
  </si>
  <si>
    <t>Bojana Novakovic|Frank Grillo|Jonny Weston</t>
  </si>
  <si>
    <t>Percy Jackson &amp; the Olympians: The Lightning Thief</t>
  </si>
  <si>
    <t>When his lightning bolt is stolen, Zeus accuses Poseidon's son Percy Jackson and gives Poseidon's son fourteen days to return it, otherwise he will initiate a war amongst the gods. Meanwhile the teenager, Percy, who is dyslexic and has ADHD is visiting The Museum of Metropolitan of Art and is attacked by a Fury disguised in his teacher. His physically handicapped best friend Grover reveals that Percy is a demigod and that he is his protector and his teacher Mr Brunner gives him a pen telling him that it is a powerful weapon. They go to Percy's house and together with his mother Sally they drive to the Camp Half-Blood. However Sally is attacked by a Minotaur and vanishes before Percy can help her. In the camp, Percy befriends the gorgeous Annabeth; when they are attacked by Hades who wants the lighting bolt for himself, Percy discovers that his mother is in the Underworld with Hades. Percy decides to travel on a dangerous quest to retrieve the lightning bolt and save his mother. Grover...</t>
  </si>
  <si>
    <t>A teenager discovers he's the descendant of a Greek god and sets out on an adventure to settle an on-going battle between the gods.</t>
  </si>
  <si>
    <t>tt0814255</t>
  </si>
  <si>
    <t>M14LE1sqgpc</t>
  </si>
  <si>
    <t>https://hydramovies.com/wp-content/uploads/2018/05/Percy-Jackson-the-Olympians-The-Lightning-Thief-Movie-Poster.jpg</t>
  </si>
  <si>
    <t>Craig Titley</t>
  </si>
  <si>
    <t>Kevin McKidd|Logan Lerman|Steve Coogan</t>
  </si>
  <si>
    <t>The Bye Bye Man</t>
  </si>
  <si>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</si>
  <si>
    <t>Three friends stumble upon the horrific origins of a mysterious figure they discover is the root cause of the evil behind unspeakable acts.</t>
  </si>
  <si>
    <t>tt4030600</t>
  </si>
  <si>
    <t>S2DwrJ9S3f4</t>
  </si>
  <si>
    <t>https://hydramovies.com/wp-content/uploads/2018/05/The-Bye-Bye-Man-Movie-Poster.jpg</t>
  </si>
  <si>
    <t>Stacy Title</t>
  </si>
  <si>
    <t>Jonathan Penner</t>
  </si>
  <si>
    <t>Cressida Bonas|Douglas Smith|Lucien Laviscount</t>
  </si>
  <si>
    <t>Unforgettable</t>
  </si>
  <si>
    <t>A woman sets out to make life a living hell for her ex-husband's new fiancÃ©e.</t>
  </si>
  <si>
    <t>tt3462710</t>
  </si>
  <si>
    <t>RK6gcQuJ6LM</t>
  </si>
  <si>
    <t>https://hydramovies.com/wp-content/uploads/2018/05/Unforgettable-Movie-Poster.jpg</t>
  </si>
  <si>
    <t>Denise Di Novi</t>
  </si>
  <si>
    <t>Christina Hodson</t>
  </si>
  <si>
    <t>Geoff Stults|Katherine Heigl|Rosario Dawson</t>
  </si>
  <si>
    <t>Downsizing</t>
  </si>
  <si>
    <t>"Downsizing" follows a kindly occupational therapist who undergoes a new procedure to be shrunken to five inches tall so that he and his wife can help save the planet and afford a nice lifestyle at the same time.</t>
  </si>
  <si>
    <t>A social satire in which a man realizes he would have a better life if he were to shrink himself to five inches tall, allowing him to live in wealth and splendor.</t>
  </si>
  <si>
    <t>tt1389072</t>
  </si>
  <si>
    <t>UCrBICYM0yM</t>
  </si>
  <si>
    <t>https://hydramovies.com/wp-content/uploads/2018/05/Downsizing-Movie-Poster.jpg</t>
  </si>
  <si>
    <t>Christoph Waltz|Hong Chau|Matt Damon</t>
  </si>
  <si>
    <t>Mercenary: Absolution</t>
  </si>
  <si>
    <t>When a contract killer (Steven Seagal) encounters a girl on the run from a mob boss (Vinnie Jones) with powerful political ties, he is torn between protecting the girl, and remaining loyal to the government agency that hired him for the mission.</t>
  </si>
  <si>
    <t>When a contract killer (Steven Seagal) encounters a girl on the run from a mob boss (Vinnie Jones) with powerful political ties, he is torn between protecting the girl, and remaining loyal ...</t>
  </si>
  <si>
    <t>tt3503840</t>
  </si>
  <si>
    <t>OhOgH_Cczys</t>
  </si>
  <si>
    <t>https://hydramovies.com/wp-content/uploads/2018/05/Mercenary-Absolution-Movie-Poster.jpg</t>
  </si>
  <si>
    <t>Keoni Waxman</t>
  </si>
  <si>
    <t>Richard Beattie</t>
  </si>
  <si>
    <t>Byron Mann|Howard Dell|Steven Seagal</t>
  </si>
  <si>
    <t>The Counsellor</t>
  </si>
  <si>
    <t>A rich and successful lawyer, the Counselor, is about to get married to his fiancÃ©e but soon becomes entangled in a complex drug plot with a middle-man known as Westray. The plan ends up taking a horrible twist and he must protect himself and his soon to be bride as the truth of the drug business is uncovered and targets are eliminated.</t>
  </si>
  <si>
    <t>A lawyer finds himself in over his head when he gets involved in drug trafficking.</t>
  </si>
  <si>
    <t>tt2193215</t>
  </si>
  <si>
    <t>CmHZelbC034</t>
  </si>
  <si>
    <t>https://hydramovies.com/wp-content/uploads/2018/05/The-Counsellor-Movie-Poster.jpg</t>
  </si>
  <si>
    <t>Cameron Diaz|Michael Fassbender|PenÃ©lope Cruz</t>
  </si>
  <si>
    <t>Mythica: The Iron Crown</t>
  </si>
  <si>
    <t>When a team of unlikely heroes hijacks a steam-powered battle wagon, a daring young wizard (Marek) steals the final piece of the all-powerful Darkspore and embarks on a desperate quest to deliver the cursed artifact to the gods for safe keeping; but when they are caught in a death race between a ruthless team of elite mercenaries and a trinity of demons, Marek must learn to believe in herself before her friends are killed and the Darkspore is lost, to stop the evil necromancer (Szorlok) from uniting the Darkspore and flooding the living world with his legions of undead.</t>
  </si>
  <si>
    <t>When a team of unlikely heroes hijacks a steam-powered battle wagon, a daring young wizard (Marek) steals the final piece of the all-powerful Darkspore and embarks on a desperate quest to ...</t>
  </si>
  <si>
    <t>tt5456798</t>
  </si>
  <si>
    <t>cvG_1Z4FzLc</t>
  </si>
  <si>
    <t>https://hydramovies.com/wp-content/uploads/2018/05/Mythica-The-Iron-Crown-Movie-Poster.jpg</t>
  </si>
  <si>
    <t>John Lyde</t>
  </si>
  <si>
    <t>Jason Faller</t>
  </si>
  <si>
    <t>Overdrive</t>
  </si>
  <si>
    <t>The story centers on two car thieves, brothers, who journey to the south of France for new opportunities and wind up in the cross hairs of the local crime boss. Andrew and Garrett Foster (Scott Eastwood and Freddie Thorp) are thieves who specialize in luxury cars, only the most expensive cars. They've been hired to steal a gorgeous Bugatti 1937 valued million euros, so they head to the south of France for the job. But they get caught, and Jacomo Morier (Simon Abkarian), the local crime boss who owns the Bugatti, doesn't take it lightly. In exchange for their lives the two brothers will have to steal a car from Max Klemp (Clemens Schick), Morier's arch-rival, and not any car, Morier wants them to steal Klemp's 1962 Ferrari 250 GTO, his most prized car.</t>
  </si>
  <si>
    <t>Two car thief brothers, who journey to the south of France for new opportunities, wind up in the cross hairs of the local crime boss.</t>
  </si>
  <si>
    <t>tt1935194</t>
  </si>
  <si>
    <t>kWqAJE-Yshs</t>
  </si>
  <si>
    <t>https://hydramovies.com/wp-content/uploads/2018/05/Overdrive-Movie-Poster.jpg</t>
  </si>
  <si>
    <t>Antonio Negret</t>
  </si>
  <si>
    <t>Ana de Armas|Freddie Thorp|Scott Eastwood</t>
  </si>
  <si>
    <t>Pan</t>
  </si>
  <si>
    <t>Twelve-year-old orphan Peter is spirited away to the magical world of Neverland, where he finds both fun and danger, and ultimately discovers his destiny -- to become the hero who will be for ever known as Peter Pan.</t>
  </si>
  <si>
    <t>tt3332064</t>
  </si>
  <si>
    <t>UHl8F60t-ss</t>
  </si>
  <si>
    <t>https://hydramovies.com/wp-content/uploads/2018/05/Pan-Movie-Poster.jpg</t>
  </si>
  <si>
    <t>Jason Fuchs</t>
  </si>
  <si>
    <t>Garrett Hedlund|Hugh Jackman|Levi Miller</t>
  </si>
  <si>
    <t>Drone</t>
  </si>
  <si>
    <t>Neil (Sean Bean) is a private drone contractor who spends his workdays flying covert missions then returns to a family life of suburban mediocrity - without his wife or son knowing about his secret life and Neil wife is cheating with one of co -worker - until a whistle-blowing site exposes him to a deadly threat. Believing he is responsible for the deaths of his wife and child, an enigmatic Pakistani businessman (Patrick Sabongui) tracks him down, leading to a harrowing confrontation.</t>
  </si>
  <si>
    <t>Ideologies collide with fatal results when a military drone contractor meets an enigmatic Pakistani businessman.</t>
  </si>
  <si>
    <t>tt5352846</t>
  </si>
  <si>
    <t>DZbnNMyO-sU</t>
  </si>
  <si>
    <t>https://hydramovies.com/wp-content/uploads/2018/05/Drone-Movie-Poster.jpg</t>
  </si>
  <si>
    <t>Jason Bourque</t>
  </si>
  <si>
    <t>Paul A. Birkett</t>
  </si>
  <si>
    <t>Patrick Sabongui|Sean Bean</t>
  </si>
  <si>
    <t>Green Lantern</t>
  </si>
  <si>
    <t>In a mysterious universe, the Green Lantern Corps, an elite defense force of peace and justice have existed for centuries. Reckless test pilot Hal Jordan acquires superhuman powers when he is chosen by the Ring, the willpower-fed source of power. Reluctantly at first, he takes on the challenge after the death of Abin Sur, the finest Green Lantern. Putting his self-doubts aside, and spurred on by his sense of duty and love for his beautiful, intellectually equal, colleague, Carol Ferris, he is soon called to defend mankind from Parallax, a powerful, evil being who feeds on fear. Hal Jordan is the universe's last chance, as many Green Lanterns have been killed and the Corps is weakened. And he might just be the right Green Lantern for the duty of keeping the world safe from harm.</t>
  </si>
  <si>
    <t>Reckless test pilot Hal Jordan is granted an alien ring that bestows him with otherworldly powers that inducts him into an intergalactic police force, the Green Lantern Corps.</t>
  </si>
  <si>
    <t>tt1133985</t>
  </si>
  <si>
    <t>_axLoYlwwmU</t>
  </si>
  <si>
    <t>https://hydramovies.com/wp-content/uploads/2018/05/Green-Lantern-Movie-Poster.jpg</t>
  </si>
  <si>
    <t>Blake Lively|Ryan Reynolds</t>
  </si>
  <si>
    <t>Birth of the Dragon</t>
  </si>
  <si>
    <t>Set against the backdrop of 1960s San Francisco, BIRTH OF THE DRAGON is a modern take on the classic movies that Bruce Lee was known for. It takes its inspiration from the epic and still controversial showdown between an up-and-coming Bruce Lee and kung fu master Wong Jack Man - a battle that gave birth to a legend.</t>
  </si>
  <si>
    <t>tt2720826</t>
  </si>
  <si>
    <t>soLlxteBbNA</t>
  </si>
  <si>
    <t>https://hydramovies.com/wp-content/uploads/2018/05/Birth-of-the-Dragon-Movie-Poster.jpg</t>
  </si>
  <si>
    <t>Stephen J. Rivele</t>
  </si>
  <si>
    <t>Billy Magnussen|Yu Xia</t>
  </si>
  <si>
    <t>Jobs</t>
  </si>
  <si>
    <t>The story of Steve Jobs' ascension from college dropout into one of the most revered creative entrepreneurs of the 20th century.</t>
  </si>
  <si>
    <t>tt2357129</t>
  </si>
  <si>
    <t>FrvkCS0ZGPU</t>
  </si>
  <si>
    <t>https://hydramovies.com/wp-content/uploads/2018/05/Jobs-Movie-Poster.jpg</t>
  </si>
  <si>
    <t>Joshua Michael Stern</t>
  </si>
  <si>
    <t>Matt Whiteley</t>
  </si>
  <si>
    <t>Ashton Kutcher|Dermot Mulroney|Josh Gad</t>
  </si>
  <si>
    <t>Into the Storm</t>
  </si>
  <si>
    <t>In the span of a single day, the town of Silverton is ravaged by an unprecedented onslaught of tornadoes. The entire town is at the mercy of the erratic and deadly cyclones, even as storm trackers predict the worst is yet to come. Most people seek shelter, while others run towards the vortex, testing how far a storm chaser will go for that once-in-a-lifetime shot.</t>
  </si>
  <si>
    <t>Storm trackers, thrill-seekers, and everyday townspeople document an unprecedented onslaught of tornadoes touching down in the town of Silverton.</t>
  </si>
  <si>
    <t>tt2106361</t>
  </si>
  <si>
    <t>57Vkp77tVTM</t>
  </si>
  <si>
    <t>https://hydramovies.com/wp-content/uploads/2018/05/Into-the-Storm-Movie-Poster.jpg</t>
  </si>
  <si>
    <t>Steven Quale</t>
  </si>
  <si>
    <t>John Swetnam</t>
  </si>
  <si>
    <t>Matt Walsh|Richard Armitage|Sarah Wayne Callies</t>
  </si>
  <si>
    <t>The Assignment</t>
  </si>
  <si>
    <t>Following an ace assassin who is double crossed by gangsters and falls into the hands of rogue surgeon known as The Doctor who turns him into a woman. The hitman now a hitwoman sets out for revenge, aided by a nurse named Johnnie who also has secrets.</t>
  </si>
  <si>
    <t>After waking up and discovering that he has undergone gender reassignment surgery, an assassin seeks to find the doctor responsible.</t>
  </si>
  <si>
    <t>tt5034474</t>
  </si>
  <si>
    <t>bqmbe7EjcWc</t>
  </si>
  <si>
    <t>https://hydramovies.com/wp-content/uploads/2018/05/The-Assignment-Movie-Poster.jpg</t>
  </si>
  <si>
    <t>Michelle Rodriguez|Tony Shalhoub</t>
  </si>
  <si>
    <t>Guardians of the Tomb</t>
  </si>
  <si>
    <t>An innocent discovery of a well-preserved mummified Emperor from 200 B.C. China unearths a two thousand-year-old nightmare, a secret that should have remained buried.</t>
  </si>
  <si>
    <t>An innocent discovery of a well-preserved mummified Chinese Emperor from 200 B.C. unearths a two-thousand-year-old nightmare, a secret that should have remained buried.</t>
  </si>
  <si>
    <t>tt4915672</t>
  </si>
  <si>
    <t>Ffd4Ir20XA4</t>
  </si>
  <si>
    <t>https://hydramovies.com/wp-content/uploads/2018/05/Guardians-of-the-Tomb-Movie-Poster.jpg</t>
  </si>
  <si>
    <t>Kimble Rendall</t>
  </si>
  <si>
    <t>Jonathan Scanlon</t>
  </si>
  <si>
    <t>Bingbing Li|Kellan Lutz</t>
  </si>
  <si>
    <t>Eliminators</t>
  </si>
  <si>
    <t>A former US Federal Agent must abandon the witness protection program and come out of hiding when his London home is invaded in error due to a wrong address. When the event ends with multiple homicides, the news triggers those hunting him to send Europe's most dangerous assassin to kill him. Now on the run with his daughter's life in jeopardy, a determined father must get her to safety before the people he's been hiding from track him down.</t>
  </si>
  <si>
    <t>A former US Federal Agent must abandon the witness protection program and come out of hiding when his London home is invaded in error due to a wrong address. When the event ends with ...</t>
  </si>
  <si>
    <t>tt4587366</t>
  </si>
  <si>
    <t>jVMz0xdDt7s</t>
  </si>
  <si>
    <t>https://hydramovies.com/wp-content/uploads/2018/05/Eliminators-Movie-Poster.jpg</t>
  </si>
  <si>
    <t>James Nunn</t>
  </si>
  <si>
    <t>Nathan Brookes</t>
  </si>
  <si>
    <t>Daniel Caltagirone|Scott Adkins|Stu Bennett</t>
  </si>
  <si>
    <t>Fallen</t>
  </si>
  <si>
    <t>Lucinda "Luce" Price is a strong-willed seventeen-year-old living a seemingly ordinary life until she is accused of a crime she didn't commit. Sent off to the imposing Sword &amp; Cross reform school, Luce finds herself being courted by two mysterious students to whom she feels oddly connected. Isolated and haunted by strange visions, Luce begins to unravel the secrets of her past and discovers the two men are fallen angels, who she learns have loved her for centuries.Luce must choose where her feelings lie, pitting Heaven against Hell in an epic battle over true love.</t>
  </si>
  <si>
    <t>A young girl finds herself in a reform school after therapy since she was blamed for the death of a young boy. At the school she finds herself drawn to a fellow student, unaware that he is an angel, and has loved her for thousands of years.</t>
  </si>
  <si>
    <t>tt1564777</t>
  </si>
  <si>
    <t>fc13V14Bs0c</t>
  </si>
  <si>
    <t>https://hydramovies.com/wp-content/uploads/2018/05/Fallen-Movie-Poster.jpg</t>
  </si>
  <si>
    <t>Michael Arlen Ross</t>
  </si>
  <si>
    <t>Hermione Corfield|Jeremy Irvine</t>
  </si>
  <si>
    <t>Max 2: White House Hero</t>
  </si>
  <si>
    <t>Max is assigned to the White House while Charlie, the secret service dog, is on maternity leave. He meets TJ, a 12 year old boy, who is the President's son. Due to his father's high profile, he is trying hard to fit in and lead a normal life. During a state visit by the Russian President and his daughter, Alexandra (Alex), TJ is asked to accompany her, during their stay. TJ be friends Alex, but when they get into trouble, Max comes to the rescue!</t>
  </si>
  <si>
    <t>Max is assigned to the White House while Charlie, the secret service dog, is on maternity leave. He meets TJ, a 12 year old boy, who is the President's son. Due to his father's high profile...</t>
  </si>
  <si>
    <t>tt5843838</t>
  </si>
  <si>
    <t>RZnMQXdOhmQ</t>
  </si>
  <si>
    <t>https://hydramovies.com/wp-content/uploads/2018/05/Max-2-White-House-Hero-Movie-Poster.jpg</t>
  </si>
  <si>
    <t>Brian Levant</t>
  </si>
  <si>
    <t>Steven Altiere</t>
  </si>
  <si>
    <t>Francesca Capaldi|Zane Austin</t>
  </si>
  <si>
    <t>Inconceivable</t>
  </si>
  <si>
    <t>A mysterious young woman, Katie (Nicky Whelan), and her daughter move to a new town to escape her past and quickly befriends Angela Morgan (Gina Gershon), a mother of one who longs for a bigger family. As their lives become intricately entwined, Angela and her husband, Brian, (Nicolas Cage), invite Katie to live in their guest-house to serve as their nanny. Over time, the blossoming friendship between the two women spirals into a dangerous obsession as Katie becomes overly attached to the Morgans' daughter. Enduring lies and manipulations, Angela and Brian realize that sweet Katie is actually trying to destroy their family from within.</t>
  </si>
  <si>
    <t>A mother looks to escape her abusive past by moving to a new town where she befriends another mother, who grows suspicious of her.</t>
  </si>
  <si>
    <t>tt3481634</t>
  </si>
  <si>
    <t>vse9mg7AnGM</t>
  </si>
  <si>
    <t>https://hydramovies.com/wp-content/uploads/2018/05/Inconceivable-Movie-Poster.jpg</t>
  </si>
  <si>
    <t>Jonathan Baker</t>
  </si>
  <si>
    <t>Chloe King</t>
  </si>
  <si>
    <t>Gina Gershon|Nicky Whelan|Nicolas Cage</t>
  </si>
  <si>
    <t>Billionaire Ransom</t>
  </si>
  <si>
    <t>TAKE DOWN focuses on the reckless sons and daughters of international billionaires, who have been sent by their frustrated parents to an exclusive, tough-love boot camp on a remote island, where they will be taught basic survival skills in the hope it will teach them to take responsibility for their lives. When they are taken hostage and held for a billion dollar ransom by a group of sophisticated kidnappers, the young captives suddenly need every ounce of their brief training to survive.</t>
  </si>
  <si>
    <t>Students at a reforming school for rebellious rich kids take matters into their own hands after the campus is taken hostage by a group of criminals.</t>
  </si>
  <si>
    <t>tt2782844</t>
  </si>
  <si>
    <t>f9BImpyZaeM</t>
  </si>
  <si>
    <t>https://hydramovies.com/wp-content/uploads/2018/05/Billionaire-Ransom-Movie-Poster.jpg</t>
  </si>
  <si>
    <t>Jim Gillespie</t>
  </si>
  <si>
    <t>Alexander Ignon</t>
  </si>
  <si>
    <t>Hari Dhillon|Jeremy Sumpter|Phoebe Tonkin</t>
  </si>
  <si>
    <t>Journey 2: The Mysterious Island</t>
  </si>
  <si>
    <t>Ever since his adventure in the center of the Earth, Sean Anderson has been looking for other places mentioned by Verne and other Vernians. He is notified about a coded message, and breaks into a satellite facility to fully receive it. With the help from his stepfather Hank (Dwayne Johnson) he decodes the message leading him to find the map that leads him to Verne's mysterious island. Along with Gabato and Kailani, Sean embarks on a mission to find his grandfather, the legendary Vernian Alexander. But unexpected problems arise as Alexander made a mistake that could change everything.</t>
  </si>
  <si>
    <t>Sean Anderson partners with his mom's husband on a mission to find his grandfather, who is thought to be missing on a mythical island.</t>
  </si>
  <si>
    <t>tt1397514</t>
  </si>
  <si>
    <t>x1aNIOIAiUk</t>
  </si>
  <si>
    <t>https://hydramovies.com/wp-content/uploads/2018/05/Journey-2-The-Mysterious-Island-Movie-Poster.jpg</t>
  </si>
  <si>
    <t>Brian Gunn</t>
  </si>
  <si>
    <t>Dwayne Johnson|Josh Hutcherson</t>
  </si>
  <si>
    <t>How to Be a Latin Lover</t>
  </si>
  <si>
    <t>Dumped by his extremely rich 80-year-old wife for a younger boy-toy after twenty-five years of prosperous marriage, pampered, yet penniless gold-digger Maximo is forced to take matters into his own hands, perhaps for the very first time in his once luxurious life. As a result, the ageing gigolo will have no other choice but to seek shelter with his estranged widowed sister Sara and his 10-year-old nephew Hugo, completely unprepared though for a rude awakening coupled with a big slice of real life on the side. But once a seducer, always a seducer and as spoiled Maximo struggles to squeeze out one decent idea that would throw him back into the arms of yet another fabulously wealthy widow, a new opportunity will appear; one that includes a profitable first-rate tutorship in how to be the perfect Casanova.</t>
  </si>
  <si>
    <t>Finding himself dumped after 25 years of marriage, a man who made a career of seducing rich older women must move in with his estranged sister, where he begins to learn the value of family.</t>
  </si>
  <si>
    <t>tt4795124</t>
  </si>
  <si>
    <t>Tir_yK1kROg</t>
  </si>
  <si>
    <t>https://hydramovies.com/wp-content/uploads/2018/05/How-to-Be-a-Latin-Lover-Movie-Poster.jpg</t>
  </si>
  <si>
    <t>Ken Marino</t>
  </si>
  <si>
    <t>Jon Zack</t>
  </si>
  <si>
    <t>Eugenio Derbez|Raphael Alejandro|Salma Hayek</t>
  </si>
  <si>
    <t>The Girl from the Song</t>
  </si>
  <si>
    <t>A young musician travels to Burning Man, a unique event in the middle of the Nevada desert, in an attempt to get back the impetuous girl he has fallen in love with.</t>
  </si>
  <si>
    <t>tt6336270</t>
  </si>
  <si>
    <t>7LFOt9ZXBfU</t>
  </si>
  <si>
    <t>https://hydramovies.com/wp-content/uploads/2018/05/The-Girl-from-the-Song-Movie-Poster.jpg</t>
  </si>
  <si>
    <t>Ibai Abad</t>
  </si>
  <si>
    <t>Natalia DurÃ¡n</t>
  </si>
  <si>
    <t>Charlotte Atkinson|JosÃ©phine Berry|Lewis Rainer</t>
  </si>
  <si>
    <t>Bad Teacher</t>
  </si>
  <si>
    <t>When her wealthy fiancÃ© breaks it off, gold digger Elizabeth Halsey returns to middle school: she's an awful teacher but wants to save for breast-implant surgery. She brightens when Scott, a new teacher, turns out to be rich, and she stops showing films and sleeping in class when told there's a bonus for the teacher whose class scores highest on the state exam. Her competition for Scott and the bonus is cheery and tightly wound Amy. Amy digs for dirt on Elizabeth who cheats her way toward Scott's bed and the money. Honesty with students seems to be her only skill. She ignores Russell, a droll gym teacher, who looks on. Will she succeed with Scott and get those new breasts?</t>
  </si>
  <si>
    <t>A lazy, incompetent middle school teacher who hates her job, her students, and her co-workers is forced to return to teaching to make enough money for breast implants after her wealthy fiancÃ© dumps her.</t>
  </si>
  <si>
    <t>tt1284575</t>
  </si>
  <si>
    <t>VihlsPKMh4U</t>
  </si>
  <si>
    <t>https://hydramovies.com/wp-content/uploads/2018/05/Bad-Teacher-Movie-Poster.jpg</t>
  </si>
  <si>
    <t>Gene Stupnitsky</t>
  </si>
  <si>
    <t>Cameron Diaz|Jason Segel|Justin Timberlake</t>
  </si>
  <si>
    <t>Bachelor Night</t>
  </si>
  <si>
    <t>When a bachelor party and a bachelorette party cross paths in Vegas, only the best man and the maid of honor can save their friends from a night of epic "mistakes."</t>
  </si>
  <si>
    <t>When a bachelor party and a bachelorette party cross paths in Vegas, only the best man and the maid of honor can save their friends from a night of epic &amp;quot;mistakes.&amp;quot;</t>
  </si>
  <si>
    <t>tt3797142</t>
  </si>
  <si>
    <t>H3nP8Li-8yw</t>
  </si>
  <si>
    <t>https://hydramovies.com/wp-content/uploads/2018/05/Bachelor-Night-Movie-Poster.jpg</t>
  </si>
  <si>
    <t>Maximilian Elfeldt</t>
  </si>
  <si>
    <t>Andrew Bongiorno|Skyler Yeast</t>
  </si>
  <si>
    <t>Boo! A Madea Halloween</t>
  </si>
  <si>
    <t>In BOO! A MADEA HALLOWEEN, Tyler Perry returns as Madea to set the neighborhood straight on Halloween night. While trying to keep an eye on a few misbehaving teens who are planning a wild Halloween night party she is spooked by ghosts, killers, poltergeists, zombies and spirits. Giving them all a piece of her mind and fists, Madea must maintain order and sanity as she spends this hilarious, haunted Halloween night fighting off goons and goblins.</t>
  </si>
  <si>
    <t>Madea winds up in the middle of mayhem when she spends a haunted Halloween fending off killers, paranormal poltergeists, ghosts, ghouls and zombies while keeping a watchful eye on a group of misbehaving teens.</t>
  </si>
  <si>
    <t>tt5325452</t>
  </si>
  <si>
    <t>https://hydramovies.com/wp-content/uploads/2018/05/Boo-A-Madea-Halloween-Movie-Poster.jpg</t>
  </si>
  <si>
    <t>24 Hours to Live</t>
  </si>
  <si>
    <t>Making a rare foray into rock 'em, sock 'em action territory, Hawke plays a CIA agent who sacrifices everything for his employers, including his family and, ultimately, his own life. No sooner has he shuffled off this mortal coil, though, than he finds himself mysteriously resurrected for one last mission that's timed to last exactly 24 hours. Once the countdown clock embedded in his arm reaches zero, he'll once again nod off into an eternal slumber if he hasn't completed his task. Before that happens, expect him to wreak bloody havoc on both his targets and his former CIA minders.</t>
  </si>
  <si>
    <t>An assassin seeks redemption after being given a second chance at life.</t>
  </si>
  <si>
    <t>tt5442456</t>
  </si>
  <si>
    <t>da9xhQOcoHk</t>
  </si>
  <si>
    <t>https://hydramovies.com/wp-content/uploads/2018/05/24-Hours-to-Live-Movie-Poster.jpg</t>
  </si>
  <si>
    <t>Brian Smrz</t>
  </si>
  <si>
    <t>Ethan Hawke|Qing Xu</t>
  </si>
  <si>
    <t>Ouija</t>
  </si>
  <si>
    <t>A girl is mysteriously killed after recording herself playing with an ancient Ouija Board, which leads to a close group of friends to investigate this board. They later find out that some things aren't meant to be played with, especially the 'other side'.</t>
  </si>
  <si>
    <t>A group of friends must confront their most terrifying fears when they awaken the dark powers of an ancient spirit board.</t>
  </si>
  <si>
    <t>tt1204977</t>
  </si>
  <si>
    <t>_T1Jj1inE8M</t>
  </si>
  <si>
    <t>https://hydramovies.com/wp-content/uploads/2018/05/Ouija-Movie-Poster.jpg</t>
  </si>
  <si>
    <t>Stiles White</t>
  </si>
  <si>
    <t>Juliet Snowden</t>
  </si>
  <si>
    <t>Ana Coto|Daren Kagasoff|Olivia Cooke</t>
  </si>
  <si>
    <t>The Matchbreaker</t>
  </si>
  <si>
    <t>When an idealistic romantic gets fired from his day job, he is offered a "one-time gig" to break up a girl's relationship for her disapproving parents. This "one-time" gig spreads through word-of-mouth and he ends up becoming a professional match-breaker. However, he ends up falling for one of his clients and must figure out how to balance his secret job with his love-life.</t>
  </si>
  <si>
    <t>When an idealistic romantic gets fired from his day job, he is offered a &amp;quot;one-time gig&amp;quot; to break up a girl's relationship for her disapproving parents. This &amp;quot;one-time&amp;quot; gig spreads through ...</t>
  </si>
  <si>
    <t>tt4269746</t>
  </si>
  <si>
    <t>aH_6CQso2qQ</t>
  </si>
  <si>
    <t>https://hydramovies.com/wp-content/uploads/2018/05/The-Matchbreaker-Movie-Poster.jpg</t>
  </si>
  <si>
    <t>Caleb Vetter</t>
  </si>
  <si>
    <t>Christina Grimmie|Wesley Elder</t>
  </si>
  <si>
    <t>Resident Evil: Retribution</t>
  </si>
  <si>
    <t>Alice awakes at home with her daughter Becky and her husband. But soon she realizes that she is actually in an Umbrella Corporation's underground facility. Out of the blue, the computer security system shuts-down and Alice flees to the central control room of the facility. She meets Ada Wong, who works with Albert Wesker, and she learns that a five-man team has been sent by Wesker to rescue them. However, the Red Queen sends Jill Valentine and Rain to hunt them down.</t>
  </si>
  <si>
    <t>Alice fights alongside a resistance movement to regain her freedom from an Umbrella Corporation testing facility.</t>
  </si>
  <si>
    <t>tt1855325</t>
  </si>
  <si>
    <t>HYuxE3YetQo</t>
  </si>
  <si>
    <t>https://hydramovies.com/wp-content/uploads/2018/05/Resident-Evil-Retribution-Movie-Poster.jpg</t>
  </si>
  <si>
    <t>Michelle Rodriguez|Milla Jovovich|Sienna Guillory</t>
  </si>
  <si>
    <t>Identity Thief</t>
  </si>
  <si>
    <t>Sandy Patterson (Jason Bateman) gets a nice call confirming his name and other identifying information. The next thing he knows, a spa in Florida is reminding him of his appointment and his credit cards are maxed out. With his identity stolen, Sandy leaves his wife, kids and job to literally bring the thief to justice in Colorado. Keeping tabs on the other Sandy (Melissa McCarthy) and run-ins with bounty hunters is harder than he was expecting, and ultimately the cross-country trip is going to find both Sandys learning life tips from one another.</t>
  </si>
  <si>
    <t>Mild mannered businessman Sandy Patterson travels from Denver to Florida to confront the deceptively harmless looking woman who has been living it up after stealing Sandy's identity.</t>
  </si>
  <si>
    <t>tt2024432</t>
  </si>
  <si>
    <t>uO12W35DpsQ</t>
  </si>
  <si>
    <t>https://hydramovies.com/wp-content/uploads/2018/05/Identity-Thief-Movie-Poster.jpg</t>
  </si>
  <si>
    <t>Jason Bateman|Melissa McCarthy</t>
  </si>
  <si>
    <t>The Cloverfield Paradox</t>
  </si>
  <si>
    <t>In the near future, there is an energy crisis on Earth. The Cloverfield Station with a multinational crew will test the Shepard particle accelerator expecting to generate energy for all countries solving the energy problem. However, the experiment goes wrong, damages the station and opens a portal to another dimension with a parallel Earth. They also find a woman entwined with wires behind a bulkhead of the station and they learn she worked in an identical Cloverfield Station in another dimension. Now the scientists need to find a way to return to their own dimension.</t>
  </si>
  <si>
    <t>Orbiting a planet on the brink of war, scientists test a device to solve an energy crisis, and end up face-to-face with a dark alternate reality.</t>
  </si>
  <si>
    <t>tt2548396</t>
  </si>
  <si>
    <t>83SExfi3prU</t>
  </si>
  <si>
    <t>https://hydramovies.com/wp-content/uploads/2018/05/The-Cloverfield-Paradox-Movie-Poster.jpg</t>
  </si>
  <si>
    <t>Julius Onah</t>
  </si>
  <si>
    <t>Oren Uziel</t>
  </si>
  <si>
    <t>David Oyelowo|Gugu Mbatha-Raw</t>
  </si>
  <si>
    <t>Everly</t>
  </si>
  <si>
    <t>An action/thriller centered on a kidnapped woman who faces down hitmen sent by a mob boss/her captor while trying to protect her family from his wrath.</t>
  </si>
  <si>
    <t>tt1945084</t>
  </si>
  <si>
    <t>jCWXWgg5H9g</t>
  </si>
  <si>
    <t>https://hydramovies.com/wp-content/uploads/2018/05/Everly-Movie-Poster.jpg</t>
  </si>
  <si>
    <t>Yale Hannon</t>
  </si>
  <si>
    <t>Hiroyuki Watanabe|Salma Hayek</t>
  </si>
  <si>
    <t>Altitude</t>
  </si>
  <si>
    <t>FBI agent Gretchen Blair is on a flight to Washington D.C. when the man seated beside her makes an unusual offer. He explains that the plane they're on is about to be hijacked, and promises to pay her seventy-five million dollars if she can get him safely back on the ground. When a gang of professional thieves takes control of the plane, she realizes he isn't joking. Soon Gretchen finds herself caught in the middle of an elaborate mid-air heist, fighting to save the passengers while the thieves tear the plane apart, searching for the stolen loot hidden somewhere on board.</t>
  </si>
  <si>
    <t>A female FBI agent is offered millions to help a thief escape from a hijacked airplane.</t>
  </si>
  <si>
    <t>tt4556370</t>
  </si>
  <si>
    <t>A9ok2APAjTk</t>
  </si>
  <si>
    <t>https://hydramovies.com/wp-content/uploads/2018/05/Altitude-Movie-Poster.jpg</t>
  </si>
  <si>
    <t>Alex Merkin</t>
  </si>
  <si>
    <t>Tyler W. Konney</t>
  </si>
  <si>
    <t>Denise Richards|Dolph Lundgren</t>
  </si>
  <si>
    <t>Scary Movie 5</t>
  </si>
  <si>
    <t>Happily-married couple Dan and Jody begin to notice some bizarre activity once they bring their lost nieces and nephew home. But when the chaos expands into Jody's job as a ballet dancer and Dan's career as an Ape researcher, they realize their family is being stalked by a nefarious demon. Together, with the advice of a psychic and the aid of numerous surveillance cameras, they must figure out how to get rid of it before it's too late.</t>
  </si>
  <si>
    <t>A couple begin to experience some unusual activity after bringing their lost nieces and nephew home. With the help of home-surveillance cameras, they learn they're being stalked by a nefarious demon.</t>
  </si>
  <si>
    <t>tt0795461</t>
  </si>
  <si>
    <t>RMDZ8M47j0I</t>
  </si>
  <si>
    <t>https://hydramovies.com/wp-content/uploads/2018/05/Scary-Movie-5-Movie-Poster.jpg</t>
  </si>
  <si>
    <t>David Zucker</t>
  </si>
  <si>
    <t>Ashley Tisdale|Simon Rex</t>
  </si>
  <si>
    <t>We Still Steal the Old Way</t>
  </si>
  <si>
    <t>The Archer Gang are back and doing a daring heist in London. Remanded in prison, they will try to break out their old friend Briggs.</t>
  </si>
  <si>
    <t>tt4418398</t>
  </si>
  <si>
    <t>5pyzA4bgssQ</t>
  </si>
  <si>
    <t>https://hydramovies.com/wp-content/uploads/2018/05/We-Still-Steal-the-Old-Way-Movie-Poster.jpg</t>
  </si>
  <si>
    <t>Julian Glover|Lysette Anthony</t>
  </si>
  <si>
    <t>The Smurfs</t>
  </si>
  <si>
    <t>When the evil wizard Gargamel chases the tiny blue Smurfs out of their village, they tumble from their magical world and into ours -- in fact, smack dab in the middle of Central Park. Just three apples high and stuck in the Big Apple, the Smurfs must find a way to get back to their village before Gargamel tracks them down.</t>
  </si>
  <si>
    <t>When the evil wizard Gargamel chases the tiny blue Smurfs out of their village, they tumble from their magical world into New York City.</t>
  </si>
  <si>
    <t>tt0472181</t>
  </si>
  <si>
    <t>xQeKlKcLBOk</t>
  </si>
  <si>
    <t>https://hydramovies.com/wp-content/uploads/2018/05/The-Smurfs-Movie-Poster.jpg</t>
  </si>
  <si>
    <t>Hank Azaria|Katy Perry</t>
  </si>
  <si>
    <t>Free Birds</t>
  </si>
  <si>
    <t>After years of fruitless warning of his farmyard brethren of the coming Thanksgiving doom, Reggie the Turkey finds himself spared as the annual Pardoned Turkey. However, Reggie's easy life is disrupted by Jake, a fanatic turkey who drags him along with the insane idea of going back in time to make sure turkeys are not part of the first Thanksgiving. Through foolhardiness and luck, the pair manage to take an experimental time machine to do just that. Now in 1621 at the Plymouth colony, Reggie and Jake find themselves in the middle of a turkey clan's struggle for survival. In doing so, their preconceptions of the world and themselves are challenged forever in a conflict from which the world will never be the same.</t>
  </si>
  <si>
    <t>2 Turkeys from opposite sides of the tracks must put aside their differences and team up to travel back in time to change the course of history - and get Turkeys off the Thanksgiving menu for good.</t>
  </si>
  <si>
    <t>tt1621039</t>
  </si>
  <si>
    <t>gxslnpqFwOs</t>
  </si>
  <si>
    <t>https://hydramovies.com/wp-content/uploads/2018/05/Free-Birds-Movie-Poster.jpg</t>
  </si>
  <si>
    <t>Scott Mosier</t>
  </si>
  <si>
    <t>Owen Wilson|Woody Harrelson</t>
  </si>
  <si>
    <t>Wish Upon</t>
  </si>
  <si>
    <t>A teen girl discovers a magical box that will grant her seven wishes. As she uses her wishes for personal gain, bad things begin to happen to those around her. She discovers an evil entity lives inside the box and may be behind the gruesome deaths.</t>
  </si>
  <si>
    <t>A teenage girl discovers a box that carries magic powers and a deadly price for using them.</t>
  </si>
  <si>
    <t>tt5322012</t>
  </si>
  <si>
    <t>VZjBpt5mCCA</t>
  </si>
  <si>
    <t>https://hydramovies.com/wp-content/uploads/2018/05/Wish-Upon-Movie-Poster.jpg</t>
  </si>
  <si>
    <t>Joey King|Ki Hong Lee|Ryan Phillippe</t>
  </si>
  <si>
    <t>Come and Find Me</t>
  </si>
  <si>
    <t>When his girlfriend goes missing, David must track down her whereabouts after he realizes she's not who she was pretending to be.</t>
  </si>
  <si>
    <t>tt2597768</t>
  </si>
  <si>
    <t>hKDSGy_FsBI</t>
  </si>
  <si>
    <t>https://hydramovies.com/wp-content/uploads/2018/05/Come-and-Find-Me-Movie-Poster.jpg</t>
  </si>
  <si>
    <t>Zack Whedon</t>
  </si>
  <si>
    <t>Aaron Paul|Annabelle Wallis|Garret Dillahunt</t>
  </si>
  <si>
    <t>Batman and Harley Quinn</t>
  </si>
  <si>
    <t>Batman and Nightwing are forced to team with the Joker's sometimes-girlfriend Harley Quinn to stop a global threat brought about by Poison Ivy and Jason Woodrue, the Floronic Man.</t>
  </si>
  <si>
    <t>tt6556890</t>
  </si>
  <si>
    <t>_G--NplQPVM</t>
  </si>
  <si>
    <t>https://hydramovies.com/wp-content/uploads/2018/05/Batman-and-Harley-Quinn-Movie-Poster.jpg</t>
  </si>
  <si>
    <t>Bruce Timm</t>
  </si>
  <si>
    <t>Kevin Conroy|Melissa Rauch</t>
  </si>
  <si>
    <t>Sabotage</t>
  </si>
  <si>
    <t>An elite DEA team raids the safe house of a drug cartel and hide $10 million in the plumbing. When they go back to retrieve the money it is not there. The team is under investigation for the missing $10 million. Then after a couple months the investigation is lifted. The team trains together again and then celebrates at a strip club. Then one of the team is murdered. He wakes up in his RV on railroad tracks. Then a second team member is nailed to the ceiling. The third team member is gunned down at his remote cabin. There is a female City of Atlanta investigator in charge of the murders. After investigating the cartel angle, the twisted truth comes to light.</t>
  </si>
  <si>
    <t>Members of an elite DEA task force find themselves being taken down one by one after they rob a drug cartel safe house.</t>
  </si>
  <si>
    <t>tt1742334</t>
  </si>
  <si>
    <t>8HDArXZgrsE</t>
  </si>
  <si>
    <t>https://hydramovies.com/wp-content/uploads/2018/05/Sabotage-Movie-Poster.jpg</t>
  </si>
  <si>
    <t>Arnold Schwarzenegger|Sam Worthington|Terrence Howard</t>
  </si>
  <si>
    <t>Realive</t>
  </si>
  <si>
    <t>Marc (Tom Hughes) is diagnosed with a disease and is given one year left to live. Unable to accept his own end, he decides to freeze his body. Sixty years later, in the year 2084, he becomes the first man to be revived in history. It is then he discovers that the love of his life, Naomi (Oona Chaplin), has accompanied him this entire time in a way that he'd never expected.</t>
  </si>
  <si>
    <t>Marc (Tom Hughes) is diagnosed with a disease and is given one year left to live. Unable to accept his own end, he decides to freeze his body. Sixty years later, in the year 2084, he ...</t>
  </si>
  <si>
    <t>tt4074928</t>
  </si>
  <si>
    <t>Djlkn-8fTgU</t>
  </si>
  <si>
    <t>https://hydramovies.com/wp-content/uploads/2018/05/Realive-Movie-Poster.jpg</t>
  </si>
  <si>
    <t>Charlotte Le Bon|Oona Chaplin|Tom Hughes</t>
  </si>
  <si>
    <t>Superfast!</t>
  </si>
  <si>
    <t>Undercover cop Lucas White joins Vin Serento's LA gang of illegal street racers. They are fast and they are furious and they plan to double cross LA crime kingpin Juan Carlos de la Sol who hides his cash in a downtown Taco Bell. The gang's outrageous plan is as daring as it is ridiculous and will see them towing the whole damn restaurant, at crazy speeds.</t>
  </si>
  <si>
    <t>Undercover cop Lucas White joins Vin Serento's LA gang of illegal street racers. They are fast and they are furious and they plan to double cross LA crime kingpin Juan Carlos de la Sol who ...</t>
  </si>
  <si>
    <t>tt2933474</t>
  </si>
  <si>
    <t>Vqg8pji2FWI</t>
  </si>
  <si>
    <t>https://hydramovies.com/wp-content/uploads/2018/05/Superfast-Movie-Poster.jpg</t>
  </si>
  <si>
    <t>Jason Friedberg</t>
  </si>
  <si>
    <t>Alex Ashbaugh|Dale Pavinski|Lili Mirojnick</t>
  </si>
  <si>
    <t>Singularity</t>
  </si>
  <si>
    <t>In 2020, Elias van Dorne (John Cusack), CEO of VA Industries, the world's largest robotics company, introduces his most powerful invention--Kronos, a super computer designed to end all wars. When Kronos goes online, it quickly determines that mankind, itself, is the biggest threat to world peace and launches a worldwide robot attack to rid the world of the "infection" of man. Ninety-seven years later, a small band of humans remain alive but on the run from the robot army. A teenage boy, Andrew (Julian Schaffner) and a teenage girl, Calia (Jeannine Wacker), form an unlikely alliance to reach a new world, where it is rumored mankind exists without fear of robot persecution. But does this world actually exist? And will they live long enough to find out?</t>
  </si>
  <si>
    <t>In 2020, Elias van Dorne (John Cusack), CEO of VA Industries, the world's largest robotics company, introduces his most powerful invention--Kronos, a super computer designed to end all wars...</t>
  </si>
  <si>
    <t>tt7312940</t>
  </si>
  <si>
    <t>hEoobyOBxO8</t>
  </si>
  <si>
    <t>https://hydramovies.com/wp-content/uploads/2018/05/Singularity-Movie-Poster.jpg</t>
  </si>
  <si>
    <t>Robert Kouba</t>
  </si>
  <si>
    <t>John Cusack|Julian Schaffner</t>
  </si>
  <si>
    <t>Saw 3D: The Final Chapter</t>
  </si>
  <si>
    <t>Detective Matt Gibson chases the psychotic Detective Mark Hoffman while Jigsaw's widow Jill Tuck tries to kill him as assigned by her husband. However he escapes and Jill meets Gibson and offers to sign an affidavit listing the murders committed by Hoffman. In return, she requests protection. Meanwhile, the prominent Jigsaw survivor and leader of a support group Bobby Dagen is abducted with his wife and friends and forced to play a mortal game to save himself and his beloved wife.</t>
  </si>
  <si>
    <t>As a deadly battle rages over Jigsaw's brutal legacy, a group of Jigsaw survivors gathers to seek the support of self-help guru and fellow survivor Bobby Dagen, a man whose own dark secrets unleash a new wave of terror.</t>
  </si>
  <si>
    <t>tt1477076</t>
  </si>
  <si>
    <t>xC7yCELivB8</t>
  </si>
  <si>
    <t>https://hydramovies.com/wp-content/uploads/2018/05/Saw-3D-The-Final-Chapter-Movie-Poster.jpg</t>
  </si>
  <si>
    <t>Betsy Russell|Costas Mandylor|Tobin Bell</t>
  </si>
  <si>
    <t>21 &amp; Over</t>
  </si>
  <si>
    <t>When Straight-A college student Jeff Chang's two best friends take him out for his 21st birthday on the night before an important medical school interview, what was supposed to be a quick beer becomes a night of humiliation, over indulgence and utter debauchery.</t>
  </si>
  <si>
    <t>The night before his big medical school interview, a promising student celebrates his 21st birthday with his two best friends.</t>
  </si>
  <si>
    <t>tt1711425</t>
  </si>
  <si>
    <t>Bc9vHeGNTY0</t>
  </si>
  <si>
    <t>https://hydramovies.com/wp-content/uploads/2018/05/21-Over-Movie-Poster.jpg</t>
  </si>
  <si>
    <t>Jonathan Keltz|Justin Chon|Miles Teller</t>
  </si>
  <si>
    <t>Pilgrimage</t>
  </si>
  <si>
    <t>Ireland, 1209. An island on the edge of the world. A small group of monks begin a reluctant pilgrimage across an island torn between centuries of tribal warfare and the growing power of Norman invaders. Escorting their monastery's holiest relic to Rome, the monks' progress is seen through the eyes of a pious young novice and a mute lay-brother with a violent past. As the true material, political and religious significance of the bejeweled relic becomes dangerously apparent, their path to the east coast becomes increasingly fraught with danger. The monks belatedly realize that in this wild land of ancient superstitions, the faith that binds them together may ultimately lead to their destruction.</t>
  </si>
  <si>
    <t>In 13th century Ireland, a group of monks must escort a sacred relic across an Irish landscape fraught with peril.</t>
  </si>
  <si>
    <t>tt3531202</t>
  </si>
  <si>
    <t>Dqh41LP7c3E</t>
  </si>
  <si>
    <t>https://hydramovies.com/wp-content/uploads/2018/05/Pilgrimage-Movie-Poster.jpg</t>
  </si>
  <si>
    <t>Brendan Muldowney</t>
  </si>
  <si>
    <t>Jamie Hannigan</t>
  </si>
  <si>
    <t>Jon Bernthal|Richard Armitage|Tom Holland</t>
  </si>
  <si>
    <t>Gun Woman</t>
  </si>
  <si>
    <t>GUN WOMAN follows a Japanese doctor who vows revenge on a crazy sadistic killer after the man murdered his loving wife. Despite the maximum security that surrounds this billionaire, the doctor finds a perfect assassination plan when he turns a young Japanese woman into the most lethal assassin the world has ever seen. This outrageous plan -- his only chance for revenge -- will happen at an underground facility where the killer goes to fulfill his sexual fetishes. On the night before the plan is to be executed, the woman assassin is "completed" by the doctor... She is now, GUN WOMAN.</t>
  </si>
  <si>
    <t>A brilliant doctor on a quest for revenge buys a young woman and trains her to be the ultimate assassin, implanting gun parts in her body that she must later assemble and use to kill her target before she bleeds to death.</t>
  </si>
  <si>
    <t>tt3141912</t>
  </si>
  <si>
    <t>zQ29OLAmqBI</t>
  </si>
  <si>
    <t>https://hydramovies.com/wp-content/uploads/2018/05/Gun-Woman-Movie-Poster.jpg</t>
  </si>
  <si>
    <t>Kurando Mitsutake</t>
  </si>
  <si>
    <t>Dean Simone|Jennifer Mullaney|Matthew Floyd Miller</t>
  </si>
  <si>
    <t>The 15:17 to Paris</t>
  </si>
  <si>
    <t>In the early evening of August 21, 2015, the world watched in stunned silence as the media reported a thwarted terrorist attack on Thalys train #9364 bound for Paris--an attempt prevented by three courageous young Americans traveling through Europe. The film follows the course of the friends' lives, from the struggles of childhood through finding their footing in life, to the series of unlikely events leading up to the attack. Throughout the harrowing ordeal, their friendship never wavers, making it their greatest weapon and allowing them to save the lives of the more than 500 passengers on board.</t>
  </si>
  <si>
    <t>American Marines discover a terrorist plot on a Paris-bound train.</t>
  </si>
  <si>
    <t>tt6802308</t>
  </si>
  <si>
    <t>CFFZ3-jcQVs</t>
  </si>
  <si>
    <t>https://hydramovies.com/wp-content/uploads/2018/05/The-1517-to-Paris-Movie-Poster.jpg</t>
  </si>
  <si>
    <t>Dorothy Blyskal</t>
  </si>
  <si>
    <t>Alek Skarlatos|Anthony Sadler</t>
  </si>
  <si>
    <t>Resident Evil: Afterlife</t>
  </si>
  <si>
    <t>In a world ravaged by a virus infection, turning its victims into the Undead, Alice (Jovovich), continues on her journey to find survivors and lead them to safety. Her deadly battle with the Umbrella Corporation reaches new heights, but Alice gets some unexpected help from an old friend. A new lead that promises a safe haven from the Undead takes them to Los Angeles, but when they arrive the city is overrun by thousands of Undead - and Alice and her comrades are about to step into a deadly trap.</t>
  </si>
  <si>
    <t>While still out to destroy the evil Umbrella Corporation, Alice joins a group of survivors living in a prison surrounded by the infected who also want to relocate to the mysterious but supposedly unharmed safe haven known only as Arcadia.</t>
  </si>
  <si>
    <t>tt1220634</t>
  </si>
  <si>
    <t>9dc5iiT0f1s</t>
  </si>
  <si>
    <t>https://hydramovies.com/wp-content/uploads/2018/05/Resident-Evil-Afterlife-Movie-Poster.jpg</t>
  </si>
  <si>
    <t>Ali Larter|Milla Jovovich|Wentworth Miller</t>
  </si>
  <si>
    <t>Beyond the Call to Duty</t>
  </si>
  <si>
    <t>Five Spec Ops, Alpha Squad, head a simple Recon Mission that turns into an all out war for survival against a wave of undead experiments. Alpha Squad must fight, not just for the sake of their own survival, but the fate of the world.</t>
  </si>
  <si>
    <t>tt2351392</t>
  </si>
  <si>
    <t>gJ7mISF9YA0</t>
  </si>
  <si>
    <t>https://hydramovies.com/wp-content/uploads/2018/05/Beyond-the-Call-to-Duty-Movie-Poster.jpg</t>
  </si>
  <si>
    <t>Aleksandar Ivicic</t>
  </si>
  <si>
    <t>Chris Clark|Kevin Tanski|Robert Woodley</t>
  </si>
  <si>
    <t>Starship Troopers: Traitor of Mars</t>
  </si>
  <si>
    <t>Federation trooper Johnny Rico is ordered to work with a group of new recruits on a satellite station on Mars, where giant bugs have decided to target their next attack.</t>
  </si>
  <si>
    <t>tt6977240</t>
  </si>
  <si>
    <t>8WP1hUxbNs8</t>
  </si>
  <si>
    <t>https://hydramovies.com/wp-content/uploads/2018/05/Starship-Troopers-Traitor-of-Mars-Movie-Poster.jpg</t>
  </si>
  <si>
    <t>Edward Neumeier</t>
  </si>
  <si>
    <t>Casper Van Dien|DeRay Davis|Dina Meyer</t>
  </si>
  <si>
    <t>Home Sweet Hell</t>
  </si>
  <si>
    <t>Don Champagne seems to have it all: a successful business, a perfect house, perfect kids and a perfect wife. Unfortunately, when his wife, Mona (Katherine Heigl), learns of Don's affair with a pretty new salesgirl (Jordana Brewster), this suburban slice of heaven spirals out of control. Don soon realizes that Mona will stop at nothing, including murder, to maintain their storybook life where "perception is everything".</t>
  </si>
  <si>
    <t>Don Champagne seems to have it all, but when his wife, Mona, learns of his affair with a pretty new salesgirl, she will stop at nothing to maintain their storybook life.</t>
  </si>
  <si>
    <t>tt2802136</t>
  </si>
  <si>
    <t>UbuvFMvytu4</t>
  </si>
  <si>
    <t>https://hydramovies.com/wp-content/uploads/2018/05/Home-Sweet-Hell-Movie-Poster.jpg</t>
  </si>
  <si>
    <t>Anthony Burns</t>
  </si>
  <si>
    <t>Carlo Allen</t>
  </si>
  <si>
    <t>Katherine Heigl|Patrick Wilson</t>
  </si>
  <si>
    <t>The Recall</t>
  </si>
  <si>
    <t>When five friends vacation at a remote lake house they expect nothing less than a good time, unaware that planet Earth is under an alien invasion and mass-abduction.</t>
  </si>
  <si>
    <t>tt5669936</t>
  </si>
  <si>
    <t>vXC8xThdRAo</t>
  </si>
  <si>
    <t>https://hydramovies.com/wp-content/uploads/2018/05/The-Recall-Movie-Poster.jpg</t>
  </si>
  <si>
    <t>Mauro Borrelli</t>
  </si>
  <si>
    <t>RJ Mitte|Wesley Snipes</t>
  </si>
  <si>
    <t>White Girl</t>
  </si>
  <si>
    <t>Summer, New York City. A college girl falls hard for a guy she just met. After a night of partying goes wrong, she goes to wild extremes to get him back.</t>
  </si>
  <si>
    <t>tt4129870</t>
  </si>
  <si>
    <t>7dzrDvaHGEA</t>
  </si>
  <si>
    <t>https://hydramovies.com/wp-content/uploads/2018/05/White-Girl-Movie-Poster.jpg</t>
  </si>
  <si>
    <t>Elizabeth Wood</t>
  </si>
  <si>
    <t>Brian Marc|Justin Bartha|Morgan Saylor</t>
  </si>
  <si>
    <t>The Boss Baby and Tim's Treasure Hunt Through Time</t>
  </si>
  <si>
    <t>Join the fun as Boss Baby and Tim battle pirates, travel through outer space, swim deep into the sea, and go toe-to-toe with some ferocious dinosaurs.</t>
  </si>
  <si>
    <t>tt6932084</t>
  </si>
  <si>
    <t>E-UcZENz7-E</t>
  </si>
  <si>
    <t>https://hydramovies.com/wp-content/uploads/2018/05/The-Boss-Baby-and-Tims-Treasure-Hunt-Through-Time-Movie-Poster.jpg</t>
  </si>
  <si>
    <t>Miles Bakshi</t>
  </si>
  <si>
    <t>Spring Breakers</t>
  </si>
  <si>
    <t>Brit, Candy, Cotty, and Faith have been best friends since grade school. They live together in a boring college dorm and are hungry for adventure. All they have to do is save enough money for spring break to get their shot at having some real fun. A serendipitous encounter with rapper "Alien" promises to provide the girls with all the thrill and excitement they could hope for. With the encouragement of their new friend, it soon becomes unclear how far the girls are willing to go to experience a spring break they will never forget.</t>
  </si>
  <si>
    <t>Four college girls hold up a restaurant in order to fund their spring break vacation. While partying, drinking, and taking drugs, they are arrested, only to be bailed out by a drug and arms dealer.</t>
  </si>
  <si>
    <t>tt2101441</t>
  </si>
  <si>
    <t>0GnUAaeHbEw</t>
  </si>
  <si>
    <t>https://hydramovies.com/wp-content/uploads/2018/05/Spring-Breakers-Movie-Poster.jpg</t>
  </si>
  <si>
    <t>Harmony Korine</t>
  </si>
  <si>
    <t>Ashley Benson|Selena Gomez|Vanessa Hudgens</t>
  </si>
  <si>
    <t>Lego Scooby-Doo! Blowout Beach Bash</t>
  </si>
  <si>
    <t>Mystery, Inc. heads to Blowout Beach for a real swinging beach party. But when the Ghost Pirates threaten to harsh the good vibes, it's up to the Scooby Gang to get the party back on track and save the day!</t>
  </si>
  <si>
    <t>tt6946580</t>
  </si>
  <si>
    <t>P4TomLSVr0I</t>
  </si>
  <si>
    <t>https://hydramovies.com/wp-content/uploads/2018/05/Lego-Scooby-Doo-Blowout-Beach-Bash-Movie-Poster.jpg</t>
  </si>
  <si>
    <t>Emily Brundige</t>
  </si>
  <si>
    <t>Grey Griffin|Jeff Bennett|Kate Higgins</t>
  </si>
  <si>
    <t>Bent</t>
  </si>
  <si>
    <t>"Bent" follows Danny Gallagher (Karl Urban), a discredited narcotics detective who, upon his release from prison, makes plans to seek revenge on the accuser who framed him and killed his partner. Through his quest, Gallagher is forced to confront a ruthless, seductive government agent (Sofia Vergara), who may or may not be on his side; and his mentor (Andy Garcia), a retired cop who's fought corruption his entire career.</t>
  </si>
  <si>
    <t>On his latest private investigation, a shamed former cop connects a murder case to a government conspiracy involving rogue agents from a top spy agency.</t>
  </si>
  <si>
    <t>tt2237324</t>
  </si>
  <si>
    <t>9XXAbLtZJfA</t>
  </si>
  <si>
    <t>https://hydramovies.com/wp-content/uploads/2018/05/Bent-Movie-Poster.jpg</t>
  </si>
  <si>
    <t>Bobby Moresco</t>
  </si>
  <si>
    <t>Andy Garcia|Karl Urban|SofÃ­a Vergara</t>
  </si>
  <si>
    <t>The Host</t>
  </si>
  <si>
    <t>A race of non-corporeal, parasitic aliens who go from planet to planet looking for hosts have come to Earth and basically taken over the human race. It's believed that, once inside a body, all memories of the host human are gone. Some few free humans remain hidden from them, forming a resistance group. When an alien Seeker captures a girl named Melanie and puts a Wanderer in her body, she hopes to find out where the remaining humans are gathered, but Melanie, a strong fighter able to converse with the alien in her commandeered body, convinces the Wanderer to say nothing. Disappointed by the lack of progress (though suspecting an empathy for the human), the Seeker informs the Wanderer that she'll be removed and placed in a new host while she herself will enter Melanie. With human lives at risk, Melanie convinces Wanderer to run away and hide out with the humans, but finding them doesn't mean they'll allow an alien presence among them. Jared (Melanie's boyfriend) wants her dead, but Jeb...</t>
  </si>
  <si>
    <t>When an unseen enemy threatens mankind by taking over their bodies and erasing their memories, Melanie will risk everything to protect the people she cares most about, proving that love can conquer all in a dangerous new world.</t>
  </si>
  <si>
    <t>tt1517260</t>
  </si>
  <si>
    <t>uNeCnKKHGE4</t>
  </si>
  <si>
    <t>https://hydramovies.com/wp-content/uploads/2018/05/The-Host-Movie-Poster.jpg</t>
  </si>
  <si>
    <t>Jake Abel|Max Irons|Saoirse Ronan</t>
  </si>
  <si>
    <t>Strangerland</t>
  </si>
  <si>
    <t>Newcomers to the remote Australian desert town of Nathgari, Catherine and Matthew Parker's lives are flung into crisis when they discover their two teenage kids, Tommy and Lily, have mysteriously disappeared just before a massive dust storm hits. With Nathgari eerily smothered in red dust and darkness, the townsfolk join the search led by local cop, David Rae. It soon becomes apparent that something terrible may have happened to Tommy and Lily. Suspicions run riot, rumours spread and public opinion turns savagely against the Parkers. With temperatures rising and the chances of survival plummeting with each passing day, Catherine and Matthew find themselves pushed to the brink as they struggle to survive the mystery of their children's fate.</t>
  </si>
  <si>
    <t>A family finds their dull life in a rural outback town rocked after their two teenage children disappear into the desert, sparking disturbing rumors of their past.</t>
  </si>
  <si>
    <t>tt2325977</t>
  </si>
  <si>
    <t>v3Kj1VmbJiw</t>
  </si>
  <si>
    <t>https://hydramovies.com/wp-content/uploads/2018/05/Strangerland-Movie-Poster.jpg</t>
  </si>
  <si>
    <t>Kim Farrant</t>
  </si>
  <si>
    <t>Michael Kinirons</t>
  </si>
  <si>
    <t>Joseph Fiennes|Nicole Kidman</t>
  </si>
  <si>
    <t>Brick Mansions</t>
  </si>
  <si>
    <t>An undercover Detroit cop navigates a dangerous neighborhood that's surrounded by a containment wall with the help of an ex-con in order to bring down a crime lord and his plot to devastate the entire city.</t>
  </si>
  <si>
    <t>tt1430612</t>
  </si>
  <si>
    <t>WwkUQrIBLCY</t>
  </si>
  <si>
    <t>https://hydramovies.com/wp-content/uploads/2018/05/Brick-Mansions-Movie-Poster.jpg</t>
  </si>
  <si>
    <t>David Belle|Paul Walker</t>
  </si>
  <si>
    <t>Fullmetal Alchemist</t>
  </si>
  <si>
    <t>The plot takes place at the beginning of the 20th century, in a reality where alchemy is real, extremely developed and respected. The plot features brothers Edward and Alphonse Elric who, after attempting the forbidden technique of human transmutation, suffer the consequences. Alphonse loses his entire body while Edward loses his left leg. Edward then sacrifices his right arm to save his brother's soul by attaching it to a metal suit of armor. Edward is then given mechanical prosthetics known as "automail" in place of his missing arm and leg. Upon acceptance into the State Alchemists, he is given the nickname "Fullmetal Alchemist", all while searching with Alphonse for the legendary philosopher's stone, that will repair their bodies.</t>
  </si>
  <si>
    <t>Two alchemist brothers go on a quest for the Philosopher's Stone after an attempt to revive their dead mother goes horribly wrong.</t>
  </si>
  <si>
    <t>tt5607028</t>
  </si>
  <si>
    <t>NSy2NzKK-8A</t>
  </si>
  <si>
    <t>https://hydramovies.com/wp-content/uploads/2018/05/Fullmetal-Alchemist-Movie-Poster.jpg</t>
  </si>
  <si>
    <t>Fumihiko Sori</t>
  </si>
  <si>
    <t>Hiromu Arakawa</t>
  </si>
  <si>
    <t>RyÃ´suke Yamada|Tsubasa Honda</t>
  </si>
  <si>
    <t>Vampire Academy</t>
  </si>
  <si>
    <t>Rose Hathaway is a dhampir, half-vampire and half-human, who is training to be a guardian at St Vladimir's Academy along with many others like her. There are good and bad vampires in their world: Moroi, who co-exist peacefully among the humans and only take blood from donors, and also possess the ability to control one of the four elements - water, earth, fire or air; and Strigoi, blood-sucking, evil vampires who drink to kill. Rose and other dhampir guardians are trained to protect Moroi and kill Strigoi throughout their education. Along with her best friend, Princess Vasilisa Dragomir, a Moroi and the last of her line, with whom she has a nigh unbreakable bond, Rose must run away from St Vladimir's, in order to protect Lissa from those who wish to harm the princess and use her for their own means.</t>
  </si>
  <si>
    <t>Rose Hathaway is a Dhampir, half human-half vampire, a guardian of the Moroi, peaceful, mortal vampires living discreetly within our world. Her calling is to protect the Moroi from bloodthirsty, immortal Vampires, the Strigoi.</t>
  </si>
  <si>
    <t>tt1686821</t>
  </si>
  <si>
    <t>E1ERrnYunBg</t>
  </si>
  <si>
    <t>https://hydramovies.com/wp-content/uploads/2018/05/Vampire-Academy-Movie-Poster.jpg</t>
  </si>
  <si>
    <t>Richelle Mead</t>
  </si>
  <si>
    <t>Danila Kozlovsky|Lucy Fry|Zoey Deutch</t>
  </si>
  <si>
    <t>Space Dogs: Adventure to the Moon</t>
  </si>
  <si>
    <t>Get ready to blast off to an out-of-this-world adventure with canine teenage astronaut, Pushok, who is determined to find his missing astronaut father. Against all odds, Pushok stows away on a US rocket ship to the moon but soon finds he is not alone, as he is reunited with his mom and encounters a macho monkey and a baby alien. Together, the furry heroes learn the true meaning of teamwork as they join the search for Pushok's dad.</t>
  </si>
  <si>
    <t>Get ready to blast off to an out-of-this-world adventure with canine teenage astronaut, Pushok, who is determined to find his missing astronaut father. Against all odds, Pushok stows away ...</t>
  </si>
  <si>
    <t>tt5904244</t>
  </si>
  <si>
    <t>jhYd_KgEUsk</t>
  </si>
  <si>
    <t>https://hydramovies.com/wp-content/uploads/2018/05/Space-Dogs-Adventure-to-the-Moon-Movie-Poster.jpg</t>
  </si>
  <si>
    <t>Inna Evlannikova</t>
  </si>
  <si>
    <t>Maksim Belozor</t>
  </si>
  <si>
    <t>Alicia Silverstone|Nonna Grishaeva</t>
  </si>
  <si>
    <t>Barely Lethal</t>
  </si>
  <si>
    <t>Megan Walsh has been training to be an international assassin for Hardman. However, while she is on a mission, she notices how other teenagers her age seem to be having fun and enjoying their lives. Desiring a normal life, she bails out of a mission and enrolls in a student exchange program, while in the process of being adopted by a foster family. She soon becomes a part of the high school and is subjected to the pressures and life of being in its environment.</t>
  </si>
  <si>
    <t>A teenage special ops agent coveting a &amp;quot;normal&amp;quot; adolescence fakes her own death and enrolls in a suburban high school. She quickly learns that surviving the treacherous waters of high school is more challenging than international espionage.</t>
  </si>
  <si>
    <t>tt1731701</t>
  </si>
  <si>
    <t>https://hydramovies.com/wp-content/uploads/2018/05/Barely-Lethal-Movie-Poster.jpg</t>
  </si>
  <si>
    <t>John D'Arco</t>
  </si>
  <si>
    <t>Jaime King|Madeleine Stack|Samuel L. Jackson</t>
  </si>
  <si>
    <t>The Woman in Black 2: Angel of Death</t>
  </si>
  <si>
    <t>40 years after Arthur Kipps' experience at Eel Marsh house, a group of children under the care of two women, escaping from war-torn London, arrive to the house and become the next target for the ghost of Jennette Humfrye, otherwise known as The Woman in Black. With the help of a fellow soldier, the women and children must fend off the spirit of Jennette Humfrye, and end her presence once and for all.</t>
  </si>
  <si>
    <t>40 years after the first haunting at Eel Marsh House, a group of children evacuated from WWII London arrives, awakening the house's darkest inhabitant.</t>
  </si>
  <si>
    <t>tt2339741</t>
  </si>
  <si>
    <t>eYk0slXSY6s</t>
  </si>
  <si>
    <t>https://hydramovies.com/wp-content/uploads/2018/05/The-Woman-in-Black-2-Angel-of-Death-Movie-Poster.jpg</t>
  </si>
  <si>
    <t>Tom Harper</t>
  </si>
  <si>
    <t>Jon Croker</t>
  </si>
  <si>
    <t>Helen McCrory|Jeremy Irvine</t>
  </si>
  <si>
    <t>Sparks</t>
  </si>
  <si>
    <t>After a radioactive meteor strikes Earth, a genetically altered group known as The Rochester 13 gain astonishing, superhuman powers. Ian Sparks doesn't feel remotely super... but after his parents' death, he throws himself into battle against the criminals plaguing the mean streets of New York. Teaming up with, and falling hard for, the beautiful Lady Heavenly, the unstoppable duo quickly decimates the city's army of thugs. But when they tangle with the nation's most twisted arch-villain, they end up losing everything - including each other. Sparks' rage-fueled quest for vengeance ignites a battle that will change the world and alter his destiny, forever.</t>
  </si>
  <si>
    <t>A masked vigilante who discovers the dark side to heroism. Going after the nation's most notorious super criminal leaves Sparks' life and reputation in ruins.</t>
  </si>
  <si>
    <t>tt2234429</t>
  </si>
  <si>
    <t>nBJPJQxrs_k</t>
  </si>
  <si>
    <t>https://hydramovies.com/wp-content/uploads/2018/05/Sparks-Movie-Poster.jpg</t>
  </si>
  <si>
    <t>Todd Burrows</t>
  </si>
  <si>
    <t>Christopher Folino</t>
  </si>
  <si>
    <t>Ashley Bell|Chase Williamson|Clancy Brown</t>
  </si>
  <si>
    <t>Table 19</t>
  </si>
  <si>
    <t>Ex-maid of honor Eloise (Anna Kendrick) - having been relieved of her duties after being unceremoniously dumped by the best man via text - decides to hold her head up high and attend her oldest friend's wedding anyway. She finds herself seated at the 'random' table in the back of the ballroom with a disparate group of strangers, most of whom should have known to just send regrets (but not before sending something nice off the registry). As everyone's secrets are revealed, Eloise learns a thing or two from the denizens of Table 19. Friendships - and even a little romance - can happen under the most unlikely circumstances.</t>
  </si>
  <si>
    <t>Eloise, having been relieved of maid of honor duties after being unceremoniously dumped by the best man via text, decides to attend the wedding anyway, only to find herself seated with five fellow unwanted guests at the dreaded Table 19.</t>
  </si>
  <si>
    <t>tt1412528</t>
  </si>
  <si>
    <t>SRVzyiM8Sgo</t>
  </si>
  <si>
    <t>https://hydramovies.com/wp-content/uploads/2018/05/Table-19-Movie-Poster.jpg</t>
  </si>
  <si>
    <t>Jeffrey Blitz</t>
  </si>
  <si>
    <t>Mark Duplass</t>
  </si>
  <si>
    <t>Anna Kendrick|Lisa Kudrow</t>
  </si>
  <si>
    <t>When the Bough Breaks</t>
  </si>
  <si>
    <t>John and Laura Taylor (Morris Chestnut and Regina Hall) are a young, professional couple who desperately want a baby. After exhausting all other options, they finally hire Anna (Jaz Sinclair), the perfect woman to be their surrogate - but as she gets further along in her pregnancy, so too does her psychotic and dangerous fixation on the husband. The couple becomes caught up in Anna's deadly game and must fight to regain control of their future before it's too late.</t>
  </si>
  <si>
    <t>A surrogate mom for a couple becomes dangerously obsessed with the soon-to-be father.</t>
  </si>
  <si>
    <t>tt1389139</t>
  </si>
  <si>
    <t>ESvqjimH5wA</t>
  </si>
  <si>
    <t>https://hydramovies.com/wp-content/uploads/2018/05/When-the-Bough-Breaks-Movie-Poster.jpg</t>
  </si>
  <si>
    <t>Jack Olsen</t>
  </si>
  <si>
    <t>Morris Chestnut|Regina Hall|Romany Malco</t>
  </si>
  <si>
    <t>The Lazarus Effect</t>
  </si>
  <si>
    <t>THE LAZARUS EFFECT follows a group of researchers led by Frank and his fiancÃ© Zoe who've achieved the unimaginable - bringing the dead back to life. After a successful, yet unsanctioned, trial on a newly deceased animal, the team is ready to unveil their breakthrough to the world. When the dean of their university learns of their underground experiments, their project is unexpectedly shut down and their materials confiscated. Frank, Zoe and their team take matters into their own hands, launching a rogue attempt to recreate their experiment, during which things go terribly wrong and one of their own, Zoe, is horrifically killed. Fueled by terror and grief, Frank pushes them to do the unthinkable: attempt to resurrect their first human test subject. Initially, the procedure appears a success, but the team soon realizes something is wrong with Zoe. As her strange new persona reveals itself, the team quickly becomes stuck in a gruesome reality. They are no longer faced with the question ...</t>
  </si>
  <si>
    <t>A group of medical researchers discover a way to bring dead patients back to life.</t>
  </si>
  <si>
    <t>tt2918436</t>
  </si>
  <si>
    <t>1Ks6JqLzVTA</t>
  </si>
  <si>
    <t>https://hydramovies.com/wp-content/uploads/2018/05/The-Lazarus-Effect-Movie-Poster.jpg</t>
  </si>
  <si>
    <t>David Gelb</t>
  </si>
  <si>
    <t>Luke Dawson</t>
  </si>
  <si>
    <t>Evan Peters|Mark Duplass|Olivia Wilde</t>
  </si>
  <si>
    <t>The Marine 5: Battleground</t>
  </si>
  <si>
    <t>While working as an EMT back stateside Jake Carter after responding to a distress call, finds himself caught up protecting a person of interest from a biker gang ruthlessly hunting them down.</t>
  </si>
  <si>
    <t>tt5781798</t>
  </si>
  <si>
    <t>LZya8R_teCc</t>
  </si>
  <si>
    <t>https://hydramovies.com/wp-content/uploads/2018/05/The-Marine-5-Battleground-Movie-Poster.jpg</t>
  </si>
  <si>
    <t>Edward McHenry</t>
  </si>
  <si>
    <t>Heath Miller|Maryse Mizanin|Mike 'The Miz' Mizanin</t>
  </si>
  <si>
    <t>Outcast</t>
  </si>
  <si>
    <t>When the heir of the Imperial throne becomes the target of an assassination by his despised older brother, the young prince must flee the kingdom and seek protection. His only hope for survival is a reluctant war-weary crusader named Jacob, who must overcome his own personal demons and rally the assistance of a mythical outlaw known as The White Ghost. Together they must fight side by side in an epic battle to return the prince to his rightful place on the throne.</t>
  </si>
  <si>
    <t>A mysterious warrior teams up with the daughter and son of a deposed Chinese Emperor to defeat their cruel brother, who seeks their deaths.</t>
  </si>
  <si>
    <t>tt1552224</t>
  </si>
  <si>
    <t>EnAD4sClcQs</t>
  </si>
  <si>
    <t>https://hydramovies.com/wp-content/uploads/2018/05/Outcast-Movie-Poster.jpg</t>
  </si>
  <si>
    <t>Nick Powell</t>
  </si>
  <si>
    <t>James Dormer</t>
  </si>
  <si>
    <t>Alexandre Bailly|Hayden Christensen|Nicolas Cage</t>
  </si>
  <si>
    <t>Left Behind</t>
  </si>
  <si>
    <t>A small group of survivors are left behind after millions of people suddenly vanish and the world is plunged into chaos and destruction.</t>
  </si>
  <si>
    <t>tt2467046</t>
  </si>
  <si>
    <t>GrXe8YDbzYs</t>
  </si>
  <si>
    <t>https://hydramovies.com/wp-content/uploads/2018/05/Left-Behind-Movie-Poster.jpg</t>
  </si>
  <si>
    <t>Jerry B. Jenkins</t>
  </si>
  <si>
    <t>Lea Thompson|Nicolas Cage</t>
  </si>
  <si>
    <t>Runner Runner</t>
  </si>
  <si>
    <t>Princeton grad student Richie, believing he's been swindled, travels to Costa Rica to confront online gambling tycoon Ivan Block. Richie is seduced by Block's promise of immense wealth, until he learns the disturbing truth about his benefactor. When the FBI tries to coerce Richie to help bring down Block, Richie faces his biggest gamble ever: attempting to outmaneuver the two forces closing in on him.</t>
  </si>
  <si>
    <t>When a poor college student who cracks an online poker game goes bust, he arranges a face-to-face with the man he thinks cheated him, a sly offshore entrepreneur.</t>
  </si>
  <si>
    <t>tt2364841</t>
  </si>
  <si>
    <t>dyboDr1e2xI</t>
  </si>
  <si>
    <t>https://hydramovies.com/wp-content/uploads/2018/05/Runner-Runner-Movie-Poster.jpg</t>
  </si>
  <si>
    <t>Ben Affleck|Gemma Arterton|Justin Timberlake</t>
  </si>
  <si>
    <t>The Shadow Effect</t>
  </si>
  <si>
    <t>A young man's life is turned upside down when his violent dreams begin to blend with reality.</t>
  </si>
  <si>
    <t>tt5044656</t>
  </si>
  <si>
    <t>EjwFuLq_De8</t>
  </si>
  <si>
    <t>https://hydramovies.com/wp-content/uploads/2018/05/The-Shadow-Effect-Movie-Poster.jpg</t>
  </si>
  <si>
    <t>Obin Olson</t>
  </si>
  <si>
    <t>Cam Gigandet|Jonathan Rhys Meyers</t>
  </si>
  <si>
    <t>Welcome to the Jungle</t>
  </si>
  <si>
    <t>A company retreat on a tropical island goes terribly awry.</t>
  </si>
  <si>
    <t>tt2193265</t>
  </si>
  <si>
    <t>kRzSImxqQtA</t>
  </si>
  <si>
    <t>https://hydramovies.com/wp-content/uploads/2018/05/Welcome-to-the-Jungle-Movie-Poster.jpg</t>
  </si>
  <si>
    <t>Rob Meltzer</t>
  </si>
  <si>
    <t>Jeff Kauffmann</t>
  </si>
  <si>
    <t>Adam Brody|Jean-Claude Van Damme|Rob Huebel</t>
  </si>
  <si>
    <t>King Arthur and the Knights of the Round Table</t>
  </si>
  <si>
    <t>In medieval England, Merlin and King Arthur banish the evil enchantress Morgana and her son Mordred to the ends of the universe as Morgana vows revenge. In present day, Knights descendant Penn doesn't take much stock in the legends of his supposed ancestors, even as the descendants meet in Thailand to practice fighting. But when Morgana and her son return to earth, armed with alien technology and hell-bent on destroying every last descendant of King Arthur and his knights, Penn must to come to terms with who he was born to be, and bring together the new Knights of the Round Table to save themselves and the earth from Morgana's total vengeance.</t>
  </si>
  <si>
    <t>In medieval England, Merlin and King Arthur banish the evil enchantress Morgana and her son Mordred to the ends of the universe as Morgana vows revenge. In present day, Knights descendant ...</t>
  </si>
  <si>
    <t>tt6735670</t>
  </si>
  <si>
    <t>aNAPJ_2JM04</t>
  </si>
  <si>
    <t>https://hydramovies.com/wp-content/uploads/2018/05/King-Arthur-and-the-Knights-of-the-Round-Table-Movie-Poster.jpg</t>
  </si>
  <si>
    <t>Jared Cohn</t>
  </si>
  <si>
    <t>Scotty Mullen</t>
  </si>
  <si>
    <t>Alexander Winters|Eoin O'Brien|Sara Malakul Lane</t>
  </si>
  <si>
    <t>The Captive</t>
  </si>
  <si>
    <t>Teenager Cassandra is locked up against her will unable to contact her family to let them know she's still alive. Flashback to eight years ago when 9-year-old Cass was abducted from her father's truck and he goes straight to the authorities who immediately peg him as the prime suspect. Eight years later, her father, Matthew, is still being investigated by the police who are also trying to crack the bigger problem of crimes against children, Matthew's marriage has deteriorated and leads in the case are hard to come by. So much time but so little has changed and it's going to be up to Matthew and Cassandra herself to repair the estranged family.</t>
  </si>
  <si>
    <t>Eight years after the disappearance of Cassandra, some disturbing incidents seem to indicate that she's still alive. Police, parents and Cassandra herself, will try to unravel the mystery of her disappearance.</t>
  </si>
  <si>
    <t>tt2326612</t>
  </si>
  <si>
    <t>5z3_vcRbi7k</t>
  </si>
  <si>
    <t>https://hydramovies.com/wp-content/uploads/2018/05/The-Captive-Movie-Poster.jpg</t>
  </si>
  <si>
    <t>Ryan Reynolds|Scott Speedman</t>
  </si>
  <si>
    <t>Kill'em All</t>
  </si>
  <si>
    <t>After a massive shootout, a mysterious stranger (Van Damme) arrives at a local hospital on the brink of death. Then, a foreign gang brazenly comes to the hospital to hunt him down. His nurse, the sole surviving witness to the follow-up shootout, must face an FBI interrogation that unlocks a plot of international intrigue and revenge. With enough twists and turns, KILL'EM ALL will keep you guessing until the final bullet is fired.</t>
  </si>
  <si>
    <t>After a massive shootout, a mysterious stranger (Van Damme) arrives at a local hospital on the brink of death. Then, a foreign gang brazenly comes to the hospital to hunt him down. His ...</t>
  </si>
  <si>
    <t>tt5767628</t>
  </si>
  <si>
    <t>giqSFvvPT00</t>
  </si>
  <si>
    <t>https://hydramovies.com/wp-content/uploads/2018/05/Killem-All-Movie-Poster.jpg</t>
  </si>
  <si>
    <t>Peter Malota</t>
  </si>
  <si>
    <t>Jesse Cilio</t>
  </si>
  <si>
    <t>Autumn Reeser|Jean-Claude Van Damme</t>
  </si>
  <si>
    <t>Check Point</t>
  </si>
  <si>
    <t>Port City North Carolina: During a routine camp out, a local vagrant, a former marine discovers plans for an invasion in America. When he tries to notify the local Sheriff about his discovery, the Sheriff dismisses his claims and has him locked up for loitering. The Sheriff's deputy notices odd interactions with other towns folk so he begins to look into the vagrants' claim of a sleeper cell living among the locals within this small town. After evidence of a beheading is exposed, others begin to fear that the insurgents attack on their hometown USA. Questions and tempers begin to rise. Why this little beach community with it's Norman Rockwell way of life? A town where everyone knows one another - or so they thought. When the truth is blind and justice seems lost, It will take an army of five unlikely heroes banding together to infiltrate the insurgents and foil their invasion plans. War is Hell and Hell comes home at the Check Point.</t>
  </si>
  <si>
    <t>Port City North Carolina: During a routine camp out, a local vagrant, a former marine discovers plans for an invasion in America. When he tries to notify the local Sheriff about his ...</t>
  </si>
  <si>
    <t>tt4519400</t>
  </si>
  <si>
    <t>GtsE7JsQwOY</t>
  </si>
  <si>
    <t>https://hydramovies.com/wp-content/uploads/2018/05/Check-Point-Movie-Poster.jpg</t>
  </si>
  <si>
    <t>Thomas J. Churchill</t>
  </si>
  <si>
    <t>Kenny Johnson|William Forsythe</t>
  </si>
  <si>
    <t>Rage</t>
  </si>
  <si>
    <t>The reformed criminal Paul Maguire is a businessman in the construction business and happily married with Vanessa Maguire. His sixteen year-old daughter Caitlin Maguire is his pride and joy. One night, Paul and Vanessa go to a dinner party and leave Caitlin with her friends Mike and Evan at home. During the night, his dinner is interrupted by Detective Peter St. John that tells that Caitlin had been kidnapped and her friends are wounded. Paul learns that three criminals had invaded his house and abducted his daughter. Paul meets his friends and former crew, Kane and Danny Doherty, and they unsuccessfully press the smalltime criminals expecting to have news from Caitlin. Soon she is found dead in a park and they see the result of the ballistics indicating that a Russian Tokarev pistol killed Caitlin. Now Paul is haunted by his past and believes that the Russians are seeking revenge. Paul, Kane and Danny start a war against the Russians but no mobster knows any connection of the Russian...</t>
  </si>
  <si>
    <t>When the daughter of a reformed criminal is kidnapped, he rounds up his old crew and seeks his own brand of justice.</t>
  </si>
  <si>
    <t>tt2401807</t>
  </si>
  <si>
    <t>KoREt4C6l3k</t>
  </si>
  <si>
    <t>https://hydramovies.com/wp-content/uploads/2018/05/Rage-Movie-Poster.jpg</t>
  </si>
  <si>
    <t>Jim Agnew</t>
  </si>
  <si>
    <t>Max Ryan|Nicolas Cage|Rachel Nichols</t>
  </si>
  <si>
    <t>The Three Musketeers</t>
  </si>
  <si>
    <t>After failing in a scheme to steal Leonardo Da Vinci's airship blueprints, the Musketeers are disbanded by Cardinal Richelieu leaving Athos, Porthos and Aramis on the streets of Paris. In the meantime, the young, reckless and ambitious D'Artagnan has set off from Gascony with dreams of becoming a musketeer himself, not realizing that they have been disbanded. In no time, D'Artagnan manages to offend Athos, Porthos and Aramis on different occasions and challenges them all to duels. However before the duels can take place they are attacked by guards, trying to arrest them for illegal dueling. The ex-musketeers and D'Artagnan fight off the soldiers, leading to the four men becoming a band with the motto of "All for one, and one for all". Count Richelieu is not only determined to be rid of the musketeers, but also schemes with Athos' former lover Milady to undermine the reign of King Louis and his wife. The musketeers and D'Artagnan are determined to save the royal family and France ...</t>
  </si>
  <si>
    <t>The hot-headed young D'Artagnan along with three former legendary but now down on their luck Musketeers must unite and defeat a beautiful double agent and her villainous employer from seizing the French throne and engulfing Europe in war.</t>
  </si>
  <si>
    <t>tt1509767</t>
  </si>
  <si>
    <t>mQd3MwT2fAM</t>
  </si>
  <si>
    <t>https://hydramovies.com/wp-content/uploads/2018/05/The-Three-Musketeers-Movie-Poster.jpg</t>
  </si>
  <si>
    <t>Logan Lerman|Matthew Macfadyen</t>
  </si>
  <si>
    <t>The Legend of Ben Hall</t>
  </si>
  <si>
    <t>After two years on the road, bushranger Ben Hall considers surrendering to the law when his old friend John Gilbert entices him back into the game. Taking on a fresh recruit John Dunn, the gang ride again, before long becoming the most wanted men in the British Empire. When they are declared outlaw, the three decide to flee the colony forever. As Ben Hall seeks to make peace with his tortured past, the their trusted friend becomes a police informant. They set a cunning trap for the outlaws, and on the cold morning of May 5th 1865, Ben Hall emerges alone from his camp... and walks into legend forever.</t>
  </si>
  <si>
    <t>Ben Hall is drawn back into bushranging by the reappearance of his old friend John Gilbert. Reforming the gang, they soon become the most wanted men in Australian history.</t>
  </si>
  <si>
    <t>tt3844876</t>
  </si>
  <si>
    <t>kjd6sL_WP_Y</t>
  </si>
  <si>
    <t>https://hydramovies.com/wp-content/uploads/2018/05/The-Legend-of-Ben-Hall-Movie-Poster.jpg</t>
  </si>
  <si>
    <t>Matthew Holmes</t>
  </si>
  <si>
    <t>Jack Martin|Jamie Coffa|William Lee</t>
  </si>
  <si>
    <t>Battleship</t>
  </si>
  <si>
    <t>A naval war ship encounters an alien armada and faces the biggest threat mankind has ever faced. If they lose, the world could face a major extinction event and an alien invasion. Will humans win this alien war, what are the aliens doing here, and what do they want? Based on the Hasbro naval war game.</t>
  </si>
  <si>
    <t>A fleet of ships is forced to do battle with an armada of unknown origins in order to discover and thwart their destructive goals.</t>
  </si>
  <si>
    <t>tt1440129</t>
  </si>
  <si>
    <t>8NNQqHsIc-4</t>
  </si>
  <si>
    <t>https://hydramovies.com/wp-content/uploads/2018/05/Battleship-Movie-Poster.jpg</t>
  </si>
  <si>
    <t>Alexander SkarsgÃ¥rd|Brooklyn Decker|Liam Neeson</t>
  </si>
  <si>
    <t>Escape from Planet Earth</t>
  </si>
  <si>
    <t>The story takes place on planet Baab where admired astronaut Scorch Supernova (Brendan Fraser) is a national hero to the blue alien population. A master of daring rescues, Scorch pulls off astonishing feats with the quiet aid of his nerdy brother, Gary (Rob Corddry), head of mission control at BASA.</t>
  </si>
  <si>
    <t>Astronaut Scorch Supernova finds himself caught in a trap when he responds to an SOS from a notoriously dangerous alien planet.</t>
  </si>
  <si>
    <t>tt0765446</t>
  </si>
  <si>
    <t>Q1NhAUsyslk</t>
  </si>
  <si>
    <t>https://hydramovies.com/wp-content/uploads/2018/05/Escape-from-Planet-Earth-Movie-Poster.jpg</t>
  </si>
  <si>
    <t>Bob Barlen</t>
  </si>
  <si>
    <t>Brendan Fraser|Sarah Jessica Parker</t>
  </si>
  <si>
    <t>Oceans Rising</t>
  </si>
  <si>
    <t>A scientist builds a boat after his warnings of an Earth-destroying flood are ignored. But when it's evident the disaster will occur, those who maligned the scientist now turn to him in desperation, boarding the ark and seeking his answers before the world drowns in a never ending sea.</t>
  </si>
  <si>
    <t>A scientist builds a boat after his warnings of an Earth-destroying flood are ignored. But when it's evident the disaster will occur, those who maligned the scientist now turn to him in ...</t>
  </si>
  <si>
    <t>tt6215044</t>
  </si>
  <si>
    <t>2LYid5DFj08</t>
  </si>
  <si>
    <t>https://hydramovies.com/wp-content/uploads/2018/05/Oceans-Rising-Movie-Poster.jpg</t>
  </si>
  <si>
    <t>Adam Lipsius</t>
  </si>
  <si>
    <t>DeJean Brown|Jason Tobias|Summer Spiro</t>
  </si>
  <si>
    <t>Reasonable Doubt</t>
  </si>
  <si>
    <t>Up-and-coming District Attorney, Mitch Brockton is involved in a fatal hit-and-run, but Clinton Davis, is found with the body and charged with murder. Believing that Davis is innocent, Brockton is compelled to throw the trial. Soon after, Brocton's perfect life begins to unravel as he realizes that the man he set free is hiding a secret that will destroy him.</t>
  </si>
  <si>
    <t>A District Attorney has his life turned upside down when he's involved in a hit and run and another man is arrested for his crime and charged with murder.</t>
  </si>
  <si>
    <t>tt2304953</t>
  </si>
  <si>
    <t>3SHYvODXTd0</t>
  </si>
  <si>
    <t>https://hydramovies.com/wp-content/uploads/2018/05/Reasonable-Doubt-Movie-Poster.jpg</t>
  </si>
  <si>
    <t>Dominic Cooper|Gloria Reuben|Samuel L. Jackson</t>
  </si>
  <si>
    <t>Kill Switch</t>
  </si>
  <si>
    <t>A pilot battles to save his family and the planet after an experiment for unlimited energy goes wrong.</t>
  </si>
  <si>
    <t>tt5464234</t>
  </si>
  <si>
    <t>SernjeZIsM8</t>
  </si>
  <si>
    <t>https://hydramovies.com/wp-content/uploads/2018/05/Kill-Switch-Movie-Poster.jpg</t>
  </si>
  <si>
    <t>Tim Smit</t>
  </si>
  <si>
    <t>Charlie Kindinger</t>
  </si>
  <si>
    <t>BÃ©rÃ©nice Marlohe|Dan Stevens|Tygo Gernandt</t>
  </si>
  <si>
    <t>Tekken: Kazuya's Revenge</t>
  </si>
  <si>
    <t>Suffering from amnesia, a young man trying to discover his true identity is kidnapped by an underground crime organization and turned into a ruthless assassin.</t>
  </si>
  <si>
    <t>tt3462696</t>
  </si>
  <si>
    <t>Zz9g-rinfvk</t>
  </si>
  <si>
    <t>https://hydramovies.com/wp-content/uploads/2018/05/Tekken-Kazuyas-Revenge-Movie-Poster.jpg</t>
  </si>
  <si>
    <t>Wych Kaosayananda</t>
  </si>
  <si>
    <t>Nicole Jones-Dion</t>
  </si>
  <si>
    <t>Cary-Hiroyuki Tagawa|Kane Kosugi|Rade Serbedzija</t>
  </si>
  <si>
    <t>Death Race 2050</t>
  </si>
  <si>
    <t>In the year 2050 the planet has become overpopulated, to help control population the government develops a "Death Race." Annually competitors race across the country scoring points for killing people with their vehicles.</t>
  </si>
  <si>
    <t>In the year 2050 the planet has become overpopulated, to help control population the government develops a &amp;quot;Death Race.&amp;quot; Annually competitors race across the country scoring points for ...</t>
  </si>
  <si>
    <t>tt5493706</t>
  </si>
  <si>
    <t>ZyrQ81-CzU4</t>
  </si>
  <si>
    <t>https://hydramovies.com/wp-content/uploads/2018/05/Death-Race-2050-Movie-Poster.jpg</t>
  </si>
  <si>
    <t>G.J. Echternkamp</t>
  </si>
  <si>
    <t>Malcolm McDowell|Manu Bennett|Marci Miller</t>
  </si>
  <si>
    <t>The Formula</t>
  </si>
  <si>
    <t>"The Formula" is the story of Quinn and Graham, two engineering students who discover a mathematical formula to pick up women with ease. Quinn is a hopeless romantic who falls head over heels for a young student teacher. Graham is a chauvinistic womanizer who thinks the key to finding the woman of his dreams is by wooing as many as possible. As "The Formula" follows Quinn and Graham from one date to the next, they discover that there is no shortcut to finding true love.</t>
  </si>
  <si>
    <t>&amp;quot;The Formula&amp;quot; is the story of Quinn and Graham, two engineering students who discover a mathematical formula to pick up women with ease. Quinn is a hopeless romantic who falls head over ...</t>
  </si>
  <si>
    <t>tt2328490</t>
  </si>
  <si>
    <t>Qcq1Usc9zvQ</t>
  </si>
  <si>
    <t>https://hydramovies.com/wp-content/uploads/2018/05/The-Formula-Movie-Poster.jpg</t>
  </si>
  <si>
    <t>Thomas Beecher</t>
  </si>
  <si>
    <t>Brandon Baker|Mike Schminke</t>
  </si>
  <si>
    <t>As Dreamers Do</t>
  </si>
  <si>
    <t>Behind every great mouse there is a man - Armed with an ever growing imagination and eternal optimism, Walt begins to develop skills as an animator early in life. He overcomes a variety of hardships to become one of the biggest icons in the world: Walt Disney.</t>
  </si>
  <si>
    <t>tt3402880</t>
  </si>
  <si>
    <t>n1_kFVauJf8</t>
  </si>
  <si>
    <t>https://hydramovies.com/wp-content/uploads/2018/05/As-Dreamers-Do-Movie-Poster.jpg</t>
  </si>
  <si>
    <t>Logan Sekulow</t>
  </si>
  <si>
    <t>Wendy Ott</t>
  </si>
  <si>
    <t>Olan Rogers|Ryan Dunlap|Travis Tritt</t>
  </si>
  <si>
    <t>Old Boy</t>
  </si>
  <si>
    <t>An advertising executive is kidnapped and held hostage for 20 years in solitary confinement. When he is inexplicably released, he embarks on an obsessive mission to discover who orchestrated his punishment, only to find he is still trapped in a web of conspiracy and torment.</t>
  </si>
  <si>
    <t>Obsessed with vengeance, a man sets out to find out why he was kidnapped and locked into solitary confinement for twenty years without reason.</t>
  </si>
  <si>
    <t>tt1321511</t>
  </si>
  <si>
    <t>WKz_AUF0GcU</t>
  </si>
  <si>
    <t>https://hydramovies.com/wp-content/uploads/2018/05/Old-Boy-Movie-Poster.jpg</t>
  </si>
  <si>
    <t>Elizabeth Olsen|Josh Brolin</t>
  </si>
  <si>
    <t>Norm of the North</t>
  </si>
  <si>
    <t>When a real estate development invades his Arctic home, Norm and his three lemming friends head to New York City, where Norm becomes the mascot of the corporation in an attempt to bring it down from the inside and protect his homeland.</t>
  </si>
  <si>
    <t>tt1594972</t>
  </si>
  <si>
    <t>u8A_F5oYJGI</t>
  </si>
  <si>
    <t>https://hydramovies.com/wp-content/uploads/2018/05/Norm-of-the-North-Movie-Poster.jpg</t>
  </si>
  <si>
    <t>Trevor Wall</t>
  </si>
  <si>
    <t>Daniel Altiere</t>
  </si>
  <si>
    <t>Heather Graham|Rob Schneider</t>
  </si>
  <si>
    <t>R.L. Stine's Monsterville: The Cabinet of Souls</t>
  </si>
  <si>
    <t>A small town Halloween festival finds itself intruded upon by an evil carnival with designs upon imprisoning and feeding off the souls of unwary teenagers. Targeted are four high school friends, who's two leaders, Kellen and Beth (not quite a dating couple), suddenly find themselves with alternate romantic choices (namely, carnival temptress Lilith and tall, dark, handsome transfer student Hunter). As the stroke of Halloween midnight approaches, who will wind up entombed in the carnival's dire Cabinet of Souls forever?</t>
  </si>
  <si>
    <t>Teenage friends must resist the spell of an evil showman staging a house of horrors show in their small town.</t>
  </si>
  <si>
    <t>tt4386242</t>
  </si>
  <si>
    <t>KsgZu9ST-50</t>
  </si>
  <si>
    <t>https://hydramovies.com/wp-content/uploads/2018/05/R.L.-Stines-Monsterville-The-Cabinet-of-Souls-Movie-Poster.jpg</t>
  </si>
  <si>
    <t>Peter DeLuise</t>
  </si>
  <si>
    <t>Billy Brown</t>
  </si>
  <si>
    <t>Braeden Lemasters|Dove Cameron</t>
  </si>
  <si>
    <t>The Chamber</t>
  </si>
  <si>
    <t>A claustrophobic survival thriller set beneath the Yellow Sea off the coast of North Korea where the pilot of a small submersible craft and a three man Special Ops team on a secret recovery mission become trapped underwater in a fight for survival.</t>
  </si>
  <si>
    <t>A three-man Special Ops team on a secret recovery mission and a civilian pilot become trapped underwater in a small claustrophobic submersible craft off the coast of North Korea.</t>
  </si>
  <si>
    <t>tt5167934</t>
  </si>
  <si>
    <t>MkBbkFLkrh0</t>
  </si>
  <si>
    <t>https://hydramovies.com/wp-content/uploads/2018/05/The-Chamber-Movie-Poster.jpg</t>
  </si>
  <si>
    <t>Ben Parker</t>
  </si>
  <si>
    <t>Charlotte Salt|James McArdle|Johannes Kuhnke</t>
  </si>
  <si>
    <t>Baked in Brooklyn</t>
  </si>
  <si>
    <t>A recent college graduate (Brener) decides to sell marijuana on the streets of Manhattan after losing his job at a consulting firm. He soon meets the girl of his dreams (Daddario). With an unsupportive girlfriend, an increase of clienteles, and the growing threats of being caught or killed, he soon realizes he is in way over his head.</t>
  </si>
  <si>
    <t>A guy decides to sell weed after losing his job, but things soon go out of hand as demand of business and paranoia starts taking over.</t>
  </si>
  <si>
    <t>tt3138344</t>
  </si>
  <si>
    <t>8CeqhfpC8LM</t>
  </si>
  <si>
    <t>https://hydramovies.com/wp-content/uploads/2018/05/Baked-in-Brooklyn-Movie-Poster.jpg</t>
  </si>
  <si>
    <t>Rory Rooney</t>
  </si>
  <si>
    <t>David Shapiro</t>
  </si>
  <si>
    <t>Alexandra Daddario|Josh Brener|Paul Iacono</t>
  </si>
  <si>
    <t>Final Destination 5</t>
  </si>
  <si>
    <t>In this latest installment to the horror franchise, Sam and his friends manages to escape a ill-fated bridge, thanks to a premonition Sam obtained. However, when two of his friends died in a mysterious way, Sam must use his memories from the premonition to save his friends, before death hunts him down.</t>
  </si>
  <si>
    <t>Survivors of a suspension-bridge collapse learn there's no way you can cheat Death.</t>
  </si>
  <si>
    <t>tt1622979</t>
  </si>
  <si>
    <t>PI87-0g_SI8</t>
  </si>
  <si>
    <t>https://hydramovies.com/wp-content/uploads/2018/05/Final-Destination-5-Movie-Poster.jpg</t>
  </si>
  <si>
    <t>Arlen Escarpeta|Emma Bell|Nicholas D'Agosto</t>
  </si>
  <si>
    <t>Stratton</t>
  </si>
  <si>
    <t>A British Special Boat Service commando tracks down an international terrorist cell.</t>
  </si>
  <si>
    <t>tt3567666</t>
  </si>
  <si>
    <t>bDBPPUWiJOg</t>
  </si>
  <si>
    <t>https://hydramovies.com/wp-content/uploads/2018/05/Stratton-Movie-Poster.jpg</t>
  </si>
  <si>
    <t>Duncan Falconer</t>
  </si>
  <si>
    <t>Austin Stowell|Dominic Cooper</t>
  </si>
  <si>
    <t>Revolt</t>
  </si>
  <si>
    <t>The story of humankind's last stand against a cataclysmic alien invasion. In the war-ravaged African countryside, a U.S. soldier and a French foreign aid worker team up to survive the alien onslaught. Their bond will be tested as they search for refuge across a crumbling world.</t>
  </si>
  <si>
    <t>The story of humankind's last stand against a cataclysmic alien invasion. In the war-ravaged African countryside, a U.S. soldier and a French foreign aid worker team up to survive the alien...</t>
  </si>
  <si>
    <t>tt3722614</t>
  </si>
  <si>
    <t>I9gfgqSsNCo</t>
  </si>
  <si>
    <t>https://hydramovies.com/wp-content/uploads/2018/05/Revolt-Movie-Poster.jpg</t>
  </si>
  <si>
    <t>Joe Miale</t>
  </si>
  <si>
    <t>Rowan Athale</t>
  </si>
  <si>
    <t>BÃ©rÃ©nice Marlohe|Jason Flemyng|Lee Pace</t>
  </si>
  <si>
    <t>Savage Dog</t>
  </si>
  <si>
    <t>Indochina, 1959. A Wild West town controlled by the criminal class: Vietnamese warlords and European war criminals. Den-Dhin-Chan Labor Camp is run by four such dangerous men. The worst prison in the land, it is here that a European, former-champion boxer Martin Tilman (Scott Adkins) has made a name for himself fighting tournaments, on which wealthy criminals gamble in high stakes events. When Tilman is due for release, he just wants to return home, but the corrupt forces running the jail will do everything in their power to keep him locked down. When all that Tilman holds dear is taken away in a vicious act of violence, he is forced to confront the five men responsible and take his revenge.</t>
  </si>
  <si>
    <t>A story set in Indochina in 1959, a land beyond rule and a time without mercy and the birth of a legend.</t>
  </si>
  <si>
    <t>tt5851014</t>
  </si>
  <si>
    <t>fjDpW3ECXaE</t>
  </si>
  <si>
    <t>https://hydramovies.com/wp-content/uploads/2018/05/Savage-Dog-Movie-Poster.jpg</t>
  </si>
  <si>
    <t>JuJu Chan|Marko Zaror|Scott Adkins</t>
  </si>
  <si>
    <t>The Man from Earth: Holocene</t>
  </si>
  <si>
    <t>14,000 year-old "Man from Earth" John Oldman is now comfortably hiding in plain sight as a college professor in Northern California. But his existence comes crashing down when four students discover his deepest secret, putting his life in grave danger and potentially shaking mankind to its very soul.</t>
  </si>
  <si>
    <t>A 14,000-year-old college professor notices that he has finally started showing signs of aging. Meanwhile, four of his students get suspicious of him and start investigating his past.</t>
  </si>
  <si>
    <t>tt5770864</t>
  </si>
  <si>
    <t>I41GPIMZu0E</t>
  </si>
  <si>
    <t>https://hydramovies.com/wp-content/uploads/2018/05/The-Man-from-Earth-Holocene-Movie-Poster.jpg</t>
  </si>
  <si>
    <t>Emerson Bixby</t>
  </si>
  <si>
    <t>David Lee Smith|John Billingsley</t>
  </si>
  <si>
    <t>Suburbicon</t>
  </si>
  <si>
    <t>In the bosom of Suburbicon, a family-centred, all-white utopia of manicured lawns and friendly locals, a simmering tension is brewing, as the first African-American family moves in the idyllic community, in the hot summer of 1959. However, as the patriarch Gardner Lodge and his family start catching a few disturbing glimpses of the once welcoming neighbourhood's dark underbelly, acts of unprecedented violence paired with a gruesome death will inevitably blemish Suburbicon's picture-perfect facade. Who would have thought that darkness resides even in Paradise?</t>
  </si>
  <si>
    <t>As a 1950s suburban community self-destructs, a home invasion has sinister consequences for one seemingly normal family.</t>
  </si>
  <si>
    <t>tt0491175</t>
  </si>
  <si>
    <t>IYga2m0V2O0</t>
  </si>
  <si>
    <t>https://hydramovies.com/wp-content/uploads/2018/05/Suburbicon-Movie-Poster.jpg</t>
  </si>
  <si>
    <t>Julianne Moore|Matt Damon</t>
  </si>
  <si>
    <t>Friend Request</t>
  </si>
  <si>
    <t>Popular college student Laura (Alycia Debnam-Carey) has tons of friends, both on Facebook and IRL. She graciously accepts social outcast Marina's (Liesl Ahlers) online friend request, until Marina crosses the line and Laura unfriends her. To everyone's shock, Marina takes her own life in a ritual meant to torment Laura, which appears in a video posted on Laura's profile. Even though it wasn't Laura who posted the video, or other creepy content that begins appearing on her page, her Facebook friend count begins to dwindle as a result. When her real-life friends start dying mysterious, cruel deaths, Laura must figure out how to break the deadly curse before it's too late.</t>
  </si>
  <si>
    <t>When a college student unfriends a mysterious girl online, she finds herself fighting a demonic presence that wants to make her lonely by killing her closest friends.</t>
  </si>
  <si>
    <t>tt3352390</t>
  </si>
  <si>
    <t>nDNgs0dgjj4</t>
  </si>
  <si>
    <t>https://hydramovies.com/wp-content/uploads/2018/05/Friend-Request-Movie-Poster.jpg</t>
  </si>
  <si>
    <t>Simon Verhoeven</t>
  </si>
  <si>
    <t>Matthew Ballen</t>
  </si>
  <si>
    <t>Alycia Debnam-Carey|William Moseley</t>
  </si>
  <si>
    <t>Killing Gunther</t>
  </si>
  <si>
    <t>A group of eccentric assassins are fed up with Gunther, the world's greatest hitman, and decide to kill him, but their plan turns into a series of bungled encounters as Gunther seems to always be one step ahead.</t>
  </si>
  <si>
    <t>tt5689068</t>
  </si>
  <si>
    <t>ROusT3QDlZ0</t>
  </si>
  <si>
    <t>https://hydramovies.com/wp-content/uploads/2018/05/Killing-Gunther-Movie-Poster.jpg</t>
  </si>
  <si>
    <t>Taran Killam</t>
  </si>
  <si>
    <t>Bobby Moynihan|Dave 'Squatch' Ward|Taran Killam</t>
  </si>
  <si>
    <t>Dr. Adrian Helmsley, part of a worldwide geophysical team investigating the effect on the earth of radiation from unprecedented solar storms, learns that the earth's core is heating up. He warns U.S. President Thomas Wilson that the crust of the earth is becoming unstable and that without proper preparations for saving a fraction of the world's population, the entire race is doomed. Meanwhile, writer Jackson Curtis stumbles on the same information. While the world's leaders race to build "arks" to escape the impending cataclysm, Curtis struggles to find a way to save his family. Meanwhile, volcanic eruptions and earthquakes of unprecedented strength wreak havoc around the world.</t>
  </si>
  <si>
    <t>A frustrated writer struggles to keep his family alive when a series of global catastrophes threatens to annihilate mankind.</t>
  </si>
  <si>
    <t>tt1190080</t>
  </si>
  <si>
    <t>QFqMH8Q5qv4</t>
  </si>
  <si>
    <t>https://hydramovies.com/wp-content/uploads/2018/05/2012-Movie-Poster.jpg</t>
  </si>
  <si>
    <t>Chiwetel Ejiofor|John Cusack|Thandie Newton</t>
  </si>
  <si>
    <t>Sleeping Beauty</t>
  </si>
  <si>
    <t>When a young Prince and his trusted aid learn of a beautiful Princess's cursed eternal slumber, they embark on a journey to rescue her. They must battle an evil queen and legions of undead monsters before she will be free.</t>
  </si>
  <si>
    <t>tt3343136</t>
  </si>
  <si>
    <t>_tvCF3hZCOo</t>
  </si>
  <si>
    <t>https://hydramovies.com/wp-content/uploads/2018/05/Sleeping-Beauty-Movie-Poster.jpg</t>
  </si>
  <si>
    <t>Casper Van Dien</t>
  </si>
  <si>
    <t>R. Dessertine</t>
  </si>
  <si>
    <t>Finn Jones|Grace Van Dien</t>
  </si>
  <si>
    <t>Walking with Dinosaurs 3D</t>
  </si>
  <si>
    <t>For the first time in movie history, audiences will truly see and feel what it was like when dinosaurs ruled the Earth. "Walking with Dinosaurs" is the ultimate immersive experience, utilizing state of the art 3D to put audiences in the middle of a thrilling and epic prehistoric world, where an underdog dino triumphs to become a hero for the ages.</t>
  </si>
  <si>
    <t>See and feel what it was like when dinosaurs ruled the Earth, in a story where an underdog dino triumphs to become a hero for the ages.</t>
  </si>
  <si>
    <t>tt1762399</t>
  </si>
  <si>
    <t>P7lBKBxIwGM</t>
  </si>
  <si>
    <t>https://hydramovies.com/wp-content/uploads/2018/05/Walking-with-Dinosaurs-3D-Movie-Poster.jpg</t>
  </si>
  <si>
    <t>Barry Cook</t>
  </si>
  <si>
    <t>John Collee</t>
  </si>
  <si>
    <t>Charlie Rowe|Karl Urban</t>
  </si>
  <si>
    <t>The Neighbour</t>
  </si>
  <si>
    <t>In the town of Cutter, most people keep to themselves. But when John comes home to find his girlfriend missing, he becomes suspicious and sneaks into his neighbor's house. What he finds there is unnerving, to say the least. Will he escape the house alive or become another victim?</t>
  </si>
  <si>
    <t>Set in Cutter Mississippi, the film follows a man who discovers the dark truth about his neighbor and the secrets he may be keeping in the cellar.</t>
  </si>
  <si>
    <t>tt3330764</t>
  </si>
  <si>
    <t>WvGnb7Qq3Bg</t>
  </si>
  <si>
    <t>https://hydramovies.com/wp-content/uploads/2018/05/The-Neighbour-Movie-Poster.jpg</t>
  </si>
  <si>
    <t>Bill Engvall|Josh Stewart</t>
  </si>
  <si>
    <t>The Prince</t>
  </si>
  <si>
    <t>A mechanic learns that his daughter, whom he thinks is at college, has dropped out. He tries to call her but, when someone else answers the phone, he goes to where she's staying and finds a photo of his daughter with another girl, so he looks for her and asks her where his daughter is. She says that his daughter hooked up with a guy who's from New Orleans. So they go there to find him. When some men refuse to answer his questions they beat him but he fights back, which the girl is amazed that he can do. Eventually they find the guy who tells them where his daughter might be. While on their way some men shoot at them. He learns that they work for a man named Omar who wants him. He still tries to find his daughter while Omar sends his best men to get him.</t>
  </si>
  <si>
    <t>When his daughter is kidnapped, a retired assassin is drawn back into the life he gave up. To rescue her, he must confront his former rival.</t>
  </si>
  <si>
    <t>tt1085492</t>
  </si>
  <si>
    <t>XdZuyp6DpnI</t>
  </si>
  <si>
    <t>https://hydramovies.com/wp-content/uploads/2018/05/The-Prince-Movie-Poster.jpg</t>
  </si>
  <si>
    <t>Bruce Willis|Jason Patric|John Cusack</t>
  </si>
  <si>
    <t>Contract to Kill</t>
  </si>
  <si>
    <t>Harmon is a CIA/DEA enforcer investigating Arab terrorists captured in Mexico. With his team--seductive FBI agent Zara and spy-drone pilot Sharp--he flies to Istanbul and uncovers a brutal plot: Islamic extremists plan to use Sonora drug-smuggling routes to bring deadly weapons, and leaders, into the U.S. To prevent an attack on America, Harmon must turn these two savage forces against one another before his time--and his luck--run out.then the fool now bacame the foool</t>
  </si>
  <si>
    <t>Harmon is a CIA/DEA enforcer investigating terrorists captured in Mexico. With his team--seductive FBI agent Zara and spy-drone pilot Sharp--he flies to Istanbul and uncovers a brutal plot:...</t>
  </si>
  <si>
    <t>tt5470222</t>
  </si>
  <si>
    <t>6AkmvKdKCWY</t>
  </si>
  <si>
    <t>https://hydramovies.com/wp-content/uploads/2018/05/Contract-to-Kill-Movie-Poster.jpg</t>
  </si>
  <si>
    <t>Jemma Dallender|Russell Wong|Steven Seagal</t>
  </si>
  <si>
    <t>Let's Kill Ward's Wife</t>
  </si>
  <si>
    <t>Ward's wife is a bitch. Everyone knows it. Including Ward. After numerous conversations and ruminations on the subject amongst Ward's colorful group of friends, a fortuitous accident leads to a whole new world of problems and possibilities.</t>
  </si>
  <si>
    <t>Ward's wife is a bitch. Everyone knows it. Including Ward. After numerous conversations and ruminations on the subject amongst Ward's colorful group of friends, a fortuitous accident leads ...</t>
  </si>
  <si>
    <t>tt2980708</t>
  </si>
  <si>
    <t>3v8ZcvJUwas</t>
  </si>
  <si>
    <t>https://hydramovies.com/wp-content/uploads/2018/05/Lets-Kill-Wards-Wife-Movie-Poster.jpg</t>
  </si>
  <si>
    <t>Scott Foley</t>
  </si>
  <si>
    <t>Amy Acker|Ava Carpinello|James Carpinello</t>
  </si>
  <si>
    <t>The To Do List</t>
  </si>
  <si>
    <t>Brandy Klark (Aubrey Plaza) has just graduated from high school where she excelled in every subject, except real-life sexual education. When her older sister tells her how important it is to be experienced, Brandy writes out a sex to do list for herself for the summer. Her friend Cameron might be the perfect guinea pig while she sets her sights on the popular and sexy Rusty Waters as the ultimate end goal. But once feelings get in the way, it becomes much harder for Brandy to check off the remaining items on her sex to do list.</t>
  </si>
  <si>
    <t>Feeling pressured to become more sexually experienced before she goes to college, Brandy Klark makes a list of things to accomplish before hitting campus in the fall.</t>
  </si>
  <si>
    <t>tt1758795</t>
  </si>
  <si>
    <t>UKGigK17eSs</t>
  </si>
  <si>
    <t>https://hydramovies.com/wp-content/uploads/2018/05/The-To-Do-List-Movie-Poster.jpg</t>
  </si>
  <si>
    <t>Maggie Carey</t>
  </si>
  <si>
    <t>Aubrey Plaza|Bill Hader|Johnny Simmons</t>
  </si>
  <si>
    <t>The Man with the Iron Fists 2</t>
  </si>
  <si>
    <t>When a stranger, Thaddeus, is found badly wounded near the village, miner Li Kung and his wife Ah Ni offer him refuge. As he heals, he becomes entrenched in a conflict that pits the townsfolk against the evil Master Ho, his nefarious Beetle Clan and the terrifying Lord Pi.</t>
  </si>
  <si>
    <t>When a stranger, Thaddeus, is found badly wounded near the village, miner Li Kung and his wife Ah Ni offer him refuge. As he heals, he becomes entrenched in a conflict that pits the ...</t>
  </si>
  <si>
    <t>tt3625152</t>
  </si>
  <si>
    <t>zpGUJ5q44Lg</t>
  </si>
  <si>
    <t>https://hydramovies.com/wp-content/uploads/2018/05/The-Man-with-the-Iron-Fists-2-Movie-Poster.jpg</t>
  </si>
  <si>
    <t>Roel ReinÃ©</t>
  </si>
  <si>
    <t>John Jarrell</t>
  </si>
  <si>
    <t>RZA|Schnitrnunt Busarakamwong</t>
  </si>
  <si>
    <t>I'm Not Ashamed</t>
  </si>
  <si>
    <t>The Columbine Massacre of April 20, 1999 completely redefined America's view of the lives of high school students. Drawn straight from Columbine victim Rachel Joy Scott's words and journal entries, through the insight of her mother, Beth Nimmo, it is the true story of a high school student whose compassionate, caring faith caused her to reach out to fellow students including her killers who made her a target of their murderous plan.</t>
  </si>
  <si>
    <t>The true story of Rachel Joy Scott - the first student killed in the Columbine High School shooting on April 20, 1999.</t>
  </si>
  <si>
    <t>tt4950110</t>
  </si>
  <si>
    <t>MNwB4eR3eq0</t>
  </si>
  <si>
    <t>https://hydramovies.com/wp-content/uploads/2018/05/Im-Not-Ashamed-Movie-Poster.jpg</t>
  </si>
  <si>
    <t>Philipa A. Booyens</t>
  </si>
  <si>
    <t>Ben Davies|Masey McLain</t>
  </si>
  <si>
    <t>Getaway</t>
  </si>
  <si>
    <t>Former race car driver Brent Magna is pitted against the clock as he commandeers a custom Shelby Super Snake Mustang, taking it and its unwitting owner on a high-speed adventure at the command of a mysterious villain on a race against time to save the life of his kidnapped wife.</t>
  </si>
  <si>
    <t>To save his kidnapped wife, Brent Magna must drive at the orders of a mysterious man.</t>
  </si>
  <si>
    <t>tt2167202</t>
  </si>
  <si>
    <t>7ZF4jzMJ1oI</t>
  </si>
  <si>
    <t>https://hydramovies.com/wp-content/uploads/2018/05/Getaway-Movie-Poster.jpg</t>
  </si>
  <si>
    <t>Courtney Solomon</t>
  </si>
  <si>
    <t>Sean Finegan</t>
  </si>
  <si>
    <t>Ethan Hawke|Jon Voight|Selena Gomez</t>
  </si>
  <si>
    <t>Leatherface</t>
  </si>
  <si>
    <t>A violent teen and three others kidnap a young nurse while escaping from a Texas mental institution. Pursued by a vengeful sheriff, the disturbed young man embarks on a murderous rampage that shapes him into a legendary killer known as Leather face.</t>
  </si>
  <si>
    <t>A teenage Leatherface escapes from a mental hospital with three other inmates, kidnapping a young nurse and taking her on a road trip from hell, while being pursued by a lawman out for revenge.</t>
  </si>
  <si>
    <t>tt2620590</t>
  </si>
  <si>
    <t>Sa7ksZ10264</t>
  </si>
  <si>
    <t>https://hydramovies.com/wp-content/uploads/2018/05/Leatherface-Movie-Poster.jpg</t>
  </si>
  <si>
    <t>Alexandre Bustillo</t>
  </si>
  <si>
    <t>Kim Henkel</t>
  </si>
  <si>
    <t>Lili Taylor|Stephen Dorff</t>
  </si>
  <si>
    <t>Sinister 2</t>
  </si>
  <si>
    <t>Following the events from the first film, a different family; a mother and her 2 sons move into a rural house that's marked for death. When the deputy from the first film learns that this family is next in line to fall to the demon Bhughul, he races before time to stop it and save them from the same fate.</t>
  </si>
  <si>
    <t>A young mother and her twin sons move into a rural house that's marked for death.</t>
  </si>
  <si>
    <t>tt2752772</t>
  </si>
  <si>
    <t>fChx_YZUAR0</t>
  </si>
  <si>
    <t>https://hydramovies.com/wp-content/uploads/2018/05/Sinister-2-Movie-Poster.jpg</t>
  </si>
  <si>
    <t>CiarÃ¡n Foy</t>
  </si>
  <si>
    <t>James Ransone|Shannyn Sossamon</t>
  </si>
  <si>
    <t>Assassin</t>
  </si>
  <si>
    <t>Ruthless killer for hire (Danny Dyer) breaks the rules of his profession and falls for a beautiful young woman. Discovering the notorious gangland brothers (Martin &amp; Gary Kemp) had hired him to kill her father, his world breaks down and he must turn against his criminal employers and their gang to save the woman he loves.</t>
  </si>
  <si>
    <t>Ruthless killer for hire (Danny Dyer) breaks the rules of his profession and falls for a beautiful young woman. Discovering the notorious gangland brothers (Martin &amp; Gary Kemp) had hired ...</t>
  </si>
  <si>
    <t>tt3030354</t>
  </si>
  <si>
    <t>SGgFz8qmMT0</t>
  </si>
  <si>
    <t>https://hydramovies.com/wp-content/uploads/2018/05/Assassin-Movie-Poster.jpg</t>
  </si>
  <si>
    <t>J.K. Amalou</t>
  </si>
  <si>
    <t>Danny Dyer|Gary Kemp|Martin Kemp</t>
  </si>
  <si>
    <t>Empire State</t>
  </si>
  <si>
    <t>After failing to get into the police academy, Chris Potamitis (Liam Hemsworth), settles for a security guard job with the EMPIRE STATE Armored Truck Company. Chris makes the mistake of mentioning the company's lax security to his best friend, Eddie (Michael Angarano), and is soon unwittingly drawn into an elaborate scheme to rob the abundant amounts of cash being stored there - resulting in the largest cash heist in U.S. History. As the stakes continue to rise, Chris and Eddie must outwit James Ransone (Dwayne Johnson), the veteran NYPD Detective that is hot on their trail, as well as the local crime bosses that want to know who pulled a job on their turf, or suffer the consequences.</t>
  </si>
  <si>
    <t>Two childhood friends plan to rob an armored car depository. An NYPD officer stands in their way.</t>
  </si>
  <si>
    <t>tt2171867</t>
  </si>
  <si>
    <t>HnbG6izGPlc</t>
  </si>
  <si>
    <t>https://hydramovies.com/wp-content/uploads/2018/05/Empire-State-Movie-Poster.jpg</t>
  </si>
  <si>
    <t>Dito Montiel</t>
  </si>
  <si>
    <t>Adam Mazer</t>
  </si>
  <si>
    <t>Dwayne Johnson|Liam Hemsworth|Michael Angarano</t>
  </si>
  <si>
    <t>Dying of the Light</t>
  </si>
  <si>
    <t>Veteran CIA agent Evan Lake has been ordered to retire. But when his protÃ©gÃ© uncovers evidence that Lake's nemesis, the terrorist Banir, has resurfaced, Lake goes rogue, embarking on a perilous, intercontinental mission to eliminate his sworn enemy.</t>
  </si>
  <si>
    <t>When a devastating illness threatens to end Evan Lake's career in the C.I.A., he goes rogue to hunt down a terrorist who tortured him during a mission gone awry years ago.</t>
  </si>
  <si>
    <t>tt1274586</t>
  </si>
  <si>
    <t>Q48g1ijnSlI</t>
  </si>
  <si>
    <t>https://hydramovies.com/wp-content/uploads/2018/05/Dying-of-the-Light-Movie-Poster.jpg</t>
  </si>
  <si>
    <t>Paul Schrader</t>
  </si>
  <si>
    <t>Alexander Karim|Anton Yelchin|Nicolas Cage</t>
  </si>
  <si>
    <t>My Pet Dinosaur</t>
  </si>
  <si>
    <t>When a young boy named Jake accidentally makes a new friend in an experiment gone wrong a troubled town is plunged into chaos. But with the creature rapidly evolving every day, Jake finds it increasingly difficult to keep his new pet secret. Jake's friends and new girl Abbie realize they are not the only ones interested in this strange, mischievous little dinosaur and soon discover that the only thing more mysterious than what it is, is who is looking for it.</t>
  </si>
  <si>
    <t>A troubled town is plunged into chaos when a boy accidentally makes a new friend.</t>
  </si>
  <si>
    <t>tt6055082</t>
  </si>
  <si>
    <t>3DGKgxNLnME</t>
  </si>
  <si>
    <t>https://hydramovies.com/wp-content/uploads/2018/05/My-Pet-Dinosaur-Movie-Poster.jpg</t>
  </si>
  <si>
    <t>Matt Drummond</t>
  </si>
  <si>
    <t>Annabel Wolfe|Jordan Dulieu|Scott Irwin</t>
  </si>
  <si>
    <t>A Haunted House 2</t>
  </si>
  <si>
    <t>After losing his beloved Kisha in a car accident, Malcolm starts anew, by remarrying Megan, a mother of two. When things begin to get back into their paranormal ways, targeting both the children and the property, things complicate even more when his back-to-life Kisha moves into the neighborhood.</t>
  </si>
  <si>
    <t>Having exorcised the demons of his ex, Malcolm is starting fresh with his new girlfriend and her two children. After moving into their dream home, however, Malcolm is once again plagued by bizarre paranormal events.</t>
  </si>
  <si>
    <t>tt2828996</t>
  </si>
  <si>
    <t>CCIgx7j7teM</t>
  </si>
  <si>
    <t>https://hydramovies.com/wp-content/uploads/2018/05/A-Haunted-House-2-Movie-Poster.jpg</t>
  </si>
  <si>
    <t>Jaime Pressly|Marlon Wayans</t>
  </si>
  <si>
    <t>Man Down</t>
  </si>
  <si>
    <t>When a U.S. Marine returns home from Afghanistan, he finds that the place he once called home is no better than the battlefields he fought on overseas. Accompanied by his best friend, he searches desperately for the whereabouts of his estranged son and wife. In their search, the two intercept a man carrying vital information about his family.</t>
  </si>
  <si>
    <t>In a post-apocalyptic America, former U.S. Marine Gabriel Drummer searches desperately for the whereabouts of his son, accompanied by his best friend and a survivor.</t>
  </si>
  <si>
    <t>tt2461520</t>
  </si>
  <si>
    <t>7-910So8UWM</t>
  </si>
  <si>
    <t>https://hydramovies.com/wp-content/uploads/2018/05/Man-Down-Movie-Poster.jpg</t>
  </si>
  <si>
    <t>Adam G. Simon</t>
  </si>
  <si>
    <t>Jai Courtney|Shia LaBeouf</t>
  </si>
  <si>
    <t>The Rise of the Krays</t>
  </si>
  <si>
    <t>The story of Britain's most notorious gangsters, twin brothers Reggie and Ronnie Kray, as you've never experienced it- told from the perspective of one of their closest friends. Starting out as amateur boxers, and ending up as infamously brutal criminal masterminds, the Krays were the terror of London throughout the 1960s. Experience the Krays' precipitous rise and fall in this insider's take on their bloody, violent reign.</t>
  </si>
  <si>
    <t>Two brothers unleash a psychotic reign of terror on their journey to build an empire of unprecedented power in the British Mafia.</t>
  </si>
  <si>
    <t>tt2945796</t>
  </si>
  <si>
    <t>7ChEerbVbcE</t>
  </si>
  <si>
    <t>https://hydramovies.com/wp-content/uploads/2018/05/The-Rise-of-the-Krays-Movie-Poster.jpg</t>
  </si>
  <si>
    <t>Zackary Adler</t>
  </si>
  <si>
    <t>Ken Brown</t>
  </si>
  <si>
    <t>Kevin Leslie|Matt Vael|Simon Cotton</t>
  </si>
  <si>
    <t>Bushwick</t>
  </si>
  <si>
    <t>BUSHWICK tells the story of twenty-year- old Lucy (Snow) and war veteran Stupe (Bautista). Texas is trying to secede from the U.S., and NYC is being used as a negotiation tool. Lucy meets Stupe after coming up from the subway into the military invasion of Brooklyn. Together they decide to cross the treacherous five blocks of Bushwick - littered with looters, local militias, the invading forces, and one crazy cousin - in order to get home and be reunited with Lucy's grandmother.</t>
  </si>
  <si>
    <t>When a Texas military force invades their Brooklyn neighborhood, 20-year-old Lucy and war veteran Stupe must depend on each other to survive.</t>
  </si>
  <si>
    <t>tt4720702</t>
  </si>
  <si>
    <t>cn7pZdg0aI4</t>
  </si>
  <si>
    <t>https://hydramovies.com/wp-content/uploads/2018/05/Bushwick-Movie-Poster.jpg</t>
  </si>
  <si>
    <t>Cary Murnion</t>
  </si>
  <si>
    <t>Angelic Zambrana|Brittany Snow|Dave Bautista</t>
  </si>
  <si>
    <t>All Nighter</t>
  </si>
  <si>
    <t>Six months after that awkward introductory dinner with the tough and workaholic father of his girlfriend Ginnie, Martin, a talented but broke banjo musician, finds Mr Gallo knocking on his door looking for his daughter. Still heartbroken after breaking up with Ginnie, single and clueless, Martin will have no other choice but to hit the road and form an improbable search party with his ex-father-in-law, in an all-night adventure all over west Hollywood. Eventually, by the end of the night, the team will learn how to leave the past behind, move on, and most importantly, open their eyes and live. Nevertheless, where could Ginnie be?</t>
  </si>
  <si>
    <t>A workaholic father who attempts to visit his daughter during a layover in LA, only to discover that she's disappeared, is forced to team up with her awkward ex-boyfriend to find her over the course of one transformative night.</t>
  </si>
  <si>
    <t>tt4662420</t>
  </si>
  <si>
    <t>KXwFU-E9WPA</t>
  </si>
  <si>
    <t>https://hydramovies.com/wp-content/uploads/2018/05/All-Nighter-Movie-Poster.jpg</t>
  </si>
  <si>
    <t>Analeigh Tipton|Emile Hirsch|J.K. Simmons</t>
  </si>
  <si>
    <t>The day before Halloween, five carnival employees are kidnapped &amp; held hostage in an isolated compound known as "Murderworld". On Halloween, they are thrown into a sadistic game called "31" where they must survive 12 hours against a gang of maniacs dressed like clowns. It's time to play 31.</t>
  </si>
  <si>
    <t>Five carnival workers are kidnapped and held hostage in an abandoned, Hell-like compound where they are forced to participate in a violent game, the goal of which is to survive twelve hours against a gang of sadistic clowns.</t>
  </si>
  <si>
    <t>tt3835080</t>
  </si>
  <si>
    <t>4hqR1JAZhmg</t>
  </si>
  <si>
    <t>https://hydramovies.com/wp-content/uploads/2018/05/31-Movie-Poster.jpg</t>
  </si>
  <si>
    <t>Jeff Daniel Phillips|Malcolm McDowell|Richard Brake</t>
  </si>
  <si>
    <t>Gun Shy</t>
  </si>
  <si>
    <t>The story follows Turk Henry (Antonio Banderas); a mega platinum rock star who's married to a supermodel (Olga Kurylenko) and rich beyond his wildest dreams. Whilst on holiday, his wife is mysteriously abducted by a group of renegade, ship-less pirates. With little assistance from local authorities Turk is forced to embark on a mission to rescue his wife. With life skills better suited to playing bass, playing the field, and partying he is forced to navigate through deadly jungles and take on ruthless bandits in this truly hilarious, action-packed romp.</t>
  </si>
  <si>
    <t>An aging rock star's wife is kidnapped while vacationing in Chile.</t>
  </si>
  <si>
    <t>tt3910736</t>
  </si>
  <si>
    <t>e0mmLQsnd_I</t>
  </si>
  <si>
    <t>https://hydramovies.com/wp-content/uploads/2018/05/Gun-Shy-Movie-Poster.jpg</t>
  </si>
  <si>
    <t>Mark Haskell Smith</t>
  </si>
  <si>
    <t>Antonio Banderas|Olga Kurylenko</t>
  </si>
  <si>
    <t>100 Streets</t>
  </si>
  <si>
    <t>Three people, three extraordinary stories. All lived out within a hundred London streets.</t>
  </si>
  <si>
    <t>tt2990126</t>
  </si>
  <si>
    <t>fKdXcvusCMg</t>
  </si>
  <si>
    <t>https://hydramovies.com/wp-content/uploads/2018/05/100-Streets-Movie-Poster.jpg</t>
  </si>
  <si>
    <t>Jim O'Hanlon</t>
  </si>
  <si>
    <t>Leon Butler</t>
  </si>
  <si>
    <t>Gemma Arterton|Idris Elba|Tom Cullen</t>
  </si>
  <si>
    <t>Jurassic Park III</t>
  </si>
  <si>
    <t>Dr. Alan Grant is now a happy man with the previous incidents of Jurassic Park now behind him. Grant is that happy that he announce in public, that nothing on Earth can persuade him back onto the islands. Maybe nothing, except Paul Kirby. Kirby and his wife, Amanda want a plane to fly them over Isla Sorna, with Dr. Grant as their guide. But not everything Kirby says is true. When the plane lands, Dr. Grant realizes that there is another reason why they are there, that he doesn't know of. Now, Dr. Grant is stuck on an island he has never been on before, with what was a plane journey now turned into a search party.</t>
  </si>
  <si>
    <t>A decidedly odd couple with ulterior motives convince Dr. Grant to go to Isla Sorna, resulting in an unexpected landing, and unexpected new inhabitants on the island.</t>
  </si>
  <si>
    <t>tt0163025</t>
  </si>
  <si>
    <t>gjIaV6CU0wA</t>
  </si>
  <si>
    <t>https://hydramovies.com/wp-content/uploads/2018/05/Jurassic-Park-III-Movie-Poster.jpg</t>
  </si>
  <si>
    <t>Michael Crichton</t>
  </si>
  <si>
    <t>Sam Neill|William H. Macy</t>
  </si>
  <si>
    <t>Maya the Bee: The Honey Games</t>
  </si>
  <si>
    <t>When an overenthusiastic Maya accidentally embarrasses the Empress of Buzztropolis, she is forced to unite with a team of misfit bugs and compete in the Honey Games for a chance to save her hive.</t>
  </si>
  <si>
    <t>tt6685596</t>
  </si>
  <si>
    <t>Kz-cS5WWVzU</t>
  </si>
  <si>
    <t>https://hydramovies.com/wp-content/uploads/2018/05/Maya-the-Bee-The-Honey-Games-Movie-Poster.jpg</t>
  </si>
  <si>
    <t>Noel Cleary</t>
  </si>
  <si>
    <t>Benson Jack Anthony|Coco Jack Gillies</t>
  </si>
  <si>
    <t>Game Over, Man!</t>
  </si>
  <si>
    <t>Three friends are on the verge of getting their video game financed when their benefactor is taken hostage by terrorists.</t>
  </si>
  <si>
    <t>tt3317234</t>
  </si>
  <si>
    <t>2Imr9gL8_Qs</t>
  </si>
  <si>
    <t>https://hydramovies.com/wp-content/uploads/2018/05/Game-Over-Man-Movie-Poster.jpg</t>
  </si>
  <si>
    <t>Kyle Newacheck</t>
  </si>
  <si>
    <t>Anders Holm</t>
  </si>
  <si>
    <t>Adam Devine|Anders Holm</t>
  </si>
  <si>
    <t>The Forger</t>
  </si>
  <si>
    <t>The world's best art forger (John Travolta) makes a deal with a crime syndicate to get an early release from prison, but in return he must pull off an impossible heist - he must forge a painting by Claude Monet, steal the original from a museum, and replace it with a replica so perfect that no one will notice. He enlists the help of his father (Christopher Plummer) and son (Tye Sheridan) and together they plan the heist of their lives!</t>
  </si>
  <si>
    <t>A thief works with his father and son to forge a painting by Monet and steal the original. Together, they plan the heist of their lives.</t>
  </si>
  <si>
    <t>tt2376218</t>
  </si>
  <si>
    <t>GAgDjpawyzA</t>
  </si>
  <si>
    <t>https://hydramovies.com/wp-content/uploads/2018/05/The-Forger-Movie-Poster.jpg</t>
  </si>
  <si>
    <t>Philip Martin</t>
  </si>
  <si>
    <t>Christopher Plummer|John Travolta|Tye Sheridan</t>
  </si>
  <si>
    <t>Wrath of the Titans</t>
  </si>
  <si>
    <t>A decade after his heroic defeat of the monstrous Kraken, Perseus-the demigod son of Zeus-is attempting to live a quieter life as a village fisherman and the sole parent to his 10-year old son, Helius. Meanwhile, a struggle for supremacy rages between the gods and the Titans. Dangerously weakened by humanity's lack of devotion, the gods are losing control of the imprisoned Titans and their ferocious leader, Kronos, father of the long-ruling brothers Zeus, Hades and Poseidon. The triumvirate had overthrown their powerful father long ago, leaving him to rot in the gloomy abyss of Tartarus, a dungeon that lies deep within the cavernous underworld. Perseus cannot ignore his true calling when Hades, along with Zeus' godly son, Ares (Edgar RamÃ­rez), switch loyalty and make a deal with Kronos to capture Zeus. The Titans' strength grows stronger as Zeus' remaining godly powers are siphoned, and hell is unleashed on earth. Enlisting the help of the warrior Queen Andromeda (Rosamund Pike), ...</t>
  </si>
  <si>
    <t>Perseus braves the treacherous underworld to rescue his father, Zeus, captured by his son, Ares, and brother Hades who unleash the ancient Titans upon the world.</t>
  </si>
  <si>
    <t>tt1646987</t>
  </si>
  <si>
    <t>Xs7fzOrUopc</t>
  </si>
  <si>
    <t>https://hydramovies.com/wp-content/uploads/2018/05/Wrath-of-the-Titans-Movie-Poster.jpg</t>
  </si>
  <si>
    <t>Dan Mazeau</t>
  </si>
  <si>
    <t>Liam Neeson|Sam Worthington</t>
  </si>
  <si>
    <t>The Week Of</t>
  </si>
  <si>
    <t>Two fathers with opposing personalities come together to celebrate the wedding of their children. They are forced to spend the longest week of their lives together, and the big day cannot come soon enough.</t>
  </si>
  <si>
    <t>tt6821012</t>
  </si>
  <si>
    <t>zorS5PaV7vg</t>
  </si>
  <si>
    <t>https://hydramovies.com/wp-content/uploads/2018/05/The-Week-Of-Movie-Poster.jpg</t>
  </si>
  <si>
    <t>Adam Sandler|Chris Rock|Steve Buscemi</t>
  </si>
  <si>
    <t>Outlaws and Angels</t>
  </si>
  <si>
    <t>After a bloody bank robbery in New Mexico, Henry's gang heads to the borders for a safe split of the loot, while a competent bounty hunter, Josiah, is after them. Soon, the bandits will find the perfect hideout to spend the night, unfortunately, however, there lives the family of pastor George Tildon, a religious man who lives by the word of God. Inevitably, this is going to be one very long night, and as the tension keeps boiling over, no secret will remain hidden under the light of the morning sun.</t>
  </si>
  <si>
    <t>When outlaws on the lam invade the home of an unsuspecting, seemingly innocent, frontier family to hide out for the night, an unexpected game of cat and mouse ensues, leading to seduction, role reversal, and ultimately, bloody revenge.</t>
  </si>
  <si>
    <t>tt3491962</t>
  </si>
  <si>
    <t>ektQAmICLBk</t>
  </si>
  <si>
    <t>https://hydramovies.com/wp-content/uploads/2018/05/Outlaws-and-Angels-Movie-Poster.jpg</t>
  </si>
  <si>
    <t>JT Mollner</t>
  </si>
  <si>
    <t>Chad Michael Murray|Frances Fisher|Teri Polo</t>
  </si>
  <si>
    <t>Tammy</t>
  </si>
  <si>
    <t>Tammy, who was recently fired from a Topper Jack's fast food restaurant, returns home only to find her husband enjoying a romantic meal with the neighbor. She quickly packs her necessities, and travels down three houses to her parent's home. Upon denied use of her mom's car to drive to Niagara Falls, she quickly resorts to an "ailing" grandmother, who also lives in the home...Only instead of traveling alone, Grandma Pearl wants in on the road trip. After realizing Grandma Pearl has the funds, they hit the road. Pearl soon proves to be quite the alcoholic despite her diabetes, and Tammy quickly turns into the "baby-sitter." From finding love in a bar to robbing a Topper Jack's in order to bail Pearl out of jail,the quirky adventure will have you finding yourself riding along for the misadventures of Tammy.</t>
  </si>
  <si>
    <t>After losing her job and learning that her husband has been unfaithful, a woman hits the road with her profane, hard-drinking grandmother.</t>
  </si>
  <si>
    <t>tt2103254</t>
  </si>
  <si>
    <t>N8d6Bpl2eAo</t>
  </si>
  <si>
    <t>https://hydramovies.com/wp-content/uploads/2018/05/Tammy-Movie-Poster.jpg</t>
  </si>
  <si>
    <t>Ben Falcone</t>
  </si>
  <si>
    <t>Melissa McCarthy</t>
  </si>
  <si>
    <t>Kathy Bates|Melissa McCarthy|Susan Sarandon</t>
  </si>
  <si>
    <t>Earth to Echo</t>
  </si>
  <si>
    <t>"Earth to Echo" follows four young teenagers who find an alien life form that's trying to rebuild its spaceship. Together, the teenagers protect the alien and help rebuild its ship so it can fly back to its home planet.</t>
  </si>
  <si>
    <t>After receiving a bizarre series of encrypted messages, a group of kids embark on an adventure with an alien who needs their help.</t>
  </si>
  <si>
    <t>tt2183034</t>
  </si>
  <si>
    <t>qwI8y3_Lvto</t>
  </si>
  <si>
    <t>https://hydramovies.com/wp-content/uploads/2018/05/Earth-to-Echo-Movie-Poster.jpg</t>
  </si>
  <si>
    <t>Henry Gayden</t>
  </si>
  <si>
    <t>Astro|Teo Halm</t>
  </si>
  <si>
    <t>The Starving Games</t>
  </si>
  <si>
    <t>Set in the most depressing corner of a post-apocalyptic future, our heroine Kantmiss Evershot (Maiara Walsh) volunteers to take her manipulative younger sister's place in the seventy-fifth annual "Starving Games." In doing so, she must leave behind her smoldering just-a-friend Dale (Brant Daugherty) and team up with the geeky baker's son Peter Malarkey (Cody Allen Christian) in a fight for her life. But wait, there's more! She could also win an old ham, a coupon for a foot-long sub at a six-inch price, and a partially eaten pickle! In The Starving Games, Friedberg and Seltzer's sixth cinematic spoof of box-office hits, the prolific parody duo has its sights trained on the adventure blockbuster The Hunger Games! It's all the laughs and half the calories as they sling dozens of cock-eyed, barbed arrows at sci-fi, action and fantasy films from The Avengers and Oz the Great and Powerful to pop culture characters and celebrities like Harry Potter and Taylor Swift.</t>
  </si>
  <si>
    <t>In this Hunger Games spoof, Kantmiss Evershot must fight for her life in the 75th annual Starving Games, where she could also win an old ham, a coupon for a foot-long sub, and a partially eaten pickle.</t>
  </si>
  <si>
    <t>tt2403029</t>
  </si>
  <si>
    <t>r8yOSMspR1k</t>
  </si>
  <si>
    <t>https://hydramovies.com/wp-content/uploads/2018/05/The-Starving-Games-Movie-Poster.jpg</t>
  </si>
  <si>
    <t>Brant Daugherty|Cody Christian|Maiara Walsh</t>
  </si>
  <si>
    <t>Terminal</t>
  </si>
  <si>
    <t>In the dark heart of a sprawling, anonymous city, TERMINAL follows the twisting tales of two assassins carrying out a sinister mission, a teacher battling a fatal illness, an enigmatic janitor and a curious waitress leading a dangerous double life. Murderous consequences unravel in the dead of night as their lives all intertwine at the hands of a mysterious criminal mastermind hell-bent on revenge.</t>
  </si>
  <si>
    <t>In the dark heart of a sprawling, anonymous city, TERMINAL follows the twisting tales of two assassins carrying out a sinister mission, a teacher battling a fatal illness, an enigmatic ...</t>
  </si>
  <si>
    <t>tt4463816</t>
  </si>
  <si>
    <t>18RqtFuaNe8</t>
  </si>
  <si>
    <t>https://hydramovies.com/wp-content/uploads/2018/05/Terminal-Movie-Poster.jpg</t>
  </si>
  <si>
    <t>Vaughn Stein</t>
  </si>
  <si>
    <t>Dexter Fletcher|Margot Robbie|Simon Pegg</t>
  </si>
  <si>
    <t>The Monkey King 3</t>
  </si>
  <si>
    <t>A travelling monk and his followers find themselves trapped in a land inhabited by only women.</t>
  </si>
  <si>
    <t>tt6466464</t>
  </si>
  <si>
    <t>F7MR5MsIoSQ</t>
  </si>
  <si>
    <t>https://hydramovies.com/wp-content/uploads/2018/05/The-Monkey-King-3-Movie-Poster.jpg</t>
  </si>
  <si>
    <t>Ning Wen</t>
  </si>
  <si>
    <t>Aaron Kwok|Allie Chan|Shaofeng Feng</t>
  </si>
  <si>
    <t>Pet</t>
  </si>
  <si>
    <t>A psychological thriller about a man who bumps into an old crush and subsequently becomes obsessed with her, leading him to hold her captive underneath the animal shelter where he works. But what will the victim have in store for her captor?</t>
  </si>
  <si>
    <t>A psychological thriller about a man who bumps into an old crush and subsequently becomes obsessed with her, leading him to hold her captive underneath the animal shelter where he works. ...</t>
  </si>
  <si>
    <t>tt1183374</t>
  </si>
  <si>
    <t>rExtOBPtUdk</t>
  </si>
  <si>
    <t>https://hydramovies.com/wp-content/uploads/2018/05/Pet-Movie-Poster.jpg</t>
  </si>
  <si>
    <t>Carles Torrens</t>
  </si>
  <si>
    <t>Dominic Monaghan|Jennette McCurdy|Ksenia Solo</t>
  </si>
  <si>
    <t>Father Figures</t>
  </si>
  <si>
    <t>Upon learning that their mother has been lying to them for years about their allegedly deceased father, two fraternal twin brothers hit the road in order to find him.</t>
  </si>
  <si>
    <t>tt1966359</t>
  </si>
  <si>
    <t>TB7gXV1MD5E</t>
  </si>
  <si>
    <t>https://hydramovies.com/wp-content/uploads/2018/05/Father-Figures-Movie-Poster.jpg</t>
  </si>
  <si>
    <t>Lawrence Sher</t>
  </si>
  <si>
    <t>Justin Malen</t>
  </si>
  <si>
    <t>Ed Helms|Glenn Close|Owen Wilson</t>
  </si>
  <si>
    <t>Saints and Soldiers: The Void</t>
  </si>
  <si>
    <t>The German war machine is in retreat. Two American M 18 tank destroyers are sent to root out a die hard group of Nazis holed up in the Harz Mountains.</t>
  </si>
  <si>
    <t>tt1270114</t>
  </si>
  <si>
    <t>0hsKRqjZoD8</t>
  </si>
  <si>
    <t>https://hydramovies.com/wp-content/uploads/2018/05/Saints-and-Soldiers-The-Void-Movie-Poster.jpg</t>
  </si>
  <si>
    <t>Ryan Little</t>
  </si>
  <si>
    <t>Adam Gregory|Michael Todd Behrens|Timothy S. Shoemaker</t>
  </si>
  <si>
    <t>I.T.</t>
  </si>
  <si>
    <t>Mike Regan has everything he could ever want, a beautiful family and a top of the line smart house. The company he owns is on the verge of changing flight leasing forever. That is, until the relationship with his I.T. advisor turns nasty, to the point where his teenage daughter is being stalked and his family is under attack through every technological facet of their lives.</t>
  </si>
  <si>
    <t>A self-proclaimed millionaire, has his life turned upside down after firing his I.T. consultant.</t>
  </si>
  <si>
    <t>tt2679552</t>
  </si>
  <si>
    <t>SpBNlhcV2ak</t>
  </si>
  <si>
    <t>https://hydramovies.com/wp-content/uploads/2018/05/I.T.-Movie-Poster.jpg</t>
  </si>
  <si>
    <t>Dan Kay</t>
  </si>
  <si>
    <t>Jason Barry|Pierce Brosnan</t>
  </si>
  <si>
    <t>Think Like a Man Too</t>
  </si>
  <si>
    <t>In the highly anticipated sequel, which was inspired by Steve Harvey's best-selling book Act Like a Lady, Think Like a Man, all the couples are back for a wedding in Las Vegas. But plans for a romantic weekend go awry when their various misadventures get them into some compromising situations that threaten to derail the big event.</t>
  </si>
  <si>
    <t>All the couples are back for a wedding in Las Vegas, but plans for a romantic weekend go awry when their various misadventures get them into some compromising situations that threaten to derail the big event.</t>
  </si>
  <si>
    <t>tt2239832</t>
  </si>
  <si>
    <t>hsQcFMwl0sU</t>
  </si>
  <si>
    <t>https://hydramovies.com/wp-content/uploads/2018/05/Think-Like-a-Man-Too-Movie-Poster.jpg</t>
  </si>
  <si>
    <t>Gabrielle Union|Kevin Hart</t>
  </si>
  <si>
    <t>Zodiac: Signs of the Apocalypse</t>
  </si>
  <si>
    <t>Archaeology Professor Neil Martin hasn't done field work in fifteen years, ever since his divorce and needing to take care of his son, Colin. Now twenty, Colin convinces his father to accept an assignment offered by Kathryn Keen of Poly Dynamics, a research company that tries to find solutions to global issues. That assignment, which continues the work of a now deceased Professor Robert Bowles, looks into an unusual find in a lead mine in Peru. After traveling to the site with Colin and Kathryn, Neil believes the find, a tablet with some astrological glyphs, including one of Planet X - the ninth planet - is part of a key to some recent natural and destructive phenomenon, including a couple of meteor storms, one which killed Dr. Bowles and one which almost killed Colin. They also uncover a seemingly radioactive stone buried behind the tablet. He believes the stone and the tablet are only parts of the puzzle to the reason behind the destructive natural phenomenon, twelve which will ...</t>
  </si>
  <si>
    <t>When a mysterious planet crosses the sun, global catastrophes are unleashed. A rogue scientist is the key to deciphering the symbols and humanity's only chance at survival.</t>
  </si>
  <si>
    <t>tt3102206</t>
  </si>
  <si>
    <t>QYgHUprszFE</t>
  </si>
  <si>
    <t>https://hydramovies.com/wp-content/uploads/2018/05/Zodiac-Signs-of-the-Apocalypse-Movie-Poster.jpg</t>
  </si>
  <si>
    <t>David Sanderson</t>
  </si>
  <si>
    <t>Aaron Douglas|Joel Gretsch|Reilly Dolman</t>
  </si>
  <si>
    <t>Ribbit</t>
  </si>
  <si>
    <t>A fantastic journey sometimes begins with one tiny little hop. Ribbit is a frog with an identity crisis. Unlike frogs, he hates hopping and has a strong aversion to water. Feeling a misfit, he is full of questions about his life... and so together with his best friend, a flying squirrel, he embarks on a soul-searching journey in search of the truth and his rightful place in this world. Set amongst the breathtaking backdrop of the Amazon rainforest, they surge ahead in their quest for the answer to life's mysteries... encountering a zany variety of colourful characters, both friend and foe, along the way. Confusion reigns when Ribbit is accidently hypnotised. Is Ribbit a human prince trapped in a frog's body by an evil curse... or is he merely a confused colourful denizen of the jungle?</t>
  </si>
  <si>
    <t>The tale of a frog with an identity crisis.</t>
  </si>
  <si>
    <t>tt2066048</t>
  </si>
  <si>
    <t>nTCILjV2uDQ</t>
  </si>
  <si>
    <t>https://hydramovies.com/wp-content/uploads/2018/05/Ribbit-Movie-Poster.jpg</t>
  </si>
  <si>
    <t>Chuck Powers</t>
  </si>
  <si>
    <t>Amir Hafizi</t>
  </si>
  <si>
    <t>Russell Peters|Sean Astin|Tim Curry</t>
  </si>
  <si>
    <t>Infini</t>
  </si>
  <si>
    <t>An elite 'search and rescue' team transport onto an off-world mining-facility to rescue Whit Carmichael, the lone survivor of a biological outbreak.</t>
  </si>
  <si>
    <t>tt3327624</t>
  </si>
  <si>
    <t>s4l_lHGMhlw</t>
  </si>
  <si>
    <t>https://hydramovies.com/wp-content/uploads/2018/05/Infini-Movie-Poster.jpg</t>
  </si>
  <si>
    <t>Daniel MacPherson|Grace Huang</t>
  </si>
  <si>
    <t>Trespass Against Us</t>
  </si>
  <si>
    <t>Living as pariahs on the outskirts of Gloucestershire, three generations of Cutlers, the infamous family of professional criminals, spend their time planning the next heist and mocking the Police. Under Colby's wing, the family's patriarch, the one who pulls all the strings and the source of all evil, Chad the eldest son, finds himself wavering from his desire to live a quiet life with his wife and son away from crime and his fearful respect to his father. When Colby devises a plan targeting Lord Lieutenant's inestimable private collection of art, the Police will come after them hard and a life of bad decisions, violence and crime will begin to collapse, underlining the fact that Chad, his father's worthy son and heir needs to make his decisions fast. Will he attempt to oppose and break up the family, or will he spread wings and begin to live his new life? After all, you've only got one family..</t>
  </si>
  <si>
    <t>A man looks to find a way to escape the criminal ways of his outlaw family.</t>
  </si>
  <si>
    <t>tt3305308</t>
  </si>
  <si>
    <t>E94o7ONmR10</t>
  </si>
  <si>
    <t>https://hydramovies.com/wp-content/uploads/2018/05/Trespass-Against-Us-Movie-Poster.jpg</t>
  </si>
  <si>
    <t>Adam Smith</t>
  </si>
  <si>
    <t>Alastair Siddons</t>
  </si>
  <si>
    <t>Brendan Gleeson|Lyndsey Marshal|Michael Fassbender</t>
  </si>
  <si>
    <t>Voice from the Stone</t>
  </si>
  <si>
    <t>Verena is a young nurse hired to help a mute young heir within an isolated castle in Tuscany. The more she observes the boy, the more Verena becomes convinced he has fallen under the spell of a powerful and otherworldly persona trapped in the castle's stone walls, one that seems to be quickly approaching on her.</t>
  </si>
  <si>
    <t>Set in 1950s Tuscany, Voice from the Stone is the haunting and suspenseful story of Verena, a solemn nurse drawn to aid a young boy who has fallen silent since the sudden passing of his mother.</t>
  </si>
  <si>
    <t>tt1544608</t>
  </si>
  <si>
    <t>C5hLZXodC0c</t>
  </si>
  <si>
    <t>https://hydramovies.com/wp-content/uploads/2018/05/Voice-from-the-Stone-Movie-Poster.jpg</t>
  </si>
  <si>
    <t>Eric D. Howell</t>
  </si>
  <si>
    <t>Andrew Shaw</t>
  </si>
  <si>
    <t>Caterina Murino|Emilia Clarke|Marton Csokas</t>
  </si>
  <si>
    <t>Celebrity Sex Tape</t>
  </si>
  <si>
    <t>When a group of nerds leak a washed-up celebrity's sex tape, the publicity revives the actress's career and other Hollywood rejects want to star in the guys next "production."</t>
  </si>
  <si>
    <t>When a group of nerds leak a washed-up celebrity's sex tape, the publicity revives the actress's career and other Hollywood rejects want to star in the guys next &amp;quot;production.&amp;quot;</t>
  </si>
  <si>
    <t>tt2136808</t>
  </si>
  <si>
    <t>m52u-jJWjoY</t>
  </si>
  <si>
    <t>https://hydramovies.com/wp-content/uploads/2018/05/Celebrity-Sex-Tape-Movie-Poster.jpg</t>
  </si>
  <si>
    <t>Scott Wheeler</t>
  </si>
  <si>
    <t>Jonathan Haug</t>
  </si>
  <si>
    <t>Howard Cai|Jack Cullison</t>
  </si>
  <si>
    <t>Zoolander 2</t>
  </si>
  <si>
    <t>After many years of being separated from modeling and each other, Derek and Hansel are dragged back into the fashion world in Rome. After being humiliated on the runway by the people behind the scenes, Derek and Hansel decide to quit the business . . . until retired swimsuit model, Valentina, drags them back in with questions about recent celebrity deaths. Soon after, Derek also realizes out that the son who was taken from him is in Rome, and is much dismayed to find that Derek, Jr. is fat. And smart. Regardless, Derek, Sr. continues his mission with Hansel, which leads them to the fashion-model legends of "Adam, Eve, and Steve", and the "Chosen One". Who is that person? Why do the models drink the Chosen One's blood? Will Derek's and Hansel's careers resume?</t>
  </si>
  <si>
    <t>Derek and Hansel are lured into modelling again, in Rome, where they find themselves the target of a sinister conspiracy.</t>
  </si>
  <si>
    <t>tt1608290</t>
  </si>
  <si>
    <t>4CL4LNWHegk</t>
  </si>
  <si>
    <t>https://hydramovies.com/wp-content/uploads/2018/05/Zoolander-2-Movie-Poster.jpg</t>
  </si>
  <si>
    <t>Son of God</t>
  </si>
  <si>
    <t>The life story of Jesus is told from his humble birth through his teachings, crucifixion and ultimate resurrection.</t>
  </si>
  <si>
    <t>tt3210686</t>
  </si>
  <si>
    <t>WcIXCok9HPg</t>
  </si>
  <si>
    <t>https://hydramovies.com/wp-content/uploads/2018/05/Son-of-God-Movie-Poster.jpg</t>
  </si>
  <si>
    <t>Christopher Spencer</t>
  </si>
  <si>
    <t>Amber Rose Revah|Diogo Morgado</t>
  </si>
  <si>
    <t>The Star</t>
  </si>
  <si>
    <t>In Sony Pictures Animation's THE STAR, a small but brave donkey named Bo yearns for a life beyond his daily grind at the village mill. One day he finds the courage to break free, and finally goes on the adventure of his dreams. On his journey, he teams up with Ruth, a lovable sheep who has lost her flock and Dave, a dove with lofty aspirations. Along with three wisecracking camels and some eccentric stable animals, Bo and his new friends follow the Star and become accidental heroes in the greatest story ever told - the first Christmas.</t>
  </si>
  <si>
    <t>A small but brave donkey and his animal friends become the unsung heroes of the first Christmas.</t>
  </si>
  <si>
    <t>tt4587656</t>
  </si>
  <si>
    <t>drWWjIhugik</t>
  </si>
  <si>
    <t>https://hydramovies.com/wp-content/uploads/2018/05/The-Star-Movie-Poster.jpg</t>
  </si>
  <si>
    <t>Timothy Reckart</t>
  </si>
  <si>
    <t>Carlos Kotkin</t>
  </si>
  <si>
    <t>Keegan-Michael Key|Steven Yeun</t>
  </si>
  <si>
    <t>Song One</t>
  </si>
  <si>
    <t>Estranged from her family, Franny returns home when an accident leaves her brother comatose. Retracing his life as an aspiring musician, she tracks down his favorite musician, James Forester. Against the backdrop of Brooklyn's music scene, Franny and James develop an unexpected relationship and face the realities of their lives.</t>
  </si>
  <si>
    <t>A young woman strikes up a relationship with her ailing brother's favorite musician.</t>
  </si>
  <si>
    <t>tt2182972</t>
  </si>
  <si>
    <t>ihdJgH757A0</t>
  </si>
  <si>
    <t>https://hydramovies.com/wp-content/uploads/2018/05/Song-One-Movie-Poster.jpg</t>
  </si>
  <si>
    <t>Kate Barker-Froyland</t>
  </si>
  <si>
    <t>Anne Hathaway|Johnny Flynn|Mary Steenburgen</t>
  </si>
  <si>
    <t>Heaven Is for Real</t>
  </si>
  <si>
    <t>This is the story of a small-town father who must find the courage and conviction to share his son's extraordinary, life-changing experience with the world. His son Colton claims to have visited Heaven during a near death experience. Colton recounts the details of his amazing journey with childlike innocence and speaks matter-of-factly about things that happened before his birth... things he couldn't possibly know. Todd and his family are then challenged to examine the meaning from this remarkable event. The church turns on him and so does eveyone who is closer or further to him including his wife.</t>
  </si>
  <si>
    <t>A small-town father must find the courage and conviction to share his son's extraordinary, life-changing experience with the world.</t>
  </si>
  <si>
    <t>tt1929263</t>
  </si>
  <si>
    <t>N-ewaCVARtM</t>
  </si>
  <si>
    <t>https://hydramovies.com/wp-content/uploads/2018/05/Heaven-Is-for-Real-Movie-Poster.jpg</t>
  </si>
  <si>
    <t>Greg Kinnear|Kelly Reilly</t>
  </si>
  <si>
    <t>The Debt Collector</t>
  </si>
  <si>
    <t>A classically-trained martial artist goes to work as a debt collector for the mob. The job seems easy enough, until one "client" pulls him into a situation deeper than could ever be expected. Also starring Louis Mandylor, Michael Pare, Tony Todd and Vladimir Kulich. Directed by Jesse V. Johnson.</t>
  </si>
  <si>
    <t>A classically-trained martial artist goes to work as a mob debt collector. The job seems easy enough, until a client drags him into a situation deeper than could ever be anticipated.</t>
  </si>
  <si>
    <t>tt7448180</t>
  </si>
  <si>
    <t>N0O5iwmXzXM</t>
  </si>
  <si>
    <t>https://hydramovies.com/wp-content/uploads/2018/05/The-Debt-Collector-Movie-Poster.jpg</t>
  </si>
  <si>
    <t>Louis Mandylor|Scott Adkins|Vladimir Kulich</t>
  </si>
  <si>
    <t>Howard Lovecraft and the Frozen Kingdom</t>
  </si>
  <si>
    <t>Young Howard Lovecraft begins his adventure by going to the Butler Sanitarium with his mother to visit his father Winfield Lovecraft, a patient there who has been driven mad by something he's done. Howard's father goes into a spasm of paranoia and fear, begging his son to destroy a book that he should have never written. The boy doesn't scream during the incident, but does go home with a small gift - a paper star made by his father. Once home, Howard's curiosity is too much and he begins to read his father's book. He's drawn into a dark, cold world of magic and deceit. The book tells of a place - R'yleh - a "kingdom described as an unholy marriage of fairy tales and nightmares." Unwittingly, the boy reads a few words written in the book in a strange language - and is sucked through a hole in the fabric of the universe. He meets a Deep One, Thu Thu Hmong, who initially tries to eat Howard but comes around after the boy saves the creature's life. Howard, who fails to pronounce the ...</t>
  </si>
  <si>
    <t>After visiting his father in Arkham Sanitarium, young Howard Lovecraft accidentally uses the legendary Necronomicon to open a portal to a strange frozen world filled with horrifying creatures and a great adventure.</t>
  </si>
  <si>
    <t>tt4768656</t>
  </si>
  <si>
    <t>HHCdRCNJl9w</t>
  </si>
  <si>
    <t>https://hydramovies.com/wp-content/uploads/2018/05/Howard-Lovecraft-and-the-Frozen-Kingdom-Movie-Poster.jpg</t>
  </si>
  <si>
    <t>Sean Patrick O'Reilly</t>
  </si>
  <si>
    <t>Christopher Plummer|Kiefer O'Reilly|Michelle O'Reilly</t>
  </si>
  <si>
    <t>Bullet to the Head</t>
  </si>
  <si>
    <t>In New Orleans, the hit men James Bonomo, a.k.a. Jimmy Bobo, and Louis Blanchard execute the dirty cop Hank Greely in a hotel room. But they are betrayed and Louis is stabbed in a bar by the mercenary Keegan while waiting for the payment of the contract. Meanwhile the Washington D.C. police detective Taylor Kwon comes to New Orleans to investigate the murder of Greely, who had stolen evidences from the Police Department. Soon he is shot by two dirty detectives but Jimmy saves his life. Jimmy brings Taylor to the shop of his daughter Lisa and she removes the bullet from his shoulder and nurses him. Taylor and Jimmy form the most unlikely partnership to investigate the crimes and after contacting the intermediate Ronnie Earl that had hired Jimmy and Louis, they discover a network of corruption formed by the lawyer Marcus Baptiste and the entrepreneur Robert Nkomo Morel.</t>
  </si>
  <si>
    <t>After watching their respective partners die, a New Orleans hitman and a Washington, D.C. detective form an alliance in order to bring down their common enemy.</t>
  </si>
  <si>
    <t>tt1308729</t>
  </si>
  <si>
    <t>UuCUpV81tNE</t>
  </si>
  <si>
    <t>https://hydramovies.com/wp-content/uploads/2018/05/Bullet-to-the-Head-Movie-Poster.jpg</t>
  </si>
  <si>
    <t>Jason Momoa|Sylvester Stallone</t>
  </si>
  <si>
    <t>Groups of people - colonies - are forced underground due to another ice age. Colony 7 goes to check on Colony 5, which they lost contact with. When they get there they find that the colony has fallen and there is a whole new enemy that they have to face on their way back.</t>
  </si>
  <si>
    <t>Forced underground by the next ice age, a struggling outpost of survivors must fight to preserve humanity against a threat even more savage than nature.</t>
  </si>
  <si>
    <t>tt1160996</t>
  </si>
  <si>
    <t>ZENI7UC3WQo</t>
  </si>
  <si>
    <t>Jeff Renfroe</t>
  </si>
  <si>
    <t>Kevin Zegers|Laurence Fishburne</t>
  </si>
  <si>
    <t>Hulk</t>
  </si>
  <si>
    <t>Bruce Banner, a brilliant scientist with a cloudy past about his family, is involved in an accident in his laboratory causing him to become exposed to gamma radiation and Nanomeds (a tiny lifeform that is supposed to heal wounds, but has killed everything with which they have made contact). Confused and curious about his survival, Banner discovers that since the accident, whenever he becomes angry, he transforms into a giant green monster destroying everything in sight in an act of rage. Bruce's mysterious past and the answer to why the radiation had this effect becomes revealed to him as his birth father David Banner intervenes with hopes to continue experimenting on him.</t>
  </si>
  <si>
    <t>Bruce Banner, a genetics researcher with a tragic past, suffers an accident that causes him to transform into a raging green monster when he gets angry.</t>
  </si>
  <si>
    <t>tt0286716</t>
  </si>
  <si>
    <t>U55NGD9Jm7M</t>
  </si>
  <si>
    <t>https://hydramovies.com/wp-content/uploads/2018/05/Hulk-Movie-Poster.jpg</t>
  </si>
  <si>
    <t>Eric Bana|Jennifer Connelly</t>
  </si>
  <si>
    <t>After the Dark</t>
  </si>
  <si>
    <t>When the last day of school comes for a group of students in a philosophy class, their instructor, Mr. Zimit, challenges them to different sorts of exercises that take place in a post-nuclear apocalyptic world. While there, they each get chosen professions and have to decide whether who is valuable or not because the bunker they will be staying in for a year has only enough oxygen for 10 people. Mr. Zimit challenges them in different rounds to see how they could survive. Issues arise when they notice Mr. Zimit is disruptive to the game.</t>
  </si>
  <si>
    <t>At an international school in Jakarta, a philosophy teacher challenges his class of twenty graduating seniors to choose which ten of them would take shelter underground and reboot the human race in the event of a nuclear apocalypse.</t>
  </si>
  <si>
    <t>tt1928340</t>
  </si>
  <si>
    <t>A6mjMAAsP4E</t>
  </si>
  <si>
    <t>https://hydramovies.com/wp-content/uploads/2018/05/After-the-Dark-Movie-Poster.jpg</t>
  </si>
  <si>
    <t>John Huddles</t>
  </si>
  <si>
    <t>Daryl Sabara|James D'Arcy|Sophie Lowe</t>
  </si>
  <si>
    <t>Paranormal Activity: The Marked Ones</t>
  </si>
  <si>
    <t>Jesse begins experiencing a number of disturbing and unexplainable things after the death of his neighbor. As he investigates, it isn't long before Jesse finds he's been marked for possession by a malevolent demonic entity, and it's only a matter of time before he is completely under its control...</t>
  </si>
  <si>
    <t>When a young man becomes the target of a malevolent entity, he must uncover its true intentions before it takes complete control of him.</t>
  </si>
  <si>
    <t>tt2473682</t>
  </si>
  <si>
    <t>J6DYsGTMkCU</t>
  </si>
  <si>
    <t>https://hydramovies.com/wp-content/uploads/2018/05/Paranormal-Activity-The-Marked-Ones-Movie-Poster.jpg</t>
  </si>
  <si>
    <t>Andrew Jacobs|Gabrielle Walsh|Jorge Diaz</t>
  </si>
  <si>
    <t>Incarnate</t>
  </si>
  <si>
    <t>In New York, the boy Cameron lives with his Dutch mother Lindsey that is divorced from his alcoholic father Dan. One night, Cameron overhears a noise in the kitchen and is attacked by a homeless woman: however he kills the woman, breaking her neck. The Vatican representative Camilla summons the scientist Dr. Ember to help the boy that is possessed and the exorcism is not effective. Dr. Ember has the ability to enter in the mind of people possessed by demons and bring them back to reality in a dangerous procedure with the support of his team composed by Oliver and Riley. When Dr. Ember visits Cameron, he realizes that the boy is possessed by the insidious demon Maggie, who killed his wife and son in a car accident. Will Dr. Ember succeed in destroying Maggie and saving Cameron?</t>
  </si>
  <si>
    <t>A scientist with the ability to enter the subconscious minds of the possessed must save a young boy from the grips of a demon with powers never seen before, while facing the horrors of his past.</t>
  </si>
  <si>
    <t>tt3216348</t>
  </si>
  <si>
    <t>SF8WPk6_CbQ</t>
  </si>
  <si>
    <t>https://hydramovies.com/wp-content/uploads/2018/05/Incarnate-Movie-Poster.jpg</t>
  </si>
  <si>
    <t>Ronnie Christensen</t>
  </si>
  <si>
    <t>Aaron Eckhart|Carice van Houten|Catalina Sandino Moreno</t>
  </si>
  <si>
    <t>Honeymoon</t>
  </si>
  <si>
    <t>Young newlyweds Paul and Bea travel to remote lake country for their honeymoon. Shortly after arriving, Paul finds Bea wandering and disoriented in the middle of the night. As she becomes more distant and her behavior increasingly peculiar, Paul begins to suspect something more sinister than sleepwalking took place in the woods.</t>
  </si>
  <si>
    <t>A newlywed couple finds their lake-country honeymoon descend into chaos after Paul finds Bea wandering and disoriented in the middle of the night.</t>
  </si>
  <si>
    <t>tt3177316</t>
  </si>
  <si>
    <t>5iZLPNFWLxk</t>
  </si>
  <si>
    <t>https://hydramovies.com/wp-content/uploads/2018/05/Honeymoon-Movie-Poster.jpg</t>
  </si>
  <si>
    <t>Leigh Janiak</t>
  </si>
  <si>
    <t>Phil Graziadei</t>
  </si>
  <si>
    <t>Ben Huber|Harry Treadaway|Rose Leslie</t>
  </si>
  <si>
    <t>The Humbling</t>
  </si>
  <si>
    <t>An aged and addled actor has his world turned upside down after he embarks upon an affair with a lesbian, in this acidulous adaptation of the Philip Roth novel.</t>
  </si>
  <si>
    <t>A stage actor who is slowly losing his mind engages in a relationship with a sexually confused younger woman.</t>
  </si>
  <si>
    <t>tt1568343</t>
  </si>
  <si>
    <t>qu6SCUXeYl0</t>
  </si>
  <si>
    <t>https://hydramovies.com/wp-content/uploads/2018/05/The-Humbling-Movie-Poster.jpg</t>
  </si>
  <si>
    <t>Buck Henry</t>
  </si>
  <si>
    <t>Al Pacino|Greta Gerwig</t>
  </si>
  <si>
    <t>Mechanic: Resurrection</t>
  </si>
  <si>
    <t>Arthur Bishop, the master assassin who faked his death in hopes of putting that part of his ;life behind him, now lives a quiet life in Rio. But someone who knows who he is shows up and tells him, that if he wants to continue living this life, he will do three jobs for someone. Bishop tries to tell them he has the wrong man but they know who he is and if he won't do the job, they will take him but he gets away. He then goes to a resort in Thailand run by a friend, Mae, where he tries to find out who is looking for him. Later a woman named Gina shows up looking for medical assistance and Mae can't help but notice bruises all over her body. Mae deduces she's a battered woman and when Mae hears her being beaten, Mae asks Bishop to help her. He goes and kills the guy she's with. He kills the man and then sets fire to the boat he's on. But he sees that Gina has a photo of him. He deduces that they one who wants him, sent her. He confronts her and she admits that she works at a children's ...</t>
  </si>
  <si>
    <t>Bishop thought he had put his murderous past behind him, until his most formidable foe kidnaps the love of his life. Now he is forced to complete three impossible assassinations, and do what he does best: make them look like accidents.</t>
  </si>
  <si>
    <t>tt3522806</t>
  </si>
  <si>
    <t>QF903RaKLvs</t>
  </si>
  <si>
    <t>https://hydramovies.com/wp-content/uploads/2018/05/Mechanic-Resurrection-Movie-Poster.jpg</t>
  </si>
  <si>
    <t>Dennis Gansel</t>
  </si>
  <si>
    <t>Lewis John Carlino</t>
  </si>
  <si>
    <t>Jason Statham|Jessica Alba</t>
  </si>
  <si>
    <t>London Has Fallen</t>
  </si>
  <si>
    <t>After the British Prime Minister has passed away under mysterious circumstances, all leaders of the Western world must attend his funeral. But what starts out as the most protected event on earth, turns into a deadly plot to kill the world's most powerful leaders and unleash a terrifying vision of the future. The President of the United States, his formidable secret service head and a British MI-6 agent who trusts no one are the only people that have any hope of stopping it.</t>
  </si>
  <si>
    <t>In London for the Prime Minister's funeral, Mike Banning is caught up in a plot to assassinate all the attending world leaders.</t>
  </si>
  <si>
    <t>tt3300542</t>
  </si>
  <si>
    <t>MMbyPhQo75A</t>
  </si>
  <si>
    <t>https://hydramovies.com/wp-content/uploads/2018/05/London-Has-Fallen-Movie-Poster.jpg</t>
  </si>
  <si>
    <t>Babak Najafi</t>
  </si>
  <si>
    <t>Aaron Eckhart|Gerard Butler</t>
  </si>
  <si>
    <t>Maze</t>
  </si>
  <si>
    <t>Inspired by the true events of the infamous 1983 prison breakout of 38 IRA prisoners from HMP, which was to become the biggest prison escape in Europe since World War II.</t>
  </si>
  <si>
    <t>tt5752606</t>
  </si>
  <si>
    <t>OaGKiLEaZxg</t>
  </si>
  <si>
    <t>https://hydramovies.com/wp-content/uploads/2018/05/Maze-Movie-Poster.jpg</t>
  </si>
  <si>
    <t>Stephen Burke</t>
  </si>
  <si>
    <t>Barry Ward|Martin McCann|Tom Vaughan-Lawlor</t>
  </si>
  <si>
    <t>Fantastic 4: Rise of the Silver Surfer</t>
  </si>
  <si>
    <t>Everything seems to be going great for the Fantastic Four. Reed and Sue are finally getting married, and things couldn't seem better. However, when the mysterious Silver Surfer crashes things, they learn that they will have to deal with an old foe, and the powerful planet eating Galactus.</t>
  </si>
  <si>
    <t>The Fantastic Four learn that they aren't the only super-powered beings in the universe when they square off against the powerful Silver Surfer and the planet-eating Galactus.</t>
  </si>
  <si>
    <t>tt0486576</t>
  </si>
  <si>
    <t>ZN7PWE2dyAY</t>
  </si>
  <si>
    <t>https://hydramovies.com/wp-content/uploads/2018/05/Fantastic-4-Rise-of-the-Silver-Surfer-Movie-Poster.jpg</t>
  </si>
  <si>
    <t>Don Payne</t>
  </si>
  <si>
    <t>Ioan Gruffudd|Jessica Alba</t>
  </si>
  <si>
    <t>Careful What You Wish For</t>
  </si>
  <si>
    <t>A guy gets more than he bargained for after entering into an affair with the wife of an investment banker. Soon, a suspicious death and substantial life insurance policy embroil him in a scandal.</t>
  </si>
  <si>
    <t>tt1629242</t>
  </si>
  <si>
    <t>9UsgYSw0lPc</t>
  </si>
  <si>
    <t>https://hydramovies.com/wp-content/uploads/2018/05/Careful-What-You-Wish-For-Movie-Poster.jpg</t>
  </si>
  <si>
    <t>Elizabeth Allen Rosenbaum</t>
  </si>
  <si>
    <t>Chris Frisina</t>
  </si>
  <si>
    <t>David Sherrill|Kiki Harris|Nick Jonas</t>
  </si>
  <si>
    <t>Kickboxer: Retaliation</t>
  </si>
  <si>
    <t>One year after the events of "Kickboxer: Vengeance", Kurt Sloan has vowed never to return to Thailand. However, while gearing up for a MMA title shot, he finds himself sedated and forced back into Thailand, this time in prison. He is there because the ones responsible want him to face a 6'8" 400 lbs. beast named Mongkut and in return for the fight, Kurt will get one million dollars and his freedom back. Kurt at first refuses, in which a bounty is placed on his head as a way to force him to face Mongkut. Kurt soon learns he will have no other choice and will undergo his most rigorous training yet under some unexpected mentors in order to face Mongkut in hopes to regain his freedom.</t>
  </si>
  <si>
    <t>One year after the events of &amp;quot;Kickboxer: Vengeance&amp;quot;, Kurt Sloan has vowed never to return to Thailand. However, while gearing up for a MMA title shot, he finds himself sedated and forced ...</t>
  </si>
  <si>
    <t>tt5208950</t>
  </si>
  <si>
    <t>18yT09uykrY</t>
  </si>
  <si>
    <t>https://hydramovies.com/wp-content/uploads/2018/05/Kickboxer-Retaliation-Movie-Poster.jpg</t>
  </si>
  <si>
    <t>Dimitri Logothetis</t>
  </si>
  <si>
    <t>Jean-Claude Van Damme</t>
  </si>
  <si>
    <t>Alain Moussi|Christopher Lambert</t>
  </si>
  <si>
    <t>The Hollow Point</t>
  </si>
  <si>
    <t>Across the Southwest United States, dozens of towns in the Mexican borders are being plagued by arms dealers who make a fortune by smuggling guns and ammunition to arm the cartels. Rumoured to be dead, Sheriff Wallace returns as the prodigal son to his hometown in Los Reyes County, Arizona, to replace Leland, the unapologetic, small-town man of the law after a routine check that went terribly wrong and forced him to retire. Soon enough, Wallace will get caught in the middle of a bloody inquiry trying to find out those who struck the profitable deal, while at the same time, a stash of blood-money and a kill list made by the relentless Atticus, the cartel's resilient hit man, threatens the town's peace. From now on, there will be no arresting anymore.</t>
  </si>
  <si>
    <t>A new sheriff of a small town along the U.S. &amp; Mexico border investigates a drug cartel deal that went horribly wrong.</t>
  </si>
  <si>
    <t>tt2918606</t>
  </si>
  <si>
    <t>QexMA2iVXII</t>
  </si>
  <si>
    <t>https://hydramovies.com/wp-content/uploads/2018/05/The-Hollow-Point-Movie-Poster.jpg</t>
  </si>
  <si>
    <t>Nils Lyew</t>
  </si>
  <si>
    <t>John Leguizamo|Lynn Collins|Patrick Wilson</t>
  </si>
  <si>
    <t>Amityville: The Awakening</t>
  </si>
  <si>
    <t>Belle, her little sister, and her comatose twin brother move into a new house with their single mother Joan in order to save money to help pay for her brother's expensive healthcare. But when strange phenomena begin to occur in the house including the miraculous recovery of her brother, Belle begins to suspect her Mother isn't telling her everything and soon realizes they just moved into the infamous Amityville house.</t>
  </si>
  <si>
    <t>A desperate single mother moves with her three children into the notorious, supposedly haunted, real-life Amityville house to try and use its dark powers to cure her comatose son. Things go horribly wrong.</t>
  </si>
  <si>
    <t>tt1935897</t>
  </si>
  <si>
    <t>pCN3Ouo-Hys</t>
  </si>
  <si>
    <t>https://hydramovies.com/wp-content/uploads/2018/05/Amityville-The-Awakening-Movie-Poster.jpg</t>
  </si>
  <si>
    <t>Bella Thorne|Jennifer Jason Leigh|Mckenna Grace</t>
  </si>
  <si>
    <t>Blade: Trinity</t>
  </si>
  <si>
    <t>Blade finds himself alone surrounded by enemies, fighting an up hill battle with the vampire nation and now humans. He joins forces with a group of vampire hunters whom call themselves the Nightstalkers. The vampire nation awakens the king of vampires Dracula from his slumber with intentions of using his primitive blood to become day-walkers. On the other side is Blade and his team manifesting a virus that could wipe out the vampire race once and for all. In the end the two sides will collide and only one will come out victorious, a battle between the ultimate vampire whom never knew defeat, facing off against the greatest vampire slayer.</t>
  </si>
  <si>
    <t>Blade, now a wanted man by the FBI, must join forces with the Nightstalkers to face his most challenging enemy yet: Dracula.</t>
  </si>
  <si>
    <t>tt0359013</t>
  </si>
  <si>
    <t>fPcNbsW69Eg</t>
  </si>
  <si>
    <t>https://hydramovies.com/wp-content/uploads/2018/05/Blade-Trinity-Movie-Poster.jpg</t>
  </si>
  <si>
    <t>November Criminals</t>
  </si>
  <si>
    <t>18-year-old Addison Schacht, a Jewish high-school senior in Washington D.C., responds to the essay question, "What are your best and worst qualities?". He explains he has only bad qualities, as illustrated by the events of his senior year. They include collecting offensive jokes; dealing drugs to his classmates; and insulting teachers, fellow students, and his girlfriend's mother. But his classmate is killed, and he begins to investigate the death.</t>
  </si>
  <si>
    <t>After his friend is murdered, a Washington, D.C. teenager undertakes his own investigation of the crime.</t>
  </si>
  <si>
    <t>tt3266284</t>
  </si>
  <si>
    <t>RUZLUisXtP4</t>
  </si>
  <si>
    <t>https://hydramovies.com/wp-content/uploads/2018/05/November-Criminals-Movie-Poster.jpg</t>
  </si>
  <si>
    <t>Ansel Elgort|ChloÃ« Grace Moretz</t>
  </si>
  <si>
    <t>Don't Kill It</t>
  </si>
  <si>
    <t>When an ancient demon is accidentally unleashed in a sparsely populated Mississippi town of Chickory Creek, their only hope of survival lies in the hands of a grizzled old demon hunter Jebediah Woodley and his reluctant partner FBI agent Evelyn Pierce.</t>
  </si>
  <si>
    <t>An ancient demon terrorizes a tiny Mississippi town.</t>
  </si>
  <si>
    <t>tt3113696</t>
  </si>
  <si>
    <t>j8tlYfCxaXc</t>
  </si>
  <si>
    <t>https://hydramovies.com/wp-content/uploads/2018/05/Dont-Kill-It-Movie-Poster.jpg</t>
  </si>
  <si>
    <t>Mike Mendez</t>
  </si>
  <si>
    <t>Dan Berk</t>
  </si>
  <si>
    <t>Dolph Lundgren|Kristina Klebe|Tony Bentley</t>
  </si>
  <si>
    <t>M.F.A.</t>
  </si>
  <si>
    <t>When Noelle, a timid California fine arts graduate student, is invited to a party by a handsome classmate she has a crush on, a vicious sexual assault and a blood-stained reaction will give birth to a totally different woman. But, much to Noelle's surprise, as an unexpected surge of inspiration gradually fuels her stagnant artistic expression, an insatiable thirst for revenge on all those who destroyed the lives of innocent women will begin to devour her. Who shall stand in the way of this seductive, yet pitiless vigilante? In the end, is seduction really a dying art?</t>
  </si>
  <si>
    <t>An art student taps into a rich source of creative inspiration after the accidental slaughter of her rapist. An unlikely vigilante emerges, set out to avenge college girls whose attackers walked free.</t>
  </si>
  <si>
    <t>tt5091530</t>
  </si>
  <si>
    <t>sr5xIJdblbc</t>
  </si>
  <si>
    <t>https://hydramovies.com/wp-content/uploads/2018/05/M.F.A.-Movie-Poster.jpg</t>
  </si>
  <si>
    <t>Natalia Leite</t>
  </si>
  <si>
    <t>Leah McKendrick</t>
  </si>
  <si>
    <t>Clifton Collins Jr.|Francesca Eastwood|Leah McKendrick</t>
  </si>
  <si>
    <t>The Pacifier</t>
  </si>
  <si>
    <t>After a Navy SEAL fails to rescue a scientist who developed a top secret device, he is assigned to guard the man's children while searching for information on where the device may be hidden inside the house. Along the way, he must cope with rebellious teens, child care, an overbearing school official, and foreign spies also looking for it.</t>
  </si>
  <si>
    <t>Having recovered from wounds received in a failed rescue operation, Navy SEAL Shane Wolfe is handed a new assignment: Protect the five Plummer kids from enemies of their recently deceased father -- a government scientist whose top-secret experiment remains in the kids' house.</t>
  </si>
  <si>
    <t>tt0395699</t>
  </si>
  <si>
    <t>pknw1wh-2-U</t>
  </si>
  <si>
    <t>https://hydramovies.com/wp-content/uploads/2018/05/The-Pacifier-Movie-Poster.jpg</t>
  </si>
  <si>
    <t>Thomas Lennon</t>
  </si>
  <si>
    <t>Brittany Snow|Max Thieriot|Vin Diesel</t>
  </si>
  <si>
    <t>Iron Man: Rise of Technovore</t>
  </si>
  <si>
    <t>The young and insane tech genius Ezekiel Stane has developed a new techno-organic armor that seemingly outclasses Iron Man. When Stane unleashes a terrorist attack during the launch of Tony Stark's newest satellite, Iron Man is blamed. Now he must evade S.H.I.E.L.D.'s man hunt and find a way to clear his name.</t>
  </si>
  <si>
    <t>Iron Man is framed by a technological terrorist and breaks out to clear his name.</t>
  </si>
  <si>
    <t>tt2654124</t>
  </si>
  <si>
    <t>CUgzL3rlzLg</t>
  </si>
  <si>
    <t>https://hydramovies.com/wp-content/uploads/2018/05/Iron-Man-Rise-of-Technovore-Movie-Poster.jpg</t>
  </si>
  <si>
    <t>Hiroshi Hamazaki</t>
  </si>
  <si>
    <t>Matthew Mercer|Norman Reedus</t>
  </si>
  <si>
    <t>Arthur &amp; Merlin</t>
  </si>
  <si>
    <t>A young Celtic warrior and a hermit wizard must unite to defeat an evil druid.</t>
  </si>
  <si>
    <t>tt4065340</t>
  </si>
  <si>
    <t>KHX2QxiWE1E</t>
  </si>
  <si>
    <t>https://hydramovies.com/wp-content/uploads/2018/05/Arthur-Merlin-Movie-Poster.jpg</t>
  </si>
  <si>
    <t>Marco van Belle</t>
  </si>
  <si>
    <t>Kirk Barker|Nigel Cooke|Stefan Butler</t>
  </si>
  <si>
    <t>Sword of Vengeance</t>
  </si>
  <si>
    <t>From the creator of 'Hammer of the Gods', starring Stanley Weber (Borgia) and Annabelle Wallis (Annabelle), the subjects of a ruthless tyrant's oppression discover an unlikely freedom fighter whose code of honor demands bloody retribution.</t>
  </si>
  <si>
    <t>Vengeance is the driving force behind a shadow walker's return to Norman conquered Saxon lands after the Battle of Hastings and a brutal repression of it's people by a cruel lord.</t>
  </si>
  <si>
    <t>tt3622332</t>
  </si>
  <si>
    <t>8MP6bTdJzX8</t>
  </si>
  <si>
    <t>https://hydramovies.com/wp-content/uploads/2018/05/Sword-of-Vengeance-Movie-Poster.jpg</t>
  </si>
  <si>
    <t>Jim Weedon</t>
  </si>
  <si>
    <t>Julian Unthank</t>
  </si>
  <si>
    <t>Annabelle Wallis|Karel Roden|Stanley Weber</t>
  </si>
  <si>
    <t>Clash of the Titans</t>
  </si>
  <si>
    <t>Perseus, the son of the king of the gods Zeus, is caught in a war between gods and mortals, in which his family are killed. With nothing left to lose, Perseus gathers a war band to help him conquer the Kraken, Medusa and Hades, god of the underworld.</t>
  </si>
  <si>
    <t>Perseus demigod, son of Zeus, battles the minions of the underworld to stop them from conquering heaven and earth.</t>
  </si>
  <si>
    <t>tt0800320</t>
  </si>
  <si>
    <t>XJNenKqmOMU</t>
  </si>
  <si>
    <t>https://hydramovies.com/wp-content/uploads/2018/05/Clash-of-the-Titans-Movie-Poster.jpg</t>
  </si>
  <si>
    <t>Bleeding Steel</t>
  </si>
  <si>
    <t>A special-force agent/police officer is assigned to protect a young woman involved in a science experiment of longevity, from a gangster with an army of advanced technology who desires to obtain her power, while also having connections with him.</t>
  </si>
  <si>
    <t>A special force agent is assigned to protect a scientist and his creation from a sinister gang.</t>
  </si>
  <si>
    <t>tt5813366</t>
  </si>
  <si>
    <t>rLCuqnqGvVk</t>
  </si>
  <si>
    <t>https://hydramovies.com/wp-content/uploads/2018/05/Bleeding-Steel-Movie-Poster.jpg</t>
  </si>
  <si>
    <t>Leo Zhang</t>
  </si>
  <si>
    <t>Erica Xia-Hou</t>
  </si>
  <si>
    <t>Jackie Chan|Show Lo</t>
  </si>
  <si>
    <t>Rules Don't Apply</t>
  </si>
  <si>
    <t>It's Hollywood, 1958. Aspiring actress, songwriter, small town beauty queen and devout Baptist virgin Marla Mabrey (Lily Collins) has a contract with movie mogul Howard Hughes (Warren Beatty) and arrives with her mother (Annette Bening) in Los Angeles to do a screen test for one of his film projects. At the airport, they meet their driver Frank Forbes (Alden Ehrenreich). Forbes is an ambitious young man with a business plan and engaged to his 7th grade sweetheart, both deeply religious Methodists. The instant attraction that Marla and Frank feel for each other not only puts their religious convictions and moral values to the test, but also defies Hughes' #1 rule: No employee is allowed to have any relationship whatsoever with a contract actress. Hughes' enigmatic behavior intersects with Marla and Frank in separate and unexpected ways, and as they are drawn deeper into his bizarre world, their values are challenged and their lives are changed.</t>
  </si>
  <si>
    <t>The unconventional love story of an aspiring actress, her ambitious driver, and their eccentric boss, the legendary billionaire Howard Hughes.</t>
  </si>
  <si>
    <t>tt1974420</t>
  </si>
  <si>
    <t>S2N4CCMmy4s</t>
  </si>
  <si>
    <t>https://hydramovies.com/wp-content/uploads/2018/05/Rules-Dont-Apply-Movie-Poster.jpg</t>
  </si>
  <si>
    <t>Warren Beatty</t>
  </si>
  <si>
    <t>Haley Bennett|Lily Collins</t>
  </si>
  <si>
    <t>Alvin and the Chipmunks: Chipwrecked</t>
  </si>
  <si>
    <t>Playing around while aboard a cruise ship, the Chipmunks and Chipettes accidentally go overboard and end up marooned in a tropical paradise. They discover their new turf is not as deserted as it seems.</t>
  </si>
  <si>
    <t>tt1615918</t>
  </si>
  <si>
    <t>2Xsto3iDOdg</t>
  </si>
  <si>
    <t>https://hydramovies.com/wp-content/uploads/2018/05/Alvin-and-the-Chipmunks-Chipwrecked-Movie-Poster.jpg</t>
  </si>
  <si>
    <t>Justin Long|Matthew Gray Gubler</t>
  </si>
  <si>
    <t>The Institute</t>
  </si>
  <si>
    <t>In 19th century Baltimore, a girl stricken with grief from her parents' untimely death voluntarily checks herself into the Rosewood Institute, and is subjected to bizarre and increasingly violent pseudo-scientific experiments in personality modification, brainwashing and mind control; she must escape the clutches of the Rosewood and exact her revenge.</t>
  </si>
  <si>
    <t>In 19th century Baltimore, a girl stricken with grief from her parents' untimely death voluntarily checks herself into the Rosewood Institute, and is subjected to bizarre and increasingly ...</t>
  </si>
  <si>
    <t>tt5788136</t>
  </si>
  <si>
    <t>yDWj_g6haNw</t>
  </si>
  <si>
    <t>https://hydramovies.com/wp-content/uploads/2018/05/The-Institute-Movie-Poster.jpg</t>
  </si>
  <si>
    <t>Matt Rager</t>
  </si>
  <si>
    <t>Allie Gallerani|James Franco|Joe Pease</t>
  </si>
  <si>
    <t>xXx</t>
  </si>
  <si>
    <t>Xander "XXX" Cage is a thrill seeker who until now has been deemed untouchable by the law. NSA Agent Gibbons forces XXX to cooperate with the government to infiltrate an underground Russian crime ring, and avoid going to prison. Gibbons sends XXX to enter this world of crime undetected where others have failed, using his natural athletic prowess and a whole lot of attitude. Xander must combat an organization led by a clever, ruthless and nihilistic Yorgi whose first target is the city of Prague.</t>
  </si>
  <si>
    <t>An extreme sports athlete, Xander Cage, is recruited by the government on a special mission.</t>
  </si>
  <si>
    <t>tt0295701</t>
  </si>
  <si>
    <t>dKtArxTOm-w</t>
  </si>
  <si>
    <t>https://hydramovies.com/wp-content/uploads/2018/05/xXx-Movie-Poster.jpg</t>
  </si>
  <si>
    <t>Asia Argento|Marton Csokas|Vin Diesel</t>
  </si>
  <si>
    <t>The Incredible Burt Wonderstone</t>
  </si>
  <si>
    <t>Superstar magicians Burt Wonderstone (Steve Carell) and Anton Marvelton (Steve Buscemi) have ruled the Las Vegas Strip for years, raking in millions with illusions as big as Burt's growing ego. But lately the duo's greatest deception is their public friendship, while secretly they've grown to loathe each other. Facing cutthroat competition from guerrilla street magician Steve Gray (Jim Carrey), whose cult following surges with each outrageous stunt, even their show is starting to look stale. But there's still a chance Burt and Anton can save the act - both onstage and off - if only Burt can get back in touch with what made him love magic in the first place.</t>
  </si>
  <si>
    <t>A veteran Vegas magician tries to revive his career after his longtime partner quits, he gets fired from his casino act, and an edgy new &amp;quot;street magician&amp;quot; steals his thunder.</t>
  </si>
  <si>
    <t>tt0790628</t>
  </si>
  <si>
    <t>_5kx7-JrY4A</t>
  </si>
  <si>
    <t>https://hydramovies.com/wp-content/uploads/2018/05/The-Incredible-Burt-Wonderstone-Movie-Poster.jpg</t>
  </si>
  <si>
    <t>Don Scardino</t>
  </si>
  <si>
    <t>Luke Vanek|Steve Carell</t>
  </si>
  <si>
    <t>The Hunters</t>
  </si>
  <si>
    <t>A family of archeologists hunt down artifacts from fairy tales that have been hidden around the globe.</t>
  </si>
  <si>
    <t>tt2963232</t>
  </si>
  <si>
    <t>S8ShMRhXYeM</t>
  </si>
  <si>
    <t>https://hydramovies.com/wp-content/uploads/2018/05/The-Hunters-Movie-Poster.jpg</t>
  </si>
  <si>
    <t>Nisha Ganatra</t>
  </si>
  <si>
    <t>Matthew Huffman</t>
  </si>
  <si>
    <t>Michelle Forbes|Victor Garber</t>
  </si>
  <si>
    <t>Ghostbusters</t>
  </si>
  <si>
    <t>Paranormal researcher Abby Yates and physicist Erin Gilbert are trying to prove that ghosts exist in modern society. When strange apparitions appear in Manhattan, Gilbert and Yates turn to engineer Jillian Holtzmann for help. Also joining the team is Patty Tolan, a lifelong New Yorker who knows the city inside and out. Armed with proton packs and plenty of attitude, the four women prepare for an epic battle as more than 1,000 mischievous ghouls descend on Times Square.</t>
  </si>
  <si>
    <t>Following a ghost invasion of Manhattan, paranormal enthusiasts Erin Gilbert and Abby Yates, nuclear engineer Jillian Holtzmann, and subway worker Patty Tolan band together to stop the otherworldly threat.</t>
  </si>
  <si>
    <t>tt1289401</t>
  </si>
  <si>
    <t>w3ugHP-yZXw</t>
  </si>
  <si>
    <t>https://hydramovies.com/wp-content/uploads/2018/05/Ghostbusters-Movie-Poster.jpg</t>
  </si>
  <si>
    <t>Kristen Wiig|Melissa McCarthy</t>
  </si>
  <si>
    <t>Killing Season</t>
  </si>
  <si>
    <t>Killing Season tells the story of two veterans of the Bosnian War, one American, one Serbian, who clash in the Appalachian Mountain wilderness. FORD is a former American soldier who fought on the front lines in Bosnia. When our story begins, he has retreated to a remote cabin in the woods, trying to escape painful memories of war. The drama begins when KOVAC, a former Serbian soldier, seeks Ford out, hoping to settle an old score. What follows is a cat-and-mouse game in which Ford and Kovac fight their own personal World War III, with battles both physical and psychological. By the end of the film, old wounds are opened, suppressed memories are drawn to the surface and long-hidden secrets about both Ford and Kovac are revealed.</t>
  </si>
  <si>
    <t>Two veterans of the Bosnian War, one American, one Serbian, find their unlikely friendship tested when one of them reveals their true intentions.</t>
  </si>
  <si>
    <t>tt1480295</t>
  </si>
  <si>
    <t>8BBXWxS_i7A</t>
  </si>
  <si>
    <t>https://hydramovies.com/wp-content/uploads/2018/05/Killing-Season-Movie-Poster.jpg</t>
  </si>
  <si>
    <t>Mark Steven Johnson</t>
  </si>
  <si>
    <t>John Travolta|Milo Ventimiglia|Robert De Niro</t>
  </si>
  <si>
    <t>Dog Eat Dog</t>
  </si>
  <si>
    <t>Carved from a lifetime of experience that runs the gamut from incarceration to liberation, Dog Eat Dog is the story of three men who are all out of prison and now have the task of adapting themselves to civilian life. The California three strikes law looms over them, but what the hell, they're going to do it, and they're going to do it their way. Troy, an aloof mastermind, seeks an uncomplicated, clean life but cannot get away from his hatred for the system. Diesel is on the mob's payroll and his interest in his suburban home and his nagging wife is waning. The loose cannon of the trio, Mad Dog, is possessed by true demons within, which lead him from one situation to the next. One more hit, one more jackpot, and they'll all be satisfied. Troy constructs the perfect crime and they pull it off, but in the aftermath, they keep finding the law surrounding them wherever they go.</t>
  </si>
  <si>
    <t>A crew of ex-cons are hired by a Cleveland mafioso to kidnap the baby of a rival mobster.</t>
  </si>
  <si>
    <t>tt4054654</t>
  </si>
  <si>
    <t>F2UFA8btZ-4</t>
  </si>
  <si>
    <t>https://hydramovies.com/wp-content/uploads/2018/05/Dog-Eat-Dog-Movie-Poster.jpg</t>
  </si>
  <si>
    <t>Christopher Matthew Cook|Nicolas Cage|Willem Dafoe</t>
  </si>
  <si>
    <t>Kill Me Three Times</t>
  </si>
  <si>
    <t>Professional hit-man Charlie Wolfe finds himself in three tales of murder, blackmail and revenge after a botched contract assignment.</t>
  </si>
  <si>
    <t>tt2393845</t>
  </si>
  <si>
    <t>5eO3rYcSMCA</t>
  </si>
  <si>
    <t>https://hydramovies.com/wp-content/uploads/2018/05/Kill-Me-Three-Times-Movie-Poster.jpg</t>
  </si>
  <si>
    <t>James McFarland</t>
  </si>
  <si>
    <t>Alice Braga|Simon Pegg|Teresa Palmer</t>
  </si>
  <si>
    <t>Seal Team Eight: Behind Enemy Lines</t>
  </si>
  <si>
    <t>While on an unsanctioned, covert mission in Africa, a small team of S.E.A.L.s uncovers intelligence pointing to the imminent sale of a massive quantity of weapons grade uranium. Now, with no mission prep and zero support, they have less than thirty six hours to fight their way past a ruthless warlord's army guarding this secret mining operation, hidden deep in the treacherous Congo, in order to secure the yellow-cake and expose the unknown buyer. One of America's greatest threats is about to obtain the final piece in becoming a true nuclear power and only Seal Team Eight can stop them.</t>
  </si>
  <si>
    <t>Tom Sizemore stars in the most explosive Behind Enemy Lines yet! Seal Team 8 must fight their way through the Congo to defuse one of the greatest threats the world has ever known.</t>
  </si>
  <si>
    <t>tt2992552</t>
  </si>
  <si>
    <t>Kh-Ptp5IxYM</t>
  </si>
  <si>
    <t>https://hydramovies.com/wp-content/uploads/2018/05/Seal-Team-Eight-Behind-Enemy-Lines-Movie-Poster.jpg</t>
  </si>
  <si>
    <t>Brendan Cowles</t>
  </si>
  <si>
    <t>Lex Shrapnel|Tom Sizemore</t>
  </si>
  <si>
    <t>Skiptrace</t>
  </si>
  <si>
    <t>A detective from Hong Kong teams up with an American gambler to battle against a notorious Chinese criminal.</t>
  </si>
  <si>
    <t>tt2238032</t>
  </si>
  <si>
    <t>kkkOCtOrAcA</t>
  </si>
  <si>
    <t>https://hydramovies.com/wp-content/uploads/2018/05/Skiptrace-Movie-Poster.jpg</t>
  </si>
  <si>
    <t>Jay Longino</t>
  </si>
  <si>
    <t>Jackie Chan|Johnny Knoxville</t>
  </si>
  <si>
    <t>The Show</t>
  </si>
  <si>
    <t>An unsettling look at reality T.V. where a disturbing hit game show has its contestants ending their lives for the public's enjoyment.</t>
  </si>
  <si>
    <t>tt2088950</t>
  </si>
  <si>
    <t>3x5903Z5QSo</t>
  </si>
  <si>
    <t>https://hydramovies.com/wp-content/uploads/2018/05/The-Show-Movie-Poster.jpg</t>
  </si>
  <si>
    <t>Giancarlo Esposito</t>
  </si>
  <si>
    <t>Noah Pink</t>
  </si>
  <si>
    <t>Famke Janssen|Giancarlo Esposito|Josh Duhamel</t>
  </si>
  <si>
    <t>American Violence</t>
  </si>
  <si>
    <t>Fascinated by the root causes of violent behavior, world renowned psychologist, Dr. Amanda Tyler, has an opportunity to interview and analyze death row inmate Jackson Shea. As the interview commences, and Jack's fate hangs in the balance, Amanda must determine whether or not a stay of execution should be granted.</t>
  </si>
  <si>
    <t>Fascinated by the root causes of violent behavior, world renowned psychologist, Dr. Amanda Tyler, has an opportunity to interview and analyze death row inmate Jackson Shea. As the interview...</t>
  </si>
  <si>
    <t>tt5848714</t>
  </si>
  <si>
    <t>Oat1chLt8sA</t>
  </si>
  <si>
    <t>https://hydramovies.com/wp-content/uploads/2018/05/American-Violence-Movie-Poster.jpg</t>
  </si>
  <si>
    <t>Timothy Woodward Jr.</t>
  </si>
  <si>
    <t>Al Lamanda</t>
  </si>
  <si>
    <t>Bruce Dern|Denise Richards|Kaiwi Lyman</t>
  </si>
  <si>
    <t>The High Schoolers Guide to College Parties</t>
  </si>
  <si>
    <t>The High-Schooler's Guide to College Parties centers on a high-school senior named Shaquille (a cool name he should appreciate). Shaq has grown up below the radar, raised in a middle-class family by an laid-back father who marches to the beat of his own drum. Shaq is desperately trying to move up social class. He is tired of being average and a "loser"-tired of being lumped into the category of the geeks, misfits, outcasts, rebels, etc that was his high school existence. That life has lost its romance. Reality has set in. He's ready to join "the system," but is the system ready for him? It's time to make a change, and he thinks that getting into the right college with the right people is the answer. Money and connections have escaped him his whole life. His dad is a working class man who tries hard to do his best. Shaq is terrified of ending up like him. Since Shaq has no funds and weak grades, his college choices more along the community college level, but he believes that will only ...</t>
  </si>
  <si>
    <t>Shaquille has grown up below the radar and believes that his ticket to a better life lies in throwing a college party. All hell breaks loose as Shaq tries to fix the party--and his future.</t>
  </si>
  <si>
    <t>tt1572506</t>
  </si>
  <si>
    <t>iy6wuWZ_Sq4</t>
  </si>
  <si>
    <t>https://hydramovies.com/wp-content/uploads/2018/05/The-High-Schoolers-Guide-to-College-Parties-Movie-Poster.jpg</t>
  </si>
  <si>
    <t>Patrick Johnson</t>
  </si>
  <si>
    <t>Kris Kiley|Nate Rubin</t>
  </si>
  <si>
    <t>Mythica: The Godslayer</t>
  </si>
  <si>
    <t>As the Lich King's zombie legions ravage the world, Marek, a cursed young sorceress, embarks on a quest to obtain a weapon from the gods, with her friend Dagen, a self-serving half-elf rogue. But when she joins her sworn enemy in a desperate attempt to save the world, she must recover the good in herself before her friends are all dead, and defeat the Lich King before the gods are destroyed and the world forever enslaved.</t>
  </si>
  <si>
    <t>As the Lich King's zombie legions ravage the world, Marek, a cursed young sorceress, embarks on a quest to obtain a weapon from the gods, with her friend Dagen, a self-serving half-elf ...</t>
  </si>
  <si>
    <t>tt5327922</t>
  </si>
  <si>
    <t>kU1ZtjWZML4</t>
  </si>
  <si>
    <t>https://hydramovies.com/wp-content/uploads/2018/05/Mythica-The-Godslayer-Movie-Poster.jpg</t>
  </si>
  <si>
    <t>Adam Johnson|Matthew Mercer|Melanie Stone</t>
  </si>
  <si>
    <t>LOL</t>
  </si>
  <si>
    <t>In a world connected by YouTube, iTunes, and Facebook, Lola and her friends navigate the peer pressures of high school romance and friendship while dodging their sometimes overbearing and confused parents. When Lola's mom, Anne, "accidentally" reads her teenage daughter's racy journal, she realizes just how wide their communication gap has grown. Through hilarious and heartfelt moments between mother and daughter, LOL is a fresh coming-of-age story for modern times.</t>
  </si>
  <si>
    <t>As a new year at school begins, Lola's heart is broken by her boyfriend, though soon she's surprised by her best friend, promising musician Kyle, who reveals his feelings for her.</t>
  </si>
  <si>
    <t>tt1592873</t>
  </si>
  <si>
    <t>fEzWvEoD9ew</t>
  </si>
  <si>
    <t>https://hydramovies.com/wp-content/uploads/2018/05/LOL-Movie-Poster.jpg</t>
  </si>
  <si>
    <t>Lisa Azuelos</t>
  </si>
  <si>
    <t>Douglas Booth|Miley Cyrus</t>
  </si>
  <si>
    <t>Hercules Reborn</t>
  </si>
  <si>
    <t>When a young man's bride is kidnapped by an evil king, he turns to Hercules for help. The fallen hero has been living in exile, banished for killing his family, but the young man's courage inspires Hercules. Together, they fight to rescue the bride and reclaim the honor of Hercules.</t>
  </si>
  <si>
    <t>When a young man's bride is kidnapped by an evil king, he turns to Hercules for help. The fallen hero has been living in exile, banished for killing his family, but the young man's courage ...</t>
  </si>
  <si>
    <t>tt3499424</t>
  </si>
  <si>
    <t>5WRVzjIjYGQ</t>
  </si>
  <si>
    <t>https://hydramovies.com/wp-content/uploads/2018/05/Hercules-Reborn-Movie-Poster.jpg</t>
  </si>
  <si>
    <t>Jim Hemphill</t>
  </si>
  <si>
    <t>Christian Oliver|John Hennigan|Marcus Shirock</t>
  </si>
  <si>
    <t>The Gateway</t>
  </si>
  <si>
    <t>A particle physicist grieving over the loss of her husband in a car crash travels to a parallel world to find him again, with dire consequences for her family.</t>
  </si>
  <si>
    <t>tt6179746</t>
  </si>
  <si>
    <t>W-XfIkuUmzw</t>
  </si>
  <si>
    <t>https://hydramovies.com/wp-content/uploads/2018/05/The-Gateway-Movie-Poster.jpg</t>
  </si>
  <si>
    <t>John V. Soto</t>
  </si>
  <si>
    <t>Hayley McElhinney|Jacqueline McKenzie|Myles Pollard</t>
  </si>
  <si>
    <t>Wolves</t>
  </si>
  <si>
    <t>The coming-of-age story of Cayden Richards. Forced to hit the road after the murder of his parents, Cayden wanders, lost, without purpose... Until he meets a certifiable lunatic named Wild Joe, who sets him on a path to the ominous town of Lupine Ridge, to hunt down the truths of his history. But in the end, who's really hunting whom?</t>
  </si>
  <si>
    <t>A boy is trying to find out about his family history and stumbles upon a town of lycans.</t>
  </si>
  <si>
    <t>tt1403241</t>
  </si>
  <si>
    <t>ZN71HDzBQjU</t>
  </si>
  <si>
    <t>https://hydramovies.com/wp-content/uploads/2018/05/Wolves-Movie-Poster.jpg</t>
  </si>
  <si>
    <t>John Pyper-Ferguson|Lucas Till|Stephen McHattie</t>
  </si>
  <si>
    <t>Machete Kills</t>
  </si>
  <si>
    <t>During an operation of a Mexican Cartel, Machete Cortez and Sartana Rivera intercept the criminals alone, but another group arrives and a masked man kills Sartana. Machete is arrested, accused of killing his beloved Sartana and Sheriff Doakes hangs Machete. But the President of the USA Rathcock pardons and recruits Machete to kill the revolutionary Marcos Mendez that has threatened the USA with a missile with a bomb. Machete goes to San Antonio to meet the Miss San Antonio Blanca Vasquez that will be the liaison between Machete and President Rathcock. Then Machete goes to the brothel of Madame Desdemona to seek out the prostitute Cereza that is Mendez's mistress. Machete meets Mendez and learns that his heart is connected to the missile and only the arm dealer Luther Voz is capable to disarm the bomb. Now Machete needs to bring Mendez to the USA in less than twenty-four hours and save his new country in a dangerous journey with betrayals.</t>
  </si>
  <si>
    <t>The U.S. government recruits Machete to battle his way through Mexico in order to take down an arms dealer who looks to launch a weapon into space.</t>
  </si>
  <si>
    <t>tt2002718</t>
  </si>
  <si>
    <t>DwbG64YC-vQ</t>
  </si>
  <si>
    <t>https://hydramovies.com/wp-content/uploads/2018/05/Machete-Kills-Movie-Poster.jpg</t>
  </si>
  <si>
    <t>Kyle Ward</t>
  </si>
  <si>
    <t>Alexa PenaVega|Danny Trejo</t>
  </si>
  <si>
    <t>Sinbad and the War of the Furies</t>
  </si>
  <si>
    <t>Sinbad (John Hennigan) wanted to be an archaeological professor. But his work was stolen by his lover's ( Jax) father. So he became a thief and steal things with archaeological value. After finding a emerald which was suspected to be the heart of the Medusa his life falls in danger. He opened the curse and released three angry souls who want to kill him and all men. On the other hand A Russian dealer also seeks it to convert it to a deadly weapon. Now Sinbad has to save himself from the villains from both spirit world and the real world.</t>
  </si>
  <si>
    <t>On a treasure hunt gone wrong, modern-day adventurer Sinbad accidentally releases the Furies, three beautiful but terrible ancient beings powerful enough to threaten life on Earth.</t>
  </si>
  <si>
    <t>tt6231588</t>
  </si>
  <si>
    <t>4lChOyoYYTY</t>
  </si>
  <si>
    <t>https://hydramovies.com/wp-content/uploads/2018/05/Sinbad-and-the-War-of-the-Furies-Movie-Poster.jpg</t>
  </si>
  <si>
    <t>Jamie Bernadette|John Hennigan|Josh Fingerhut</t>
  </si>
  <si>
    <t>Abraham Lincoln: Vampire Hunter</t>
  </si>
  <si>
    <t>At the age of 9, Abraham Lincoln witnesses his mother being killed by a vampire, Jack Barts. Some 10 years later, he unsuccessfully tries to eliminate Barts but in the process makes the acquaintance of Henry Sturgess who teaches him how to fight and what is required to kill a vampire. The quid pro quo is that Abe will kill only those vampires that Henry directs him to. Abe relocates to Springfield where he gets a job as a store clerk while he studies the law and kills vampires by night. He also meets and eventually marries the pretty Mary Todd. Many years later as President of the United States, he comes to realize that vampires are fighting with the Confederate forces. As a result he mounts his own campaign to defeat them.</t>
  </si>
  <si>
    <t>Abraham Lincoln, the 16th President of the United States, discovers vampires are planning to take over the United States. He makes it his mission to eliminate them.</t>
  </si>
  <si>
    <t>tt1611224</t>
  </si>
  <si>
    <t>6Eo766iZZ0c</t>
  </si>
  <si>
    <t>https://hydramovies.com/wp-content/uploads/2018/05/Abraham-Lincoln-Vampire-Hunter-Movie-Poster.jpg</t>
  </si>
  <si>
    <t>Benjamin Walker|Dominic Cooper|Rufus Sewell</t>
  </si>
  <si>
    <t>Albion: The Enchanted Stallion</t>
  </si>
  <si>
    <t>A twelve-year-old girl is transported by a magical black stallion to the mystical world of ALBION, where she discovers that she alone is the key to saving an entire race of people.</t>
  </si>
  <si>
    <t>tt4518260</t>
  </si>
  <si>
    <t>_ha1ktlnuio</t>
  </si>
  <si>
    <t>https://hydramovies.com/wp-content/uploads/2018/05/Albion-The-Enchanted-Stallion-Movie-Poster.jpg</t>
  </si>
  <si>
    <t>Castille Landon</t>
  </si>
  <si>
    <t>Avery Arendes|Stephen Dorff</t>
  </si>
  <si>
    <t>AVP: Alien vs. Predator</t>
  </si>
  <si>
    <t>When a private satellite encounters an unidentified source of heat in Antarctica and it is found to be a pyramid buried deep underground , a search team comprising of top-of-the-line archaeologists and engineers is sent to Antarctica to find out more . Once there , the team comes across signs which indicate that the place is inhabited by an unknown alien species . It is not long before the aliens begin to hunt the team members . At the same time , a trio of coming-of-age Predators have arrived to collect the skulls of the aliens as trophies , and the humans are caught between a deadly battle between the two warring species .</t>
  </si>
  <si>
    <t>During an archaeological expedition on BouvetÃ¸ya Island in Antarctica, a team of archaeologists and other scientists find themselves caught up in a battle between the two legends. Soon, the team realize that only one species can win.</t>
  </si>
  <si>
    <t>tt0370263</t>
  </si>
  <si>
    <t>Cld40qD7HcY</t>
  </si>
  <si>
    <t>https://hydramovies.com/wp-content/uploads/2018/05/AVP-Alien-vs.-Predator-Movie-Poster.jpg</t>
  </si>
  <si>
    <t>Lance Henriksen|Sanaa Lathan</t>
  </si>
  <si>
    <t>The Remains</t>
  </si>
  <si>
    <t>After a family moves into an old Victorian home, they discover a chest in the attic containing antiques tainted by a malevolent spirit. As the antiques slowly possess each family member, the spirit grows stronger, hellbent on kidnapping the children.</t>
  </si>
  <si>
    <t>After a family moves into an old Victorian home, they discover a chest in the attic containing antiques tainted by a malevolent spirit. As the antiques slowly possess each family member, ...</t>
  </si>
  <si>
    <t>tt3894312</t>
  </si>
  <si>
    <t>Rq1ArlMcpRQ</t>
  </si>
  <si>
    <t>https://hydramovies.com/wp-content/uploads/2018/05/The-Remains-Movie-Poster.jpg</t>
  </si>
  <si>
    <t>Thomas Della Bella</t>
  </si>
  <si>
    <t>Brooke Butler|Hannah Nordberg|Todd Lowe</t>
  </si>
  <si>
    <t>Song to Song</t>
  </si>
  <si>
    <t>Two intersecting love triangles. Obsession and betrayal set against the music scene in Austin, Texas.</t>
  </si>
  <si>
    <t>tt2062700</t>
  </si>
  <si>
    <t>mL0FYUpXuoo</t>
  </si>
  <si>
    <t>https://hydramovies.com/wp-content/uploads/2018/05/Song-to-Song-Movie-Poster.jpg</t>
  </si>
  <si>
    <t>Michael Fassbender|Rooney Mara|Ryan Gosling</t>
  </si>
  <si>
    <t>Happy Feet Two</t>
  </si>
  <si>
    <t>Mumble the penguin has a problem: his son Erik, who is reluctant to dance, encounters The Mighty Sven, a penguin who can fly! Things get worse for Mumble when the world is shaken by powerful forces, causing him to brings together the penguin nations and their allies to set things right.</t>
  </si>
  <si>
    <t>Mumble's son, Erik, is struggling to realize his talents in the Emperor Penguin world. Meanwhile, Mumble and his family and friends discover a new threat their home -- one that will take everyone working together to save them.</t>
  </si>
  <si>
    <t>tt1402488</t>
  </si>
  <si>
    <t>gKWNUyTGqss</t>
  </si>
  <si>
    <t>https://hydramovies.com/wp-content/uploads/2018/05/Happy-Feet-Two-Movie-Poster.jpg</t>
  </si>
  <si>
    <t>Elijah Wood|Robin Williams</t>
  </si>
  <si>
    <t>Silent Hill: Revelation</t>
  </si>
  <si>
    <t>Sharon Da Silva believes that she is on the run with her adoptive father because he killed a man in self-defense when she was young. Now on the eve of her 18th birthday, living under the alias of Heather Mason, plagued by horrific nightmares and the disappearance of her father, Sharon discovers he has been protecting her from a religious cult called the Order of Valtiel. The revelation leads her deeper into a demonic world that threatens to trap her forever in a place known as Silent Hill.</t>
  </si>
  <si>
    <t>When her adoptive father disappears, Sharon Da Silva is drawn into a strange and terrifying alternate reality that holds answers to the horrific nightmares that have plagued her since childhood.</t>
  </si>
  <si>
    <t>tt0938330</t>
  </si>
  <si>
    <t>9b4iOhWswYM</t>
  </si>
  <si>
    <t>https://hydramovies.com/wp-content/uploads/2018/05/Silent-Hill-Revelation-Movie-Poster.jpg</t>
  </si>
  <si>
    <t>Adelaide Clemens|Kit Harington</t>
  </si>
  <si>
    <t>In the Blood</t>
  </si>
  <si>
    <t>When her husband goes missing during their Caribbean vacation, a woman sets off on her own to take down the men she thinks are responsible.</t>
  </si>
  <si>
    <t>tt2101570</t>
  </si>
  <si>
    <t>DamjF9XmtlY</t>
  </si>
  <si>
    <t>https://hydramovies.com/wp-content/uploads/2018/05/In-the-Blood-Movie-Poster.jpg</t>
  </si>
  <si>
    <t>James Robert Johnston</t>
  </si>
  <si>
    <t>Cam Gigandet|Gina Carano|Ismael Cruz Cordova</t>
  </si>
  <si>
    <t>The World Made Straight</t>
  </si>
  <si>
    <t>In a rural Appalachian community haunted by the legacy of a Civil War massacre, a rebellious young man struggles to escape the violence that would bind him to the past.</t>
  </si>
  <si>
    <t>tt2420166</t>
  </si>
  <si>
    <t>Ik4xhJPNEFA</t>
  </si>
  <si>
    <t>https://hydramovies.com/wp-content/uploads/2018/05/The-World-Made-Straight-Movie-Poster.jpg</t>
  </si>
  <si>
    <t>David Burris</t>
  </si>
  <si>
    <t>Ron Rash</t>
  </si>
  <si>
    <t>Jeremy Irvine|Minka Kelly|Noah Wyle</t>
  </si>
  <si>
    <t>Tonight She Comes</t>
  </si>
  <si>
    <t>James, a new postman, has a special delivery for Kristy Jordan at a weathered cabin in the dense woods, somewhere in the middle of nowhere. However, she's nowhere to be found and the place seems deserted, apart from Kristy's best friends, Ashley and Lyndsey. As James and his friend try to make the best of a bad job--and maybe--have a good time with the girls, the definite presence of a mysterious entity in the thick moonlit forest brings chills down the spine. Could it be their disoriented friend, or is it something far more sinister lurking in the shadows?</t>
  </si>
  <si>
    <t>After a girl goes missing, two of her friends and a mysterious set of strangers find themselves drawn to the cabin in the woods where she disappeared. They will laugh, they will drink, they will kiss, they will make love, and THEY MUST ALL DIE.</t>
  </si>
  <si>
    <t>tt5161376</t>
  </si>
  <si>
    <t>PETdkzqB9Kc</t>
  </si>
  <si>
    <t>https://hydramovies.com/wp-content/uploads/2018/05/Tonight-She-Comes-Movie-Poster.jpg</t>
  </si>
  <si>
    <t>Matt Stuertz</t>
  </si>
  <si>
    <t>Jenna McDonald|Larissa White|Nathan Eswine</t>
  </si>
  <si>
    <t>Paranoia</t>
  </si>
  <si>
    <t>The high stakes thriller Paranoia takes us deep behind the scenes of global success to a deadly world of greed and deception. The two most powerful tech billionaires in the world (Harrison Ford and Gary Oldman) are bitter rivals with a complicated past who will stop at nothing to destroy each other. A young superstar (Liam Hemsworth), seduced by unlimited wealth and power falls between them, and becomes trapped in the middle of the twists and turns of their life-and-death game of corporate espionage. By the time he realizes his life is in danger, he is in far too deep and knows far too much for them to let him walk away.</t>
  </si>
  <si>
    <t>An entry-level employee at a powerful corporation finds himself occupying a corner office, but at a dangerous price: he must spy on his boss's old mentor to secure for him a multi-billion dollar advantage.</t>
  </si>
  <si>
    <t>tt1413495</t>
  </si>
  <si>
    <t>2T1RLye5Z_w</t>
  </si>
  <si>
    <t>https://hydramovies.com/wp-content/uploads/2018/05/Paranoia-Movie-Poster.jpg</t>
  </si>
  <si>
    <t>Gary Oldman|Liam Hemsworth</t>
  </si>
  <si>
    <t>Reed Richards, a brilliant but timid and bankrupt scientist, is convinced that evolution can be triggered by clouds of cosmic energy, and has calculated that Earth is going to pass one of these clouds soon. Together with his friend and partner, the gruff yet gentle astronaut muscle-man Ben Grimm, Reed convinces his conceited MIT classmate Dr. Victor Von Doom, now CEO of his own enterprise, to allow him access to his privately-owned space station. Von Doom agrees in exchange for control over the experiment and a majority of the profits from whatever benefits it brings. He thus brings aboard Susan Storm, his shy, though assertive chief genetics researcher and a former lover of Reed's with whom she had an acrimonious break-up, and her diametrically opposed brother Johnny, the maverick and hot-headed playboy pilot. The astronauts make it home intact; however, before long they begin to mutate, developing strange and amazing powers as a result of their exposure to the cloud! Reed is able to...</t>
  </si>
  <si>
    <t>A group of astronauts gain superpowers after a cosmic radiation exposure and must use them to oppose the plans of their enemy, Doctor Victor Von Doom.</t>
  </si>
  <si>
    <t>tt0120667</t>
  </si>
  <si>
    <t>27dZ5mJBnBY</t>
  </si>
  <si>
    <t>https://hydramovies.com/wp-content/uploads/2018/05/Fantastic-Four-Movie-Poster-1.jpg</t>
  </si>
  <si>
    <t>Ioan Gruffudd|Michael Chiklis</t>
  </si>
  <si>
    <t>I Spit on Your Grave: Vengeance is Mine</t>
  </si>
  <si>
    <t>Jennifer Hills is still tormented by the brutal sexual assault she endured years ago. She's changed identities and cities, reluctantly joining a support group where she begins to piece together a new life. But when her new friend's murderer goes free and the tales of serial rapists haunt her, Jennifer will hunt down the men responsible and do what the system won't - make them pay for their crimes in the most horrific ways imaginable. Only this time, no jury may be able to save her.</t>
  </si>
  <si>
    <t>Jennifer Hills is still tormented by the brutal sexual assault she endured years ago. She's changed identities and cities, reluctantly joining a support group where she begins to piece ...</t>
  </si>
  <si>
    <t>tt4530884</t>
  </si>
  <si>
    <t>A5wqcM6l624</t>
  </si>
  <si>
    <t>https://hydramovies.com/wp-content/uploads/2018/05/I-Spit-on-Your-Grave-Vengeance-is-Mine-Movie-Poster.jpg</t>
  </si>
  <si>
    <t>R.D. Braunstein</t>
  </si>
  <si>
    <t>Daniel Gilboy</t>
  </si>
  <si>
    <t>Doug McKeon|Jennifer Landon|Sarah Butler</t>
  </si>
  <si>
    <t>Armed Response</t>
  </si>
  <si>
    <t>A team of highly trained operatives find themselves trapped inside an isolated military compound after its AI is suddenly shut down. The crew begins to experience strange and horrific phenomena as they attempt to uncover what killed the previous team.</t>
  </si>
  <si>
    <t>A team of highly trained operatives find themselves trapped inside an isolated military compound after its AI is suddenly shut down. The crew begins to experience strange and horrific ...</t>
  </si>
  <si>
    <t>tt4557208</t>
  </si>
  <si>
    <t>ehWEYmWTn5w</t>
  </si>
  <si>
    <t>https://hydramovies.com/wp-content/uploads/2018/05/Armed-Response-Movie-Poster.jpg</t>
  </si>
  <si>
    <t>Matt Savelloni</t>
  </si>
  <si>
    <t>Anne Heche|Dave Annable|Wesley Snipes</t>
  </si>
  <si>
    <t>The Curse of Sleeping Beauty</t>
  </si>
  <si>
    <t>"The Curse of Sleeping Beauty" is an entirely new, dark vision of the classic Brothers Grimm adventure. Thomas Kaiser inherits an ancestral mansion that has been in his family for generations, only to learn that he has also inherited an ancient curse stemming back to the Crusades. Forced into his new role as "protector", the guardian appointed to keep the evil demons in the house at bay, Thomas must unravel the mystery of the house, while struggling to awaken the beautiful Briar Rose, held captive in a terrifying netherworld seen previously in his dreams.</t>
  </si>
  <si>
    <t>Thomas unexpectedly inherits a property with a mysterious curse.</t>
  </si>
  <si>
    <t>tt4118606</t>
  </si>
  <si>
    <t>MHynMYcJ1zg</t>
  </si>
  <si>
    <t>https://hydramovies.com/wp-content/uploads/2018/05/The-Curse-of-Sleeping-Beauty-Movie-Poster.jpg</t>
  </si>
  <si>
    <t>Pearry Reginald Teo</t>
  </si>
  <si>
    <t>Josh Nadler</t>
  </si>
  <si>
    <t>Ethan Peck|India Eisley</t>
  </si>
  <si>
    <t>A Few Less Men</t>
  </si>
  <si>
    <t>A destination wedding in Australia's Blue Mountains goes horribly wrong when Luke gets drunk and falls off a cliff. Our boys, David , Tom and Graham suddenly find themselves transporting their friend's corpse back to London, where his grieving Aunt is already planning the funeral. When their private jet crash lands in the bush, the boys must carry the body across the treacherous landscape, contend with some fit ravers, a machete wielding mother and a mix up with a giant gold penis, in a race against time to return Luke home. Provided they all survive - intact.</t>
  </si>
  <si>
    <t>Travel plans for three men in ill-fitting wedding tuxedos goes horribly wrong. A follow-up to the 2011 comedy 'A Few Best Men'.</t>
  </si>
  <si>
    <t>tt3784652</t>
  </si>
  <si>
    <t>g7OHVSMaHrc</t>
  </si>
  <si>
    <t>https://hydramovies.com/wp-content/uploads/2018/05/A-Few-Less-Men-Movie-Poster.jpg</t>
  </si>
  <si>
    <t>Dacre Montgomery|Kris Marshall|Xavier Samuel</t>
  </si>
  <si>
    <t>Lara Croft: Tomb Raider</t>
  </si>
  <si>
    <t>The orphaned heiress and intrepid archaeologist, Lara Croft, embarks on a dangerous quest to retrieve the two halves of an ancient artefact which controls time before it falls into the wrong hands. As an extremely rare planetary alignment is about to occur for the first time in 5,000 years, the fearless tomb raider will have to team up with rival adventurers and sworn enemies to collect the pieces, while time is running out. But, in the end, who can harness the archaic talisman's unlimited power?</t>
  </si>
  <si>
    <t>Video game adventurer Lara Croft comes to life in a movie where she races against time and villains to recover powerful ancient artifacts.</t>
  </si>
  <si>
    <t>tt0146316</t>
  </si>
  <si>
    <t>cnNBqNb3taw</t>
  </si>
  <si>
    <t>https://hydramovies.com/wp-content/uploads/2018/05/Lara-Croft-Tomb-Raider-Movie-Poster.jpg</t>
  </si>
  <si>
    <t>Sara B. Cooper</t>
  </si>
  <si>
    <t>Angelina Jolie|Jon Voight</t>
  </si>
  <si>
    <t>The Last Five Years</t>
  </si>
  <si>
    <t>The Last 5 Years by Tony award winning composer and lyricist Jason Robert Brown is a musical deconstruction of a love affair and a marriage taking place over a five year period. Jamie Wellerstein is a young, talented up and coming Jewish novelist who falls in love with Cathy Hiatt, a Shiksa Goddess struggling actress. Their story is told almost entirely through songs using an intercutting time line device; all of Cathy's songs begin at the end of their marriage and move backwards in time to the beginning of their love affair while Jamie's songs start at the beginning of their affair and move forward to the end of their marriage. They meet in the center when Jamie proposes.</t>
  </si>
  <si>
    <t>A struggling actress and her novelist lover each illustrate the struggle and deconstruction of their love affair.</t>
  </si>
  <si>
    <t>tt2474024</t>
  </si>
  <si>
    <t>https://hydramovies.com/wp-content/uploads/2018/05/The-Last-Five-Years-Movie-Poster.jpg</t>
  </si>
  <si>
    <t>Jason Robert Brown</t>
  </si>
  <si>
    <t>Anna Kendrick|Jeremy Jordan|Tamara Mintz</t>
  </si>
  <si>
    <t>Just Getting Started</t>
  </si>
  <si>
    <t>A two-hander action comedy in the vein of Midnight Run (1988), about an ex-F.B.I. Agent (Tommy Lee Jones) and an ex-mob lawyer in the Witness Protection Program (Morgan Freeman) having to put aside their petty rivalry on the golf course to fend off a mob hit.</t>
  </si>
  <si>
    <t>tt5721088</t>
  </si>
  <si>
    <t>Lo5YcAYSVac</t>
  </si>
  <si>
    <t>https://hydramovies.com/wp-content/uploads/2018/05/Just-Getting-Started-Movie-Poster.jpg</t>
  </si>
  <si>
    <t>Ron Shelton</t>
  </si>
  <si>
    <t>Morgan Freeman|Rene Russo|Tommy Lee Jones</t>
  </si>
  <si>
    <t>Wilson</t>
  </si>
  <si>
    <t>Harrelson stars as Wilson, a lonely, neurotic and hilariously honest middle-aged misanthrope who reunites with his estranged wife (Laura Dern) and gets a shot at happiness when he learns he has a teenage daughter (Isabella Amara) he has never met. In his uniquely outrageous and slightly twisted way, he sets out to connect with her.</t>
  </si>
  <si>
    <t>A lonely, neurotic and hilariously honest middle-aged man reunites with his estranged wife and meets his teenage daughter for the first time.</t>
  </si>
  <si>
    <t>tt1781058</t>
  </si>
  <si>
    <t>AKHFZumOS94</t>
  </si>
  <si>
    <t>https://hydramovies.com/wp-content/uploads/2018/05/Wilson-Movie-Poster.jpg</t>
  </si>
  <si>
    <t>Sandy Oian-Thomas|Shaun Brown|Woody Harrelson</t>
  </si>
  <si>
    <t>Recalled from the battlefields of Afghanistan to identify the remains of his daughter, British mercenary Lex Walker arrives in Los Angeles to find that the body in the morgue belongs to a stranger. With his daughter now missing, Walker convinces a street-wise detective that his daughter is still alive and in danger. The two follow a trail of high-tech intrigue that leads them to his daughter's former boss, a crooked cyber-millionaire who will do whatever it takes to protect his empire - including taking down anyone who gets in his way. Driven by desperation and rage, Walker must fight his way through an army of thugs and hired killers to save the one person that means more to him than life itself.</t>
  </si>
  <si>
    <t>The plot revolves around British military contractor Lex Walker, who is told his daughter has died. When he arrives in Los Angeles and discovers the body is not hers, he begins an investigation.</t>
  </si>
  <si>
    <t>tt2198241</t>
  </si>
  <si>
    <t>XhSqyzTYt90</t>
  </si>
  <si>
    <t>Craig Fairbrass</t>
  </si>
  <si>
    <t>Craig Fairbrass|James Caan</t>
  </si>
  <si>
    <t>The Windmill</t>
  </si>
  <si>
    <t>Jennifer is an Australian girl on the run from her past who washes up in Amsterdam. In a desperate attempt to stay one step ahead of the authorities, she joins a coach-load of tourists embarking on a tour of Holland's world famous windmills. When the bus breaks down in the middle of nowhere, she and the other tourists are forced to seek shelter in a disused shed beside a sinister windmill where, legend has it, a Devil-worshiping miller once ground the bones of locals instead of grain. As members of the group start to disappear, Jennifer learns that they all have something in common - a shared secret that seems to mark them all for doom.</t>
  </si>
  <si>
    <t>Jennifer is an Australian girl on the run from her past who washes up in Amsterdam. In a desperate attempt to stay one step ahead of the authorities, she joins a coach-load of tourists ...</t>
  </si>
  <si>
    <t>tt2923088</t>
  </si>
  <si>
    <t>FIHpfivxayY</t>
  </si>
  <si>
    <t>https://hydramovies.com/wp-content/uploads/2018/05/The-Windmill-Movie-Poster.jpg</t>
  </si>
  <si>
    <t>Nick Jongerius</t>
  </si>
  <si>
    <t>Ben Batt|Patrick Baladi</t>
  </si>
  <si>
    <t>Fun Mom Dinner</t>
  </si>
  <si>
    <t>Four moms whose only common ground is their kids' preschool class, decide to get together for a harmless "fun mom dinner."</t>
  </si>
  <si>
    <t>Four moms whose only common ground is their kids' preschool class, decide to get together for a harmless &amp;quot;fun mom dinner.&amp;quot;</t>
  </si>
  <si>
    <t>tt5829040</t>
  </si>
  <si>
    <t>XqdV-i81PsE</t>
  </si>
  <si>
    <t>https://hydramovies.com/wp-content/uploads/2018/05/Fun-Mom-Dinner-Movie-Poster.jpg</t>
  </si>
  <si>
    <t>Alethea Jones</t>
  </si>
  <si>
    <t>Julie Rudd</t>
  </si>
  <si>
    <t>Bridget Everett|Katie Aselton|Toni Collette</t>
  </si>
  <si>
    <t>Moontrap: Target Earth</t>
  </si>
  <si>
    <t>A long forgotten ancient spacecraft discovered on Earth. Investigations carried out by Scout transport her to the moon whereupon she meets the impressive machines preserving the wisdom of that long lost civilization.</t>
  </si>
  <si>
    <t>tt3705822</t>
  </si>
  <si>
    <t>e-m7k7Y3vDw</t>
  </si>
  <si>
    <t>https://hydramovies.com/wp-content/uploads/2018/05/Moontrap-Target-Earth-Movie-Poster.jpg</t>
  </si>
  <si>
    <t>Robert Dyke</t>
  </si>
  <si>
    <t>Niki Spiridakos|Tarick Salmaci</t>
  </si>
  <si>
    <t>Eloise</t>
  </si>
  <si>
    <t>Set in a defunct insane asylum known as 'Eloise,' four friends break into the abandoned institution in hopes of finding a death certificate, which will grant one of them the rights to a sizable inheritance. While inside the asylum, the group not only finds that Eloise houses a horrifying history but also the truth about their own tragic pasts.</t>
  </si>
  <si>
    <t>Four friends break into an abandoned insane asylum in search of a death certificate which will grant one of them a large inheritance. However, finding it soon becomes the least of their worries in a place haunted by dark memories.</t>
  </si>
  <si>
    <t>tt3692652</t>
  </si>
  <si>
    <t>ik9lZx94J2M</t>
  </si>
  <si>
    <t>https://hydramovies.com/wp-content/uploads/2018/05/Eloise-Movie-Poster.jpg</t>
  </si>
  <si>
    <t>Robert Legato</t>
  </si>
  <si>
    <t>Christopher Borrelli</t>
  </si>
  <si>
    <t>Brandon T. Jackson|Chace Crawford|Eliza Dushku</t>
  </si>
  <si>
    <t>Beta Test</t>
  </si>
  <si>
    <t>While testing the latest first person shooter from global game developer, Sentinel, video game champion Max Troy discovers the events happening within the game are being reflected in the real world. He soon determines that the game's protagonist is real-life Orson Creed, an ex-Sentinel employee who is being remotely controlled by the corporation for reasons unknown. As virtual and real worlds collide, Max and Creed must join forces to unravel the conspiracy before the game's sinister events escalate and overwhelm the city.</t>
  </si>
  <si>
    <t>Champion gamer Max Troy discovers events in a new video game are being mirrored in the real world, and must join forces with the game's protagonist, Orson Creed, to unravel the conspiracy before the game's sinister plot overwhelms the city.</t>
  </si>
  <si>
    <t>tt4244162</t>
  </si>
  <si>
    <t>Q_oLQ5kL3hY</t>
  </si>
  <si>
    <t>https://hydramovies.com/wp-content/uploads/2018/05/Beta-Test-Movie-Poster.jpg</t>
  </si>
  <si>
    <t>Nicholas Gyeney</t>
  </si>
  <si>
    <t>Larenz Tate|Manu Bennett</t>
  </si>
  <si>
    <t>Extraterrestrial</t>
  </si>
  <si>
    <t>A group of friends on a weekend trip to a cabin in the woods find themselves terrorized by alien visitors.</t>
  </si>
  <si>
    <t>tt2960930</t>
  </si>
  <si>
    <t>fSMtWngABjE</t>
  </si>
  <si>
    <t>https://hydramovies.com/wp-content/uploads/2018/05/Extraterrestrial-Movie-Poster.jpg</t>
  </si>
  <si>
    <t>Brittany Allen|Freddie Stroma</t>
  </si>
  <si>
    <t>Bad Country</t>
  </si>
  <si>
    <t>When Baton Rouge police detective Bud Carter busts contract killer Jesse Weiland, he convinces Jesse to become an informant and rat out the South's most powerful crime ring. So when the syndicate orders Carter's death and Weiland's ID'd as a snitch, the two team up to take down the mob and the crime boss who ordered</t>
  </si>
  <si>
    <t>In 1980s Louisiana a police detective (W.Dafoe) arrests a contract killer (M.Dillon). To be with his wife (Amy Smart) and newborn, he becomes an informant and assists in taking down the crime ring boss etc. FBI, blood and revenge follows.</t>
  </si>
  <si>
    <t>tt2350892</t>
  </si>
  <si>
    <t>12eihkTBukU</t>
  </si>
  <si>
    <t>https://hydramovies.com/wp-content/uploads/2018/05/Bad-Country-Movie-Poster.jpg</t>
  </si>
  <si>
    <t>Chris Brinker</t>
  </si>
  <si>
    <t>Jonathan Hirschbein</t>
  </si>
  <si>
    <t>Matt Dillon|Willem Dafoe</t>
  </si>
  <si>
    <t>Open Water 3: Cage Dive</t>
  </si>
  <si>
    <t>Three friends filming an audition tape for an extreme reality show take part in shark cage diving, only to be left in great white infested waters, turning their recording into life and death.</t>
  </si>
  <si>
    <t>Three friends filming an audition tape for an extreme reality show take part in shark cage diving, only to be left in great white infested waters, turning their recording into life and ...</t>
  </si>
  <si>
    <t>tt4126568</t>
  </si>
  <si>
    <t>etnN5Adg6qM</t>
  </si>
  <si>
    <t>https://hydramovies.com/wp-content/uploads/2018/05/Open-Water-3-Cage-Dive-Movie-Poster.jpg</t>
  </si>
  <si>
    <t>Gerald Rascionato</t>
  </si>
  <si>
    <t>Joel Hogan|Josh Potthoff</t>
  </si>
  <si>
    <t>Night at the Museum: Battle of the Smithsonian</t>
  </si>
  <si>
    <t>Ben Stiller returns as night watchman Larry Daily, now a successful business man, who gets back to the museum just in time to find that he needs to get his friends out of trouble. This new installment takes us to the Smithsonian, and introduces us to new characters, such as Amelia Earhart, General Custer, and many more!</t>
  </si>
  <si>
    <t>Security guard Larry Daley infiltrates the Smithsonian Institution in order to rescue Jedediah and Octavius, who have been shipped to the museum by mistake.</t>
  </si>
  <si>
    <t>tt1078912</t>
  </si>
  <si>
    <t>jTWwF3_Oe6A</t>
  </si>
  <si>
    <t>https://hydramovies.com/wp-content/uploads/2018/05/Night-at-the-Museum-Battle-of-the-Smithsonian-Movie-Poster.jpg</t>
  </si>
  <si>
    <t>Curse of Chucky</t>
  </si>
  <si>
    <t>After the events of Seed of Chucky, Nica, a young woman forced to a wheelchair since birth, has to regroup her sister, Barb and her brother-in-law, Ian for a funeral after the death of her mother. While dealing with Barb, Ian, along with their 5-year-old daughter, Alice; Nica receives an odd package - a creepy doll. After people start showing up dead, the fearless Nica soon suspects that the creepy doll is much more than just a doll.</t>
  </si>
  <si>
    <t>After her mother's mysterious death, Nica begins to suspect that the talking, red-haired doll her visiting niece has been playing with may be the key to recent bloodshed and chaos.</t>
  </si>
  <si>
    <t>tt2230358</t>
  </si>
  <si>
    <t>lw8rBxYC1Dw</t>
  </si>
  <si>
    <t>https://hydramovies.com/wp-content/uploads/2018/05/Curse-of-Chucky-Movie-Poster.jpg</t>
  </si>
  <si>
    <t>Chantal Quesnelle|Fiona Dourif|Jordan Gavaris</t>
  </si>
  <si>
    <t>Lake Eerie</t>
  </si>
  <si>
    <t>A young widow moves into an old house on Lake Erie to recover from the sudden loss of her husband; however, she soon discovers a dark secret and that she is not alone.</t>
  </si>
  <si>
    <t>tt2948078</t>
  </si>
  <si>
    <t>L2rMTqJNwGY</t>
  </si>
  <si>
    <t>https://hydramovies.com/wp-content/uploads/2018/05/Lake-Eerie-Movie-Poster.jpg</t>
  </si>
  <si>
    <t>Chris Majors</t>
  </si>
  <si>
    <t>Meredith Majors</t>
  </si>
  <si>
    <t>Betsy Baker|Lance Henriksen|Marilyn Ghigliotti</t>
  </si>
  <si>
    <t>Goon: Last of the Enforcers</t>
  </si>
  <si>
    <t>It's a new day for the Halifax Highlanders. A pro lockout has reunited old teammates and brought a crew of new players to the bench; notably missing from the line-up, however, is everyone's favourite enforcer and heart of the team, Doug "The Thug" Glatt. Sidelined after one too many hits and now married with a baby on the way, Doug is hanging up his skates and settling into life as an insurance salesman. But when Doug's nemesis, Anders Cain, is made captain of the Highlanders and new ownership threatens to tear his team apart, Doug is compelled back into action. Ignoring the wishes of wife Eva, Doug heads to the rink, discovering an unlikely training partner in fellow retired enforcer and one-time arch rival, Ross "The Boss" Rhea. Together with grit, passion and unrivaled loyalty, they will grind out one last chance to do what they do best...protect their team.</t>
  </si>
  <si>
    <t>A hockey player plagued by injuries is confronted with the possibility of retirement when a tough new player challenges his status as the league's top enforcer.</t>
  </si>
  <si>
    <t>tt2417712</t>
  </si>
  <si>
    <t>ZIMiohEiMZA</t>
  </si>
  <si>
    <t>https://hydramovies.com/wp-content/uploads/2018/05/Goon-Last-of-the-Enforcers-Movie-Poster.jpg</t>
  </si>
  <si>
    <t>Alison Pill|Seann William Scott</t>
  </si>
  <si>
    <t>The Pyramid</t>
  </si>
  <si>
    <t>A team of U.S. archaeologists unearths an ancient pyramid buried deep beneath the Egyptian desert. As they search the pyramid's depths, they become hopelessly lost in its dark and endless catacombs. Searching for a way out, they become desperate to seek daylight again. They come to realize they aren't just trapped, they are being hunted.</t>
  </si>
  <si>
    <t>An archaeological team attempts to unlock the secrets of a lost pyramid only to find themselves hunted by an insidious creature.</t>
  </si>
  <si>
    <t>tt2799166</t>
  </si>
  <si>
    <t>v0Yo9xasRKg</t>
  </si>
  <si>
    <t>https://hydramovies.com/wp-content/uploads/2018/05/The-Pyramid-Movie-Poster.jpg</t>
  </si>
  <si>
    <t>GrÃ©gory Levasseur</t>
  </si>
  <si>
    <t>Daniel Meersand</t>
  </si>
  <si>
    <t>Ashley Hinshaw|Denis O'Hare|James Buckley</t>
  </si>
  <si>
    <t>Texas Chainsaw 3D</t>
  </si>
  <si>
    <t>After the first massacre in 1974, the townspeople suspected that the Sawyer family were responsible. A vigilante mob of enraged locals surrounded the Sawyer house, burning it to the ground and killing every last member of the family. Decades later, a young woman named Heather learns that she has inherited a Texas estate from her grandmother. She decides to bring her friends along on the road trip to investigate her inheritance. On arrival, she discovers she has inherited a mansion, but is yet to uncover the terrors that lurk in the basement underneath it.</t>
  </si>
  <si>
    <t>A young woman travels to Texas to collect an inheritance</t>
  </si>
  <si>
    <t>tt1572315</t>
  </si>
  <si>
    <t>gB0aHrd7rUo</t>
  </si>
  <si>
    <t>https://hydramovies.com/wp-content/uploads/2018/05/Texas-Chainsaw-3D-Movie-Poster.jpg</t>
  </si>
  <si>
    <t>little does she know that an encounter with a chainsaw-wielding killer is part of the reward.</t>
  </si>
  <si>
    <t>Adam Marcus|Alexandra Daddario|Tania Raymonde</t>
  </si>
  <si>
    <t>In the Room</t>
  </si>
  <si>
    <t>All the six stories start just after the surrender of the British to Japanese troops in Singapore in 1942. All stories- involving sex, transpire in the same room of the same Singaporean hotel. Six stories of six different Japanese, British, and Chinese couples spread over several decades. Segment 1- Rubber: A gay love romance between two middle aged men - A British, who does not want to leave for England without the other and a Singaporean, who wants to stay. Segment 2 - Pussy: An experienced woman teaches some young girls how to use their sexuality against men. Segment 3 - Listen: After a band play at a hotel at a New-Year's-Eve, they go to their room and celebrate with an orgy and lots of drugs. Segment 4 - Change: A transsexual and his/her boyfriend are very excited for the next day's gender-change surgery. Segment 5 - Search: A young wife of a rich businessman spends erotic moments with her teenage lover while he is away. Segment 6 - First Time: A young woman who never had an ...</t>
  </si>
  <si>
    <t>Six different stories of six couples in a particular room in a hotel in Singapore.</t>
  </si>
  <si>
    <t>tt4076164</t>
  </si>
  <si>
    <t>B_8bGt_DGVs</t>
  </si>
  <si>
    <t>https://hydramovies.com/wp-content/uploads/2018/05/In-the-Room-Movie-Poster.jpg</t>
  </si>
  <si>
    <t>Eric Khoo</t>
  </si>
  <si>
    <t>Andrew Hook</t>
  </si>
  <si>
    <t>Boon Pin Koh|Daniel Jenkins|Josie Ho</t>
  </si>
  <si>
    <t>Little Accidents</t>
  </si>
  <si>
    <t>A recent coal mining accident has killed several miners and left the small town community scarred and traumatized. The wealthy mining executive responsible for the accident, Bill Doyle, wants to pretend that it never happened, referring to the mining families as "trailer trash". His wife Diana and son JT know better, though. Diana is drowning in guilt and feels socially awkward around the other rich snobs she used to be friends with. She copes with it by having an affair with Amos, the lone survivor of the mining accident who now walks with a limp and lives with his dying father. JT is worried that his father will go to prison, and takes out his anger on the mining families' children, especially Owen Briggs. Owen is a young boy who lost his father in the disaster. He lives with his bad-tempered aunt, his grieving mother, and his little brother James, who has Down's Syndrome. One day Owen is in the woods with James, and he gets into a fight with JT, accidentally going too far...</t>
  </si>
  <si>
    <t>In a small American town still living in the shadow of a terrible coal mine accident, the disappearance of a teenage boy draws together a surviving miner, the lonely wife of a mine executive, and a local boy in a web of secrets.</t>
  </si>
  <si>
    <t>tt3125220</t>
  </si>
  <si>
    <t>bXNvg3Hp-HI</t>
  </si>
  <si>
    <t>https://hydramovies.com/wp-content/uploads/2018/05/Little-Accidents-Movie-Poster.jpg</t>
  </si>
  <si>
    <t>Sara Colangelo</t>
  </si>
  <si>
    <t>Boyd Holbrook|Jacob Lofland|Randy Springer</t>
  </si>
  <si>
    <t>Let Us Prey</t>
  </si>
  <si>
    <t>Rachel, a rookie cop, is about to begin her first night shift in a neglected police station in a Scottish, backwater town. The kind of place where the tide has gone out and stranded a motley bunch of the aimless, the forgotten, the bitter-and-twisted who all think that, really, they deserve to be somewhere else. They all think they're there by accident and that, with a little luck, life is going to get better. Wrong, on both counts. Six is about to arrive - and All Hell Will Break Loose!</t>
  </si>
  <si>
    <t>Held in a remote police station, a mysterious stranger takes over the minds and souls of everyone inside.</t>
  </si>
  <si>
    <t>tt3148348</t>
  </si>
  <si>
    <t>3DMEl3qSU_Q</t>
  </si>
  <si>
    <t>https://hydramovies.com/wp-content/uploads/2018/05/Let-Us-Prey-Movie-Poster.jpg</t>
  </si>
  <si>
    <t>Brian O'Malley</t>
  </si>
  <si>
    <t>Fiona Watson</t>
  </si>
  <si>
    <t>Liam Cunningham|Pollyanna McIntosh</t>
  </si>
  <si>
    <t>Regression</t>
  </si>
  <si>
    <t>A young girl is sexually abused by her father. Thus, begins the disturbing tale of a father and daughter torn apart, thrown into the center of a conspiracy that shocks the nation.</t>
  </si>
  <si>
    <t>A detective and a psychoanalyst uncover evidence of a satanic cult while investigating the rape of a young woman.</t>
  </si>
  <si>
    <t>tt3319920</t>
  </si>
  <si>
    <t>https://hydramovies.com/wp-content/uploads/2018/05/Regression-Movie-Poster.jpg</t>
  </si>
  <si>
    <t>David Thewlis|Emma Watson|Ethan Hawke</t>
  </si>
  <si>
    <t>Tekken: Blood Vengeance</t>
  </si>
  <si>
    <t>High school student Ling Xiaoyu is recruited by Anna Williams of G Corporation to transfer to Kyoto University and gather information on a student named Shin Kamiya. Meanwhile, Jin Kazama, the current head of the Mishima Zaibatsu, sends Alisa Bosconovitch to the university for the same mission. Though they do not know each other's true motives, Xiaoyu and Alisa become close friends. However, their friendship is put to the test when Shin is captured by an unknown assailant.</t>
  </si>
  <si>
    <t>High school student Ling Xiaoyu is recruited by Anna Williams of G Corporation to transfer to Kyoto University and gather information on a student named Shin Kamiya.</t>
  </si>
  <si>
    <t>tt2005363</t>
  </si>
  <si>
    <t>GkGIifauTaI</t>
  </si>
  <si>
    <t>https://hydramovies.com/wp-content/uploads/2018/05/Tekken-Blood-Vengeance-Movie-Poster.jpg</t>
  </si>
  <si>
    <t>Yoichi Mori</t>
  </si>
  <si>
    <t>Dai SatÃ´</t>
  </si>
  <si>
    <t>Isshin Chiba|UnshÃ´ Ishizuka|Yuki Matsuoka</t>
  </si>
  <si>
    <t>Day of the Dead: Bloodline</t>
  </si>
  <si>
    <t>A small group of military personnel and survivalists dwell in an underground bunker as they seek to find a cure in a world overrun by zombies.</t>
  </si>
  <si>
    <t>tt3053228</t>
  </si>
  <si>
    <t>TKc65We4Yhs</t>
  </si>
  <si>
    <t>https://hydramovies.com/wp-content/uploads/2018/05/Day-of-the-Dead-Bloodline-Movie-Poster.jpg</t>
  </si>
  <si>
    <t>HÃ¨ctor HernÃ¡ndez Vicens</t>
  </si>
  <si>
    <t>Mark Tonderai</t>
  </si>
  <si>
    <t>Johnathon Schaech|Sophie Skelton</t>
  </si>
  <si>
    <t>I Am Soldier</t>
  </si>
  <si>
    <t>I Am Soldier follows Mickey Tomlinson (Tom Hughes), a military chef, who attempts the most dangerous military selection known to man: The Special Air Service (S.A.S.) selection. The S.A.S. Is the United Kingdom's most renowned Special Forces Regiment, tasked with life threatening missions in some of the most dangerous places on the planet. Mickey has more military experience than simply being a chef, something he doesn't let on to the other candidates... Mickey is smashed by this selection process - his mind, body and soul scream for mercy as he endures torturous speed-marches over the steepest mountains, running for his life during 'Escape and Evasion' and then facing the most evil interrogation possible, during the deadly phase known as: 'Tactical Questioning.' Even after everything, there is still only one way you can really prove yourself: in combat... Many try to get into the S.A.S. Only the elite make it.</t>
  </si>
  <si>
    <t>I Am Soldier follows Mickey Tomlinson (Tom Hughes), a military chef, who attempts the most dangerous military selection known to man: The Special Air Service (S.A.S.) selection. The S.A.S. ...</t>
  </si>
  <si>
    <t>tt2717318</t>
  </si>
  <si>
    <t>6x_KCjMyxVg</t>
  </si>
  <si>
    <t>https://hydramovies.com/wp-content/uploads/2018/05/I-Am-Soldier-Movie-Poster.jpg</t>
  </si>
  <si>
    <t>Ronnie Thompson</t>
  </si>
  <si>
    <t>Alex Reid|Noel Clarke|Tom Hughes</t>
  </si>
  <si>
    <t>Khumba</t>
  </si>
  <si>
    <t>A half-striped zebra is born into an insular, isolated herd obsessed with stripes. Rumors that the strange foal is cursed spread and, before long, he is blamed for the drought that sets into the Great Karoo. When even his father, the leader of the herd, blames him for the lack of rain and the subsequent death of his mother, the outcast zebra leaves the confines of his home knowing that he cannot survive in the herd without all his stripes. Khumba ventures beyond the fence - vulnerable to the ferocious Leopard, Phango, who controls the waterholes and terrorizes the animals in the Great Karoo. Khumba is rescued from an opportunistic wild dog by a quirky duo: a wildebeest and an ostrich. Mama V is a self-confessed free spirit who does not want to be the average stay-at-home mom, like other wildebeest. Ironically, she mothers Bradley, a flamboyant but insecure ostrich who overcompensates for his scraggily feathers. When a mystical mantis appears to the foal, drawing a map to what could be...</t>
  </si>
  <si>
    <t>Rejected by his superstitious herd, a half-striped zebra embarks on a daring quest to earn his stripes but finds the courage and self-acceptance to save all the animals of the Great Karoo.</t>
  </si>
  <si>
    <t>tt1487931</t>
  </si>
  <si>
    <t>rN0gwblPifo</t>
  </si>
  <si>
    <t>https://hydramovies.com/wp-content/uploads/2018/05/Khumba-Movie-Poster.jpg</t>
  </si>
  <si>
    <t>Anthony Silverston</t>
  </si>
  <si>
    <t>Raffaella Delle Donne</t>
  </si>
  <si>
    <t>Adrian Rhodes|Jake T. Austin</t>
  </si>
  <si>
    <t>Movie 43</t>
  </si>
  <si>
    <t>Ineffectual, 'has-been' film-maker (Dennis Quaid) swindles his way into an interview with a film executive (Greg Kinnear) in order to pitch an outrageous and controversial comedy manuscript. After pitching the first of his thirteen offbeat fables, the dejected artist forces the rest of his disjointed allegory on the executive at gunpoint. He tells stories of a woman on a blind date with a man who has testicles growing from his neck, in another a smitten woman offers her neck to her boyfriend to 'poop' on -as a sign of commitment and love. In yet another two parents take home-schooling to a whole new level of indecency, striving to give their isolated teenage son all the 'regular' torment and humiliation of puberty by bullying, peer-pressuring and even seducing him themselves. An off-beat, elephant-in-the-room type film.</t>
  </si>
  <si>
    <t>A series of interconnected short films follows a washed-up producer as he pitches insane story lines featuring some of the biggest stars in Hollywood.</t>
  </si>
  <si>
    <t>tt1333125</t>
  </si>
  <si>
    <t>A9fBCkwDW8c</t>
  </si>
  <si>
    <t>https://hydramovies.com/wp-content/uploads/2018/05/Movie-43-Movie-Poster.jpg</t>
  </si>
  <si>
    <t>Rocky Russo</t>
  </si>
  <si>
    <t>Emma Stone|Stephen Merchant</t>
  </si>
  <si>
    <t>Edgar Allan Poe's Lighthouse Keeper</t>
  </si>
  <si>
    <t>A castaway awakes on a beach with wounded forehead and sees a woman leaving the place. He takes his satchel and follows her. While climbing a cliff, he falls and faints. He wakes up with amnesia in a lighthouse and the keeper Walsh explains that they are isolated in a remote peninsula where nobody can leave. The only means of transportation to San Francisco is a ferry that will arrive two weeks later. Last but not the least, he warns that he shall always keep a light burning during the night. He goes to the woods in the morning and meets the woman again. He learns that her name is Nora and they fall in love with each other. When he returns to the lighthouse, Nora explains that Walsh is crazy and she cannot go there. During the night, the young man blows out the candle and sees spectral creatures. What are the secrets of Walsh, Nora and the lighthouse?</t>
  </si>
  <si>
    <t>Marooned on a remote peninsula and haunted by frightening specters, a young man must confront the grotesque denizens of the night, or heed the Lighthouse Keeper's cryptic warning to, 'Always keep a light burning!'</t>
  </si>
  <si>
    <t>tt3181898</t>
  </si>
  <si>
    <t>NURLGE0KB1E</t>
  </si>
  <si>
    <t>https://hydramovies.com/wp-content/uploads/2018/05/Edgar-Allan-Poes-Lighthouse-Keeper-Movie-Poster.jpg</t>
  </si>
  <si>
    <t>Benjamin Cooper</t>
  </si>
  <si>
    <t>Matt O'Neill|Vernon Wells</t>
  </si>
  <si>
    <t>Vikingdom</t>
  </si>
  <si>
    <t>In the midst of time comes the clanging of steel against steel, a collision of myth, history and fiction.... "Vikingdom". Loosely based on Viking legends and the epic poems they left as record, combined with a creative interpretation "Vikingdom" is a fantasy, action adventure about a forgotten king, Eirick, who was tasked with the impossible odds to defeat Thor, the God of Thunder. Thor is on a mission to gather the key ancient relics - "Mjolnir" - his hammer from Valhalla, "Necklace of Mary Magdalene" from Mitgard and the "Horn" from Helheim. This needs to be accomplished before the Blood Eclipse, which happens once every 800 years, failing which, the pagan Viking Gods will never be able to rule and conquer mankind ever again. Only one man can stop him... Eirick, the undead.</t>
  </si>
  <si>
    <t>A forgotten king, Eirick, is tasked with the impossible odds to defeat Thor, the God of Thunder.</t>
  </si>
  <si>
    <t>tt1785669</t>
  </si>
  <si>
    <t>kfBW6xZNVB4</t>
  </si>
  <si>
    <t>https://hydramovies.com/wp-content/uploads/2018/05/Vikingdom-Movie-Poster.jpg</t>
  </si>
  <si>
    <t>Yusry Abd Halim</t>
  </si>
  <si>
    <t>James Coyne</t>
  </si>
  <si>
    <t>Craig Fairbrass|Dominic Purcell|Natassia Malthe</t>
  </si>
  <si>
    <t>The Atticus Institute</t>
  </si>
  <si>
    <t>In the fall of 1976, a small psychology lab in Pennsylvania became the unwitting home to the only government-confirmed case of possession. The U.S. military assumed control of the lab under orders of national security and, soon after, implemented measures aimed at weaponizing the entity. The details of the inexplicable events that occurred are being made public after remaining classified for nearly forty years.</t>
  </si>
  <si>
    <t>The story of a 1970's psychology lab in Pennsylvania where a case of demonic possession took place.</t>
  </si>
  <si>
    <t>tt3280916</t>
  </si>
  <si>
    <t>noxWpWwJ5Sk</t>
  </si>
  <si>
    <t>https://hydramovies.com/wp-content/uploads/2018/05/The-Atticus-Institute-Movie-Poster.jpg</t>
  </si>
  <si>
    <t>Rya Kihlstedt|Sharon Maughan|William Mapother</t>
  </si>
  <si>
    <t>Dirty Movie</t>
  </si>
  <si>
    <t>An outrageous cut-rate producer, Charlie LaRue (Christopher Meloni) is about to fulfill his lifelong dream to make a movie about the most offensive, dirtiest jokes ever told. As Charlie and his filmmaking team hilariously struggle to write a script and assemble their award-winning cast, the movie-within-a-movie emerges with one dirty joke after another. Only one can take the crown for writing the dirtiest joke ever told and Charlie will do whatever he can to be that king.</t>
  </si>
  <si>
    <t>An outrageous cut-rate producer, Charlie LaRue is about to fulfill his lifelong dream to make a movie about the most offensive, dirtiest jokes ever told.</t>
  </si>
  <si>
    <t>tt1107812</t>
  </si>
  <si>
    <t>bwW1M7tMZMc</t>
  </si>
  <si>
    <t>https://hydramovies.com/wp-content/uploads/2018/05/Dirty-Movie-Movie-Poster.jpg</t>
  </si>
  <si>
    <t>Jerry Daigle</t>
  </si>
  <si>
    <t>Alan Donnes</t>
  </si>
  <si>
    <t>Christopher Meloni|Diane Neal|Emily Donahoe</t>
  </si>
  <si>
    <t>Convict</t>
  </si>
  <si>
    <t>Set in the dark and old Parramatta prison built by the original convicts our lead character Ray a war veteran finds himself serving 18 months for manslaughter after defending his fiance. He soon realizes that the prison boss has it in for him and does everything possible to break Ray even going after his fiance. He has to learn how to navigate his way around the internal politics and turf wars that exist and find a way to make it through to see his fiance again.</t>
  </si>
  <si>
    <t>Sent to prison because of manslaughter, Ray is challenged both physically and mentally by a sadistic prison boss.</t>
  </si>
  <si>
    <t>tt2893780</t>
  </si>
  <si>
    <t>J4V3arUZDxI</t>
  </si>
  <si>
    <t>https://hydramovies.com/wp-content/uploads/2018/05/Convict-Movie-Poster.jpg</t>
  </si>
  <si>
    <t>David Field and George Basha</t>
  </si>
  <si>
    <t>George Basha</t>
  </si>
  <si>
    <t>Brian Ellison|George Basha|Richard Green</t>
  </si>
  <si>
    <t>The Last Days on Mars</t>
  </si>
  <si>
    <t>On the last day of the first manned mission to Mars, a crew member of Tantalus Base believes he's made an historic discovery; fossilised evidence of bacterial life. Unwilling to let the relief crew claim the glory, he disobeys orders to pack up, and goes out on an unauthorised expedition to collect further samples. But a routine excavation turns to disaster, when the porous ground collapses, and he falls into a deep crevice and near certain death. His devastated colleagues attempt to recover his body. However, when another vanishes, they begin to realise; the life-form they've discovered is highly dangerous to all human life.</t>
  </si>
  <si>
    <t>A group of astronaut explorers succumb one by one to a mysterious and terrifying force while collecting specimens on Mars.</t>
  </si>
  <si>
    <t>tt1709143</t>
  </si>
  <si>
    <t>F6JiCJ5x3Qw</t>
  </si>
  <si>
    <t>https://hydramovies.com/wp-content/uploads/2018/05/The-Last-Days-on-Mars-Movie-Poster.jpg</t>
  </si>
  <si>
    <t>Ruairi Robinson</t>
  </si>
  <si>
    <t>Sydney J. Bounds</t>
  </si>
  <si>
    <t>Elias Koteas|Liev Schreiber|Romola Garai</t>
  </si>
  <si>
    <t>Lowriders</t>
  </si>
  <si>
    <t>A young street artist, Danny, in East Los Angeles is caught between his father's obsession with lowrider car culture, his ex-felon brother and his need for self-expression. Danny puts his graffiti artist skills to use and paints murals on the hoods of lowrider cars to help his brother win an upcoming competition.</t>
  </si>
  <si>
    <t>A young street artist in East Los Angeles is caught between his father's obsession with lowrider car culture, his ex-felon brother and his need for self-expression.</t>
  </si>
  <si>
    <t>tt1366338</t>
  </si>
  <si>
    <t>https://hydramovies.com/wp-content/uploads/2018/05/Lowriders-Movie-Poster.jpg</t>
  </si>
  <si>
    <t>Ricardo de Montreuil</t>
  </si>
  <si>
    <t>Elgin James</t>
  </si>
  <si>
    <t>DemiÃ¡n Bichir|Gabriel Chavarria|Theo Rossi</t>
  </si>
  <si>
    <t>Saw IV</t>
  </si>
  <si>
    <t>Jigsaw and his apprentice Amanda are dead. Now, upon the news of Detective Kerry's murder, two seasoned FBI profilers, Agent Strahm and Agent Perez, arrive in the terrified community to assist the veteran Detective Hoffman in sifting through Jigsaw's latest grisly remains and piecing together the puzzle. However, when SWAT Commander Rigg is abducted and thrust into a game, the last officer untouched by Jigsaw has but ninety minutes to overcome a series of demented traps and save an old friend or face the deadly consequences.</t>
  </si>
  <si>
    <t>Despite Jigsaw's death, and in order to save the lives of two of his colleagues, Lieutenant Rigg is forced to take part in a new game, which promises to test him to the limit.</t>
  </si>
  <si>
    <t>tt0890870</t>
  </si>
  <si>
    <t>PYQ75b89PPw</t>
  </si>
  <si>
    <t>https://hydramovies.com/wp-content/uploads/2018/05/Saw-IV-Movie-Poster.jpg</t>
  </si>
  <si>
    <t>Scott Patterson|Tobin Bell</t>
  </si>
  <si>
    <t>Rupture</t>
  </si>
  <si>
    <t>Without even knowing it, Renee, a divorced single mother, and her rebellious teen son, Evan, are being under surveillance in their own home. But who is the one behind the hidden cameras, collecting all this information about this unaware family? Before long, an odd car breakdown will set the stage for Renee's violent abduction, where a group of anything but good Samaritans will take her to a state-of-the-art hidden laboratory to conduct a string of horrifying psychosomatic experiments on her. What are the intentions of Renee's unfeeling snatchers?</t>
  </si>
  <si>
    <t>A single mom tries to break free from a mysterious organization that has abducted her.</t>
  </si>
  <si>
    <t>tt4578118</t>
  </si>
  <si>
    <t>DibditMYUWY</t>
  </si>
  <si>
    <t>https://hydramovies.com/wp-content/uploads/2018/05/Rupture-Movie-Poster.jpg</t>
  </si>
  <si>
    <t>Steven Shainberg</t>
  </si>
  <si>
    <t>Michael Chiklis|Noomi Rapace</t>
  </si>
  <si>
    <t>Looking Glass</t>
  </si>
  <si>
    <t>A psycho- sexual thriller following a couple that buys an old motel in the desert looking for a new beginning, but what seemed at first as an escape is soon a thrilling ride through a mysterious world when Ray discovers a two way mirror and witnesses a horrifying murder. In a twisted game of cat and mouse, Ray must race to save his wife and himself from a gruesome secret connected to the motel and the strange people who visit there.</t>
  </si>
  <si>
    <t>A couple buy a desert motel where they find that strange, mysterious events occur.</t>
  </si>
  <si>
    <t>tt6083648</t>
  </si>
  <si>
    <t>N9ryKS8TrDY</t>
  </si>
  <si>
    <t>https://hydramovies.com/wp-content/uploads/2018/05/Looking-Glass-Movie-Poster.jpg</t>
  </si>
  <si>
    <t>Tim Hunter</t>
  </si>
  <si>
    <t>Jerry Rapp</t>
  </si>
  <si>
    <t>Marc Blucas|Nicolas Cage|Robin Tunney</t>
  </si>
  <si>
    <t>Misconduct</t>
  </si>
  <si>
    <t>When an ambitious young lawyer takes on a big case against a powerful and ruthless executive of a large pharmaceutical company, he soon finds himself involved in a case of blackmail and corruption.</t>
  </si>
  <si>
    <t>tt3658772</t>
  </si>
  <si>
    <t>9nEHwVFcDXs</t>
  </si>
  <si>
    <t>https://hydramovies.com/wp-content/uploads/2018/05/Misconduct-Movie-Poster.jpg</t>
  </si>
  <si>
    <t>Shintaro Shimosawa</t>
  </si>
  <si>
    <t>Simon Boyes</t>
  </si>
  <si>
    <t>Al Pacino|Anthony Hopkins|Josh Duhamel</t>
  </si>
  <si>
    <t>#Stuck</t>
  </si>
  <si>
    <t>A hot one-night stand turns into an awkward morning after when GUY and HOLLY get STUCK in a dead-stopped traffic jam. As they begrudgingly get to know each other, we learn of their sexually raucous evening and then they're led to their surprising destiny.</t>
  </si>
  <si>
    <t>A hot one-night stand turns into an awkward morning after when GUY and HOLLY get STUCK in a dead-stopped traffic jam. As they begrudgingly get to know each other, we learn of their sexually...</t>
  </si>
  <si>
    <t>tt2075318</t>
  </si>
  <si>
    <t>cqFiLXN4nIc</t>
  </si>
  <si>
    <t>https://hydramovies.com/wp-content/uploads/2018/05/Stuck-Movie-Poster.jpg</t>
  </si>
  <si>
    <t>Stuart Acher</t>
  </si>
  <si>
    <t>Abraham Benrubi|Joel David Moore|Madeline Zima</t>
  </si>
  <si>
    <t>Guernica</t>
  </si>
  <si>
    <t>The fates of Henry - a cynical American correspondent who has lost his soul - and Teresa, one of the Republic's censors and in charge of overseeing the news that journalists can send abroad, cross in Gernika.</t>
  </si>
  <si>
    <t>tt2556114</t>
  </si>
  <si>
    <t>QLtkjR3RMR4</t>
  </si>
  <si>
    <t>https://hydramovies.com/wp-content/uploads/2018/05/Guernica-Movie-Poster.jpg</t>
  </si>
  <si>
    <t>Koldo Serra</t>
  </si>
  <si>
    <t>Barney Cohen</t>
  </si>
  <si>
    <t>Jack Davenport|James D'Arcy|MarÃ­a Valverde</t>
  </si>
  <si>
    <t>Saw V</t>
  </si>
  <si>
    <t>Detective Mark Hoffman is deemed a hero after he saves a young girl and "escapes" one of Jigsaw's games, or so it seems. Special Agent Peter Strahm is suspicious of him after his assistant Agent Lindsay Perez says Hoffman's name. While Agent Strahm looks into Detective Hoffman's past, a group of five people who helped burn a building which was supposedly abandoned, face a series of tests set up by Jigsaw.</t>
  </si>
  <si>
    <t>Following Jigsaw's grisly demise, Mark Hoffman is commended as a hero, but Agent Strahm is suspicious, and delves into Hoffman's past. Meanwhile, another group of people are put through a series of gruesome tests.</t>
  </si>
  <si>
    <t>tt1132626</t>
  </si>
  <si>
    <t>0bSDbeSopes</t>
  </si>
  <si>
    <t>https://hydramovies.com/wp-content/uploads/2018/05/Saw-V-Movie-Poster.jpg</t>
  </si>
  <si>
    <t>David Hackl</t>
  </si>
  <si>
    <t>Costas Mandylor|Scott Patterson|Tobin Bell</t>
  </si>
  <si>
    <t>Geo-Disaster</t>
  </si>
  <si>
    <t>A family in Los Angeles finds themselves separated during a convergence of history's greatest disasters: a super volcano, a mega earthquake and a massive twister. While the world endures this near apocalyptic event, our heroes must persevere on their own skills and wit to reunite and survive.</t>
  </si>
  <si>
    <t>The effect of dark matter colliding with the earth is the opening of this film.</t>
  </si>
  <si>
    <t>tt7204400</t>
  </si>
  <si>
    <t>Dwz2xtdwTNY</t>
  </si>
  <si>
    <t>https://hydramovies.com/wp-content/uploads/2018/05/Geo-Disaster-Movie-Poster.jpg</t>
  </si>
  <si>
    <t>Thunder Levin</t>
  </si>
  <si>
    <t>Erich Riegelmann|Matthew Pohlkamp|Natalie Pelletier</t>
  </si>
  <si>
    <t>Ghost Rider</t>
  </si>
  <si>
    <t>When the motorcyclist Johnny Blaze finds that his father Barton Blaze has terminal cancer, he accepts a pact with Mephistopheles, giving his soul for the health of his beloved father. But the devil deceives him, and Barton dies in a motorcycle accident during an exhibition. Johnny leaves the carnival, his town, his friends, and his girlfriend Roxanne. Many years later, Johnny Blaze becomes a famous motorcyclist, who risks his life in his shows, and he meets Roxanne again, now a television reporter. However, Mephistopheles proposes Johnny to release his contract if he become the "Ghost Rider" and defeat his evil son Blackheart, who wants to possess one thousand evil souls and transform hell on Earth.</t>
  </si>
  <si>
    <t>Stunt motorcyclist Johnny Blaze gives up his soul to become a hellblazing vigilante, to fight against power hungry Blackheart, the son of the devil.</t>
  </si>
  <si>
    <t>tt0259324</t>
  </si>
  <si>
    <t>L-WTmTOi0zU</t>
  </si>
  <si>
    <t>https://hydramovies.com/wp-content/uploads/2018/05/Ghost-Rider-Movie-Poster.jpg</t>
  </si>
  <si>
    <t>Eva Mendes|Nicolas Cage|Sam Elliott</t>
  </si>
  <si>
    <t>A Kind of Murder</t>
  </si>
  <si>
    <t>A psychological noir thriller set in 1960's New York based on Patricia Highsmith's novel, 'The Blunderer'. Walter Stackhouse is rich, successful and unhappily married to the beautiful but damaged Clara. His desire to be free of her feeds his obsession with Kimmel, a man suspected of brutally murdering his own wife. But when Clara is found dead in suspicious circumstances, Walter's string of lies and his own guilty thoughts seem enough to condemn him. As his life becomes dangerously entwined with Kimmel's, a ruthless cop is increasingly convinced he has found a copycat killer in Walter and aims to nail both murderers.</t>
  </si>
  <si>
    <t>In 1960s New York, Walter Stackhouse is a successful architect married to the beautiful Clara who leads a seemingly perfect life. But his fascination with an unsolved murder leads him into a spiral of chaos as he is forced to play cat-and-mouse with a clever killer and an overambitious detective, while at the same time lusting after another woman.</t>
  </si>
  <si>
    <t>tt2726552</t>
  </si>
  <si>
    <t>puh5-nzt3UY</t>
  </si>
  <si>
    <t>https://hydramovies.com/wp-content/uploads/2018/05/A-Kind-of-Murder-Movie-Poster.jpg</t>
  </si>
  <si>
    <t>Andy Goddard</t>
  </si>
  <si>
    <t>Susan Boyd</t>
  </si>
  <si>
    <t>Haley Bennett|Jessica Biel|Patrick Wilson</t>
  </si>
  <si>
    <t>G.I. Joe: The Rise of Cobra</t>
  </si>
  <si>
    <t>Two soldiers stationed in Kazahkstan (Captain Duke Hauser and his partner "Ripcord") are ordered to transport special warheads created by MARS, an arms' manufacturer controlled by James McCullen. When they are attacked by thieves (led by Anastasia DeCobray, with whom Duke has history), they are saved by a top secret, international special forces unit known as "G.I. Joe". The leader of G.I. Joe, General Abernathy (or Hawk) is on the trail of the thieves: an evil organization called "Cobra". While Duke and Ripcord train to join the Joes, McCullen ("Destro") is secretly working for Cobra and plotting to recapture his metal-eating "Nanomite" warheads. Duke and Ripcord (with help from Heavy Duty, Snake Eyes, and the rest of the Joes) must prove that they are Real American Heroes -- by stopping the launch of these warheads before Cobra uses them to take over the world.</t>
  </si>
  <si>
    <t>An elite military unit comprised of special operatives known as G.I. Joe, operating out of The Pit, takes on an evil organization led by a notorious arms dealer.</t>
  </si>
  <si>
    <t>tt1046173</t>
  </si>
  <si>
    <t>lDVvFUbnqEM</t>
  </si>
  <si>
    <t>https://hydramovies.com/wp-content/uploads/2018/05/G.I.-Joe-The-Rise-of-Cobra-Movie-Poster.jpg</t>
  </si>
  <si>
    <t>Channing Tatum|Dennis Quaid</t>
  </si>
  <si>
    <t>Extinction</t>
  </si>
  <si>
    <t>Deep in the Amazon jungle a research team lead by a respected Professor strive to protect vulnerable and endangered species, but when their guides abandon them they soon realize they are in the hunting ground of prehistoric apex predators.</t>
  </si>
  <si>
    <t>tt3033080</t>
  </si>
  <si>
    <t>fMSwwRWIVKk</t>
  </si>
  <si>
    <t>https://hydramovies.com/wp-content/uploads/2018/05/Extinction-Movie-Poster.jpg</t>
  </si>
  <si>
    <t>Adam Spinks</t>
  </si>
  <si>
    <t>Ben Loyd-Holmes</t>
  </si>
  <si>
    <t>Ben Loyd-Holmes|Neil Newbon|Sarah Mac</t>
  </si>
  <si>
    <t>xXx: State of the Union</t>
  </si>
  <si>
    <t>Agent Augustus Gibbons has selected an imprisoned former US Navy SEAL Darius Stone, a new agent in the XXX program, travels to Washington D.C., where they track a splinter faction of the U.S. military that attempts to overthrow the U.S. government and assassinate the President, led by Secretary of Defense and former 4-Star General George Deckert, Stone's former commanding officer whom he once led a mutiny against. But he's been targeted for assassination by a radical splinter group of dissenters deep within the United States government. The new XXX agent must uncover the insurgents from within. It is the nation's only hope to stop the first coup d'etat in American history.</t>
  </si>
  <si>
    <t>Darius Stone, a new agent in the xXx program, is sent to Washington, D.C. to stop a coup attempt against the President of the United States.</t>
  </si>
  <si>
    <t>tt0329774</t>
  </si>
  <si>
    <t>TS8Pl4tsJGQ</t>
  </si>
  <si>
    <t>https://hydramovies.com/wp-content/uploads/2018/05/xXx-State-of-the-Union-Movie-Poster.jpg</t>
  </si>
  <si>
    <t>Ice Cube|Samuel L. Jackson|Willem Dafoe</t>
  </si>
  <si>
    <t>The Ticket</t>
  </si>
  <si>
    <t>A blind man who regains his vision finds himself becoming metaphorically blinded by his obsession for the superficial.</t>
  </si>
  <si>
    <t>tt3893280</t>
  </si>
  <si>
    <t>HfyOMkE-r1M</t>
  </si>
  <si>
    <t>https://hydramovies.com/wp-content/uploads/2018/05/The-Ticket-Movie-Poster.jpg</t>
  </si>
  <si>
    <t>Ido Fluk</t>
  </si>
  <si>
    <t>Dan Stevens|Kerry BishÃ©|Malin Akerman</t>
  </si>
  <si>
    <t>Drive Angry</t>
  </si>
  <si>
    <t>John Milton is up against the clock: Jonah King, the leader of a Satanic cult, has murdered Milton's daughter and kidnapped her baby. In three days, King and his followers will sacrifice the child at midnight. Milton picks up the trail in Oklahoma as well as rescuing a waitress named Piper from her brutal, two-timing fiancÃ©. There are odd things about Milton: his driver's license is out of date, he has a very strange gun, and he's being pursued by a man in a suit who carries FBI ID and calls himself the Accountant. Piper, who's lived a life on the sidelines, has to piece things together on the fly as they close in on King.</t>
  </si>
  <si>
    <t>A vengeful father escapes from hell and chases after the men who killed his daughter and kidnapped his granddaughter.</t>
  </si>
  <si>
    <t>tt1502404</t>
  </si>
  <si>
    <t>O2-hiHUh4UQ</t>
  </si>
  <si>
    <t>https://hydramovies.com/wp-content/uploads/2018/05/Drive-Angry-Movie-Poster.jpg</t>
  </si>
  <si>
    <t>Patrick Lussier</t>
  </si>
  <si>
    <t>Todd Farmer</t>
  </si>
  <si>
    <t>Amber Heard|Nicolas Cage|William Fichtner</t>
  </si>
  <si>
    <t>Backtrack</t>
  </si>
  <si>
    <t>Psychologist Peter Bower's life is thrown into turmoil when he discovers a strange secret about his patients. Risking his own sanity, Peter delves into his past to uncover a terrifying secret which only he can put right. But is the reward worth risking more than a single life?</t>
  </si>
  <si>
    <t>Psychologist Peter Bower's life is thrown into turmoil when he discovers a strange secret about his patients. Risking his own sanity, Peter delves into his past to uncover a terrifying ...</t>
  </si>
  <si>
    <t>tt2784936</t>
  </si>
  <si>
    <t>Tlr3WTaJcAQ</t>
  </si>
  <si>
    <t>https://hydramovies.com/wp-content/uploads/2018/05/Backtrack-Movie-Poster.jpg</t>
  </si>
  <si>
    <t>Adrien Brody|Bruce Spence|Jenni Baird</t>
  </si>
  <si>
    <t>The Bad Batch</t>
  </si>
  <si>
    <t>THE BAD BATCH follows Arlen (Waterhouse) after she's left in a Texas wasteland fenced off from civilization. While trying to navigate the unforgiving landscape, Arlen is captured by a savage band of cannibals led by the mysterious Miami Man (Momoa). With her life on the line, she makes her way to The Dream (Reeves). As she adjusts to life in 'the bad batch' Arlen discovers that being good or bad mostly depends on who's standing next to you.</t>
  </si>
  <si>
    <t>In a desert dystopia, a young woman is kidnapped by cannibals.</t>
  </si>
  <si>
    <t>tt4334266</t>
  </si>
  <si>
    <t>74pryYIazm0</t>
  </si>
  <si>
    <t>https://hydramovies.com/wp-content/uploads/2018/05/The-Bad-Batch-Movie-Poster.jpg</t>
  </si>
  <si>
    <t>Ana Lily Amirpour</t>
  </si>
  <si>
    <t>Jason Momoa|Jayda Fink|Suki Waterhouse</t>
  </si>
  <si>
    <t>Driven</t>
  </si>
  <si>
    <t>Talented rookie race-car driver Jimmy Bly has started losing his focus and begins to slip in the race rankings. It's no wonder, with the immense pressure being shoveled on him by his overly ambitious promoter brother as well as Bly's romance with his arch rival's girlfriend Sophia. With much riding on Bly, car owner Carl Henry brings former racing star Joe Tanto on board to help Bly. To drive Bly back to the top of the rankings, Tanto must first deal with the emotional scars left over from a tragic racing accident which nearly took his life.</t>
  </si>
  <si>
    <t>A young hot shot driver is in the middle of a championship season and is coming apart at the seams. A former CART champion is called in to give him guidance.</t>
  </si>
  <si>
    <t>tt0132245</t>
  </si>
  <si>
    <t>KgJOc3oqxTM</t>
  </si>
  <si>
    <t>https://hydramovies.com/wp-content/uploads/2018/05/Driven-Movie-Poster.jpg</t>
  </si>
  <si>
    <t>Jan Skrentny</t>
  </si>
  <si>
    <t>Kip Pardue|Sylvester Stallone</t>
  </si>
  <si>
    <t>The Void</t>
  </si>
  <si>
    <t>When Sheriff Deputy Carter (Aaron Poole) discovers a blood-soaked man limping down a deserted road, he rushes him to a local hospital with a barebones, night shift staff. As cloaked, cult-like figures surround the building, the patients and staff inside start to turn ravenously insane. Trying to protect the survivors, Carter leads them into the depths of the hospital where they discover a gateway to immense evil.</t>
  </si>
  <si>
    <t>Shortly after delivering a patient to an understaffed hospital, a police officer experiences strange and violent occurrences seemingly linked to a group of mysterious hooded figures.</t>
  </si>
  <si>
    <t>tt4255304</t>
  </si>
  <si>
    <t>W2ot6ogGZNc</t>
  </si>
  <si>
    <t>https://hydramovies.com/wp-content/uploads/2018/05/The-Void-Movie-Poster.jpg</t>
  </si>
  <si>
    <t>Jeremy Gillespie</t>
  </si>
  <si>
    <t>Aaron Poole|Daniel Fathers|Kenneth Welsh</t>
  </si>
  <si>
    <t>Falcon Rising</t>
  </si>
  <si>
    <t>FAVELA, the first installment in the CODENAME: FALCON franchise, introduces former marine John "Falcon" Chapman, a dark anti-hero driven by guilt and suffering from post-traumatic stress disorder, who will destroy himself unless given something else to destroy - a useful weapon-of-last-resort for the U.S. State Department. When Chapman's sister is brutally attacked while on assignment in Brazil, Chapman flies into Sao Paulo to track down her assailants, quickly entering the city's seedy underbelly and discovering a world of drugs, the sex trade, corrupt cops, and organized crime syndicates battling for control.</t>
  </si>
  <si>
    <t>Chapman is an ex-marine in Brazil's slums, battling the yakuza outfit who attacked his sister and left her for dead.</t>
  </si>
  <si>
    <t>tt2295722</t>
  </si>
  <si>
    <t>SBz4UpJItBg</t>
  </si>
  <si>
    <t>https://hydramovies.com/wp-content/uploads/2018/05/Falcon-Rising-Movie-Poster.jpg</t>
  </si>
  <si>
    <t>Y.T. Parazi</t>
  </si>
  <si>
    <t>Jimmy Navarro|Michael Jai White|Neal McDonough</t>
  </si>
  <si>
    <t>The Dinner</t>
  </si>
  <si>
    <t>A former history teacher and his wife Claire meet at a fancy restaurant with his elder brother, a prominent politician and his wife Babette. The plan is to discuss over dinner how to handle a crime committed by their teenage sons. The violent act of the two boys had been filmed by a security camera and shown on TV, but, so far, they have not been identified. The parents have to decide on what to do.</t>
  </si>
  <si>
    <t>Two sets of wealthy parents meet for dinner to decide what to do about a crime their sons have committed.</t>
  </si>
  <si>
    <t>tt3203620</t>
  </si>
  <si>
    <t>DZzcjIbd8O0</t>
  </si>
  <si>
    <t>https://hydramovies.com/wp-content/uploads/2018/05/The-Dinner-Movie-Poster.jpg</t>
  </si>
  <si>
    <t>Herman Koch</t>
  </si>
  <si>
    <t>Michael Chernus|Steve Coogan|Taylor Rae Almonte</t>
  </si>
  <si>
    <t>The Benefactor</t>
  </si>
  <si>
    <t>A philanthropist meddles in the lives of newly-married couples in an attempt to relive his past.</t>
  </si>
  <si>
    <t>tt3165630</t>
  </si>
  <si>
    <t>VAmRsYGMj1E</t>
  </si>
  <si>
    <t>https://hydramovies.com/wp-content/uploads/2018/05/The-Benefactor-Movie-Poster.jpg</t>
  </si>
  <si>
    <t>Andrew Renzi</t>
  </si>
  <si>
    <t>Dakota Fanning|Richard Gere|Theo James</t>
  </si>
  <si>
    <t>End of a Gun</t>
  </si>
  <si>
    <t>A mall security guard -- and former federal agent -- crosses paths with a drug kingpin's enforcer after he saves a woman from danger.</t>
  </si>
  <si>
    <t>tt2268433</t>
  </si>
  <si>
    <t>96cF-L_ZNG0</t>
  </si>
  <si>
    <t>https://hydramovies.com/wp-content/uploads/2018/05/End-of-a-Gun-Movie-Poster.jpg</t>
  </si>
  <si>
    <t>Chuck Hustmyre</t>
  </si>
  <si>
    <t>Florin Piersic Jr.|Steven Seagal</t>
  </si>
  <si>
    <t>The Mummy: Tomb of the Dragon Emperor</t>
  </si>
  <si>
    <t>Centuries ago, the evil Emperor Han was cursed by the sorceress Zi Yuan who transformed him and his army into mummies. In 1946, the explorer Rick O'Connell and his wife Evelyn O'Connell are invited by the British government to take a relic, the diamond "The Eye of Shangri-La" to China. The ancient stone is capable of resurrecting the Emperor Han and of pointing the way to Shangri-La and the eternal pool of life. When the couple reaches China, they meet their son Alex O'Connell, who has discovered the tomb of Han, and Evelyn's brother Jonathan Carnahan. The O'Connells are betrayed by their friend Prof. Roger Wilson, who is associated with General Yang. Yang wants to serve Emperor Han, so he resurrects the mummy and they head for Shangri-La. The guardian of Han's tomb (and Zi's daughter) Lin tells them that the only ways to destroy Han are to prevent him from reaching Shangri-La or by stabbing his heart with a cursed dagger.</t>
  </si>
  <si>
    <t>In the Far East, Alex O'Connell, the son of famed mummy fighters Rick and Evy O'Connell, unearths the mummy of the first Emperor of Qin -- a shape-shifting entity cursed by a witch centuries ago.</t>
  </si>
  <si>
    <t>tt0859163</t>
  </si>
  <si>
    <t>ol-U0ibnVD4</t>
  </si>
  <si>
    <t>https://hydramovies.com/wp-content/uploads/2018/05/The-Mummy-Tomb-of-the-Dragon-Emperor-Movie-Poster.jpg</t>
  </si>
  <si>
    <t>Brendan Fraser|Jet Li|Maria Bello</t>
  </si>
  <si>
    <t>Bonded by Blood 2</t>
  </si>
  <si>
    <t>In the aftermath of the infamous 'Essex Boys' Range Rover killings, a group of younger, flashier criminals emerge to fill the power vacuum.</t>
  </si>
  <si>
    <t>tt4334642</t>
  </si>
  <si>
    <t>AirnMZr3LoQ</t>
  </si>
  <si>
    <t>https://hydramovies.com/wp-content/uploads/2018/05/Bonded-by-Blood-2-Movie-Poster.jpg</t>
  </si>
  <si>
    <t>Greg Hall</t>
  </si>
  <si>
    <t>Simon Cluett</t>
  </si>
  <si>
    <t>Josh Myers|Sam Strike|Terry Stone</t>
  </si>
  <si>
    <t>The Adventurers</t>
  </si>
  <si>
    <t>Infamous thief Cheung Tan has recently been released from prison. Soon after his release, Cheung immediately plots a heist with his partners Xiao Bao and Ye Hong in order to steal precious jewels in Europe. Meanwhile, French detective Pierre has been hot on Cheung's trails for many years. This time, he decides to capture Cheung and his gang of thieves for good.</t>
  </si>
  <si>
    <t>The world's top thieves join forces to pull off the heist of a lifetime. But when they find themselves pursued across Europe by a legendary French detective, they'll have to take their game to the next level.</t>
  </si>
  <si>
    <t>tt5866930</t>
  </si>
  <si>
    <t>THOSPwDRfp4</t>
  </si>
  <si>
    <t>https://hydramovies.com/wp-content/uploads/2018/05/The-Adventurers-Movie-Poster.jpg</t>
  </si>
  <si>
    <t>Stephen Fung</t>
  </si>
  <si>
    <t>Chi Kwong Cheung</t>
  </si>
  <si>
    <t>Andy Lau|Qi Shu</t>
  </si>
  <si>
    <t>Absolutely Fabulous: The Movie</t>
  </si>
  <si>
    <t>Edina and Patsy are still oozing glitz and glamor, living the high life they are accustomed to; shopping, drinking and clubbing their way around London's trendiest hot-spots. Blamed for a major incident at an uber fashionable launch party, they become entangled in a media storm and are relentlessly pursued by the paparazzi. Fleeing penniless to the glamorous playground of the super-rich, the French Riviera, they hatch a plan to make their escape permanent and live the high life forever more!</t>
  </si>
  <si>
    <t>After attracting both media and police attention for accidentally knocking Kate Moss into the River Thames, Edina and Patsy hide out in the south of France.</t>
  </si>
  <si>
    <t>tt2112096</t>
  </si>
  <si>
    <t>Dj3ZWhlmexw</t>
  </si>
  <si>
    <t>https://hydramovies.com/wp-content/uploads/2018/05/Absolutely-Fabulous-The-Movie-Movie-Poster.jpg</t>
  </si>
  <si>
    <t>Mandie Fletcher</t>
  </si>
  <si>
    <t>Jennifer Saunders</t>
  </si>
  <si>
    <t>Jane Horrocks|Jennifer Saunders|Joanna Lumley</t>
  </si>
  <si>
    <t>The Man with the Iron Fists</t>
  </si>
  <si>
    <t>In Jungle Village, the leader of the Lion's clan Gold Lion is summoned by the Governor and assigned to protect his gold that will be transported through the village. However he is betrayed and murdered by the greedy Silver Lion and Bronze Lion. Gold Lion's favorite son Zen Yi, a.k.a. The X-Blade, seeks revenge and heads to Jungle Village, but he is defeated by Brass Body and rescued by the local Blacksmith Thaddeus. Meanwhile the Gemini Female and the Gemini Male protect the Governor's gold, but they are vanquished by the army of Silver and Bronze Lion. The Blacksmith is abducted by the Lions and has his arms severed by Brass Body. However he is saved by the British Jack Knife, who is the emissary of the Emperor, and he manufactures iron arms for Thaddeus. Meanwhile the Governor sends the Jackal army to fight against the Lions and they hide the gold in the brothel of Madam Blossom. However, Madam Blossom and her girls form an army of black widows and together with Jack, Zen Yi and The...</t>
  </si>
  <si>
    <t>On the hunt for a fabled treasure of gold, a band of warriors, assassins, and a rogue British soldier descend upon a village in feudal China, where a humble blacksmith looks to defend himself and his fellow villagers.</t>
  </si>
  <si>
    <t>tt1258972</t>
  </si>
  <si>
    <t>mVi4yXNWZf8</t>
  </si>
  <si>
    <t>https://hydramovies.com/wp-content/uploads/2018/05/The-Man-with-the-Iron-Fists-Movie-Poster.jpg</t>
  </si>
  <si>
    <t>RZA</t>
  </si>
  <si>
    <t>Cung Le|Russell Crowe</t>
  </si>
  <si>
    <t>The Disappointments Room</t>
  </si>
  <si>
    <t>The architect Dana, her husband David and their son Lucas move to an isolated manor in the countryside seeking a restart of their lives after the death of their baby daughter in a tragic accident. Dana overhears noises in the attic and finds a hidden locked room. Soon she finds the keys and is haunted by the evil spirit of an old man. She researches and learns that old rural houses had disappointments rooms where disabled children were locked to avoid embarrassment to the traditional families. Further, the spirits of the original owner of the house, Judge Blacker, and his daughter are still trapped in the house. However, only Dana is capable to see and contact them and David believes she is delusional. When Judge Blacker threatens the life of Lucas, Dana tries to protect him but she is not sure of what is reality or daydream.</t>
  </si>
  <si>
    <t>A mother and her young son release unimaginable horrors from the attic of their rural dream home.</t>
  </si>
  <si>
    <t>tt2364897</t>
  </si>
  <si>
    <t>O7a-hmoh6Jw</t>
  </si>
  <si>
    <t>https://hydramovies.com/wp-content/uploads/2018/05/The-Disappointments-Room-Movie-Poster.jpg</t>
  </si>
  <si>
    <t>Duncan Joiner|Kate Beckinsale|Mel Raido</t>
  </si>
  <si>
    <t>Tapped Out</t>
  </si>
  <si>
    <t>One-time martial arts prodigy Michael Shaw is sentenced to community service at a rundown karate school, where he gets back into the discipline of the sport. During a local MMA fight he encounters the man who killed his family a decade ago, and his decision to get revenge involves going behind his karate master's back to train and compete in the upcoming MMA tournament. When he finally goes toe to toe in the ring with his parents' killer he won't stop until the last punch knocks his opponent to the ground, leaving him TAPPED OUT.</t>
  </si>
  <si>
    <t>A disgruntled teenager, sent to do community service at a rundown Karate school, enters an MMA tournament to face the man who killed his parents.</t>
  </si>
  <si>
    <t>tt2361184</t>
  </si>
  <si>
    <t>AOfD0rYAVKo</t>
  </si>
  <si>
    <t>https://hydramovies.com/wp-content/uploads/2018/05/Tapped-Out-Movie-Poster.jpg</t>
  </si>
  <si>
    <t>Allan Ungar</t>
  </si>
  <si>
    <t>Cody Hackman</t>
  </si>
  <si>
    <t>Cody Hackman|Michael Biehn</t>
  </si>
  <si>
    <t>Is Genesis History?</t>
  </si>
  <si>
    <t>A comprehensive documentary featuring scientists and scholars looking at the world and explaining how it intersects with the history recorded in Genesis. Dr. Del Tackett, creator of "The Truth Project," serves as your guide; hiking through canyons, climbing up mountains, and diving below the surface of the sea in an exploration of two competing views, and one compelling truth.</t>
  </si>
  <si>
    <t>Explore the world to see how it intersects with the stories related in Genesis. Del Tackett of &amp;quot;The Truth Project&amp;quot; hikes through canyons, climbs mountains, and dives below the sea to examine two competing views - one compelling truth.</t>
  </si>
  <si>
    <t>tt6360332</t>
  </si>
  <si>
    <t>tudQkA06tTM</t>
  </si>
  <si>
    <t>https://hydramovies.com/wp-content/uploads/2018/05/Is-Genesis-History-Movie-Poster.jpg</t>
  </si>
  <si>
    <t>Thomas Purifoy</t>
  </si>
  <si>
    <t>Del Tackett|Kevin L. Anderson|Steve A. Austin</t>
  </si>
  <si>
    <t>Only God Forgives</t>
  </si>
  <si>
    <t>Bangkok. Ten years ago Julian killed a man and went on the run. Now he manages a Thai boxing club as a front for a drugs operation. Respected in the criminal underworld, deep inside, he feels empty. When Julian's brother murders an underage prostitute, the police call on retired cop Chang - the Angel of Vengeance. Chang allows the father to kill his daughter's murderer, then 'restores order' by chopping off the man's right hand. Julian's mother Crystal - the head of a powerful criminal organization - arrives in Bangkok to collect her son's body. She dispatches Julian to find his killers and 'raise hell'.</t>
  </si>
  <si>
    <t>Julian, a drug-smuggler thriving in Bangkok's criminal underworld, sees his life get even more complicated when his mother compels him to find and kill whoever is responsible for his brother's recent death.</t>
  </si>
  <si>
    <t>tt1602613</t>
  </si>
  <si>
    <t>MhRKlwr1-KM</t>
  </si>
  <si>
    <t>https://hydramovies.com/wp-content/uploads/2018/05/Only-God-Forgives-Movie-Poster.jpg</t>
  </si>
  <si>
    <t>Kristin Scott Thomas|Ryan Gosling|Vithaya Pansringarm</t>
  </si>
  <si>
    <t>9 Songs</t>
  </si>
  <si>
    <t>Matt, a young glaciologist, soars across the vast, silent, icebound immensities of the South Pole as he recalls his love affair with Lisa. They meet at a mobbed rock concert in a vast music hall--London's Brixton Academy. They are in bed at night's end. Together, over a period of several months, they pursue a mutual sexual passion whose inevitable stages unfold in counterpoint to nine live-concert songs.</t>
  </si>
  <si>
    <t>In London, love blooms between an American college student, named Lisa, and an English scientist, named Matt. Over the next few months, between attending rock concerts, they have different kinds of sexual intercourse with each other.</t>
  </si>
  <si>
    <t>tt0411705</t>
  </si>
  <si>
    <t>N1HWcofsxJk</t>
  </si>
  <si>
    <t>https://hydramovies.com/wp-content/uploads/2018/05/9-Songs-Movie-Poster.jpg</t>
  </si>
  <si>
    <t>Kieran O'Brien</t>
  </si>
  <si>
    <t>Black Rebel Motorcycle Club</t>
  </si>
  <si>
    <t>10x10</t>
  </si>
  <si>
    <t>Lewis (Luke Evans) is an outwardly ordinary guy, but in reality he is hiding an obsession - revenge - against Cathy (Kelly Reilly). Lewis kidnaps Cathy in broad daylight and takes her to his home, where he locks her in a soundproof cell and attempts to extract a dark secret from her past.</t>
  </si>
  <si>
    <t>Lewis (Luke Evans) is an outwardly ordinary guy, but in reality he is hiding an obsession - revenge - against Cathy (Kelly Reilly). Lewis kidnaps Cathy in broad daylight and takes her to ...</t>
  </si>
  <si>
    <t>tt6210996</t>
  </si>
  <si>
    <t>PPIHpRUUaro</t>
  </si>
  <si>
    <t>https://hydramovies.com/wp-content/uploads/2018/05/10x10-Movie-Poster.jpg</t>
  </si>
  <si>
    <t>Suzi Ewing</t>
  </si>
  <si>
    <t>Kelly Reilly|Luke Evans|Noel Clarke</t>
  </si>
  <si>
    <t>Shut In</t>
  </si>
  <si>
    <t>A heart-pounding thriller about a widowed child psychologist who lives an isolated existence in rural New England. Caught in a deadly winter storm, she must find a way to rescue a young boy before he disappears forever.</t>
  </si>
  <si>
    <t>tt2582500</t>
  </si>
  <si>
    <t>KqRdVOQ98k8</t>
  </si>
  <si>
    <t>https://hydramovies.com/wp-content/uploads/2018/05/Shut-In-Movie-Poster.jpg</t>
  </si>
  <si>
    <t>Farren Blackburn</t>
  </si>
  <si>
    <t>Charlie Heaton|Jacob Tremblay|Naomi Watts</t>
  </si>
  <si>
    <t>Sinbad: The Fifth Voyage</t>
  </si>
  <si>
    <t>When the Sultan's first born is taken by an evil sorcerer, Sinbad is tasked with traveling to a desert of magic and creatures to save her.</t>
  </si>
  <si>
    <t>tt1403862</t>
  </si>
  <si>
    <t>7UlPEPZFy4o</t>
  </si>
  <si>
    <t>https://hydramovies.com/wp-content/uploads/2018/05/Sinbad-The-Fifth-Voyage-Movie-Poster.jpg</t>
  </si>
  <si>
    <t>Shahin Sean Solimon</t>
  </si>
  <si>
    <t>Isaac C. Singleton Jr.|Jon Jon Briones|Patrick Stewart</t>
  </si>
  <si>
    <t>No Good Deed</t>
  </si>
  <si>
    <t>A lonely mother, invites a handsome car accident victim into her home. Desperate for a little attention, she doesn't realize she's entertaining a sociopathic, yet charming escape convict. In one terrorizing night her life completely changes as she fight for her own life and the life of her children in No Good Deed.</t>
  </si>
  <si>
    <t>An unstable escaped convict terrorizes a woman who is alone with her two children.</t>
  </si>
  <si>
    <t>tt2011159</t>
  </si>
  <si>
    <t>VjLVZ4BxOSI</t>
  </si>
  <si>
    <t>https://hydramovies.com/wp-content/uploads/2018/05/No-Good-Deed-Movie-Poster.jpg</t>
  </si>
  <si>
    <t>Sam Miller</t>
  </si>
  <si>
    <t>Aimee Lagos</t>
  </si>
  <si>
    <t>Idris Elba|Leslie Bibb|Taraji P. Henson</t>
  </si>
  <si>
    <t>Battle Los Angeles</t>
  </si>
  <si>
    <t>Los Angeles and other cities around the world are being bombarded by meteors that seem to be slowing down once they hit the earth's atmosphere. The earth is suddenly being invaded by space aliens that have landed off the shore of LA, and who begin killing everybody along the beach. The military is ordered into action. Marine Staff Sergeant Nantz (Aaron Eckhart), who was about to retire, is reassigned to a new platoon. The platoon, flown by chopper to the forward operating base at Santa Monica Airport, is being led by a new 2nd Lt. Martinez (Ramon Rodriguez). They are sent on a mission to rescue some civilians who are trapped at the police station within alien territory. They only have 3 hours to complete their mission and get out before the Air Force bombs that zone.</t>
  </si>
  <si>
    <t>A squad of U.S. Marines becomes the last line of defense against a global invasion.</t>
  </si>
  <si>
    <t>tt1217613</t>
  </si>
  <si>
    <t>0dI94ZO2SbM</t>
  </si>
  <si>
    <t>https://hydramovies.com/wp-content/uploads/2018/05/Battle-Los-Angeles-Movie-Poster.jpg</t>
  </si>
  <si>
    <t>Christopher Bertolini</t>
  </si>
  <si>
    <t>Aaron Eckhart|Bridget Moynahan|Michelle Rodriguez</t>
  </si>
  <si>
    <t>The Monster</t>
  </si>
  <si>
    <t>Kathy is the alcoholic and smoking addicted mother of the young, but mature teenager Lizzy. They live together since Kathy's husband Roy left her, and she neglects her daughter. Kathy is supposed to drive Lizzy to her father's home in the morning, but she sleeps until late afternoon and they have to travel during a rainy night. While driving through a lonely road through the woods, Kathy hits a wolf that breaks her car, leaving them stranded on the empty road. They call 911 and while waiting for the tow truck and an ambulance, the wolf disappears from the road. When the tow truck arrives, the mechanic Jesse tells that he needs to fix the axle and an oil leakage to tow her car. While repairing the vehicle, a monster attacks him but neither Kathy nor Lizzy note. When they seek Jesse out, they realize that they are not alone in the spot. Further, Kathy learns that monsters do exist. Will they be rescued on time?</t>
  </si>
  <si>
    <t>A mother and daughter must confront a terrifying monster when they break down on a deserted road.</t>
  </si>
  <si>
    <t>tt3976144</t>
  </si>
  <si>
    <t>RUYyqIAiJVc</t>
  </si>
  <si>
    <t>https://hydramovies.com/wp-content/uploads/2018/05/The-Monster-Movie-Poster.jpg</t>
  </si>
  <si>
    <t>Aaron Douglas|Ella Ballentine|Zoe Kazan</t>
  </si>
  <si>
    <t>Scorched Earth</t>
  </si>
  <si>
    <t>A bounty hunter named Atticus Gage tracks down criminals in a post-apocalyptic Earth.</t>
  </si>
  <si>
    <t>tt2392748</t>
  </si>
  <si>
    <t>fsmldfshBhU</t>
  </si>
  <si>
    <t>https://hydramovies.com/wp-content/uploads/2018/05/Scorched-Earth-Movie-Poster.jpg</t>
  </si>
  <si>
    <t>Kevin Leeson</t>
  </si>
  <si>
    <t>Gina Carano|John Hannah|Ryan Robbins</t>
  </si>
  <si>
    <t>Far Cry 5: Inside Eden's Gate</t>
  </si>
  <si>
    <t>Rumors of a fanatical cult called The Project at Eden's Gate lure three vloggers to remote Hope County, Montana. Following leads of missing locals and other strange events, the three infiltrate the cult. Shocked by what they uncover, they risk everything to warn the world.</t>
  </si>
  <si>
    <t>Rumors of a fanatical cult called The Project at Eden's Gate lure three vloggers to remote Hope County, Montana. Following leads of missing locals and other strange events, the three ...</t>
  </si>
  <si>
    <t>tt8095034</t>
  </si>
  <si>
    <t>_vB-Ir8S_z8</t>
  </si>
  <si>
    <t>https://hydramovies.com/wp-content/uploads/2018/05/Far-Cry-5-Inside-Edens-Gate-Movie-Poster.jpg</t>
  </si>
  <si>
    <t>Barry Battles</t>
  </si>
  <si>
    <t>Adam Gilbertson</t>
  </si>
  <si>
    <t>Alexis B. Santiago|Greg Bryk|Kyle Gallner</t>
  </si>
  <si>
    <t>I Give It a Year</t>
  </si>
  <si>
    <t>Newlywed couple Nat and Josh are deliriously happy despite their differences, though friends and family aren't convinced that they can last. With their first anniversary approaching and attractive alternatives in the mix, can they last?</t>
  </si>
  <si>
    <t>tt2244901</t>
  </si>
  <si>
    <t>YI01PJqVTYE</t>
  </si>
  <si>
    <t>https://hydramovies.com/wp-content/uploads/2018/05/I-Give-It-a-Year-Movie-Poster.jpg</t>
  </si>
  <si>
    <t>Alex Macqueen|Rafe Spall|Rose Byrne</t>
  </si>
  <si>
    <t>Bullet</t>
  </si>
  <si>
    <t>Frank Marasco arrests Kane Cartel who is then sentenced for execution. To stop this, Carlito Kane and Manual Kane kidnap the daughter of the California Governer and Frank's grandson, Mario. Frank Marasco (Bullet) takes law into his own hands to save them.</t>
  </si>
  <si>
    <t>A tough cop takes the law into his own hands when his grandson is kidnapped.</t>
  </si>
  <si>
    <t>tt2544734</t>
  </si>
  <si>
    <t>tdF9Vcv4cCo</t>
  </si>
  <si>
    <t>https://hydramovies.com/wp-content/uploads/2018/05/Bullet-Movie-Poster.jpg</t>
  </si>
  <si>
    <t>Danny Trejo|Jonathan Banks</t>
  </si>
  <si>
    <t>12 Rounds</t>
  </si>
  <si>
    <t>Uniformed New Orleans PD officer Danny Fisher earns his promotion to detective to his near-rather lucky, albeit brave, arrest of ruthless terrorist arms-dealer Miles Jackson, whose girlfriend Erica Kessen got accidentally killed during the dirty FBI-operation. Exactly a year later, Miles has escaped and blows up Danny's house as foretaste of a Herculean race to accomplish twelve near-impossible tasks against the clock, otherwise his kidnapped wife Molly will be killed. Yet at the end, another master-plan is suspected.</t>
  </si>
  <si>
    <t>Detective Danny Fisher discovers his girlfriend has been kidnapped by a ex-con tied to Fisher's past, and he'll have to successfully complete 12 challenges in order to secure her safe release.</t>
  </si>
  <si>
    <t>tt1160368</t>
  </si>
  <si>
    <t>2NvznP_gp_A</t>
  </si>
  <si>
    <t>https://hydramovies.com/wp-content/uploads/2018/05/12-Rounds-Movie-Poster.jpg</t>
  </si>
  <si>
    <t>Daniel Kunka</t>
  </si>
  <si>
    <t>Aidan Gillen|Ashley Scott|John Cena</t>
  </si>
  <si>
    <t>Ordinary World</t>
  </si>
  <si>
    <t>The mid-life crisis of a husband and father who, on his 40th birthday, decides to revisit his punk-rock past by throwing an extravagant party in the presidential suite of the Drake Hotel - where he encounters his beautiful ex-girlfriend and former bandmates who have since moved on to bigger and better things.</t>
  </si>
  <si>
    <t>An aging punk rocker copes with life after rock.</t>
  </si>
  <si>
    <t>tt4189494</t>
  </si>
  <si>
    <t>ZV9KzADgkpE</t>
  </si>
  <si>
    <t>https://hydramovies.com/wp-content/uploads/2018/05/Ordinary-World-Movie-Poster.jpg</t>
  </si>
  <si>
    <t>Billie Joe Armstrong|Fred Armisen|Judy Greer</t>
  </si>
  <si>
    <t>Contemporary Moscow. A talented gambler gathers a team of people with superpowers to win big at a casino. But at the game he finds himself up against a much stronger mystical rival and ends up in a deadlock putting in danger himself and his team that he has grown to love. To save his friends and his girlfriend the lead character will have to go above and beyond.</t>
  </si>
  <si>
    <t>Contemporary Moscow. A talented gambler gathers a team of people with supernatural powers to win big at a casino. But they find a much stronger mystical rival.</t>
  </si>
  <si>
    <t>tt5629524</t>
  </si>
  <si>
    <t>_kMp7y9jOxg</t>
  </si>
  <si>
    <t>Aleksandr Boguslavskiy</t>
  </si>
  <si>
    <t>Anastasiya Anikhovskaya|Lyubov Aksyonova</t>
  </si>
  <si>
    <t>The Con Is On</t>
  </si>
  <si>
    <t>In an effort to avoid paying off a massive gambling debt to a notorious mobster in England, a couple flees to Los Angeles and hatch a jewel theft plot.</t>
  </si>
  <si>
    <t>tt4685806</t>
  </si>
  <si>
    <t>-3hucyd-s9U</t>
  </si>
  <si>
    <t>https://hydramovies.com/wp-content/uploads/2018/05/The-Con-Is-On-Movie-Poster.jpg</t>
  </si>
  <si>
    <t>James Oakley</t>
  </si>
  <si>
    <t>Alex Michaelides</t>
  </si>
  <si>
    <t>Alice Eve|Parker Posey|SofÃ­a Vergara</t>
  </si>
  <si>
    <t>Bad Ass 2: Bad Asses</t>
  </si>
  <si>
    <t>Frank Vega teams up with grumpy old agoraphobic Bernie Pope to kick ass and clean up the streets of L.A.</t>
  </si>
  <si>
    <t>tt2996648</t>
  </si>
  <si>
    <t>XNfeAHF3XQ8</t>
  </si>
  <si>
    <t>https://hydramovies.com/wp-content/uploads/2018/05/Bad-Ass-2-Bad-Asses-Movie-Poster.jpg</t>
  </si>
  <si>
    <t>Craig Moss</t>
  </si>
  <si>
    <t>Andrew Divoff|Danny Glover|Danny Trejo</t>
  </si>
  <si>
    <t>Wrong Turn 5: Bloodlines</t>
  </si>
  <si>
    <t>A small West Virginia town is hosting the legendary Mountain Man Festival on Halloween, where throngs of costumed party goers gather for a wild night of music and mischief. But an inbred family of hillbilly cannibals kill the fun when they trick and treat themselves to a group of visiting college students.</t>
  </si>
  <si>
    <t>A group of college students, on a trip to the Mountain Man Festival on Halloween in West Virginia, encounter a clan of cannibals.</t>
  </si>
  <si>
    <t>tt2375779</t>
  </si>
  <si>
    <t>aeFylL3lLoU</t>
  </si>
  <si>
    <t>https://hydramovies.com/wp-content/uploads/2018/05/Wrong-Turn-5-Bloodlines-Movie-Poster.jpg</t>
  </si>
  <si>
    <t>Declan O'Brien</t>
  </si>
  <si>
    <t>Camilla Arfwedson|Doug Bradley|Simon Ginty</t>
  </si>
  <si>
    <t>Are You Here</t>
  </si>
  <si>
    <t>Ben Baker is a man-child who lives on his friend's couch getting high. His friend, Steve Dallas, is a moderately successful weather reporter who is living a superficial life. When Ben receives word that his father has died, Steve drives him home and they re-connect with Ben's successful and driven sister Terri and hippie step-mother Angela who is the same age as they are. The reading of the will drives Ben to come up with a new purpose in life, but those around him don't prove to be very supportive, and then they all re-examine their own lives.</t>
  </si>
  <si>
    <t>Two childhood best friends, one a superficial womanizer and the other a barely functioning bipolar, embark on a road trip back to their hometown after one of them learns his estranged father has died.</t>
  </si>
  <si>
    <t>tt1545754</t>
  </si>
  <si>
    <t>uMtNpu6xBvU</t>
  </si>
  <si>
    <t>https://hydramovies.com/wp-content/uploads/2018/05/Are-You-Here-Movie-Poster.jpg</t>
  </si>
  <si>
    <t>Matthew Weiner</t>
  </si>
  <si>
    <t>Amy Poehler|Owen Wilson|Zach Galifianakis</t>
  </si>
  <si>
    <t>Final Destination 3</t>
  </si>
  <si>
    <t>When Wendy Christensen has a vision of an accident on the roller coaster, resulting in her and her friends' deaths, she instantly begins to panic and gets off the ride, causing a few of her friends to get off as well. The remaining friends, including Wendy's boyfriend, are stuck on the roller coaster and find themselves involved in the accident. With death waiting around the corner, Wendy and Kevin Fischer must try and work out death's plan, before they and the remaining survivors end up dead.</t>
  </si>
  <si>
    <t>A student's premonition of a deadly rollercoaster ride saves her life and a lucky few, but not from Death itself, which seeks out those who escaped their fate.</t>
  </si>
  <si>
    <t>tt0414982</t>
  </si>
  <si>
    <t>QdG7A377boY</t>
  </si>
  <si>
    <t>https://hydramovies.com/wp-content/uploads/2018/05/Final-Destination-3-Movie-Poster.jpg</t>
  </si>
  <si>
    <t>Mary Elizabeth Winstead|Ryan Merriman</t>
  </si>
  <si>
    <t>Charlie Charlie</t>
  </si>
  <si>
    <t>An Eccentric haunted house owner invites a group of hapless teens to play the terrifying game known as Charlie Charlie, overnight in the many attractions his house has to offer. While the game is meant to be a mere spectacle of spooky fun, it soon turns into a true nightmare leaving the teenagers, and the owner, battling for their lives.</t>
  </si>
  <si>
    <t>An Eccentric haunted house owner invites a group of hapless teens to play the terrifying game known as Charlie Charlie, overnight in the many attractions his house has to offer. While the ...</t>
  </si>
  <si>
    <t>tt5156910</t>
  </si>
  <si>
    <t>M_tfHlr81yQ</t>
  </si>
  <si>
    <t>https://hydramovies.com/wp-content/uploads/2018/05/Charlie-Charlie-Movie-Poster.jpg</t>
  </si>
  <si>
    <t>Derek Presley</t>
  </si>
  <si>
    <t>Cody Berry</t>
  </si>
  <si>
    <t>Abby Joy|Mason Dauti</t>
  </si>
  <si>
    <t>Hall Pass</t>
  </si>
  <si>
    <t>A couple of married guys are always looking at other women. Their wives are fed up with their behavior, and grant them a 'hall pass': a week off their marriage allowing them to do anything. But the guys take their time and their week is almost up. What they don't realize is that at the same time their wives make connections of their own.</t>
  </si>
  <si>
    <t>Rick and Fred, two husbands who are having difficulty in their marriages, are given a Hall Pass by their wives: for one week, they can do whatever they want.</t>
  </si>
  <si>
    <t>tt0480687</t>
  </si>
  <si>
    <t>1JMCvX6qXuo</t>
  </si>
  <si>
    <t>https://hydramovies.com/wp-content/uploads/2018/05/Hall-Pass-Movie-Poster.jpg</t>
  </si>
  <si>
    <t>Pete Jones</t>
  </si>
  <si>
    <t>Jason Sudeikis|Owen Wilson</t>
  </si>
  <si>
    <t>Welcome to Me</t>
  </si>
  <si>
    <t>Alice suffers from borderline personality disorder, but she has what she needs in life. She has an apartment, she has a best friend, and she has tapes of every Oprah Winfrey show. And now, after winning the lottery, she also has 83 million dollars. What she doesn't have is an outlet for the whole world to know who she really is. The TV station cut her off when she tried turning her lottery announcement into a frank discussion of her sexual experiences, but with her money in hand, she's off to LA to convince two struggling TV producer brothers to produce her own TV show. Whatever it costs, she's going to do it. From swan entrances to dog neutering, she is going to introduce the world to Alice. But is the world ready for Alice?</t>
  </si>
  <si>
    <t>When Alice Klieg wins the Mega-Millions lottery, she immediately quits her psychiatric meds and buys her own talk show.</t>
  </si>
  <si>
    <t>tt2788716</t>
  </si>
  <si>
    <t>r0KEe-hMsLg</t>
  </si>
  <si>
    <t>https://hydramovies.com/wp-content/uploads/2018/05/Welcome-to-Me-Movie-Poster.jpg</t>
  </si>
  <si>
    <t>Shira Piven</t>
  </si>
  <si>
    <t>Eliot Laurence</t>
  </si>
  <si>
    <t>James Marsden|Kristen Wiig|Linda Cardellini</t>
  </si>
  <si>
    <t>Death Race: Inferno</t>
  </si>
  <si>
    <t>Convicted cop-killer Carl Lucas, aka Frankenstein, is a superstar driver in the brutal prison yard demolition derby known as Death Race. Only one victory away from winning freedom for himself and his pit crew, Lucas is plunged into an all-new competition more vicious than anything he has experienced before. Pitted against his most ruthless adversaries ever, Lucas fights to keep himself and his team alive in a race in South Africa's infernal Kalahari Desert. With powerful forces at work behind the scenes to ensure his defeat, will Lucas' determination to win at all costs mean the end of the road for him?</t>
  </si>
  <si>
    <t>Convicted cop-killer Carl Lucas, aka Frankenstein, is a superstar driver in the brutal prison yard demolition derby known as Death Race. Only one victory away from winning freedom for himself and his pit crew.</t>
  </si>
  <si>
    <t>tt1988591</t>
  </si>
  <si>
    <t>3e2bRLoaUTM</t>
  </si>
  <si>
    <t>https://hydramovies.com/wp-content/uploads/2018/05/Death-Race-Inferno-Movie-Poster.jpg</t>
  </si>
  <si>
    <t>Luke Goss|Tanit Phoenix Copley</t>
  </si>
  <si>
    <t>Date and Switch</t>
  </si>
  <si>
    <t>High school seniors Michael and Matty make a pact to help each other lose their virginity before their high school prom. Their plan hits a snag when Matty tells his best friend that he's gay. Michael's supportive but awkward attempts to help Matty fit in put a strain on their decade-long friendship. Their friendship is further tested when Michael falls for Matty's former girlfriend and Matty falls for a guy whom Michael wouldn't approve of. Prom looms and Michael and Matty have to repair their friendship and then figure out their love lives.</t>
  </si>
  <si>
    <t>Two guys who make a pact to lose their virginity before prom find their friendship tested when one of them comes out of the closet.</t>
  </si>
  <si>
    <t>tt1878942</t>
  </si>
  <si>
    <t>ggehO3r1hMM</t>
  </si>
  <si>
    <t>https://hydramovies.com/wp-content/uploads/2018/05/Date-and-Switch-Movie-Poster.jpg</t>
  </si>
  <si>
    <t>Chris Nelson</t>
  </si>
  <si>
    <t>Alan Yang</t>
  </si>
  <si>
    <t>Dakota Johnson|Hunter Cope|Nicholas Braun</t>
  </si>
  <si>
    <t>The Watch</t>
  </si>
  <si>
    <t>In Glenview, Ohio, Evan is the manager of the Costco department store and married to Abby. When the Costco night watchman, Antonio Guzman, is mysteriously murdered, Evan organizes The Neighborhood Watch, a watch team with his suburban neighbors Bob, Franklin and Jamarcus to protect the neighborhood and find the killer of Antonio. Soon they discover that the murderer is an alien that is preparing to invade Earth, and they become the last hope of mankind on Earth.</t>
  </si>
  <si>
    <t>Four men who form a neighborhood watch group as a way to get out of their day-to-day family routines find themselves defending the Earth from an alien invasion.</t>
  </si>
  <si>
    <t>tt1298649</t>
  </si>
  <si>
    <t>xCZB2q84jAk</t>
  </si>
  <si>
    <t>https://hydramovies.com/wp-content/uploads/2018/05/The-Watch-Movie-Poster.jpg</t>
  </si>
  <si>
    <t>Jared Stern</t>
  </si>
  <si>
    <t>Ben Stiller|Vince Vaughn</t>
  </si>
  <si>
    <t>Ghost Rider: Spirit of Vengeance</t>
  </si>
  <si>
    <t>Johnny Blaze, a man who made a deal with the Devil who called himself Mephistopheles at the time (now Roarke), is on the run trying to make sure no-one is harmed by his alter ego, The Ghost Rider. He is approached by a Monk named Moreau who tells him that he can help be him free of the Rider, but first, he needs Johnny's help to protect a boy, whom Roarke has plans for, to help him take human form.</t>
  </si>
  <si>
    <t>As Johnny Blaze hides out in Eastern Europe, he is called upon to stop the devil, who is trying to take human form.</t>
  </si>
  <si>
    <t>tt1071875</t>
  </si>
  <si>
    <t>12me4CYA5xA</t>
  </si>
  <si>
    <t>https://hydramovies.com/wp-content/uploads/2018/05/Ghost-Rider-Spirit-of-Vengeance-Movie-Poster.jpg</t>
  </si>
  <si>
    <t>Scott M. Gimple</t>
  </si>
  <si>
    <t>CiarÃ¡n Hinds|Nicolas Cage</t>
  </si>
  <si>
    <t>Jane Got a Gun</t>
  </si>
  <si>
    <t>Jane Got a Gun centers on Jane Hammond, who has built a new life with her husband Bill "Ham" Hammond after being tormented by the ultra-violent Bishop Boys outlaw gang. She finds herself in the gang's cross-hairs once again when Ham stumbles home riddled with bullets after dueling with the Boys and their relentless mastermind Colin. With the vengeful crew hot on Ham's trail, Jane has nowhere to turn but to her former fiancÃ© Dan Frost for help in defending her family against certain destruction. Haunted by old memories, Jane's past meets the present in a heart-stopping battle for survival.</t>
  </si>
  <si>
    <t>A woman asks her ex-lover for help in order to save her outlaw husband from a gang out to kill him.</t>
  </si>
  <si>
    <t>tt2140037</t>
  </si>
  <si>
    <t>fm7qxI3gmpw</t>
  </si>
  <si>
    <t>https://hydramovies.com/wp-content/uploads/2018/05/Jane-Got-a-Gun-Movie-Poster.jpg</t>
  </si>
  <si>
    <t>Joel Edgerton|Natalie Portman</t>
  </si>
  <si>
    <t>Battle for Skyark</t>
  </si>
  <si>
    <t>When a mysterious race of creatures takes over a desolate Earth, humanity must take refuge in SkyArk, the city in the sky. After the rebellion against a corrupt leadership fails, the wealthy doom the rebels' children to live on the ruins of the old Earth. The rebel leader's son, Rags, must lead his fellow exiles against the monsters in order to have a chance to return to SkyArk, but he soon finds that he has a much greater purpose in saving humanity.</t>
  </si>
  <si>
    <t>On a dangerous future Earth filled with monsters, an orphan tries to escape back to SkyArk, a man-made city in the sky, but he soon learns that he has a much greater purpose.</t>
  </si>
  <si>
    <t>tt2784134</t>
  </si>
  <si>
    <t>AZH1f572gl4</t>
  </si>
  <si>
    <t>https://hydramovies.com/wp-content/uploads/2018/05/Battle-for-Skyark-Movie-Poster.jpg</t>
  </si>
  <si>
    <t>Simon Hung</t>
  </si>
  <si>
    <t>Caon Mortenson|Charlene Tung|Garrett Coffey</t>
  </si>
  <si>
    <t>Spinning Man</t>
  </si>
  <si>
    <t>Evan Birch is a family man and esteemed professor at a distinguished college, where his charm and reputation have made his philosophy class very popular. When a female student named Joyce goes missing, Evan's previous off-campus dalliances make his wife question his alibi. Gruff police Detective Malloy has even more reason to be suspicious when crucial evidence makes Evan the prime suspect in Joyce's disappearance. Suddenly, the questions Evan faces aren't merely academic - they're a matter of life or death.</t>
  </si>
  <si>
    <t>A happily married professor, known for having many affairs with students, becomes the prime suspect when a young woman has gone missing.</t>
  </si>
  <si>
    <t>tt5616294</t>
  </si>
  <si>
    <t>91MWq3h2SBM</t>
  </si>
  <si>
    <t>https://hydramovies.com/wp-content/uploads/2018/05/Spinning-Man-Movie-Poster.jpg</t>
  </si>
  <si>
    <t>Simon Kaijser</t>
  </si>
  <si>
    <t>Guy Pearce|Minnie Driver|Pierce Brosnan</t>
  </si>
  <si>
    <t>Bounty Killer</t>
  </si>
  <si>
    <t>It's been 20 years since the corporations took over the world's governments. Their thirst for power and profits led to the corporate wars, a fierce global battle that laid waste to society as we know it. Born from the ash, the Council of Nine rose as a new law and order for this dark age. To avenge the corporations' reckless destruction, the Council issues death warrants for all white collar criminals. Their hunter's - the BOUNTY KILLER. From amateur savage to graceful assassin, the BOUNTY KILLER'S now compete for body count, fame and a fat stack of cash. They're ending the plague of corporate greed by exterminating the self serving CEO and providing the survivors of the apocalypse with retribution. These are the new heroes. This is the age of the BOUNTY KILLER.</t>
  </si>
  <si>
    <t>Bounty killers compete for body count, fame and a fat stack of cash. They're ending the plague of corporate greed and providing the survivors of the apocalypse with retribution. This is the age of the BOUNTY KILLER.</t>
  </si>
  <si>
    <t>tt2369396</t>
  </si>
  <si>
    <t>ciGAjiPlvYk</t>
  </si>
  <si>
    <t>https://hydramovies.com/wp-content/uploads/2018/05/Bounty-Killer-Movie-Poster.jpg</t>
  </si>
  <si>
    <t>Henry Saine</t>
  </si>
  <si>
    <t>Jason Dodson</t>
  </si>
  <si>
    <t>Kristanna Loken|Matthew Marsden</t>
  </si>
  <si>
    <t>A Single Shot</t>
  </si>
  <si>
    <t>The tragic death of a beautiful young girl starts a tense and atmospheric game of cat and mouse between hunter John Moon and the hardened backwater criminals out for his blood.</t>
  </si>
  <si>
    <t>tt1540741</t>
  </si>
  <si>
    <t>3M8KJ7E_yWs</t>
  </si>
  <si>
    <t>https://hydramovies.com/wp-content/uploads/2018/05/A-Single-Shot-Movie-Poster.jpg</t>
  </si>
  <si>
    <t>David M. Rosenthal</t>
  </si>
  <si>
    <t>Matthew F. Jones</t>
  </si>
  <si>
    <t>Jeffrey Wright|Kelly Reilly|Sam Rockwell</t>
  </si>
  <si>
    <t>Hangman</t>
  </si>
  <si>
    <t>Decorated homicide detective Ray Archer (Al Pacino) and his partner, criminal profiler Will Ruiney, (Karl Urban) are tasked to catch one of the city's notoriously vicious serial killers who is playing a twisted version of murder using the child's game - HANGMAN, while crime journalist Christi Davies (Brittany Snow) reports on the crime spree, shadowing the detectives.</t>
  </si>
  <si>
    <t>A homicide detective teams up with a criminal profiler to catch a serial killer whose crimes are inspired by the children's game Hangman.</t>
  </si>
  <si>
    <t>tt3011960</t>
  </si>
  <si>
    <t>CNhLBNG-dUg</t>
  </si>
  <si>
    <t>https://hydramovies.com/wp-content/uploads/2018/05/Hangman-Movie-Poster.jpg</t>
  </si>
  <si>
    <t>Michael Caissie</t>
  </si>
  <si>
    <t>Al Pacino|Brittany Snow|Karl Urban</t>
  </si>
  <si>
    <t>The Forest</t>
  </si>
  <si>
    <t>A woman goes into Japan's Suicide Forest to find her twin sister, and confronts supernatural terror.</t>
  </si>
  <si>
    <t>tt3387542</t>
  </si>
  <si>
    <t>RBc5YcuOThY</t>
  </si>
  <si>
    <t>https://hydramovies.com/wp-content/uploads/2018/05/The-Forest-Movie-Poster.jpg</t>
  </si>
  <si>
    <t>Jason Zada</t>
  </si>
  <si>
    <t>Nick Antosca</t>
  </si>
  <si>
    <t>Eoin Macken|Natalie Dormer</t>
  </si>
  <si>
    <t>The Cure</t>
  </si>
  <si>
    <t>The film is about a young female researcher whose life is in danger when she discovers the pharmaceutical company she works for had developed a cure for cancer many years earlier. They haven't released it because that would destroy their chemotherapy drug sales. She must now escape and release the cure to world while the company tries to stop her.</t>
  </si>
  <si>
    <t>The film is about a young female researcher whose life is in danger when she discovers the pharmaceutical company she works for had developed a cure for cancer many years earlier. They ...</t>
  </si>
  <si>
    <t>tt2175947</t>
  </si>
  <si>
    <t>2dz9pE6EEEU</t>
  </si>
  <si>
    <t>https://hydramovies.com/wp-content/uploads/2018/05/The-Cure-Movie-Poster.jpg</t>
  </si>
  <si>
    <t>David Gould</t>
  </si>
  <si>
    <t>David Allen|Gabriel Abreu|Gino Acevedo</t>
  </si>
  <si>
    <t>The Canal</t>
  </si>
  <si>
    <t>Film archivist David (Rupert Evans) has been having a rough time lately, as he suspects that his wife Alice (Hannah Hoekstra) has been cheating on him with Alex (Carl Shaaban), one of her work clients. This stress is compounded when David's work partner Claire (Antonia Campbell-Hughes) gives him a reel of to-be-archived footage that shows that his house was the setting for a brutal murder in 1902. Becoming progressively more unsettled and unhinged, David begins to believe that a spectral presence is in his house and ends up following his wife to a nearby canal, where he discovers that she is indeed having an affair with Alex. When Alice goes missing shortly afterwards, David contacts the police- only to become the prime suspect in her disappearance. As the police grow more convinced that David has murdered his wife, he struggles to find proof of his growing suspicion that something otherworldly was instead responsible.</t>
  </si>
  <si>
    <t>A depressed and stressed film archivist finds his sanity crumbling after he is given an old 16mm film reel with footage from a horrific murder that occurred in the early 1900's.</t>
  </si>
  <si>
    <t>tt2517658</t>
  </si>
  <si>
    <t>5tt6C_X_8wA</t>
  </si>
  <si>
    <t>https://hydramovies.com/wp-content/uploads/2018/05/The-Canal-Movie-Poster.jpg</t>
  </si>
  <si>
    <t>Ivan Kavanagh</t>
  </si>
  <si>
    <t>Antonia Campbell-Hughes|Hannah Hoekstra|Rupert Evans</t>
  </si>
  <si>
    <t>Atlantic Rim: Resurrection</t>
  </si>
  <si>
    <t>Los Angeles is under attack by monsters. The mechs attempting to fight them off are better armed than their precursors, but so are the creatures.</t>
  </si>
  <si>
    <t>tt7963218</t>
  </si>
  <si>
    <t>xH-NonWXRQs</t>
  </si>
  <si>
    <t>https://hydramovies.com/wp-content/uploads/2018/05/Atlantic-Rim-Resurrection-Movie-Poster.jpg</t>
  </si>
  <si>
    <t>Jenna Enns|Steve Richard Harris|Xavi Israel</t>
  </si>
  <si>
    <t>The Evil Within</t>
  </si>
  <si>
    <t>The mentally handicapped thirty year-old man Dennis lives with his older brother John. When John decorates his room with an antique mirror, Dennis has nightmares and finds evil in his reflection. His reflected image forces him to kill people including his beloved ice-cream seller Susan and Dennis becomes a serial-killer. Meanwhile John's girlfriend Lydia decides to move in together with John and Dennis ignoring the threat of her brother-in-law.</t>
  </si>
  <si>
    <t>The sadistic tale of a lonely, mentally handicapped boy who befriends his reflection in an antique mirror. This demonic creature orders him to go on a murderous rampage to kill the people he loves most.</t>
  </si>
  <si>
    <t>tt0339736</t>
  </si>
  <si>
    <t>k2Ii4AaiBKI</t>
  </si>
  <si>
    <t>https://hydramovies.com/wp-content/uploads/2018/05/The-Evil-Within-Movie-Poster.jpg</t>
  </si>
  <si>
    <t>Andrew Getty</t>
  </si>
  <si>
    <t>Brianna Brown|Frederick Koehler|Sean Patrick Flanery</t>
  </si>
  <si>
    <t>Kickboxer: Vengeance</t>
  </si>
  <si>
    <t>Eric and Kurt Sloane are the descendants of a well-known Venice, California-based family of martial artists. Kurt has always been in older brother, Eric's shadow, as he lacks the instincts needed to become a champion. Against Kurt's concerns, Eric accepts a paid offer and travels to Thailand to challenge the Muay Thai champion Tong Po and fails with dire consequences. Kurt sets out for revenge. He trains with his brother's mentor, Durand, for a Muay Thai fight against the merciless champion, Tong Po. Durand first thinks Kurt is impossible to train, but through a series of spiritual exercises and tests, Durand discovers that Kurt has a deeper strength that will carry him through his final showdown with Tong Po.</t>
  </si>
  <si>
    <t>A kick boxer is out to avenge his brother.</t>
  </si>
  <si>
    <t>tt3082898</t>
  </si>
  <si>
    <t>oSzJUeZ072E</t>
  </si>
  <si>
    <t>https://hydramovies.com/wp-content/uploads/2018/05/Kickboxer-Vengeance-Movie-Poster.jpg</t>
  </si>
  <si>
    <t>Alain Moussi|Dave Bautista</t>
  </si>
  <si>
    <t>Amazon rainforest, 1538. King Carlos V de EspaÃ±a y I de Alemania sends a group of Spanish soldiers to the new continent to locate Teziutlan, a legendary city created with gold, to claim it to the Spanish Empire. Alone in the rainforest and without a help, soldiers face not only indigenous tribes but the manifest hate themselves by their respective birth places. Leaded by old Don Gonzalo, married with young DoÃ±a Ana, his aging and weak health turns in danger Ana, who is disputed by AlfÃ©rez Gorriamendi, Gonzalo's right-hand, and soldier MartÃ­n DÃ¡vila. After to realize that Viceroy of Port Prince has send another expedition looking for them leaded by Juan Medrano after to accuse Don Gonzalo of treason, DÃ¡vila, Gorriamendi and other soldiers as Sargento BastaurrÃ©s and Barbate must decide if fight against Medrano's and his men or continue until Teziutlan. But the rivalry and hate between them will reveal more dangerous than the own rainforest and the indigenous tribes.</t>
  </si>
  <si>
    <t>Love, ambition, treason and death clash in a neverending search for a city built with gold.</t>
  </si>
  <si>
    <t>tt5162658</t>
  </si>
  <si>
    <t>AgustÃ­n DÃ­az Yanes</t>
  </si>
  <si>
    <t>Arturo PÃ©rez-Reverte</t>
  </si>
  <si>
    <t>BÃ¡rbara Lennie|RaÃºl ArÃ©valo</t>
  </si>
  <si>
    <t>Naked Ambition 2</t>
  </si>
  <si>
    <t>A sex comedy which parodies Japanese adult film industry through various iconic scenes with exaggerated expressions.</t>
  </si>
  <si>
    <t>tt3740242</t>
  </si>
  <si>
    <t>LwbHoNft3o8</t>
  </si>
  <si>
    <t>https://hydramovies.com/wp-content/uploads/2018/05/Naked-Ambition-2-Movie-Poster.jpg</t>
  </si>
  <si>
    <t>Kung-Lok Lee</t>
  </si>
  <si>
    <t>Hing-Ka Chan</t>
  </si>
  <si>
    <t>Chapman To|Josie Ho|Louis Koo</t>
  </si>
  <si>
    <t>Monster High: Electrified</t>
  </si>
  <si>
    <t>When Clawdeen dreams of opening a salon made for monsters and normies, Frankie has the perfect place - an abandoned power station outside town. But the idea sparks negative voltage when Moanica plots to ruin the whole thing, and replace the celebration with something a little more... shocking!</t>
  </si>
  <si>
    <t>When Clawdeen dreams of opening a salon made for monsters and normies, Frankie has the perfect place - an abandoned power station outside town. But the idea sparks negative voltage when ...</t>
  </si>
  <si>
    <t>tt6536944</t>
  </si>
  <si>
    <t>ixjv4Qt0mxY</t>
  </si>
  <si>
    <t>https://hydramovies.com/wp-content/uploads/2018/05/Monster-High-Electrified-Movie-Poster.jpg</t>
  </si>
  <si>
    <t>Avgousta Zourelidi</t>
  </si>
  <si>
    <t>Cassandra Lee Morris|Debi Derryberry</t>
  </si>
  <si>
    <t>Open Season: Scared Silly</t>
  </si>
  <si>
    <t>OPEN SEASON: SCARED SILLY opens with Elliot telling a campfire story about the legend of the Wailing Wampus Werewolf that lives in Timberline National Forest. Domesticated Boog is terrified by the story and decides to "chicken out" of their annual summer camping trip until he knows the werewolf is gone. Determined to help Boog overcome his fears, Elliot and their woodland friends band together to scare the fear out of Boog and uncover the mystery of the Wailing Wampus Werewolf.</t>
  </si>
  <si>
    <t>Elliot, Boog and all of the beloved woodland creatures are back in a brand new comedy adventure.</t>
  </si>
  <si>
    <t>tt4938374</t>
  </si>
  <si>
    <t>p-KLqJ2ZXbI</t>
  </si>
  <si>
    <t>https://hydramovies.com/wp-content/uploads/2018/05/Open-Season-Scared-Silly-Movie-Poster.jpg</t>
  </si>
  <si>
    <t>David Feiss</t>
  </si>
  <si>
    <t>Donny Lucas|William Townsend</t>
  </si>
  <si>
    <t>The Ridiculous 6</t>
  </si>
  <si>
    <t>A white man, Tommy, raised by Indians is approached by his long lost father who tells him he needs $50,000 or he'll die at the hands of his former gang. Tommy goes on an incredible and ridiculous journey picking up his other 5 new brothers on the way in a race to save their dad.</t>
  </si>
  <si>
    <t>An outlaw who was raised by Native Americans discovers that he has five half-brothers; together the men go on a mission to find their wayward, deadbeat dad.</t>
  </si>
  <si>
    <t>tt2479478</t>
  </si>
  <si>
    <t>qUp7Qgimn38</t>
  </si>
  <si>
    <t>https://hydramovies.com/wp-content/uploads/2018/05/The-Ridiculous-6-Movie-Poster.jpg</t>
  </si>
  <si>
    <t>Adam Sandler|Jorge Garcia|Terry Crews</t>
  </si>
  <si>
    <t>The Big Wedding</t>
  </si>
  <si>
    <t>Don and Ellie were once married and have two children, Lyla and Jared. They adopt a boy from Colombia, Alejandro. Eventually they would divorce, Ellie would move away and Don would hook up with Bebe, Ellie's best friend. When Alejandro is about to get married, he informs Don and Ellie that he never told his natural mother who is so traditional that they got divorced. And she is coming for the wedding so he asks them if they can pretend to still be married. Don and Ellie reluctantly agree to it and Bebe moves out who is also upset that Don doesn't want to commit. Lyla who is married is going through a rough patch in her marriage. And Jared who hasn't had much luck with women finds himself attracted to Alejandro's extremely sensual sister, Nuria.</t>
  </si>
  <si>
    <t>A long-divorced couple fakes being married as their family unites for a wedding.</t>
  </si>
  <si>
    <t>tt1931435</t>
  </si>
  <si>
    <t>SnD2EacXk0E</t>
  </si>
  <si>
    <t>https://hydramovies.com/wp-content/uploads/2018/05/The-Big-Wedding-Movie-Poster.jpg</t>
  </si>
  <si>
    <t>Diane Keaton|Robert De Niro</t>
  </si>
  <si>
    <t>Dragonfyre</t>
  </si>
  <si>
    <t>A battle-weary ex-Special Forces Operative buys a ranch in remote American West to flee from the world, and encounters a strange series of trespassers, including a beautiful elf princess and a Native American mystic and Orcs. When the Orcs invade his property, John must give up his isolation to become a hero, before the Orcs unleash their dragon god on our world.</t>
  </si>
  <si>
    <t>A battle-weary ex-Special Forces Operative buys a ranch in remote American West to flee from the world, and encounters a strange series of trespassers, including a beautiful elf princess ...</t>
  </si>
  <si>
    <t>tt2333508</t>
  </si>
  <si>
    <t>6I0OAI3wqIY</t>
  </si>
  <si>
    <t>https://hydramovies.com/wp-content/uploads/2018/05/Dragonfyre-Movie-Poster.jpg</t>
  </si>
  <si>
    <t>Kohl Glass</t>
  </si>
  <si>
    <t>Masiela Lusha|Rusty Joiner</t>
  </si>
  <si>
    <t>The Comedian</t>
  </si>
  <si>
    <t>Jackie (Robert DeNiro) is a comic icon, attempting to reinvent himself despite his audience only wanting to know him as a television character he played earlier in his career. After accosting an audience member, Jackie is sentenced to community service where he meets Harmony Schiltz (Leslie Mann).</t>
  </si>
  <si>
    <t>A look at the life of an aging insult comic named Jack Burke.</t>
  </si>
  <si>
    <t>tt1967614</t>
  </si>
  <si>
    <t>QJit_DU2XhM</t>
  </si>
  <si>
    <t>https://hydramovies.com/wp-content/uploads/2018/05/The-Comedian-Movie-Poster.jpg</t>
  </si>
  <si>
    <t>Art Linson</t>
  </si>
  <si>
    <t>Leslie Mann|Robert De Niro</t>
  </si>
  <si>
    <t>Submergence</t>
  </si>
  <si>
    <t>In a room with no windows on the eastern coast of Africa, a Scotsman, James More, is held captive by jihadist fighters. Thousands of miles away in the Greenland Sea, Danielle Flinders prepares to dive in a submersible to the ocean floor. In their confines they are drawn back to the Christmas of the previous year, where a chance encounter on a beach in France led to an intense and enduring romance.</t>
  </si>
  <si>
    <t>In a room with no windows on the eastern coast of Africa, a Scotsman, James More, is held captive by jihadist fighters. Thousands of miles away in the Greenland Sea, Danielle Flinders ...</t>
  </si>
  <si>
    <t>tt3563262</t>
  </si>
  <si>
    <t>KvCYgAjP08M</t>
  </si>
  <si>
    <t>https://hydramovies.com/wp-content/uploads/2018/05/Submergence-Movie-Poster.jpg</t>
  </si>
  <si>
    <t>Wim Wenders</t>
  </si>
  <si>
    <t>Erin Dignam</t>
  </si>
  <si>
    <t>Alexander Siddig|Alicia Vikander|James McAvoy</t>
  </si>
  <si>
    <t>You Don't Mess with the Zohan</t>
  </si>
  <si>
    <t>Zohan Dvir works as a Special Agent and lives with his orthodox parents in Israel. He wants to give up this life full of dangerous encounters with Palestinians. While in the process of apprehending a Palestinian activist known simply as the Phantom, he fakes his death, hides in a dog-kennel on a plane bound for New York, and decides to try his hand as a hair-stylist. He is refused employment initially, but when he offers to work for free, Dahlia hires him as a cleaner. When a hair-stylist named Debbie quits, Zohan replaces her, winning over elderly female clientÃ¨le, and falling in love with Dahlia herself. Before Zohan could propose to her, Dahlia's landlord, Walbridge, who has been raising rents regularly, hires skinhead goons to terrorize the neighborhood, creates misunderstandings between Jews, Muslims, Arabs, and Palestinians, and drives them out, so as to enable him to construct a new building which is topped by a roller coaster. When Zohan decides to confront these skinheads, he...</t>
  </si>
  <si>
    <t>An Israeli Special Forces Soldier fakes his death so he can re-emerge in New York City as a hair stylist.</t>
  </si>
  <si>
    <t>tt0960144</t>
  </si>
  <si>
    <t>u_I1cW14Qlg</t>
  </si>
  <si>
    <t>https://hydramovies.com/wp-content/uploads/2018/05/You-Dont-Mess-with-the-Zohan-Movie-Poster.jpg</t>
  </si>
  <si>
    <t>Adam Sandler|John Turturro</t>
  </si>
  <si>
    <t>New World OrdeRx</t>
  </si>
  <si>
    <t>In a dystopian future where pain and emotion have been suppressed by a government-issued drug called Torpase, Joshua Barrett (Tommy Martin) coasts through the monotony of his repetitive, workaday life. But when he's kidnapped by a rebellious priest (Richard Hackel), Joshua is exposed to a world beyond Torpase, changing everything he thought he knew about what it means to live. Also starring Louie Lawless, Amy Hunt, and Kyle Dal Santo, "Cheery Point" examines the necessity of pain and despair and "covers a wide range of possibilities that this country, as a whole, could face" (IMDb review).</t>
  </si>
  <si>
    <t>In a dystopian future where pain and emotion have been suppressed by a government-issued drug called Torpase, Joshua Barrett (Tommy Martin) coasts through the monotony of his repetitive, ...</t>
  </si>
  <si>
    <t>tt2298274</t>
  </si>
  <si>
    <t>w4McHSYigW0</t>
  </si>
  <si>
    <t>https://hydramovies.com/wp-content/uploads/2018/05/New-World-OrdeRx-Movie-Poster.jpg</t>
  </si>
  <si>
    <t>Adam Bailey</t>
  </si>
  <si>
    <t>Kenneth Stevenson</t>
  </si>
  <si>
    <t>Amy Hunt|Tommy Martin</t>
  </si>
  <si>
    <t>Red Billabong</t>
  </si>
  <si>
    <t>In the Australian Outback, two brothers discover old secrets and family lies. As their friends start to go missing they fear they are being stalked by someone or something from their worst nightmares - But is it just - A story? A legend? A hoax? Or is it real?</t>
  </si>
  <si>
    <t>In the Australian Outback, two estranged brothers discover old secrets and family lies. As their friends start to go missing they fear they are being stalked by someone or something.</t>
  </si>
  <si>
    <t>tt4011010</t>
  </si>
  <si>
    <t>64fPRm52e5o</t>
  </si>
  <si>
    <t>https://hydramovies.com/wp-content/uploads/2018/05/Red-Billabong-Movie-Poster.jpg</t>
  </si>
  <si>
    <t>Luke Sparke</t>
  </si>
  <si>
    <t>Dan Ewing|Jessica Green|Tim Pocock</t>
  </si>
  <si>
    <t>Monster Family</t>
  </si>
  <si>
    <t>Despite the title, the Wishbone family are far from happy. In an attempt to reconnect as a family, Mum and Emma plan a fun night out. However, her plan backfires when an evil witch curses them, and they're all turned into Monsters.</t>
  </si>
  <si>
    <t>tt6572702</t>
  </si>
  <si>
    <t>https://hydramovies.com/wp-content/uploads/2018/05/Monster-Family-Movie-Poster.jpg</t>
  </si>
  <si>
    <t>Holger Tappe</t>
  </si>
  <si>
    <t>David Safier</t>
  </si>
  <si>
    <t>Emily Watson|Jason Isaacs</t>
  </si>
  <si>
    <t>Bullet Head</t>
  </si>
  <si>
    <t>Three career criminals find themselves trapped in a warehouse with the law closing in and an even worse threat waiting inside - a nigh unstoppable killer dog.</t>
  </si>
  <si>
    <t>tt6204340</t>
  </si>
  <si>
    <t>Ym_SB86o3Rg</t>
  </si>
  <si>
    <t>https://hydramovies.com/wp-content/uploads/2018/05/Bullet-Head-Movie-Poster.jpg</t>
  </si>
  <si>
    <t>Paul Solet</t>
  </si>
  <si>
    <t>Adrien Brody|Antonio Banderas|John Malkovich</t>
  </si>
  <si>
    <t>Still/Born</t>
  </si>
  <si>
    <t>Mary, a new mother, gives birth to twins, but only one of them is alive. While taking care of her living child, Adam, she suspects that something, a supernatural entity, has chosen him and will stop at nothing to take him from her.</t>
  </si>
  <si>
    <t>Mary, a new mother, gives birth to twins, but only one of them is alive. While taking care of her living child, Adam, she suspects that something, a supernatural entity, has chosen him and ...</t>
  </si>
  <si>
    <t>tt6087426</t>
  </si>
  <si>
    <t>AKdgnX_LsOQ</t>
  </si>
  <si>
    <t>https://hydramovies.com/wp-content/uploads/2018/05/StillBorn-Movie-Poster.jpg</t>
  </si>
  <si>
    <t>Brandon Christensen</t>
  </si>
  <si>
    <t>Christie Burke|Jesse Moss|Rebecca Olson</t>
  </si>
  <si>
    <t>Killing Hasselhoff</t>
  </si>
  <si>
    <t>A man in a high stakes celebrity death pool quickly loses everything - his business, his bank account, his home, his fiancÃ©. He snaps, then realizes the only way to get his life back on track. He'll have to murder his own celebrity. He'll have to kill Hasselhoff.</t>
  </si>
  <si>
    <t>A struggling nightclub owner resorts to desperate measures in order to pay off a loan shark.</t>
  </si>
  <si>
    <t>tt2967226</t>
  </si>
  <si>
    <t>IQYLBXW7ILw</t>
  </si>
  <si>
    <t>https://hydramovies.com/wp-content/uploads/2018/05/Killing-Hasselhoff-Movie-Poster.jpg</t>
  </si>
  <si>
    <t>Darren Grant</t>
  </si>
  <si>
    <t>Peter Hoare</t>
  </si>
  <si>
    <t>Colton Dunn|Jim Jefferies|Ken Jeong</t>
  </si>
  <si>
    <t>Dark Crimes</t>
  </si>
  <si>
    <t>A murder investigation of a slain businessman turns to clues found in an author's book about an eerily similar crime. Based on the 2008 article "True Crimes - A Postmodern Murder Mystery" by David Grann.</t>
  </si>
  <si>
    <t>A murder investigation of a slain businessman turns to clues found in an author's book about an eerily similar crime. Based on the 2008 article &amp;quot;True Crimes - A Postmodern Murder Mystery&amp;quot; by David Grann.</t>
  </si>
  <si>
    <t>tt1901024</t>
  </si>
  <si>
    <t>5WWC0GTP08w</t>
  </si>
  <si>
    <t>https://hydramovies.com/wp-content/uploads/2018/05/Dark-Crimes-Movie-Poster.jpg</t>
  </si>
  <si>
    <t>Alexandros Avranas</t>
  </si>
  <si>
    <t>David Grann</t>
  </si>
  <si>
    <t>Charlotte Gainsbourg|Jim Carrey|Marton Csokas</t>
  </si>
  <si>
    <t>Red Dawn</t>
  </si>
  <si>
    <t>The city of Spokane, Washington is awakened by a North Korean paratrooper invasion. Marine Corps veteran Jed Eckert and his civilian brother, Matt, escape with a group of friends to an isolated cabin in the woods, where they witness the execution of their father at the hands of the ruthless Captain Cho. The brothers unite with their friends to form a guerrilla resistance group--the Wolverines--to drive the invaders from their home.</t>
  </si>
  <si>
    <t>A group of teenagers look to save their town from an invasion of North Korean soldiers.</t>
  </si>
  <si>
    <t>tt1234719</t>
  </si>
  <si>
    <t>nGoe7BdGdlg</t>
  </si>
  <si>
    <t>https://hydramovies.com/wp-content/uploads/2018/05/Red-Dawn-Movie-Poster.jpg</t>
  </si>
  <si>
    <t>Dan Bradley</t>
  </si>
  <si>
    <t>Carl Ellsworth</t>
  </si>
  <si>
    <t>Chris Hemsworth|Isabel Lucas</t>
  </si>
  <si>
    <t>The Last Face</t>
  </si>
  <si>
    <t>A director (Charlize Theron) of an international aid agency in Africa meets a relief aid doctor (Javier Bardem) amidst a political/social revolution, and together face tough choices surrounding humanitarianism and life through civil unrest.</t>
  </si>
  <si>
    <t>A director (Charlize Theron) of an international aid agency in Africa meets a relief aid doctor (Javier Bardem) amidst a political/social revolution, and together face tough choices ...</t>
  </si>
  <si>
    <t>tt3286560</t>
  </si>
  <si>
    <t>e3E4mPdFG98</t>
  </si>
  <si>
    <t>https://hydramovies.com/wp-content/uploads/2018/05/The-Last-Face-Movie-Poster.jpg</t>
  </si>
  <si>
    <t>Brandon Phillips|Charlize Theron|Javier Bardem</t>
  </si>
  <si>
    <t>The Possession</t>
  </si>
  <si>
    <t>The basketball coach Clyde and his wife Stephanie divorced a couple of months ago and their teenage daughter Hannah and the girl Emily 'Em' live with their mother and spend the weekends with their father. One day, Clyde stops his car in a yard sale and Em buys an antique carved box and becomes obsessed with it. Em finds the hidden lock and releases an evil spirit that possesses her. Soon Clyde discovers that Em has a problem, but his annoying ex-wife and her boyfriend Brett do not pay attention to him and get a restraining order against Clyde. Clyde seeks out Professor McMannis and when he sees the box, he explains that it is a Dibbuk Box, where a fiend is trapped inside. He also explains that the box should not be open; otherwise the person will be possessed by the spirit. Now Clyde travels to a Jewish community in New York and the rabbi's son Tzadok returns with him expecting to exorcise Em to save the girl.</t>
  </si>
  <si>
    <t>A young girl buys an antique box at a yard sale, unaware that inside the collectible lives a malicious ancient spirit. The girl's father teams with his ex-wife to find a way to end the curse upon their child.</t>
  </si>
  <si>
    <t>tt0431021</t>
  </si>
  <si>
    <t>Sxo3Wib31uE</t>
  </si>
  <si>
    <t>https://hydramovies.com/wp-content/uploads/2018/05/The-Possession-Movie-Poster.jpg</t>
  </si>
  <si>
    <t>Ole Bornedal</t>
  </si>
  <si>
    <t>Jeffrey Dean Morgan|Natasha Calis</t>
  </si>
  <si>
    <t>Battle of the Year</t>
  </si>
  <si>
    <t>The producer Dante Graham promotes a group of b-boys expecting to bring the Battle of the Year Trophy back to the USA that have not won it in fifteen years. He hires his friend and former basketball coach Jason Blake that grieves the loss of his wife and son to prepare his team. Blake fires the whole team since they do not have motivation and decides to select a new group of dancers under the nickname of Dream Team. He also hires the youngster Franklyn and the choreographer of break-dance Stacy to help him. Along the months, Blake tries to implement teamwork and works hard with the group. In the competition in France, he has a great surprise.</t>
  </si>
  <si>
    <t>Battle of the Year attracts all the best teams from around the world, but the Americans haven't won in fifteen years. Dante enlists Blake to assemble a team of the best dancers and bring the Trophy back to America where it started.</t>
  </si>
  <si>
    <t>tt1532958</t>
  </si>
  <si>
    <t>mzkZL-3A4ac</t>
  </si>
  <si>
    <t>https://hydramovies.com/wp-content/uploads/2018/05/Battle-of-the-Year-Movie-Poster.jpg</t>
  </si>
  <si>
    <t>Benson Lee</t>
  </si>
  <si>
    <t>Josh Holloway|Laz Alonso</t>
  </si>
  <si>
    <t>Kill Command</t>
  </si>
  <si>
    <t>Set in a near future, technology-reliant society is creating killing machines. Against this backdrop an elite Marine unit is helicoptered in to a remote, off-the-grid island training facility, to test the capabilities of the latest prototypes. They set up positions and make short work of the AI targets in the killing field. However, overnight their sentry goes missing, and when they find the corpse the next day they find themselves in the killing field and the tables have turned. The Marines fight to survive on an island that is overrun by an enemy intelligence far beyond their predecessors, which learns from their every move.</t>
  </si>
  <si>
    <t>Set in a near future, technology-reliant society that pits man against killing machines.</t>
  </si>
  <si>
    <t>tt2667380</t>
  </si>
  <si>
    <t>TPLEjs7im9c</t>
  </si>
  <si>
    <t>https://hydramovies.com/wp-content/uploads/2018/05/Kill-Command-Movie-Poster.jpg</t>
  </si>
  <si>
    <t>Steven Gomez</t>
  </si>
  <si>
    <t>David Ajala|Mike Noble|Vanessa Kirby</t>
  </si>
  <si>
    <t>Viking Legacy</t>
  </si>
  <si>
    <t>In ancient times, there were seven sacred scrolls believed to grant power and prosperity to those who possessed them. Prophecy told that a child born in pure Royal blood would one day harness power and rule over the nations. As men fought to claim the scrolls, Europe was pushed to the brink of war. In order to maintain peace, a Celtic King, the Father of a pure blood child, obtained the scrolls and gave them to the Christian Council for safe keeping. As word of the King's actions spread, a warlord hell - bent on finding the scrolls murdered him in cold blood. And so, the King's Daughter, like the scrolls, was taken into hiding until the day that the prophecy could be fulfilled.</t>
  </si>
  <si>
    <t>In ancient times, there were seven sacred scrolls believed to grant power and prosperity to those who possessed them. Prophecy told that a child born in pure Royal blood would one day ...</t>
  </si>
  <si>
    <t>tt5555554</t>
  </si>
  <si>
    <t>lv6RtmzwkYI</t>
  </si>
  <si>
    <t>https://hydramovies.com/wp-content/uploads/2018/05/Viking-Legacy-Movie-Poster.jpg</t>
  </si>
  <si>
    <t>Tom Barker</t>
  </si>
  <si>
    <t>Victor Mawer</t>
  </si>
  <si>
    <t>Hollie Burrows|James William Cooke|Liam Dascombe</t>
  </si>
  <si>
    <t>Phoenix Forgotten</t>
  </si>
  <si>
    <t>Phoenix Forgotten tells the story of three teens who went into the desert shortly after the incident, hoping to document the strange events occurring in their town. They disappeared that night, and were never seen again. Now, on the twentieth anniversary of their disappearance, unseen footage has finally been discovered, chronicling the final hours of their fateful expedition. For the first time ever, the truth will be revealed.</t>
  </si>
  <si>
    <t>20 years after three teenagers disappeared in the wake of mysterious lights appearing above Phoenix, Arizona, unseen footage from that night has been discovered, chronicling the final hours of their fateful expedition.</t>
  </si>
  <si>
    <t>tt6574272</t>
  </si>
  <si>
    <t>yJW1m1UgJjY</t>
  </si>
  <si>
    <t>https://hydramovies.com/wp-content/uploads/2018/05/Phoenix-Forgotten-Movie-Poster.jpg</t>
  </si>
  <si>
    <t>Justin Barber</t>
  </si>
  <si>
    <t>Chelsea Lopez|Florence Hartigan|Luke Spencer Roberts</t>
  </si>
  <si>
    <t>Drones</t>
  </si>
  <si>
    <t>Two Airmen are tasked with deciding the fate of a terrorist with a single push of a button. As the action plays out in real time, their window to use a deadly military drone on the target slowly closes. With time running out, the Airmen begin to question what the real motives are behind the ordered lethal attack.</t>
  </si>
  <si>
    <t>Two Airmen are tasked with deciding the fate of a terrorist with a single push of a button. As the action plays out in real time, their window to use a deadly military drone on the target ...</t>
  </si>
  <si>
    <t>tt2179027</t>
  </si>
  <si>
    <t>2Ma5tUgfJR4</t>
  </si>
  <si>
    <t>https://hydramovies.com/wp-content/uploads/2018/05/Drones-Movie-Poster.jpg</t>
  </si>
  <si>
    <t>Rick Rosenthal</t>
  </si>
  <si>
    <t>Matt Witten</t>
  </si>
  <si>
    <t>Eloise Mumford|Matt O'Leary|Whip Hubley</t>
  </si>
  <si>
    <t>Let Her Out</t>
  </si>
  <si>
    <t>Let Her Out follows Helen, a bike courier who suffers a traumatic accident. As she recovers, she begins to experience strange episodic-black outs, hallucinations, and night terrors-that lead her to discover that she has a tumor, a benign growth that is the remnants of a "vanishing twin" absorbed in utero. Over time, the tumor manifests itself as the dark and demented version of a stranger. As Helen's emotional and psychological state begins to deteriorate further and further, she begins to act out in psychotic episodes that are influenced by her evil twin - making her a danger to herself and her best friend, Molly.</t>
  </si>
  <si>
    <t>Let Her Out follows Helen, a bike courier who suffers a traumatic accident. As she recovers, she begins to experience strange episodic-black outs, hallucinations, and night terrors-that ...</t>
  </si>
  <si>
    <t>tt5810122</t>
  </si>
  <si>
    <t>xqTeAlzawhs</t>
  </si>
  <si>
    <t>https://hydramovies.com/wp-content/uploads/2018/05/Let-Her-Out-Movie-Poster.jpg</t>
  </si>
  <si>
    <t>Cody Calahan</t>
  </si>
  <si>
    <t>Alanna LeVierge|Nina Kiri</t>
  </si>
  <si>
    <t>Freetown</t>
  </si>
  <si>
    <t>Caught in the middle of a brutal civil war, six Liberian missionaries in Monrovia flee the widespread violence of their native country. Their destination: Freetown, Sierra Leone. With the help of local church leader Phillip Abubakar, the missionaries make the difficult journey, only to have their troubles compounded by a rebel fighter bent on killing one of their own.</t>
  </si>
  <si>
    <t>A group of native Liberian missionaries make a desperate cross-country trip through their war torn country to save one of their own.</t>
  </si>
  <si>
    <t>tt3735554</t>
  </si>
  <si>
    <t>HRn5lnG13xc</t>
  </si>
  <si>
    <t>https://hydramovies.com/wp-content/uploads/2018/05/Freetown-Movie-Poster.jpg</t>
  </si>
  <si>
    <t>Garrett Batty</t>
  </si>
  <si>
    <t>Melissa Leilani Larson</t>
  </si>
  <si>
    <t>Alphonse Menyo|Henry Adofo|Michael Attram</t>
  </si>
  <si>
    <t>Vendetta</t>
  </si>
  <si>
    <t>Special ops interrogation officer Jimmy Vickers tracks down a gang who slaughtered his parents. With police closing in &amp; his old unit on his trail, he has to to evade capture long enough to complete his gruesome crusade.</t>
  </si>
  <si>
    <t>tt2572632</t>
  </si>
  <si>
    <t>J9X0pEsJshU</t>
  </si>
  <si>
    <t>https://hydramovies.com/wp-content/uploads/2018/05/Vendetta-Movie-Poster.jpg</t>
  </si>
  <si>
    <t>Stephen Reynolds</t>
  </si>
  <si>
    <t>Danny Dyer|Roxanne McKee|Vincent Regan</t>
  </si>
  <si>
    <t>Justice</t>
  </si>
  <si>
    <t>It's 1868 and the war has been over for three years. An old abandoned mine is now being transformed into a military stronghold by a corrupt Mayor and band of blood thirsty outlaws whom are a part of a larger web hell-bent on a re-surge of the civil war. When a US Marshal, James McCord comes to town only to find out that his brother has been murdered, his search for the killer takes him on life or death struggle for a much greater cause.</t>
  </si>
  <si>
    <t>A U.S. Marshal seeking justice for his brother's murder defends a small town from a corrupt Mayor and his henchmen with intents to revive the civil war.</t>
  </si>
  <si>
    <t>tt5143890</t>
  </si>
  <si>
    <t>6s47YZATefU</t>
  </si>
  <si>
    <t>https://hydramovies.com/wp-content/uploads/2018/05/Justice-Movie-Poster.jpg</t>
  </si>
  <si>
    <t>Richard Gabai</t>
  </si>
  <si>
    <t>John Lewis</t>
  </si>
  <si>
    <t>Jackson Rathbone|Stephen Lang</t>
  </si>
  <si>
    <t>Outrage Coda</t>
  </si>
  <si>
    <t>Five years after surviving the all-out war between the Sanno and Hanabishi crime families, former yakuza boss Otomo now works in South Korea for Mr. Chang, a renowned fixer whose influence extends into Japan. A relatively minor incident causes tensions to rise between Chang Enterprises and the faraway powerful Hanabishi. The growing conflict gets out of hand and ignites a ferocious power struggle among the top echelons of the Hanabishi. When eventually Chang's life is endangered, devoted yakuza Otomo returns to Japan to settle things once and for all.</t>
  </si>
  <si>
    <t>Five years after surviving the all-out war between the Sanno and Hanabishi crime families, former yakuza boss Otomo now works in South Korea for Mr. Chang, a renowned fixer whose influence extends into Japan. A relatively minor incident causes tensions to rise between Chang Enterprises and the faraway powerful Hanabishi. The growing conflict gets out of hand and ignites a ferocious power struggle...</t>
  </si>
  <si>
    <t>tt6293042</t>
  </si>
  <si>
    <t>ZQxj3sz6XCI</t>
  </si>
  <si>
    <t>https://hydramovies.com/wp-content/uploads/2018/05/Outrage-Coda-Movie-Poster.jpg</t>
  </si>
  <si>
    <t>Takeshi Kitano|Tatsuo Nadaka|Toshiyuki Nishida</t>
  </si>
  <si>
    <t>The Last Song</t>
  </si>
  <si>
    <t>Ronnie's (Miley Cyrus) and her younger brother, Jonah's, parents are divorced. They live with their mother until this summer when they are sent to live with their father (Greg Kinnear) in a small town on the beach. Ronnie resents her father and has no intention of being friendly or even talking to him for the summer. But after meeting a handsome guy and beginning to fall in love, Ronnie starts rediscovering her love for music, something she shares with her father. Reconnecting with music revives a kinship with her father which proves to be the most important relationship she may ever experience.</t>
  </si>
  <si>
    <t>A rebellious girl is sent to a Southern beach town for the summer to stay with her father. Through their mutual love of music, the estranged duo learn to reconnect.</t>
  </si>
  <si>
    <t>tt1294226</t>
  </si>
  <si>
    <t>vZH0Nf4KLBo</t>
  </si>
  <si>
    <t>https://hydramovies.com/wp-content/uploads/2018/05/The-Last-Song-Movie-Poster.jpg</t>
  </si>
  <si>
    <t>Julie Anne Robinson</t>
  </si>
  <si>
    <t>Liam Hemsworth|Miley Cyrus</t>
  </si>
  <si>
    <t>Walking Out</t>
  </si>
  <si>
    <t>David (Josh Wiggins), an urban teenager, journeys to rural Montana to hunt big game with his estranged, "off the grid" father, Cal (Matt Bomer). As they ascend deep into the wilderness, father and son struggle to connect on any level, until a brutal encounter leaves them both with serious injuries, forcing them into a struggle to survive. Based on the American short story "Walking Out."</t>
  </si>
  <si>
    <t>An urban teenager journeys to Montana to hunt big game with his estranged father. Father and son struggle to connect, until a brutal encounter in the heart of the wilderness changes everything.</t>
  </si>
  <si>
    <t>tt5420886</t>
  </si>
  <si>
    <t>DAMmyBATXzg</t>
  </si>
  <si>
    <t>https://hydramovies.com/wp-content/uploads/2018/05/Walking-Out-Movie-Poster.jpg</t>
  </si>
  <si>
    <t>Alex Smith</t>
  </si>
  <si>
    <t>David Quammen</t>
  </si>
  <si>
    <t>Josh Wiggins|Matt Bomer</t>
  </si>
  <si>
    <t>WEAPONiZED</t>
  </si>
  <si>
    <t>A damaged homicide detective (Johnny Messner) must prevent a grieving father from unleashing a "robotic virus" that he believes will destroy the terrorist cell that murdered his son, but at an unimaginable cost.</t>
  </si>
  <si>
    <t>A damaged homicide detective (Johnny Messner) must prevent a grieving father from unleashing a &amp;quot;robotic virus&amp;quot; that he believes will destroy the terrorist cell that murdered his son, but at an unimaginable cost.</t>
  </si>
  <si>
    <t>tt4776564</t>
  </si>
  <si>
    <t>OLgpUebFYTM</t>
  </si>
  <si>
    <t>https://hydramovies.com/wp-content/uploads/2018/05/WEAPONiZED-Movie-Poster.jpg</t>
  </si>
  <si>
    <t>Sean Ryan</t>
  </si>
  <si>
    <t>Johnny Messner|Mickey Rourke|Tom Sizemore</t>
  </si>
  <si>
    <t>The Bling Ring</t>
  </si>
  <si>
    <t>Inspired by actual events, a group of fame-obsessed teenagers use the internet to track celebrities' whereabouts in order to rob their homes.</t>
  </si>
  <si>
    <t>tt2132285</t>
  </si>
  <si>
    <t>Q4LzhgExvrc</t>
  </si>
  <si>
    <t>https://hydramovies.com/wp-content/uploads/2018/05/The-Bling-Ring-Movie-Poster.jpg</t>
  </si>
  <si>
    <t>Emma Watson|Israel Broussard|Katie Chang</t>
  </si>
  <si>
    <t>Bad Johnson</t>
  </si>
  <si>
    <t>A charismatic womanizer receives his comeuppance after his penis mysteriously leaves his body and takes human form.</t>
  </si>
  <si>
    <t>tt2091325</t>
  </si>
  <si>
    <t>aJbIUYJVw3Q</t>
  </si>
  <si>
    <t>https://hydramovies.com/wp-content/uploads/2018/05/Bad-Johnson-Movie-Poster.jpg</t>
  </si>
  <si>
    <t>Jeff Tetreault</t>
  </si>
  <si>
    <t>Cam Gigandet|Jamie Chung|Katherine Cunningham</t>
  </si>
  <si>
    <t>Animal</t>
  </si>
  <si>
    <t>When plans for a weekend vacation hit a dead end, a group of close-knit friends find themselves stranded in unfamiliar territory, pursued by a menacing, blood thirsty predator. Holed up in an isolated cabin, tensions mount as long-buried secrets are revealed. As the body count rises, the group must put their differences aside and fight for survival.</t>
  </si>
  <si>
    <t>When plans for a weekend vacation hit a dead end, a group of close-knit friends find themselves stranded in unfamiliar territory, pursued by a menacing, blood thirsty predator.</t>
  </si>
  <si>
    <t>tt2996684</t>
  </si>
  <si>
    <t>fljp9_0o2y0</t>
  </si>
  <si>
    <t>https://hydramovies.com/wp-content/uploads/2018/05/Animal-Movie-Poster.jpg</t>
  </si>
  <si>
    <t>Brett Simmons</t>
  </si>
  <si>
    <t>Thommy Hutson</t>
  </si>
  <si>
    <t>Elizabeth Gillies|Joey Lauren Adams|Paul Iacono</t>
  </si>
  <si>
    <t>Capture the Flag</t>
  </si>
  <si>
    <t>Mike Goldwing, a plucky, determined 12-year old boy, is the son and grandson of NASA astronauts. His grandfather Frank, a once revered, but now forgotten retired astronaut, lives his days isolated from his family after missing out on his big chance to fly to the moon with Neil Armstrong and Buzz Aldrin as a part of the Apollo XI mission. When an eccentric billionaire sets an evil plan to fly to the moon, steal the moon's vast mineral resources, and destroy the American flag planted by the Apollo XI team, Mike embarks on a magnificent adventure as a stowaway on the space shuttle. Accompanied by his grandfather, best friends Amy and Marty, and a clever chameleon, Mike blasts off to the moon to capture the flag and reunite his family.</t>
  </si>
  <si>
    <t>A young surfer rallies his friends to stop a billionaire from rewriting history as a way to hoard Helium 3, the clean energy of the future.</t>
  </si>
  <si>
    <t>tt3896100</t>
  </si>
  <si>
    <t>67YfSzkmDgw</t>
  </si>
  <si>
    <t>https://hydramovies.com/wp-content/uploads/2018/05/Capture-the-Flag-Movie-Poster.jpg</t>
  </si>
  <si>
    <t>Enrique Gato</t>
  </si>
  <si>
    <t>Jordi Gasull</t>
  </si>
  <si>
    <t>Dani Rovira|Michelle Jenner</t>
  </si>
  <si>
    <t>Primal Rage</t>
  </si>
  <si>
    <t>Lost deep in the forest of the Pacific Northwest, Ashley and Max Carr are stalked by a terrifying creature that might be Bigfoot. Soon they find themselves embroiled in a strange land of Native American myth and legend turned real. Hopelessly trying to survive, with a handful of unsavory locals, they must fight back against this monster in a desperate battle of life or death.</t>
  </si>
  <si>
    <t>A newly reunited young couple's drive through the Pacific Northwest turns into a nightmare as they are forced to face nature, unsavory locals, and a monstrous creature, known to the Native Americans as Oh-Mah.</t>
  </si>
  <si>
    <t>tt5688868</t>
  </si>
  <si>
    <t>m_c-G_6JKzA</t>
  </si>
  <si>
    <t>https://hydramovies.com/wp-content/uploads/2018/05/Primal-Rage-Movie-Poster.jpg</t>
  </si>
  <si>
    <t>Patrick Magee</t>
  </si>
  <si>
    <t>Jay Lee</t>
  </si>
  <si>
    <t>Andrew Joseph Montgomery|Casey Gagliardi|Jameson Pazak</t>
  </si>
  <si>
    <t>From the Dark</t>
  </si>
  <si>
    <t>A couple on a trip through the Irish countryside find themselves hunted by a creature who only attacks at night.</t>
  </si>
  <si>
    <t>tt4030442</t>
  </si>
  <si>
    <t>kKsceLZu_wg</t>
  </si>
  <si>
    <t>https://hydramovies.com/wp-content/uploads/2018/05/From-the-Dark-Movie-Poster.jpg</t>
  </si>
  <si>
    <t>Conor McMahon</t>
  </si>
  <si>
    <t>Ged Murray|Niamh Algar|Stephen Cromwell</t>
  </si>
  <si>
    <t>Hammer of the Gods</t>
  </si>
  <si>
    <t>A high energy, high concept, stylish action epic set in the Norse world sees a passionate young man transform into a brutal warrior as he travels the unforgiving British landscape in search of his long lost brother Hakan The Ferrocious who his people are relying on to restore order to their kingdom following the bloody death of their king.</t>
  </si>
  <si>
    <t>A young man transforms into a brutal warrior as he travels the unforgiving landscape in search of his long lost brother, Hakan the Ferrocious, whose people are relying on him to restore order to their kingdom.</t>
  </si>
  <si>
    <t>tt2193418</t>
  </si>
  <si>
    <t>Kcw3cmhgntI</t>
  </si>
  <si>
    <t>https://hydramovies.com/wp-content/uploads/2018/05/Hammer-of-the-Gods-Movie-Poster.jpg</t>
  </si>
  <si>
    <t>Matthew Read</t>
  </si>
  <si>
    <t>Alexandra Dowling|Charlie Bewley|Clive Standen</t>
  </si>
  <si>
    <t>Money</t>
  </si>
  <si>
    <t>Two wealthy businessmen are about to get away with $5 million in ill-gotten money until their plans are revealed by an uninvited house guest.</t>
  </si>
  <si>
    <t>tt4715356</t>
  </si>
  <si>
    <t>https://hydramovies.com/wp-content/uploads/2018/05/Money-Movie-Poster.jpg</t>
  </si>
  <si>
    <t>MartÃ­n Rosete</t>
  </si>
  <si>
    <t>Josep Ciutat</t>
  </si>
  <si>
    <t>Jamie Bamber|Jesse Williams|Kellan Lutz</t>
  </si>
  <si>
    <t>Russell Madness</t>
  </si>
  <si>
    <t>RUSSELL MADNESS tells the story of Russell, an undersized but big-hearted terrier who dreams of having a family of his own. After running away from his pet store, Russell gets taken in by The Ferraros, a family desperate to revive their grandfather's pro wrestling arena. That's when they discover their new pet pooch has incredible wrestling skills. With help from his coach, Hunk, a savvy and hilarious monkey, Russell rockets to the top of the pro wrestling world and becomes a famous sports superstar. But when a dishonest promoter double-crosses the Ferraros, Russell will face his biggest challenge and discover that the strongest tag team is family.</t>
  </si>
  <si>
    <t>When a man inherits his grandfather's arena, he and his family try to restore the family wrestling business with the help of a talking monkey, and their star attraction, a wrestling dog.</t>
  </si>
  <si>
    <t>tt4257950</t>
  </si>
  <si>
    <t>dVH9ULo4mzQ</t>
  </si>
  <si>
    <t>https://hydramovies.com/wp-content/uploads/2018/05/Russell-Madness-Movie-Poster.jpg</t>
  </si>
  <si>
    <t>Robert Vince</t>
  </si>
  <si>
    <t>Aaron Brooks</t>
  </si>
  <si>
    <t>David Milchard|Sean Giambrone</t>
  </si>
  <si>
    <t>A Good Man</t>
  </si>
  <si>
    <t>After an illustrious special ops career ends in disaster, Alexander (Seagal) goes off the grid and attempts to lead a quiet life as a handyman at an apartment complex in Romania. But when one of his tenants and her family fall under the thumb of a local gangster, Alexander is dragged into an all-out war between rival Chinese and Russian gangs; forcing him to not only defend the family, but bringing him face to face with an old foe, and giving him one more chance to reconcile his past.</t>
  </si>
  <si>
    <t>After an illustrious special ops career ends in disaster, Alexander (Seagal) goes off the grid and attempts to lead a quiet life as a handyman at an apartment complex in Romania. But when ...</t>
  </si>
  <si>
    <t>tt3480556</t>
  </si>
  <si>
    <t>pYcobufHJAA</t>
  </si>
  <si>
    <t>https://hydramovies.com/wp-content/uploads/2018/05/A-Good-Man-Movie-Poster.jpg</t>
  </si>
  <si>
    <t>Jason Rainwater</t>
  </si>
  <si>
    <t>Iulia Verdes|Steven Seagal|Victor Webster</t>
  </si>
  <si>
    <t>Haunter</t>
  </si>
  <si>
    <t>SPOILER: In 1985, on the eve of her sixteenth birthday, Lisa discovers that she is stuck in time, living the same day over and over with her parents Bruce and Carol and her little brother Robbie. Soon she learns that they are dead and trapped on the day that they were murdered but she finds that she can contact other people. Out of the blue, a stranger comes to her house telling that he is going to fix the telephone line but indeed to threaten her to stop the contacts. Lisa finds that she is contacting victims of the killer in different timelines including the future, and the killer's name is Edgar. Will be possible to Lisa to stop the evil Edgar?</t>
  </si>
  <si>
    <t>A teenager is stuck in a time loop that is not quite the same each time. She must uncover the truth but her actions have consequences for herself and others.</t>
  </si>
  <si>
    <t>tt2345567</t>
  </si>
  <si>
    <t>sClAdBHrZNg</t>
  </si>
  <si>
    <t>https://hydramovies.com/wp-content/uploads/2018/05/Haunter-Movie-Poster.jpg</t>
  </si>
  <si>
    <t>Abigail Breslin|Michelle Nolden|Peter Outerbridge</t>
  </si>
  <si>
    <t>Daredevil</t>
  </si>
  <si>
    <t>Fate deals young orphan Matt Murdock a strange hand when he is doused with hazardous waste. The accident leaves Matt blind but also gives him a heightened "radar sense" that allows him to "see" far better than any man. Years later Murdock has grown into a man and becomes a respected criminal attorney. But after he's done his "day job" Matt takes on a secret identity as "The Man Without Fear," Daredevil, the masked avenger that patrols the neighborhood of Hell's Kitchen and New York City to combat the injustice that he cannot tackle in the courtroom.</t>
  </si>
  <si>
    <t>A man blinded by toxic waste which also enhanced his remaining senses fights crime as an acrobatic martial arts superhero.</t>
  </si>
  <si>
    <t>tt0287978</t>
  </si>
  <si>
    <t>2XjLK8pvEMw</t>
  </si>
  <si>
    <t>https://hydramovies.com/wp-content/uploads/2018/05/Daredevil-Movie-Poster.jpg</t>
  </si>
  <si>
    <t>Ben Affleck|Colin Farrell|Jennifer Garner</t>
  </si>
  <si>
    <t>The Possession of Michael King</t>
  </si>
  <si>
    <t>Michael King (Shane Johnson) doesn't believe in God or the Devil. Following the sudden death of his wife, Michael decides to make his next film about the search for the existence of the supernatural, making himself the center of the experiment - allowing demonologists, necromancers, and various practitioners of the occult to try the deepest and darkest spells and rituals they can find on him - in the hopes that when they fail, he'll once and for all have proof that religion, spiritualism, and the paranormal are nothing more than myth. But something does happen. An evil and horrifying force has taken over Michael King. And it will not let him go.</t>
  </si>
  <si>
    <t>After poor advice from a psychic leads to the death of his wife, a man vows to disprove the existence of the paranormal by allowing himself to be possessed by demons.</t>
  </si>
  <si>
    <t>tt2282016</t>
  </si>
  <si>
    <t>dbUMYgKIvik</t>
  </si>
  <si>
    <t>https://hydramovies.com/wp-content/uploads/2018/05/The-Possession-of-Michael-King-Movie-Poster.jpg</t>
  </si>
  <si>
    <t>David Jung</t>
  </si>
  <si>
    <t>Ella Anderson|Shane Johnson</t>
  </si>
  <si>
    <t>Woody Woodpecker</t>
  </si>
  <si>
    <t>The hyperactive red-headed bird enters a turf war with a big city lawyer wanting to tear down his home in an effort to build a house to flip.</t>
  </si>
  <si>
    <t>tt2114504</t>
  </si>
  <si>
    <t>nwntjVr-OZA</t>
  </si>
  <si>
    <t>https://hydramovies.com/wp-content/uploads/2018/05/Woody-Woodpecker-Movie-Poster.jpg</t>
  </si>
  <si>
    <t>Alex Zamm</t>
  </si>
  <si>
    <t>Eric Bauza|Timothy Omundson</t>
  </si>
  <si>
    <t>Con Man</t>
  </si>
  <si>
    <t>The story of Barry Minkow, a young charismatic business man who becomes a wealthy CEO by lying, cheating and stealing his way to the top.</t>
  </si>
  <si>
    <t>tt6675400</t>
  </si>
  <si>
    <t>P7xj1NwQVAU</t>
  </si>
  <si>
    <t>https://hydramovies.com/wp-content/uploads/2018/05/Con-Man-Movie-Poster.jpg</t>
  </si>
  <si>
    <t>Bruce Caulk</t>
  </si>
  <si>
    <t>Armand Assante|Carlos Ayala|Justin Baldoni</t>
  </si>
  <si>
    <t>Neighbour No. 13</t>
  </si>
  <si>
    <t>JÃ»zÃ´ Murasaki is a boy miscast in his classroom, being frequently abused, tortured, beaten and humiliated by the bully TÃ´ru Akai and his gang of juvenile punks. After years of repression, rejection and fear without facing Akai, he develops a psychopathic dual personality with a violent alter-ego. While living in the apartment 13 of a tenement building, he becomes unable to control his violent dark personality, who plots an evil revenge against his upper floor neighbor Akai and his family.</t>
  </si>
  <si>
    <t>JÃ»zÃ´ Murasaki is a boy miscast in his classroom, being frequently abused, tortured, beaten and humiliated by the bully TÃ´ru Akai and his gang of juvenile punks. After years of repression, ...</t>
  </si>
  <si>
    <t>tt0443205</t>
  </si>
  <si>
    <t>GIEQnSkeJUE</t>
  </si>
  <si>
    <t>https://hydramovies.com/wp-content/uploads/2018/05/Neighbour-No.-13-Movie-Poster.jpg</t>
  </si>
  <si>
    <t>Yasuo Inoue</t>
  </si>
  <si>
    <t>Richard Simon Chung</t>
  </si>
  <si>
    <t>ShidÃ´ Nakamura|Shun Oguri</t>
  </si>
  <si>
    <t>Watchtower</t>
  </si>
  <si>
    <t>A man and a woman seeking refuge from the world: Nihat at a remote forest fire tower, Seher in her room at a rural bus station. When their lives collide, each now has to fight their battle of conscience before the other.</t>
  </si>
  <si>
    <t>tt2191332</t>
  </si>
  <si>
    <t>3YQljJa83ag</t>
  </si>
  <si>
    <t>https://hydramovies.com/wp-content/uploads/2018/05/Watchtower-Movie-Poster.jpg</t>
  </si>
  <si>
    <t>Pelin Esmer</t>
  </si>
  <si>
    <t>LaÃ§in Ceylan|Nilay ErdÃ¶nmez|Olgun Simsek</t>
  </si>
  <si>
    <t>S Is for Stanley</t>
  </si>
  <si>
    <t>S Is For Stanley is the story of Emilio D'Alessandro, Stanley Kubrick's personal driver. A Friendship that lasted through 30 years of their lives, helped create four cinema masterpieces, and brought together two apparently opposite people, that found their ideal journey companion far away from their homes.</t>
  </si>
  <si>
    <t>S Is For Stanley is the story of Emilio D'Alessandro, Stanley Kubrick's personal driver. A Friendship that lasted through 30 years of their lives, helped create four cinema masterpieces, ...</t>
  </si>
  <si>
    <t>tt3512160</t>
  </si>
  <si>
    <t>AwZJlDMwlsk</t>
  </si>
  <si>
    <t>https://hydramovies.com/wp-content/uploads/2018/05/S-Is-for-Stanley-Movie-Poster.jpg</t>
  </si>
  <si>
    <t>Alex Infascelli</t>
  </si>
  <si>
    <t>Alex Infascelli|Emilio D'Alessandro</t>
  </si>
  <si>
    <t>Outpost</t>
  </si>
  <si>
    <t>In a seedy bar in a town ravaged by war, mysterious businessman Hunt hires ex-marine D.C. to assemble a crack team of ex-soldiers to protect him on a dangerous journey into no-man's land. To this gang of hardened warriors, battle-worn veterans and borderline criminals killing is just a job - and one they enjoy. Their mission - to scope out an old military bunker. It should be easy - 48 hours at the most. Lots of cash for little risk, or so he says. Once at the outpost, the men make a horrific discovery that turns their mission on its head - the scene of a bloody and gruesome series of experiments, carried out by the Nazis on their own soldiers during WWII. Amid the carnage, they find something even more disturbing - someone who's still alive. As war rages above ground, and a mysterious enemy emerges from the darkness below, D.C. and his men find themselves trapped in a claustrophobic and terrifying scenario. Their mission is no longer one of safe-guarding - it's one of survival. ...</t>
  </si>
  <si>
    <t>In war-torn Eastern Europe, a world-weary group of mercenaries discover a long-hidden secret in an abandoned WWII bunker.</t>
  </si>
  <si>
    <t>tt0892899</t>
  </si>
  <si>
    <t>0-Rfyp69AEo</t>
  </si>
  <si>
    <t>https://hydramovies.com/wp-content/uploads/2018/05/Outpost-Movie-Poster.jpg</t>
  </si>
  <si>
    <t>Steve Barker</t>
  </si>
  <si>
    <t>Rae Brunton</t>
  </si>
  <si>
    <t>Julian Wadham|Ray Stevenson</t>
  </si>
  <si>
    <t>Chronic</t>
  </si>
  <si>
    <t>David is an in-home nurse who works with terminally ill patients. Efficient and dedicated to his profession, David develops strong, even intimate, relationships with each person he cares for. But outside of his work, David is ineffectual, awkward, and reserved-effects of his chronic depression-and he needs each patient as much as they need him. Having long carried a burden of guilt and remorse, David must face his past in order to heal.</t>
  </si>
  <si>
    <t>A home care nurse works with terminally ill patients.</t>
  </si>
  <si>
    <t>tt3850496</t>
  </si>
  <si>
    <t>ZcDYv0Zoke0</t>
  </si>
  <si>
    <t>https://hydramovies.com/wp-content/uploads/2018/05/Chronic-Movie-Poster.jpg</t>
  </si>
  <si>
    <t>Michel Franco</t>
  </si>
  <si>
    <t>David Dastmalchian|Elizabeth Tulloch|Tim Roth</t>
  </si>
  <si>
    <t>Black Water</t>
  </si>
  <si>
    <t>A deep cover operative awakens to find himself imprisoned in a CIA black site on a submarine.</t>
  </si>
  <si>
    <t>tt5622412</t>
  </si>
  <si>
    <t>8jtnZbWzNbk</t>
  </si>
  <si>
    <t>https://hydramovies.com/wp-content/uploads/2018/05/Black-Water-Movie-Poster.jpg</t>
  </si>
  <si>
    <t>Pasha Patriki</t>
  </si>
  <si>
    <t>Dolph Lundgren|Jean-Claude Van Damme</t>
  </si>
  <si>
    <t>How to Talk to Girls at Parties</t>
  </si>
  <si>
    <t>John Cameron Mitchell, director of the acclaimed films Hedwig and the Angry Inch and Shortbus takes us to an exotic and unusual world: suburban London in the late 70s. Under the spell of the Sex Pistols, every teenager in the country wants to be a punk, including our hopeless hero Enn. Hearing the local punk Queen Boadicea is throwing a party, Enn crashes the fun and discovers every horny boy's dream; gorgeous foreign exchange students. When he meets the enigmatic Zan, it's lust at first sight. But these girls have come a lot further than America. They are, in fact, aliens from another galaxy, sent to Earth to prepare for a mysterious rite of passage. When the dark secret behind the rite is revealed, our galaxy-crossed lover Enn must turn to Boadicea and her punk followers for help in order to save the alien he loves from certain death. The punks take on the aliens on the streets of London, and neither Enn nor Zan's universe will ever be the same again.</t>
  </si>
  <si>
    <t>An alien touring the galaxy breaks away from her group and meets two young inhabitants of the most dangerous place in the universe: the London suburb of Croydon.</t>
  </si>
  <si>
    <t>tt3859310</t>
  </si>
  <si>
    <t>nWzHaRM8jeo</t>
  </si>
  <si>
    <t>https://hydramovies.com/wp-content/uploads/2018/05/How-to-Talk-to-Girls-at-Parties-Movie-Poster.jpg</t>
  </si>
  <si>
    <t>Philippa Goslett</t>
  </si>
  <si>
    <t>Nicole Kidman|Ruth Wilson</t>
  </si>
  <si>
    <t>The Strangers: Prey at Night</t>
  </si>
  <si>
    <t>A family's road trip takes a dangerous turn when they arrive at a secluded mobile home park to stay with some relatives and find it mysteriously deserted. Under the cover of darkness, three masked psychopaths pay them a visit to test the family's every limit as they struggle to survive.</t>
  </si>
  <si>
    <t>A family of four staying at a secluded mobile home park for the night are stalked and then hunted by three masked psychopaths.</t>
  </si>
  <si>
    <t>tt1285009</t>
  </si>
  <si>
    <t>91-Z20uttEk</t>
  </si>
  <si>
    <t>https://hydramovies.com/wp-content/uploads/2018/05/The-Strangers-Prey-at-Night-Movie-Poster.jpg</t>
  </si>
  <si>
    <t>Bailee Madison|Christina Hendricks|Martin Henderson</t>
  </si>
  <si>
    <t>Time Changer</t>
  </si>
  <si>
    <t>A Bible professor from 1890 comes forward in time to the present via a time machine and cannot believe the things that he sees!</t>
  </si>
  <si>
    <t>tt0295725</t>
  </si>
  <si>
    <t>OzdeLDeU9w0</t>
  </si>
  <si>
    <t>https://hydramovies.com/wp-content/uploads/2018/05/Time-Changer-Movie-Poster.jpg</t>
  </si>
  <si>
    <t>Rich Christiano</t>
  </si>
  <si>
    <t>D. David Morin|Gavin MacLeod|Hal Linden</t>
  </si>
  <si>
    <t>1 Night</t>
  </si>
  <si>
    <t>Bea, a worrisome teenager, reconnects with her introverted childhood friend, Andy. The two overcome their differences in social status one night after their high school prom. Thirty-something Elizabeth must decide whether to salvage her relationship with Drew after much personal disappointment. Past and present collide as two couples explore love over the course of one night at a hotel.</t>
  </si>
  <si>
    <t>Past and present collide when two couples explore love over the course of one night at a hotel.</t>
  </si>
  <si>
    <t>tt4126694</t>
  </si>
  <si>
    <t>b9aAIY8zMpg</t>
  </si>
  <si>
    <t>https://hydramovies.com/wp-content/uploads/2018/05/1-Night-Movie-Poster.jpg</t>
  </si>
  <si>
    <t>Minhal Baig</t>
  </si>
  <si>
    <t>Anna Camp|Isabelle Fuhrman|Justin Chatwin</t>
  </si>
  <si>
    <t>Nowhereland</t>
  </si>
  <si>
    <t>Born into the seedy, underground world of prostitution, 15-year-old Shara has known no other life. Her mother is an aging, career escort, who is now looking to Shara to make the kind of money she made in her youth. After a dramatic encounter with her mom's ex-boyfriend, Shara finds herself alone on the streets of Los Angeles. Struggling to survive, she turns to the only option she believes she has.</t>
  </si>
  <si>
    <t>Born into the seedy, underground world of prostitution, 15-year-old Shara has known no other life. Her mother is an aging, career escort, who is now looking to Shara to make the kind of money she made in her youth. After a dramatic encounter with her mom's ex-boyfriend, Shara finds herself alone on the streets of Los Angeles. Struggling to survive, she turns to the only option she believes she ...</t>
  </si>
  <si>
    <t>tt8362516</t>
  </si>
  <si>
    <t>9zd2VC11tt4</t>
  </si>
  <si>
    <t>https://hydramovies.com/wp-content/uploads/2018/06/Nowhereland-Movie-Poster.jpg</t>
  </si>
  <si>
    <t>Robin Bain</t>
  </si>
  <si>
    <t>Ginny Jones|Jessica Taylor Haid|Robin Bain</t>
  </si>
  <si>
    <t>Gone Tomorrow</t>
  </si>
  <si>
    <t>Five years after taking the fall for his younger brother, a tormented ex-con flees parole to find his kidnapped baby niece. One step ahead of the police, and one behind an unraveling criminal syndicate, he must once again sacrifice everything in the name of family.</t>
  </si>
  <si>
    <t>Five years after taking the fall for his younger brother, a tormented ex-con flees parole to find his kidnapped baby niece. One step ahead of the police, and one behind an unraveling ...</t>
  </si>
  <si>
    <t>tt3899070</t>
  </si>
  <si>
    <t>LYc-IFnnVJ4</t>
  </si>
  <si>
    <t>https://hydramovies.com/wp-content/uploads/2018/05/Gone-Tomorrow-Movie-Poster.jpg</t>
  </si>
  <si>
    <t>Jordan Brown</t>
  </si>
  <si>
    <t>Chad Connell|Christopher Russell|Scott Gibson</t>
  </si>
  <si>
    <t>Beauty &amp; the Briefcase</t>
  </si>
  <si>
    <t>Lane is looking for her "magic man". A man who has all of the attributes that are on her checklist. In the meantime she finally hears her calling when a job opportunity presents itself in the form of Cosmo magazine. After failing to impress the editor they head out of the office when they begin talking men. There Lane (Hillary Duff) has the idea to combine dating and work place. After causing a blackout at her job interview she lands the job in an office to begin her undercover work. After dating several co-workers she happens to spill her drink on a "magic man candidate" Liam. However her boss isn't impress by the direction she tries to take her story and tries to get her to stop dating Liam.</t>
  </si>
  <si>
    <t>A freelance writer looking for romance sells a story to Cosmopolitan magazine about finding love in the workplace and goes undercover at a Finance Company.</t>
  </si>
  <si>
    <t>tt1493842</t>
  </si>
  <si>
    <t>1A5lb6FNgns</t>
  </si>
  <si>
    <t>https://hydramovies.com/wp-content/uploads/2018/06/Beauty-the-Briefcase-Movie-Poster-1.jpg</t>
  </si>
  <si>
    <t>Gil Junger</t>
  </si>
  <si>
    <t>Michael Horowitz</t>
  </si>
  <si>
    <t>Chris Carmack|Hilary Duff|Michael McMillian</t>
  </si>
  <si>
    <t>Sacrifice</t>
  </si>
  <si>
    <t>Sacrifice (Orphan of Zhao Family): To save the only child of the Zhao Family, whose whole clan is massacred at the hands of a nefarious minister, a doctor sacrifices his own son, and later becomes intent on seeking vengeance against the minister after the child grows up. For generations, the Zhao family has wielded power, even extending over the king. In a well-planned coup, their mortal enemy TU'AN GU (Wang Xue Qi) slaughters the entire clan, determined to wipe out their influence forever. However, a solitary Zhao baby survives the massacre, and is hidden and taken home by CHENG YING (Ge You), the doctor who delivered him, to live with his WIFE (Hai Qing) and their own newborn baby. Set on revenge, and raising the Zhao child as his own, Cheng Ying bides his time, enrolling himself and the Zhao orphan (whom he calls Cheng Bo) into the service of the Tu'an Gu household. Tu' an Gu grows very fond of Cheng Bo and makes Cheng Bo his godson, unaware that Cheng Ying has been plotting to use...</t>
  </si>
  <si>
    <t>To save the only child of the Zhao Family, whose entire clan was massacred at the hands of a nefarious minister, a doctor sacrifices his own son; after the Zhao child grows up, the doctor becomes intent on seeking his vengeance.</t>
  </si>
  <si>
    <t>tt1726738</t>
  </si>
  <si>
    <t>R_zBUOfknWk</t>
  </si>
  <si>
    <t>https://hydramovies.com/wp-content/uploads/2018/06/Sacrifice-Movie-Poster-1.jpg</t>
  </si>
  <si>
    <t>Kaige Chen</t>
  </si>
  <si>
    <t>Ningyu Zhao</t>
  </si>
  <si>
    <t>Xiaoming Huang|Xueqi Wang|You Ge</t>
  </si>
  <si>
    <t>Child Eater</t>
  </si>
  <si>
    <t>A simple night of babysitting takes a horrifying turn when Helen realizes the boogeyman really is in little Lucas' closet.</t>
  </si>
  <si>
    <t>tt4565400</t>
  </si>
  <si>
    <t>NflGKH6ohps</t>
  </si>
  <si>
    <t>https://hydramovies.com/wp-content/uploads/2018/06/Child-Eater-Movie-Poster.jpg</t>
  </si>
  <si>
    <t>Erlingur Thoroddsen</t>
  </si>
  <si>
    <t>Cait Bliss|Colin Critchley|Jason Martin</t>
  </si>
  <si>
    <t>Until Forever</t>
  </si>
  <si>
    <t>Until Forever: The Michael Boyum Story is a powerful, true account of one young man's courageous battle with leukemia and his journey of faith.</t>
  </si>
  <si>
    <t>tt4061196</t>
  </si>
  <si>
    <t>HRGqyqsKrWM</t>
  </si>
  <si>
    <t>https://hydramovies.com/wp-content/uploads/2018/06/Until-Forever-Movie-Poster-1.jpg</t>
  </si>
  <si>
    <t>Michael Linn</t>
  </si>
  <si>
    <t>Jamie Anderson|Madison Lawlor|Stephen Anthony Bailey</t>
  </si>
  <si>
    <t>The Toxic Avenger: The Musical</t>
  </si>
  <si>
    <t>tt8083622</t>
  </si>
  <si>
    <t>xYuyq2q3FnY</t>
  </si>
  <si>
    <t>https://hydramovies.com/wp-content/uploads/2018/06/The-Toxic-Avenger-The-Musical-Movie-Poster-1.jpg</t>
  </si>
  <si>
    <t>David Bryan</t>
  </si>
  <si>
    <t>Ben Irish|Emma Salvo|Natalie Hope</t>
  </si>
  <si>
    <t>Paul, Apostle of Christ</t>
  </si>
  <si>
    <t>Roma, 67 AD. After the great fire that burnt great part of the city, Emperor Nero points Paul, Jesus' apostle, as guilty of the fire, arresting him and taking him to Mamertine Prison. There prefect Mauritius struggles between his daughter Caelia, who suffers an unknown disease, and his job as warden of the prison commanded by own Nero, that he is considers as a failure on his military carrier. Despite the risks for the Christians, physician and medicine man Luke arrives Roma from Greek Islands to find Paul, living in the house of Aquila and Priscilla, two former Romans turned in Christians that they use their home as shelter for others Roman Christians to save them from Nero's soldiers, who kill all Christians they find, torturing and using them as human candles to light Roma's streets at night. After realizing that Paul is in Mamertine, Luke get access to the jail and he meets Paul, who accepts Luke's request to tell his biography to be known before he is executed by Nero, writing it...</t>
  </si>
  <si>
    <t>The story covers Paul going from the most infamous persecutor of Christians to Jesus Christ's most influential apostle.</t>
  </si>
  <si>
    <t>tt7388562</t>
  </si>
  <si>
    <t>LyOqQZUDdO4</t>
  </si>
  <si>
    <t>https://hydramovies.com/wp-content/uploads/2018/06/Paul-Apostle-of-Christ-Movie-Poster-1.jpg</t>
  </si>
  <si>
    <t>Andrew Hyatt</t>
  </si>
  <si>
    <t>Terence Berden</t>
  </si>
  <si>
    <t>James Faulkner|Jim Caviezel|Olivier Martinez</t>
  </si>
  <si>
    <t>Flower</t>
  </si>
  <si>
    <t>A sexually curious teen forms an unorthodox kinship with her mentally unstable stepbrother.</t>
  </si>
  <si>
    <t>tt2582784</t>
  </si>
  <si>
    <t>up8Chk8J4I4</t>
  </si>
  <si>
    <t>https://hydramovies.com/wp-content/uploads/2018/06/Flower-Movie-Poster-1.jpg</t>
  </si>
  <si>
    <t>Max Winkler</t>
  </si>
  <si>
    <t>Alex McAulay</t>
  </si>
  <si>
    <t>Kathryn Hahn|Zoey Deutch</t>
  </si>
  <si>
    <t>Midnight Sun</t>
  </si>
  <si>
    <t>Based on the Japanese film, Midnight Sun centers on Katie, a 17-year-old sheltered since childhood and confined to her house during the day by a rare disease that makes even the smallest amount of sunlight deadly. Fate intervenes when she meets Charlie and they embark on a summer romance.</t>
  </si>
  <si>
    <t>A 17-year-old girl suffers from a condition that prevents her from being out in the sunlight.</t>
  </si>
  <si>
    <t>tt4799066</t>
  </si>
  <si>
    <t>WS-kCiCVEp0</t>
  </si>
  <si>
    <t>https://hydramovies.com/wp-content/uploads/2018/06/Midnight-Sun-Movie-Poster-1.jpg</t>
  </si>
  <si>
    <t>Kenji Bando</t>
  </si>
  <si>
    <t>Bella Thorne|Patrick Schwarzenegger|Rob Riggle</t>
  </si>
  <si>
    <t>Euphoria</t>
  </si>
  <si>
    <t>Sisters in conflict travelling through Europe toward a mystery destination.</t>
  </si>
  <si>
    <t>tt5698320</t>
  </si>
  <si>
    <t>VEI0R4L72qI</t>
  </si>
  <si>
    <t>https://hydramovies.com/wp-content/uploads/2018/06/Euphoria-Movie-Poster-1.jpg</t>
  </si>
  <si>
    <t>Lisa Langseth</t>
  </si>
  <si>
    <t>Alicia Vikander|Charlotte Rampling|Eva Green</t>
  </si>
  <si>
    <t>Nobody Knows</t>
  </si>
  <si>
    <t>In Tokyo, the reckless single mother Keiko moves to a small apartment with her twelve years old son Akira Fukushima and hidden in the luggage, his siblings Shigeru and Yuki. Kyoko, another sibling arrives later by train. The children have different fathers and do not have schooling, but they have a happy life with their mother. When Keiko finds a new boyfriend, she leaves the children alone, giving some money to Akira and assigning him to take care of his siblings. When the money runs out, Akira manages to find means to survive with the youngsters without power supply, gas or water at home, and with the landlord asking for the rent.</t>
  </si>
  <si>
    <t>In a small Tokyo apartment, twelve-year-old Akira must care for his younger siblings after their mother leaves them and shows no sign of returning.</t>
  </si>
  <si>
    <t>tt0408664</t>
  </si>
  <si>
    <t>mMP0KDKLwxw</t>
  </si>
  <si>
    <t>https://hydramovies.com/wp-content/uploads/2018/06/Nobody-Knows-Movie-Poster-1.jpg</t>
  </si>
  <si>
    <t>Ayu Kitaura|Hiei Kimura|YÃ»ya Yagira</t>
  </si>
  <si>
    <t>What Goes Up</t>
  </si>
  <si>
    <t>What makes a hero? January, 1986. Campbell Babbitt is a reporter for the New York World, writing a series on a woman who turned the grief of losing a son into civic acts. He falls in love with her, and when she commits suicide, he continues to write made-up stories about her. His editor sends him to New Hampshire to cover the Challenger flight from the town of teacher Christa McAuliffe. The launch is postponed for a few days, giving Campbell time to get to know a group of misfit students whose own teacher killed himself the day Campbell arrives in town. He pieces the story together that led to the suicide, finds himself attracted to a student, and has to sort out his own loss.</t>
  </si>
  <si>
    <t>Set in the mid-80's when a reporter is sent to cover the Challenger Space Shuttle launch only to become mixed up in the lives of some local students.</t>
  </si>
  <si>
    <t>tt0832318</t>
  </si>
  <si>
    <t>Kyyjv-oRu0g</t>
  </si>
  <si>
    <t>https://hydramovies.com/wp-content/uploads/2018/06/What-Goes-Up-Movie-Poster-1.jpg</t>
  </si>
  <si>
    <t>Jonathan Glatzer</t>
  </si>
  <si>
    <t>Hilary Duff|Olivia Thirlby|Steve Coogan</t>
  </si>
  <si>
    <t>The Substance: Albert Hofmann's LSD</t>
  </si>
  <si>
    <t>In 1943, the year in which the first A-bomb was built, Albert Hofmann discovered LSD, a substance that was to become an A-bomb of the mind. Fractions of a milligram are enough to turn our framework of time and space upside down. The story of a drug - its discovery in the Basel chemistry lab, the first experiments by Albert Hofmann on himself, the 1950s experiments of the psychiatrists, the consciousness researchers, the artists. Could it actually be possible to find a path to the core of our human existence by means of a chemical? Spirituality at the flick of a switch? Do the enigmatic effects of this drug really help us to better understand the human soul? Could LSD be an instrument of contemporary psychiatry? Of modern brain research?</t>
  </si>
  <si>
    <t>In 1943, the year in which the first A-bomb was built, Albert Hofmann discovered LSD, a substance that was to become an A-bomb of the mind. Fractions of a milligram are enough to turn our ...</t>
  </si>
  <si>
    <t>tt2075352</t>
  </si>
  <si>
    <t>SDK6JYs-b-4</t>
  </si>
  <si>
    <t>https://hydramovies.com/wp-content/uploads/2018/06/The-Substance-Albert-Hofmanns-LSD-Movie-Poster.jpg</t>
  </si>
  <si>
    <t>Martin Witz</t>
  </si>
  <si>
    <t>Hanspeter MÃ¼ller|Mario Scarabelli|Trevor J. Roling</t>
  </si>
  <si>
    <t>Every Day</t>
  </si>
  <si>
    <t>Based on David Levithan's acclaimed New York Times bestseller, Every Day tells the story of Rhiannon (Angourie Rice), a 16-year old girl who falls in love with a mysterious soul named "A" who inhabits a different body every day. Feeling an unmatched connection, Rhiannon and A work each day to find each other, not knowing what or who the next day will bring. The more the two fall in love, the more the realities of loving someone who is a different person every 24 hours takes a toll, leaving Rhiannon and "A" to face the hardest decision either has ever had to make.</t>
  </si>
  <si>
    <t>A shy teenager falls for someone who transforms into another person every day.</t>
  </si>
  <si>
    <t>tt7026672</t>
  </si>
  <si>
    <t>tqoAMfe_rPM</t>
  </si>
  <si>
    <t>https://hydramovies.com/wp-content/uploads/2018/06/Every-Day-Movie-Poster-2.jpg</t>
  </si>
  <si>
    <t>Angourie Rice|Debby Ryan|Justice Smith</t>
  </si>
  <si>
    <t>The Silent Storm</t>
  </si>
  <si>
    <t>An enigmatic outsider living on a remote Scottish island finds herself caught between her minister husband and the delinquent who is sent to live with them.</t>
  </si>
  <si>
    <t>tt2923780</t>
  </si>
  <si>
    <t>V3MfLl8-XV4</t>
  </si>
  <si>
    <t>https://hydramovies.com/wp-content/uploads/2018/06/The-Silent-Storm-Movie-Poster-2.jpg</t>
  </si>
  <si>
    <t>Corinna McFarlane</t>
  </si>
  <si>
    <t>Andrea Riseborough|Damian Lewis|Ross Anderson</t>
  </si>
  <si>
    <t>The Swan Princess: A Royal Myztery</t>
  </si>
  <si>
    <t>When a mysterious "Z" begins appearing as a mark on everyone in the kingdom, Odette, Derek, Alise, Lucas and all their friends work together to find out what it means.</t>
  </si>
  <si>
    <t>When a mysterious &amp;quot;Z&amp;quot; begins appearing as a mark on everyone in the kingdom, Odette, Derek, Alise, Lucas and all their friends work together to find out what it means.</t>
  </si>
  <si>
    <t>tt7966994</t>
  </si>
  <si>
    <t>0poqRwERmaI</t>
  </si>
  <si>
    <t>https://hydramovies.com/wp-content/uploads/2018/06/The-Swan-Princess-A-Royal-Myztery-Movie-Poster-2.jpg</t>
  </si>
  <si>
    <t>Richard Rich</t>
  </si>
  <si>
    <t>Brian Nissen</t>
  </si>
  <si>
    <t>Grant Durazzo|Kellen Goff</t>
  </si>
  <si>
    <t>Two Steps from Hope</t>
  </si>
  <si>
    <t>When tragedy strikes, a teen struggles to keep her once perfect family from falling apart.</t>
  </si>
  <si>
    <t>tt5798330</t>
  </si>
  <si>
    <t>Y11O38r2Rrk</t>
  </si>
  <si>
    <t>https://hydramovies.com/wp-content/uploads/2018/06/Two-Steps-from-Hope-Movie-Poster-2.jpg</t>
  </si>
  <si>
    <t>George A. Johnson</t>
  </si>
  <si>
    <t>Abby Boolman</t>
  </si>
  <si>
    <t>Sharon Nelson|Tara Brandenberger</t>
  </si>
  <si>
    <t>Undeserved</t>
  </si>
  <si>
    <t>Dawn is ready to finish high school when her neglectful, party-loving mother is tragically killed, forcing Dawn to go to live with her Aunt Jamie who co-pastors a church with her husband, Willem. Not long into her stay, things go terribly wrong and Dawn runs away. When Dawn's Aunt Jamie realizes her home was not the safe haven she thought it was, she embarks on a courageous search for Dawn.</t>
  </si>
  <si>
    <t>Dawn is ready to finish high school when her neglectful, party-loving mother is tragically killed, forcing Dawn to go to live with her Aunt Jamie who co-pastors a church with her husband, ...</t>
  </si>
  <si>
    <t>tt5739900</t>
  </si>
  <si>
    <t>rEZ0u0WolIg</t>
  </si>
  <si>
    <t>https://hydramovies.com/wp-content/uploads/2018/06/Undeserved-Movie-Poster-2.jpg</t>
  </si>
  <si>
    <t>Marc Steele</t>
  </si>
  <si>
    <t>Mari Ane Anderson|Mason TreviÃ±o Brown|Robert Blanche</t>
  </si>
  <si>
    <t>Gnome Alone</t>
  </si>
  <si>
    <t>When Chloe discovers that her new home's garden gnomes are not what they seem, she must decide between the pursuit of a desired high school life and taking up the fight against the Troggs.</t>
  </si>
  <si>
    <t>tt5851786</t>
  </si>
  <si>
    <t>p3BELH52IBI</t>
  </si>
  <si>
    <t>https://hydramovies.com/wp-content/uploads/2018/06/Gnome-Alone-Movie-Poster-2.jpg</t>
  </si>
  <si>
    <t>Robert Moreland</t>
  </si>
  <si>
    <t>Becky G|Josh Peck</t>
  </si>
  <si>
    <t>Chapter &amp; Verse</t>
  </si>
  <si>
    <t>Upon his return from serving a ten-year sentence in prison, reformed gang leader, S. Lance Ingram, struggles to adapt to a changed Harlem. Unable to use the technological skills he acquired in jail, Lance is forced to accept a position delivering meals for a local food bank. It is here that he befriends Ms. Maddy, 75, a past beauty with a irreverent and hardened shell to whom he delivers dinners. Through her, Lance finds hope, relearning the joys of life and living despite the outwardly bedeviled society in which they find themselves.</t>
  </si>
  <si>
    <t>Upon his return from serving a eight-year sentence in prison, reformed gang leader, S. Lance Ingram, struggles to adapt to a changed Harlem. Unable to use the technological skills he ...</t>
  </si>
  <si>
    <t>tt3946960</t>
  </si>
  <si>
    <t>zbamMqGK1-s</t>
  </si>
  <si>
    <t>https://hydramovies.com/wp-content/uploads/2018/06/Chapter-Verse-Movie-Poster-2.jpg</t>
  </si>
  <si>
    <t>Jamal Joseph</t>
  </si>
  <si>
    <t>Daniel Beaty|Loretta Devine|Omari Hardwick</t>
  </si>
  <si>
    <t>War Eagle, Arkansas</t>
  </si>
  <si>
    <t>Coming of age in an Ozark town. Enoch is a high school senior: he stutters, has one friend, Wheels, a kid with CP who's in a wheelchair, and thinks about college in Tennessee on a baseball scholarship. He's philosophical, loves poetry, and lives with his mom and grandfather. Life gets complicated when he finds himself attracted to Abby, one of the popular girls. When he starts hanging out with her, even though he wants Wheels along, in part to help him finish his sentences, it causes friction between the two friends and gives Enoch pause about whether he should "leave town to make something of himself." Can he figure out what he wants without hurting anyone's feelings? Maybe not.</t>
  </si>
  <si>
    <t>Coming of age in an Ozark town. Enoch is a high school senior: he stutters, has one friend, Wheels, a kid with CP who's in a wheelchair, and thinks about college in Tennessee on a baseball ...</t>
  </si>
  <si>
    <t>tt0840406</t>
  </si>
  <si>
    <t>v7xxDhfutAU</t>
  </si>
  <si>
    <t>https://hydramovies.com/wp-content/uploads/2018/06/War-Eagle-Arkansas-Movie-Poster-2.jpg</t>
  </si>
  <si>
    <t>Robert Milazzo</t>
  </si>
  <si>
    <t>Graham Gordy</t>
  </si>
  <si>
    <t>Brian Dennehy|Mare Winningham|Mary Kay Place</t>
  </si>
  <si>
    <t>The Mercy</t>
  </si>
  <si>
    <t>The incredible story of Donald Crowhurst , an amateur sailor who competed in the 1968 Sunday Times Golden Globe Race in the hope of becoming the first person in history to single-handedly circumnavigate the globe without stopping. With an unfinished boat and his business and house on the line, Donald leaves his wife, Clare and their children behind, hesitantly embarking on an adventure on his boat the Teignmouth Electron. The story of Crowhurst's dangerous solo voyage and the struggles he confronted on the epic journey while his family awaited his return is one of the most enduring mysteries of recent times.</t>
  </si>
  <si>
    <t>The incredible story of amateur sailor Donald Crowhurst and his solo attempt to circumnavigate the globe. The struggles he confronted on the journey while his family awaited his return is one of the most enduring mysteries of recent times.</t>
  </si>
  <si>
    <t>tt3319730</t>
  </si>
  <si>
    <t>ToN2G3K5pOE</t>
  </si>
  <si>
    <t>https://hydramovies.com/wp-content/uploads/2018/06/The-Mercy-Movie-Poster-2.jpg</t>
  </si>
  <si>
    <t>Colin Firth|David Thewlis|Rachel Weisz</t>
  </si>
  <si>
    <t>Lawless Kingdom</t>
  </si>
  <si>
    <t>Four detectives (Emotionless, Iron Hands, Life Snatcher, and Coldblood), each uniquely skilled with their own individual superpowers, are sent to investigate a murder outside the city. During the investigation, they unexpectedly stumble across clues to an unsolved murder from 12 years previous that hits close to home for one of them. Suddenly, the investigation becomes all too personal, and the detectives must put their lives on the line to solve this crime!</t>
  </si>
  <si>
    <t>Four detectives, each with supernatural powers, dedicate their unique and special skills to solving crimes and apprehending powerful criminals.</t>
  </si>
  <si>
    <t>tt3341084</t>
  </si>
  <si>
    <t>Udh7cFE6B30</t>
  </si>
  <si>
    <t>https://hydramovies.com/wp-content/uploads/2018/06/Lawless-Kingdom-Movie-Poster-2.jpg</t>
  </si>
  <si>
    <t>Gordon Chan</t>
  </si>
  <si>
    <t>Chao Deng|Yifei Liu</t>
  </si>
  <si>
    <t>Journey's End</t>
  </si>
  <si>
    <t>Set in a dugout in Aisne in 1918, it is the story of a group of British officers, led by the mentally disintegrating young officer Stanhope, as they await their fate.</t>
  </si>
  <si>
    <t>tt3780500</t>
  </si>
  <si>
    <t>tLpyaLNfudY</t>
  </si>
  <si>
    <t>https://hydramovies.com/wp-content/uploads/2018/06/Journeys-End-Movie-Poster-2.jpg</t>
  </si>
  <si>
    <t>Simon Reade</t>
  </si>
  <si>
    <t>Paul Bettany|Sam Claflin</t>
  </si>
  <si>
    <t>I Can Only Imagine</t>
  </si>
  <si>
    <t>The inspiring and unknown true story behind MercyMe's beloved, chart topping song that brings ultimate hope to so many is a gripping reminder of the power of true forgiveness.</t>
  </si>
  <si>
    <t>tt6450186</t>
  </si>
  <si>
    <t>OsMyv9Q4_OU</t>
  </si>
  <si>
    <t>https://hydramovies.com/wp-content/uploads/2018/06/I-Can-Only-Imagine-Movie-Poster-2.jpg</t>
  </si>
  <si>
    <t>J. Michael Finley|Madeline Carroll</t>
  </si>
  <si>
    <t>The Child of the Sahara</t>
  </si>
  <si>
    <t>While in high school class, a French teenager of Moroccan origin loses his parents in a car accident. A few days later, social services learn that he was adopted and that his natural parents are his aunt and uncle who live in a small village in the Sahara ... He decided to join them.</t>
  </si>
  <si>
    <t>While in high school class, a French teenager of Moroccan origin loses his parents in a car accident. A few days later, social services learn that he was adopted and that his natural ...</t>
  </si>
  <si>
    <t>tt2239876</t>
  </si>
  <si>
    <t>https://hydramovies.com/wp-content/uploads/2018/06/The-Child-of-the-Sahara-Movie-Poster-2.jpg</t>
  </si>
  <si>
    <t>Laurent Merlin</t>
  </si>
  <si>
    <t>Jean-Claude Aumont|Lahbiba El Basraoui|Sarah Bensoussan</t>
  </si>
  <si>
    <t>Seven Deadly Words</t>
  </si>
  <si>
    <t>With Egypt Valley Church out of funds and out of touch with the community, pastor Evan Bennett sets out to change things for the better. But there's a problem... One family doesn't like change, and is willing to do ANYTHING to stop him. How far will they go to preserve the Status quo ?</t>
  </si>
  <si>
    <t>With Egypt Valley Church out of funds and out of touch with the community, pastor Evan Bennett sets out to change things for the better. But there's a problem... One family doesn't like ...</t>
  </si>
  <si>
    <t>tt2349296</t>
  </si>
  <si>
    <t>aUY4WHrONgs</t>
  </si>
  <si>
    <t>https://hydramovies.com/wp-content/uploads/2018/06/Seven-Deadly-Words-Movie-Poster-2.jpg</t>
  </si>
  <si>
    <t>Doc Benson</t>
  </si>
  <si>
    <t>Mark A. Ginther|Roy Lynam|Shane Willimon</t>
  </si>
  <si>
    <t>My Life in China</t>
  </si>
  <si>
    <t>In America, everyone has a family story of immigration. Every family, at some point, has had somebody leave their native country behind to search for a better life. How did they hold onto their identity? How did they adapt to their new life? Every family has a special story. In my case, it's my Chinese-American story. My father would always tell us his story about walking for 7 days and 6 nights, before swimming for 4 hours to Macau to escape communism in 1966. His story would fall on my deaf ears until I returned to China with him.</t>
  </si>
  <si>
    <t>In America, everyone has a family story of immigration. Every family, at some point, has had somebody leave their native country behind to search for a better life. How did they hold onto ...</t>
  </si>
  <si>
    <t>tt4184494</t>
  </si>
  <si>
    <t>XKP9UiWcawU</t>
  </si>
  <si>
    <t>https://hydramovies.com/wp-content/uploads/2018/06/My-Life-in-China-Movie-Poster-2.jpg</t>
  </si>
  <si>
    <t>Kenneth Eng</t>
  </si>
  <si>
    <t>Ehren Parks</t>
  </si>
  <si>
    <t>Yau King Eng</t>
  </si>
  <si>
    <t>Mary Shelley</t>
  </si>
  <si>
    <t>She will forever be remembered as the writer who gave the world Frankenstein. But the real life story of Mary Shelley-and the creation of her immortal monster-is nearly as fantastical as her fiction. Raised by a renowned philosopher father (Stephen Dillane) in 18th-century London, Mary Wollstonecraft Godwin (Elle Fanning) is a teenage dreamer determined to make her mark on the world when she meets the dashing and brilliant poet Percy Shelley (Douglas Booth). So begins a torrid, bohemian love affair marked by both passion and personal tragedy that will transform Mary and fuel the writing of her Gothic masterwork. Imbued with the imaginative spirit of its heroine, Mary Shelley brings to life the world of a trailblazing woman who defied convention and channeled her innermost demons into a legend for the ages.</t>
  </si>
  <si>
    <t>The love affair between poet Percy Shelley and 18 year old Mary Wollstonecraft Godwin, which resulted in Mary Shelley writing Frankenstein.</t>
  </si>
  <si>
    <t>tt3906082</t>
  </si>
  <si>
    <t>KhKpA7LQlUA</t>
  </si>
  <si>
    <t>https://hydramovies.com/wp-content/uploads/2018/06/Mary-Shelley-Movie-Poster-2.jpg</t>
  </si>
  <si>
    <t>Haifaa Al-Mansour</t>
  </si>
  <si>
    <t>Emma Jensen</t>
  </si>
  <si>
    <t>Douglas Booth|Elle Fanning|Maisie Williams</t>
  </si>
  <si>
    <t>Bad Genius</t>
  </si>
  <si>
    <t>Lynn, a genius high school student who makes money by cheating tests, receives a new task that leads her to set foot on Sydney, Australia. In order to complete the millions-Baht task, Lynn and her classmates have to finish the international STIC(SAT) exam and deliver the answers back to her friends in Thailand before the exam takes place once again in her home country.</t>
  </si>
  <si>
    <t>tt6788942</t>
  </si>
  <si>
    <t>CLdhN4oMxCQ</t>
  </si>
  <si>
    <t>https://hydramovies.com/wp-content/uploads/2018/06/Bad-Genius-Movie-Poster-2.jpg</t>
  </si>
  <si>
    <t>Nattawut Poonpiriya</t>
  </si>
  <si>
    <t>Tanida Hantaweewatana</t>
  </si>
  <si>
    <t>Chutimon Chuengcharoensukying|Eisaya Hosuwan</t>
  </si>
  <si>
    <t>Downrange</t>
  </si>
  <si>
    <t>Stranded at the side of the road after a tire blowout, a group of friends become targets for an enigmatic sniper.</t>
  </si>
  <si>
    <t>tt6138228</t>
  </si>
  <si>
    <t>9iYBzDwYYTM</t>
  </si>
  <si>
    <t>https://hydramovies.com/wp-content/uploads/2018/06/Downrange-Movie-Poster-2.jpg</t>
  </si>
  <si>
    <t>RyÃ»hei Kitamura</t>
  </si>
  <si>
    <t>Kelly Connaire|Rod Hernandez|Stephanie Pearson</t>
  </si>
  <si>
    <t>The Man Who Wasn't There</t>
  </si>
  <si>
    <t>1949, Santa Rosa, California. A laconic, chain-smoking barber with fallen arches tells a story of a man trying to escape a humdrum life. It's a tale of suspected adultery, blackmail, foul play, death, Sacramento city slickers, racial slurs, invented war heroics, shaved legs, a gamine piano player, aliens, and Heisenberg's uncertainty principle. Ed Crane cuts hair in his in-law's shop; his wife drinks and may be having an affair with her boss, Big Dave, who has $10,000 to invest in a second department store. Ed gets wind of a chance to make money in dry cleaning. Blackmail and investment are his opportunity to be more than a man no one notices. Settle in the chair and listen.</t>
  </si>
  <si>
    <t>A laconic, chain-smoking barber blackmails his wife's boss and lover for money to invest in dry cleaning, but his plan goes terribly wrong.</t>
  </si>
  <si>
    <t>tt0243133</t>
  </si>
  <si>
    <t>gz6xJ0knTT4</t>
  </si>
  <si>
    <t>https://hydramovies.com/wp-content/uploads/2018/06/The-Man-Who-Wasnt-There-Movie-Poster-1.jpg</t>
  </si>
  <si>
    <t>Billy Bob Thornton|Frances McDormand|Michael Badalucco</t>
  </si>
  <si>
    <t>RyÃ»zÃ´ to 7 nin no kobun tachi</t>
  </si>
  <si>
    <t>Ryuzo and the Seven Henchmen (2015) is about the story of Ryuzo and the Seven Henchmen who love derby race want to do the last battle with Yakuza guys.</t>
  </si>
  <si>
    <t>tt4176776</t>
  </si>
  <si>
    <t>zp2QeLGqtWs</t>
  </si>
  <si>
    <t>https://hydramovies.com/wp-content/uploads/2018/06/RyÃ»zÃ´-to-7-nin-no-kobun-tachi-Movie-Poster-1.jpg</t>
  </si>
  <si>
    <t>Ben Hiura|KÃ´jun ItÃ´|Tatsuya Fuji</t>
  </si>
  <si>
    <t>Notes from the Field</t>
  </si>
  <si>
    <t>Shining a light on a lost generation of American youth, Anna Deavere Smith brings to life the stories of 18 real-life people, among them current and former inmates, protesters, educators and politicians.</t>
  </si>
  <si>
    <t>tt7722000</t>
  </si>
  <si>
    <t>A-k0OGWho9c</t>
  </si>
  <si>
    <t>https://hydramovies.com/wp-content/uploads/2018/06/Notes-from-the-Field-Movie-Poster-2.jpg</t>
  </si>
  <si>
    <t>Kristi Zea</t>
  </si>
  <si>
    <t>Anna Deavere Smith</t>
  </si>
  <si>
    <t>Freak Show</t>
  </si>
  <si>
    <t>In the vein of CLUELESS and NAPOLEON DYNAMITE, FREAK SHOW tells the moving, heartwarming, and hilarious story of Billy Bloom, a boldly confident, wildly eccentric teenager, who faces intolerance and persecution at his ultra conservative high school, and decides to fight back on behalf of all the misunderstood freaks of the world by running for the title of homecoming queen.</t>
  </si>
  <si>
    <t>Follows the story of teenager Billy Bloom who, despite attending an ultra conservative high school, makes the decision to run for homecoming queen.</t>
  </si>
  <si>
    <t>tt5089534</t>
  </si>
  <si>
    <t>drg74wOy8z8</t>
  </si>
  <si>
    <t>https://hydramovies.com/wp-content/uploads/2018/06/Freak-Show-Movie-Poster-1.jpg</t>
  </si>
  <si>
    <t>Trudie Styler</t>
  </si>
  <si>
    <t>Patrick J. Clifton</t>
  </si>
  <si>
    <t>Abigail Breslin|AnnaSophia Robb</t>
  </si>
  <si>
    <t>Unsane</t>
  </si>
  <si>
    <t>A young woman is involuntarily committed to a mental institution, where she is confronted by her greatest fear--but is it real or a product of her delusion?</t>
  </si>
  <si>
    <t>tt7153766</t>
  </si>
  <si>
    <t>SyWnHdHrlrw</t>
  </si>
  <si>
    <t>https://hydramovies.com/wp-content/uploads/2018/06/Unsane-Movie-Poster-1.jpg</t>
  </si>
  <si>
    <t>Jonathan Bernstein</t>
  </si>
  <si>
    <t>Claire Foy|Jay Pharoah|Joshua Leonard</t>
  </si>
  <si>
    <t>Love, Simon</t>
  </si>
  <si>
    <t>A young coming-of-age tale about a teenage boy, Simon Spier, goes through a different kind of Romeo and Juliet story. Simon has a love connection with a boy, Blue, by email, but the only problem is that Simon has no idea who he's talking to. Simon must discover who that boy is--who Blue is. Along the way, he tries to find himself as well.</t>
  </si>
  <si>
    <t>Simon Spier keeps a huge secret from his family, his friends, and all of his classmates: he's gay. When that secret is threatened, Simon must face everyone and come to terms with his identity.</t>
  </si>
  <si>
    <t>tt5164432</t>
  </si>
  <si>
    <t>E0cbWdlQg_8</t>
  </si>
  <si>
    <t>https://hydramovies.com/wp-content/uploads/2018/06/Love-Simon-Movie-Poster-1.jpg</t>
  </si>
  <si>
    <t>Elizabeth Berger</t>
  </si>
  <si>
    <t>Jennifer Garner|Nick Robinson</t>
  </si>
  <si>
    <t>The Last Witness</t>
  </si>
  <si>
    <t>A young, ambitious journalist risks love, career and ultimately his life to uncover the true identity of an Eastern European refugee and his connection to the British Government's collusion in the cover up of one of Stalin's most notorious crimes.</t>
  </si>
  <si>
    <t>An ambitious young journalist uncovers the horrific slaughter of 22,000 Polish officers during the Second World War. A secret that has been kept hidden for far too many years.</t>
  </si>
  <si>
    <t>tt3709552</t>
  </si>
  <si>
    <t>eMmC6z4NMIc</t>
  </si>
  <si>
    <t>https://hydramovies.com/wp-content/uploads/2018/06/The-Last-Witness-Movie-Poster-1.jpg</t>
  </si>
  <si>
    <t>Piotr Szkopiak</t>
  </si>
  <si>
    <t>Paul Szambowski</t>
  </si>
  <si>
    <t>Alex Pettyfer|Robert Wieckiewicz|Talulah Riley</t>
  </si>
  <si>
    <t>Tomb Raider</t>
  </si>
  <si>
    <t>Lara Croft is the fiercely independent daughter of an eccentric adventurer who vanished when she was scarcely a teen. Now a young woman of 21 without any real focus or purpose, Lara navigates the chaotic streets of trendy East London as a bike courier, barely making the rent, and takes college courses, rarely making it to class. Determined to forge her own path, she refuses to take the reins of her father's global empire just as staunchly as she rejects the idea that he's truly gone. Advised to face the facts and move forward after seven years without him, even Lara can't understand what drives her to finally solve the puzzle of his mysterious death. Going explicitly against his final wishes, she leaves everything she knows behind in search of her dad's last-known destination: a fabled tomb on a mythical island that might be somewhere off the coast of Japan. But her mission will not be an easy one; just reaching the island will be extremely treacherous. Suddenly, the stakes couldn't ...</t>
  </si>
  <si>
    <t>Lara Croft, the fiercely independent daughter of a missing adventurer, must push herself beyond her limits when she discovers the island where her father disappeared.</t>
  </si>
  <si>
    <t>tt1365519</t>
  </si>
  <si>
    <t>8ndhidEmUbI</t>
  </si>
  <si>
    <t>https://hydramovies.com/wp-content/uploads/2018/06/Tomb-Raider-Movie-Poster-1.jpg</t>
  </si>
  <si>
    <t>Roar Uthaug</t>
  </si>
  <si>
    <t>Geneva Robertson-Dworet</t>
  </si>
  <si>
    <t>Alicia Vikander|Dominic West</t>
  </si>
  <si>
    <t>What If...</t>
  </si>
  <si>
    <t>15 years ago, Ben Walker left his girlfriend and his ministry calling for a business opportunity. Now with a high-paying career and a trophy fiancÃ©, he is visited by an angel, who gives him a glimpse into what his life would look like had he followed his calling.</t>
  </si>
  <si>
    <t>15 years ago, Ben Walker left his girlfriend and his ministry calling for a business opportunity. Now with a high-paying career and a trophy fiancÃ©, he is visited by an angel, who gives him...</t>
  </si>
  <si>
    <t>tt1468387</t>
  </si>
  <si>
    <t>ckqoyetMNoI</t>
  </si>
  <si>
    <t>https://hydramovies.com/wp-content/uploads/2018/06/What-If...-Movie-Poster-1.jpg</t>
  </si>
  <si>
    <t>Dallas Jenkins</t>
  </si>
  <si>
    <t>Chuck Konzelman</t>
  </si>
  <si>
    <t>Kevin Sorbo|Kristy Swanson</t>
  </si>
  <si>
    <t>The Mountain II</t>
  </si>
  <si>
    <t>DAG II; tells the story of a clandestine special forces squad; call sign 'Storm Bringer'. Following the events of the first film, Bekir and Oguz, unlikely best friends, have enrolled in the world famous, perpetually grueling Turkish special forces training. Their first mission begins six years later-- to infiltrate the most barbarous area of modern day Iraq for a rescue mission.</t>
  </si>
  <si>
    <t>In a desolate war zone where screams of the innocent echo, on the very line between disaster and valor, 7 Maroon Berets will dance with death.</t>
  </si>
  <si>
    <t>tt5813916</t>
  </si>
  <si>
    <t>jpByS8cbcVA</t>
  </si>
  <si>
    <t>https://hydramovies.com/wp-content/uploads/2018/06/The-Mountain-II-Movie-Poster-1.jpg</t>
  </si>
  <si>
    <t>Alper Caglar</t>
  </si>
  <si>
    <t>Bedii Akin|Murat Arkin|Ozan AgaÃ§</t>
  </si>
  <si>
    <t>Breaking the Limits</t>
  </si>
  <si>
    <t>Based on a true story of a drug addict who became a triathlon champion and a winner of Ironman competition.</t>
  </si>
  <si>
    <t>tt6737766</t>
  </si>
  <si>
    <t>EHPszB0o24Q</t>
  </si>
  <si>
    <t>https://hydramovies.com/wp-content/uploads/2018/06/Breaking-the-Limits-Movie-Poster-1.jpg</t>
  </si>
  <si>
    <t>Lukasz Palkowski</t>
  </si>
  <si>
    <t>Agatha Dominik</t>
  </si>
  <si>
    <t>Arkadiusz Jakubik|Jakub Gierszal</t>
  </si>
  <si>
    <t>Glossary of Broken Dreams</t>
  </si>
  <si>
    <t>Puppets. Pixels. Anime. Live action. Stock footage. - Lumpennerd Johannes Grenzfurthner gives an ideotaining cinematic revue about important political concepts. Everyone is talking about freedom. Privacy. Identity. Resistance. The Market. The Left. But, yikes, Johannes can't tolerate ignorant and topically abusive comments on the "Internet" anymore. Supported by writer Ishan Raval, in this film, Johannes explains, re-evaluates, and sometimes sacrifices political golden calves of discourse. - Not to be used with false consciousness or silicone-based lubricant.</t>
  </si>
  <si>
    <t>Puppets. Pixels. Anime. Live action. Stock footage. - Lumpennerd Johannes Grenzfurthner gives an ideotaining cinematic revue about important political concepts. Everyone is talking about ...</t>
  </si>
  <si>
    <t>tt7209510</t>
  </si>
  <si>
    <t>hFSigTAQTgI</t>
  </si>
  <si>
    <t>https://hydramovies.com/wp-content/uploads/2018/06/Glossary-of-Broken-Dreams-Movie-Poster-1.jpg</t>
  </si>
  <si>
    <t>Charlie Poulon|Daniel Hasibar|Johannes Grenzfurthner</t>
  </si>
  <si>
    <t>Guns N' Roses Appetite for Democracy 3D Live at Hard Rock Las Vegas</t>
  </si>
  <si>
    <t>In November 2012, with a team of HD cameras rolling, the legendary, multi-platinum selling rock band Guns N' Roses took the desert by storm, performing a blistering set at The Joint in the Hard Rock Casino in Las Vegas. Clocking in at just under three hours, the band's explosive set includes all of their biggest hits and classic GNR staples including "Paradise City," "Welcome To The Jungle," "November Rain" and "Sweet Child O'Mine" plus songs from their critically acclaimed new album Chinese Democracy featuring the album-titled Top 10 hit single, "Better," "This Is Love" and "Catcher In The Rye."</t>
  </si>
  <si>
    <t>In November 2012, with a team of HD cameras rolling, the legendary, multi-platinum selling rock band Guns N' Roses took the desert by storm, performing a blistering set at The Joint in the Hard Rock Casino in Las Vegas.</t>
  </si>
  <si>
    <t>tt2931194</t>
  </si>
  <si>
    <t>ttG0NqbKzJc</t>
  </si>
  <si>
    <t>https://hydramovies.com/wp-content/uploads/2018/06/Guns-N-Roses-Appetite-for-Democracy-3D-Live-at-Hard-Rock-Las-Vegas-Movie-Poster-1.jpg</t>
  </si>
  <si>
    <t>Kerry Asmussen</t>
  </si>
  <si>
    <t>Axl Rose</t>
  </si>
  <si>
    <t>Tommy Stinson</t>
  </si>
  <si>
    <t>Ibiza</t>
  </si>
  <si>
    <t>A young American woman and her two best friends seek out a hot DJ in Spain.</t>
  </si>
  <si>
    <t>tt3685236</t>
  </si>
  <si>
    <t>Aw27eMJH3H4</t>
  </si>
  <si>
    <t>https://hydramovies.com/wp-content/uploads/2018/06/Ibiza-Movie-Poster-1.jpg</t>
  </si>
  <si>
    <t>Alex Richanbach</t>
  </si>
  <si>
    <t>Lauryn Kahn</t>
  </si>
  <si>
    <t>Gillian Jacobs|Gwen Elizabeth Duchon|Michaela Watkins</t>
  </si>
  <si>
    <t>Summer 1993</t>
  </si>
  <si>
    <t>In the Summer of 1993, Frida, a six-year-old little girl, leaves Barcelona and her grandparents for the countryside. After her father, her mother has just died of a mysterious illness. Taken in by her uncle Esteve and aunt Marga, Frida discovers her new environment, an old stone farmhouse in a mountainous area close to a dense forest. Her new "parents" prove friendly. Another good point is that they have a three-year old daughter named Anna who can become a playmate. For another child less disturbed than miserable uprooted Frida, this would be the most idyllic of stays, in other words a permanent vacation. But Frida IS disturbed and if there are undeniably good times at her new "home", there is also the unexpressed pain which makes her both feel sad and behave badly. Will Frida overcome her troubles ? Only the end of Summer will tell.</t>
  </si>
  <si>
    <t>After her mother's death, six-year-old Frida is sent to her uncle's family to live with them in the countryside. But Frida finds it hard to forget her mother and adapt to her new life.</t>
  </si>
  <si>
    <t>tt5897636</t>
  </si>
  <si>
    <t>0tZcRbyjqNU</t>
  </si>
  <si>
    <t>https://hydramovies.com/wp-content/uploads/2018/06/Summer-1993-Movie-Poster.jpg</t>
  </si>
  <si>
    <t>Carla SimÃ³n</t>
  </si>
  <si>
    <t>Bruna CusÃ­|Laia Artigas|Paula Robles</t>
  </si>
  <si>
    <t>Godless Youth</t>
  </si>
  <si>
    <t>German students compete to enter one of the country's elite schools.</t>
  </si>
  <si>
    <t>tt5651338</t>
  </si>
  <si>
    <t>https://hydramovies.com/wp-content/uploads/2018/06/Godless-Youth-Movie-Poster.jpg</t>
  </si>
  <si>
    <t>Alain Gsponer</t>
  </si>
  <si>
    <t>Alex Buresch</t>
  </si>
  <si>
    <t>Fahri Yardim|Jannis NiewÃ¶hner</t>
  </si>
  <si>
    <t>Berlin Falling</t>
  </si>
  <si>
    <t>When Frank offers Andreas a ride into Berlin out of courtesy he is certainly not aware that this decision will end up in a violent road trip for life and death.</t>
  </si>
  <si>
    <t>tt5286432</t>
  </si>
  <si>
    <t>VDwTdztuql0</t>
  </si>
  <si>
    <t>https://hydramovies.com/wp-content/uploads/2018/06/Berlin-Falling-Movie-Poster.jpg</t>
  </si>
  <si>
    <t>Ken Duken</t>
  </si>
  <si>
    <t>Marisa Leonie Bach|Tom Wlaschiha</t>
  </si>
  <si>
    <t>What Lies Upstream</t>
  </si>
  <si>
    <t>In this classic detective story, investigative filmmaker Cullen Hoback travels to West Virginia to uncover the truth behind a massive chemical spill that left 300,000 people without drinking water for months. But when Hoback discovers an obscene collusion between chemical corporations and the highest levels of government, the investigation spirals in a terrifying direction, and we learn the frightening truth about what lies upstream of us all.</t>
  </si>
  <si>
    <t>In this scandalous political thriller, an investigation into a chemical spill spirals into an indictment of the entire system meant to protect drinking water, revealing cover-ups at the highest levels of government.</t>
  </si>
  <si>
    <t>tt5165878</t>
  </si>
  <si>
    <t>saDtU_-H_xY</t>
  </si>
  <si>
    <t>https://hydramovies.com/wp-content/uploads/2018/06/What-Lies-Upstream-Movie-Poster.jpg</t>
  </si>
  <si>
    <t>Cullen Hoback</t>
  </si>
  <si>
    <t>Dr. Marc Edwards|Dr. Mona Hanna-Attisha|Dr. Rahul Gupta</t>
  </si>
  <si>
    <t>That's Not Me</t>
  </si>
  <si>
    <t>Polly's dreams of making it as an actor are shattered when her twin sister catapults to international stardom. Scrambling to catch up - Polly juggles woeful auditions, painfully awkward dates and her underwhelming job at the local cinema.</t>
  </si>
  <si>
    <t>tt4738802</t>
  </si>
  <si>
    <t>2C-78QW3xq8</t>
  </si>
  <si>
    <t>https://hydramovies.com/wp-content/uploads/2018/06/Thats-Not-Me-Movie-Poster.jpg</t>
  </si>
  <si>
    <t>Gregory Erdstein</t>
  </si>
  <si>
    <t>Alice Foulcher|Isabel Lucas|Richard Davies</t>
  </si>
  <si>
    <t>Darc</t>
  </si>
  <si>
    <t>To bring down a global human trafficking ring, an Interpol agent recruits the help of a brutal criminal with inside knowledge of the yakuza.</t>
  </si>
  <si>
    <t>tt4594836</t>
  </si>
  <si>
    <t>zy0b9e40tK8</t>
  </si>
  <si>
    <t>https://hydramovies.com/wp-content/uploads/2018/06/Darc-Movie-Poster.jpg</t>
  </si>
  <si>
    <t>Julius R. Nasso</t>
  </si>
  <si>
    <t>Tony Schiena</t>
  </si>
  <si>
    <t>Armand Assante|Kippei ShÃ®na|Tony Schiena</t>
  </si>
  <si>
    <t>The Cured</t>
  </si>
  <si>
    <t>A disease that turns people into zombies has been cured. The once-infected zombies are discriminated against by society and their own families, which causes social issues to arise. This leads to militant government interference.</t>
  </si>
  <si>
    <t>tt3463106</t>
  </si>
  <si>
    <t>_EbBaNqNqv4</t>
  </si>
  <si>
    <t>https://hydramovies.com/wp-content/uploads/2018/06/The-Cured-Movie-Poster.jpg</t>
  </si>
  <si>
    <t>David Freyne</t>
  </si>
  <si>
    <t>Ellen Page|Sam Keeley|Tom Vaughan-Lawlor</t>
  </si>
  <si>
    <t>Habit</t>
  </si>
  <si>
    <t>Manchester, the present. Michael divides his time between the job center and the pub. A chance meeting with Lee, an introduction to her Uncle Ian and a heavy night on the lash lead to a job working the door at a Northern Quarter massage parlor. After witnessing the violent death of one of the punters, Michael experiences blood-drenched flashbacks and feels himself being sucked into a twilight world that he doesn't understand but that is irresistibly attractive. When he eventually finds out what goes on in the room below Cloud 9, Michaels' life will never be the same again.</t>
  </si>
  <si>
    <t>Set within the neon drenched rain swept underbelly of Manchester, where the addicted prey on the lost and the lonely.</t>
  </si>
  <si>
    <t>tt5240258</t>
  </si>
  <si>
    <t>https://hydramovies.com/wp-content/uploads/2018/06/Habit-Movie-Poster.jpg</t>
  </si>
  <si>
    <t>Simeon Halligan</t>
  </si>
  <si>
    <t>Jessica Barden|Roxanne Pallett|William Ash</t>
  </si>
  <si>
    <t>The Assassin's Code</t>
  </si>
  <si>
    <t>Rookie Cleveland detective Michael Connelly is desperate to escape from under the shadow of his late father, a detective convicted of a drug scandal within the department when Michael was a boy. When a million dollars' worth of drugs are stolen from police custody and the detective on the case soon turns up dead, Michael begs his captain for the assignment and the chance to prove himself. But when his investigation points toward a crime network, Michael faces pressure to maintain the status quo as he plays a cat-and-mouse game with the powers that be, while under the watchful eye of a ghost-like assassin ensuring their secrecy.</t>
  </si>
  <si>
    <t>A rookie detective, son of a dead disgraced cop, works to solve his first major case while under the watchful eye of a ghost-like assassin.</t>
  </si>
  <si>
    <t>tt6170804</t>
  </si>
  <si>
    <t>0flTKIzkS7Q</t>
  </si>
  <si>
    <t>https://hydramovies.com/wp-content/uploads/2018/06/The-Assassins-Code-Movie-Poster.jpg</t>
  </si>
  <si>
    <t>David A. Armstrong</t>
  </si>
  <si>
    <t>Edward Lee Cornett</t>
  </si>
  <si>
    <t>Justin Chatwin|Mark Thompson|Peter Stormare</t>
  </si>
  <si>
    <t>Stalingrad</t>
  </si>
  <si>
    <t>Stalingrad has become hell and paradise for those who were worthy of awards, but the only reward they managed to get was love. How they won, and how they were not defeated, who they were and who was on the other side of the street, what secret they have taken away with them - the movie will tell this story.</t>
  </si>
  <si>
    <t>A group of Russian soldiers fight to hold a strategic building in their devastated city against a ruthless German army, and in the process become deeply connected to two Russian women who have been living there.</t>
  </si>
  <si>
    <t>tt1966566</t>
  </si>
  <si>
    <t>l5q8yiXK69I</t>
  </si>
  <si>
    <t>https://hydramovies.com/wp-content/uploads/2018/06/Stalingrad-Movie-Poster.jpg</t>
  </si>
  <si>
    <t>Fedor Bondarchuk</t>
  </si>
  <si>
    <t>Sergey Snezhkin</t>
  </si>
  <si>
    <t>Mariya Smolnikova|Pyotr Fyodorov|Yanina Studilina</t>
  </si>
  <si>
    <t>The Forgiven</t>
  </si>
  <si>
    <t>After the end of Apartheid, Archbishop Desmond Tutu meets with a brutal murderer seeking redemption.</t>
  </si>
  <si>
    <t>tt2249081</t>
  </si>
  <si>
    <t>hIsQMp4o5j0</t>
  </si>
  <si>
    <t>https://hydramovies.com/wp-content/uploads/2018/06/The-Forgiven-Movie-Poster.jpg</t>
  </si>
  <si>
    <t>Michael Ashton</t>
  </si>
  <si>
    <t>Eric Bana|Forest Whitaker|Jeff Gum</t>
  </si>
  <si>
    <t>Rocco</t>
  </si>
  <si>
    <t>Rocco Siffredi is to pornography what Mike Tyson is to boxing or Mick Jagger is to rock'n'roll: a living legend. His mother wanted him to be a priest; with her blessing he became a hardcore performer, devoting his life to one God only: Desire. Rocco Siffredi reveals all, even if it sometimes means busting his own myth: his true story, beginnings, career, wife and children... and the ultimate revelation that will change his life forever. A behind-the-scenes account of the porn world and its stars as they've never been seen before - the no-holds-bard portrait of a true giant.</t>
  </si>
  <si>
    <t>A behind-the-scene account of the porn world and its stars as they've never been seen before - and the no-holds-barred portrait of a true giant.</t>
  </si>
  <si>
    <t>tt5788462</t>
  </si>
  <si>
    <t>MJ9n0Mw2kPg</t>
  </si>
  <si>
    <t>https://hydramovies.com/wp-content/uploads/2018/06/Rocco-Movie-Poster.jpg</t>
  </si>
  <si>
    <t>Thierry DemaiziÃ¨re</t>
  </si>
  <si>
    <t>Rocco Siffredi</t>
  </si>
  <si>
    <t>Veronica Avluv</t>
  </si>
  <si>
    <t>Us and Them</t>
  </si>
  <si>
    <t>Angry and frustrated, working class Danny aims to kick start a revolution by turning the tables on the establishment with a deadly game of chance.</t>
  </si>
  <si>
    <t>tt3592750</t>
  </si>
  <si>
    <t>g8QN2lPLmuk</t>
  </si>
  <si>
    <t>https://hydramovies.com/wp-content/uploads/2018/06/Us-and-Them-Movie-Poster.jpg</t>
  </si>
  <si>
    <t>Joe Martin</t>
  </si>
  <si>
    <t>Jack Roth|Sophie Colquhoun|Tim Bentinck</t>
  </si>
  <si>
    <t>Park</t>
  </si>
  <si>
    <t>It's noon at a remote foothill park in Los Angeles: April is there to commit suicide; Krysta and Dennis tryst in his car while her co-worker Ian waits in a dog-shampooing van; Dennis's wife Peg and her best friend Claire have followed Dennis and plan guerrilla warfare; and four 20-somethings from the same office are talking in a van. April seeks Ian's help (lubricant, a hose, a lighter) and he asks if he can join her; Claire and Peg trap the lovers in Dennis's car then have a heart to heart; Nathan and Babar disclose to Meredith and Cheryl that they are nudists while Meredith insists the men are gay. Disrobing and disclosures follow. Is it just another day in L.A.?</t>
  </si>
  <si>
    <t>Park takes place all in one day in a public park in Los Angeles, as 11 disaffected Angelenos find both love and loss in unexpected ways.</t>
  </si>
  <si>
    <t>tt0469519</t>
  </si>
  <si>
    <t>oKtdiVtG6UI</t>
  </si>
  <si>
    <t>https://hydramovies.com/wp-content/uploads/2018/06/Park-Movie-Poster.jpg</t>
  </si>
  <si>
    <t>Dagney Kerr|Tank|Vincent Riverside</t>
  </si>
  <si>
    <t>Last Days</t>
  </si>
  <si>
    <t>Introspective artist Blake is buckling under the weight of fame, professional obligations and a mounting feeling of isolation. Dwarfed by towering trees, Blake slowly makes his way through dense woods. He scrambles down an embankment to a fresh spring and undresses for a short swim. The next morning he returns to his house, an elegant, if neglected, stone mansion. Many people are looking for Blake--his friends, his managers and record label, even a private detective--but he does not want to be found. In the haze of his final hours, Blake will spend most his time by himself. He avoids the people who are living in his house, who approach him only when they want something, be it money or help with a song. He hides from one concerned friend and turns away another. He visits politely with a stranger from the Yellow Pages sales department, and he ducks into an underground rock club. He wanders through the woods and he plays a new song, one last rock and roll blowout. Finally, alone in the ...</t>
  </si>
  <si>
    <t>A Seattle musician's life and career are reminiscent to those of Kurt Cobain.</t>
  </si>
  <si>
    <t>tt0403217</t>
  </si>
  <si>
    <t>EG1dt0I1wps</t>
  </si>
  <si>
    <t>https://hydramovies.com/wp-content/uploads/2018/06/Last-Days-Movie-Poster.jpg</t>
  </si>
  <si>
    <t>Asia Argento|Lukas Haas|Michael Pitt</t>
  </si>
  <si>
    <t>Thousand Yard Stare</t>
  </si>
  <si>
    <t>During World War II, German forces crush the Americans at the 'Battle of Kasserine Pass'. A lone Sergeant, Roland Rothach, is separated from his platoon in the North Africa deserts. Captured by German soldiers, he's forced to face his worst fears. Fears that haunt him long after the war ends. Back home he struggles with flashbacks of the horrors and trauma he experienced, a failing marriage, and the emptiness of isolation.</t>
  </si>
  <si>
    <t>Returning home after fighting in Africa during World War II, a soldier with PTSD finds reintegrating with family life increasingly difficult as he relives the battle of Kasserine Pass.</t>
  </si>
  <si>
    <t>tt7969140</t>
  </si>
  <si>
    <t>14stxs44e4o</t>
  </si>
  <si>
    <t>https://hydramovies.com/wp-content/uploads/2018/06/Thousand-Yard-Stare-Movie-Poster.jpg</t>
  </si>
  <si>
    <t>Aaron Kurmey</t>
  </si>
  <si>
    <t>Ryan Hatt</t>
  </si>
  <si>
    <t>Adam Munro|Kirsten Wendlandt</t>
  </si>
  <si>
    <t>Freehold</t>
  </si>
  <si>
    <t>An oily, amoral estate agent is preyed upon by one of his victims, who quietly moves into his flat and, unseen, begins a deliciously malicious campaign of revenge. Two Pigeons is a dark comedy with a sinister streak.</t>
  </si>
  <si>
    <t>tt5532370</t>
  </si>
  <si>
    <t>CBmkkf8uv3g</t>
  </si>
  <si>
    <t>https://hydramovies.com/wp-content/uploads/2018/06/Freehold-Movie-Poster.jpg</t>
  </si>
  <si>
    <t>Dominic Bridges</t>
  </si>
  <si>
    <t>Javier Botet|Mandeep Dhillon|Michael McKell</t>
  </si>
  <si>
    <t>Saturday Church</t>
  </si>
  <si>
    <t>A 14 year-old-boy, struggling with gender identity and religion, begins to use fantasy to escape his life in the inner city and find his passion in the process.</t>
  </si>
  <si>
    <t>tt5654600</t>
  </si>
  <si>
    <t>loHVNlMKAx0</t>
  </si>
  <si>
    <t>https://hydramovies.com/wp-content/uploads/2018/06/Saturday-Church-Movie-Poster.jpg</t>
  </si>
  <si>
    <t>Damon Cardasis</t>
  </si>
  <si>
    <t>Indya Moore|Margot Bingham|Mj Rodriguez</t>
  </si>
  <si>
    <t>The Deaths of Ian Stone</t>
  </si>
  <si>
    <t>Ian Stone (Mike Vogel) is a working stiff, an American businessman who travels to England for business only to find himself trapped in a bizarre reality: every day he dies a horrific death at the hands of an unknown killer... only to wake up and murdered again and again. Can Ian get to the bottom of the mystery and break the recurring chain of death and resurrection?</t>
  </si>
  <si>
    <t>Deaths tells the story of an all-American guy who is murdered each day by horrifying pursuers, only to wake up in slightly different lives to experience the terror of being murdered again.</t>
  </si>
  <si>
    <t>tt0810823</t>
  </si>
  <si>
    <t>N9JjyRc652I</t>
  </si>
  <si>
    <t>https://hydramovies.com/wp-content/uploads/2018/06/The-Deaths-of-Ian-Stone-Movie-Poster.jpg</t>
  </si>
  <si>
    <t>Dario Piana</t>
  </si>
  <si>
    <t>Brendan Hood</t>
  </si>
  <si>
    <t>Christina Cole|Jaime Murray|Mike Vogel</t>
  </si>
  <si>
    <t>Most Likely to Murder</t>
  </si>
  <si>
    <t>A home for the holidays murder-mystery comedy - former high-school hero Billy (Adam Pally) comes back to his hometown expecting things to be like they used to. Instead, he finds all his friends have moved on, and his ex (Rachel Bloom) is dating the former high school outcast (Vincent Kartheiser). So, Billy becomes obsessed with proving the outcast is actually the killer behind a mysterious local death. It's like Rear Window - for stoners.</t>
  </si>
  <si>
    <t>A home for the holidays murder-mystery comedy - former high-school hero Billy (Adam Pally) comes back to his hometown expecting things to be like they used to. Instead, he finds all his ...</t>
  </si>
  <si>
    <t>tt6566830</t>
  </si>
  <si>
    <t>QxIBbZvR-9o</t>
  </si>
  <si>
    <t>https://hydramovies.com/wp-content/uploads/2018/06/Most-Likely-to-Murder-Movie-Poster.jpg</t>
  </si>
  <si>
    <t>Dan Gregor</t>
  </si>
  <si>
    <t>Adam Pally|Julia Goldani Telles|Vincent Kartheiser</t>
  </si>
  <si>
    <t>Nostalgia</t>
  </si>
  <si>
    <t>A mosaic of stories about love and loss, exploring our relationship to the objects, artifacts, and memories that shape our lives.</t>
  </si>
  <si>
    <t>tt6456222</t>
  </si>
  <si>
    <t>DRKEHT263gI</t>
  </si>
  <si>
    <t>https://hydramovies.com/wp-content/uploads/2018/06/Nostalgia-Movie-Poster.jpg</t>
  </si>
  <si>
    <t>Alex Ross Perry</t>
  </si>
  <si>
    <t>Hugo Armstrong|Shinelle Azoroh</t>
  </si>
  <si>
    <t>Jack Goes Home</t>
  </si>
  <si>
    <t>After his father is killed in a car crash, Jack travels home to Colorado to help nurse his mother (who was injured in the crash) back to health. There, he uncovers long buried secrets and lies within his family history, his parents, his friends and his very identity.</t>
  </si>
  <si>
    <t>After his father is killed in a car crash, Jack travels home to Colorado to help nurse his mother (who was injured in the crash) back to health. There, he uncovers long buried secrets and ...</t>
  </si>
  <si>
    <t>tt4797436</t>
  </si>
  <si>
    <t>XfNB5IbvuI0</t>
  </si>
  <si>
    <t>https://hydramovies.com/wp-content/uploads/2018/06/Jack-Goes-Home-Movie-Poster.jpg</t>
  </si>
  <si>
    <t>Thomas Dekker</t>
  </si>
  <si>
    <t>Nando Del Castillo|Rory Culkin|Sally del Castillo</t>
  </si>
  <si>
    <t>Last Seen in Idaho</t>
  </si>
  <si>
    <t>A woman awakens from a coma after a car accident and begins having shocking visions of her future murder. It's a race against the clock as she tries to solve and prevent her own murder.</t>
  </si>
  <si>
    <t>tt5040202</t>
  </si>
  <si>
    <t>https://hydramovies.com/wp-content/uploads/2018/06/Last-Seen-in-Idaho-Movie-Poster.jpg</t>
  </si>
  <si>
    <t>Eric Colley</t>
  </si>
  <si>
    <t>Hallie Shepherd</t>
  </si>
  <si>
    <t>Casper Van Dien|Hallie Shepherd|Wes Ramsey</t>
  </si>
  <si>
    <t>Candy Jar</t>
  </si>
  <si>
    <t>Dueling high school debate champs who are at odds on just about everything forge ahead with ambitious plans to get into the colleges of their dreams.</t>
  </si>
  <si>
    <t>tt6744044</t>
  </si>
  <si>
    <t>1lXLGwe_DUU</t>
  </si>
  <si>
    <t>https://hydramovies.com/wp-content/uploads/2018/06/Candy-Jar-Movie-Poster.jpg</t>
  </si>
  <si>
    <t>Ben Shelton</t>
  </si>
  <si>
    <t>Chad Klitzman</t>
  </si>
  <si>
    <t>Jacob Latimore|Sami Gayle|Tom Bergeron</t>
  </si>
  <si>
    <t>Apartment 212</t>
  </si>
  <si>
    <t>Jennifer Conrad is a small-town girl starting over in the big city. Fleeing an abusive relationship, all she wants is a chance to begin again. But it is hard to start over when something is eating you while you sleep . . . one painful bite at a time.</t>
  </si>
  <si>
    <t>Jennifer Conrad is a small-town girl starting over in the big city. Fleeing an abusive relationship, all she wants is a chance to begin again. But it is hard to start over when something is...</t>
  </si>
  <si>
    <t>tt5641542</t>
  </si>
  <si>
    <t>jcL4Rl1I_eg</t>
  </si>
  <si>
    <t>https://hydramovies.com/wp-content/uploads/2018/06/Apartment-212-Movie-Poster.jpg</t>
  </si>
  <si>
    <t>Haylar Garcia</t>
  </si>
  <si>
    <t>Jim Brennan</t>
  </si>
  <si>
    <t>Penelope Mitchell|Sally Kirkland</t>
  </si>
  <si>
    <t>I Had a Bloody Good Time at House Harker</t>
  </si>
  <si>
    <t>The day that Jonathan Harker slayed Count Dracula was a more important event than most people realize. For it was not just the death of the count, it was the destruction of 'The Master's Power.' Without a master, the entire race lost its ability to turn humans into vampires. For generations, the Harker family has guarded the Master's Skull, the key that would allow a new vampire master to emerge. So effective were the Harkers that now, over a hundred years later, vampires are so scarce that most people do not believe that they even exist. This is unfortunate news for the modern day Harker siblings because they still believe in vampires and that makes them the town embarrassment. But when two dead bodies turn up with strange animal attack marks, the Harkers convince the town that a vampire is on the loose and promise to kill it on stage at their family home. The only problem is, the actor they hired to play the vampire is killed and replaced by an actual vampire who the Harkers ...</t>
  </si>
  <si>
    <t>It's been generations since the Harkers' great-great grandfather killed Count Dracula. Now the Harker brothers and their best friend Ned are a town joke - until a real vampire turns up.</t>
  </si>
  <si>
    <t>tt4779026</t>
  </si>
  <si>
    <t>RJrUKcoWMUM</t>
  </si>
  <si>
    <t>https://hydramovies.com/wp-content/uploads/2018/06/I-Had-a-Bloody-Good-Time-at-House-Harker-Movie-Poster.jpg</t>
  </si>
  <si>
    <t>Clayton Cogswell</t>
  </si>
  <si>
    <t>Noel Carroll</t>
  </si>
  <si>
    <t>Derek Haugen|Jacob Givens</t>
  </si>
  <si>
    <t>Corbin Nash</t>
  </si>
  <si>
    <t>Set in a bloodthirsty Los Angeles, one rogue detective's (Dean S. Jagger) obsessive search for the truth behind his parents' murders leads him to confront a monstrous duo of Queeny (Corey Feldman) and Vince (Richard Wagner) who drag him into a Hellish nightmare he was never prepared for. Lost to an underworld of horrors dating back to the dawn of time, he soon discovers that he is actually the last surviving member of the Nash family, a historic clan of demon hunters. As he is forced to acknowledge a foreboding destiny, he is attacked and brutally left for dead, only to be recovered by Macy (Fernanda Romero), a pure soul who is led by the mysterious Blind Prophet (Malcolm McDowell). At last, Detective Nash is reborn the ultimate killer. Seeking vengeance he wages a violent war on the Beasts that roam the darkness of this world, finally embracing his true legacy - CORBIN NASH, Demon Hunter. Rutger Hauer and Bruce Davison co-star.</t>
  </si>
  <si>
    <t>A rogue police detective in search of his parents' killer is murdered and reborn the ultimate killer.</t>
  </si>
  <si>
    <t>tt2948160</t>
  </si>
  <si>
    <t>FLsxtwsuuMw</t>
  </si>
  <si>
    <t>https://hydramovies.com/wp-content/uploads/2018/06/Corbin-Nash-Movie-Poster.jpg</t>
  </si>
  <si>
    <t>Ben Jagger</t>
  </si>
  <si>
    <t>Corey Feldman|Malcolm McDowell</t>
  </si>
  <si>
    <t>Wrecked</t>
  </si>
  <si>
    <t>A man awakens in a mangled car-wreck at the bottom of a steep cliff. Injured and trapped inside, with no memory of how he got there or who he is, he must rely on his most primal instincts to survive. But as he attempts to free himself from the carnage and escape an impossible situation, a darker side is revealed. Even if he manages to survive, the man may have to face the horrible consequences of an earlier, forgotten life.</t>
  </si>
  <si>
    <t>A man trapped in a car wreck at the bottom of a ravine must overcome incredible odds to survive.</t>
  </si>
  <si>
    <t>tt1316622</t>
  </si>
  <si>
    <t>hC3cFoVXtpU</t>
  </si>
  <si>
    <t>https://hydramovies.com/wp-content/uploads/2018/06/Wrecked-Movie-Poster.jpg</t>
  </si>
  <si>
    <t>Michael Greenspan</t>
  </si>
  <si>
    <t>Christopher Dodd</t>
  </si>
  <si>
    <t>Adrien Brody|Caroline Dhavernas|Ryan Robbins</t>
  </si>
  <si>
    <t>Dude</t>
  </si>
  <si>
    <t>DUDE is a grounded comedy about dealing with first losses in life--leaving your best friends, the death of loved ones, and the passage of time--and that odd mixture of grief and nostalgia experienced by young people as they try to understand these losses. It is also about getting stoned with your friends in your car while listening to hip-hop.</t>
  </si>
  <si>
    <t>A group of teenage girlfriends deal with life after high school.</t>
  </si>
  <si>
    <t>tt3458510</t>
  </si>
  <si>
    <t>eIBQaDlR0tA</t>
  </si>
  <si>
    <t>https://hydramovies.com/wp-content/uploads/2018/06/Dude-Movie-Poster.jpg</t>
  </si>
  <si>
    <t>Olivia Milch</t>
  </si>
  <si>
    <t>Kathryn Prescott|Lucy Hale</t>
  </si>
  <si>
    <t>Social Animals</t>
  </si>
  <si>
    <t>Zoe (Noel Wells) is stalled, stoned, broke and stuck in a series of one night stands. While salvaging her failing business, she falls in love for the first time with Paul (Josh Radnor). There's one problem, Paul is married to Jane. Through inspirations only Austin could provide, Zoe learns what "adulting" really means.</t>
  </si>
  <si>
    <t>A childless, single, broke, stoner attempts to salvage her failing business and love life while falling in love for the first time with a married man.</t>
  </si>
  <si>
    <t>tt5639898</t>
  </si>
  <si>
    <t>https://hydramovies.com/wp-content/uploads/2018/06/Social-Animals-Movie-Poster.jpg</t>
  </si>
  <si>
    <t>Theresa Bennett</t>
  </si>
  <si>
    <t>Carly Chaikin|Josh Radnor|Samira Wiley</t>
  </si>
  <si>
    <t>Skybound</t>
  </si>
  <si>
    <t>Five friends on a small airplane mysteriously lose their radio connection on a trip from New York to LA. As they continue their flight, they're forced to assume that a major disaster happened on the ground. They discover a stowaway, Erik, who urges them not to land at any cost. Before they run out of fuel, they must find out the truth.</t>
  </si>
  <si>
    <t>Five plane passengers are unable to land after a mysterious disaster happened on the ground.</t>
  </si>
  <si>
    <t>tt2560792</t>
  </si>
  <si>
    <t>MgHWBMML5vc</t>
  </si>
  <si>
    <t>https://hydramovies.com/wp-content/uploads/2018/06/Skybound-Movie-Poster.jpg</t>
  </si>
  <si>
    <t>Alex Tavakoli</t>
  </si>
  <si>
    <t>Gavin Stenhouse|Rick Cosnett|Scarlett Byrne</t>
  </si>
  <si>
    <t>Holes</t>
  </si>
  <si>
    <t>"But if you forget to come back for Madame Zeroni, you and your family will be cursed for always and eternity." Those were the exact words spoken to young Elya Yelnats the day he forgot to repay Madame Zeroni. From then on his family was cursed with bad luck. One hundred years later Stanley Yelnats IV is accused of stealing a pair of cleats from a major league baseball player and sent to Camp Green Lake (a dry lake bed in the middle of the desert). It never rains at Camp Green Lake, it hasn't for one hundred years. The secretive and mysterious Warden has each inmate spend every day digging one hole to "build character." But when an artifact from the famous "Kissin' Kate" Barlow is found in a hole, the Warden forces the boys to work double time leading Stanley to deduce they're digging because the Warden is looking for something. But what? And how is the mystery of Camp Green Lake connected to Stanley's family curse?</t>
  </si>
  <si>
    <t>A wrongfully convicted boy is sent to a brutal desert detention camp where he joins the job of digging holes for some mysterious reason.</t>
  </si>
  <si>
    <t>tt0311289</t>
  </si>
  <si>
    <t>NEvLRtDKT0c</t>
  </si>
  <si>
    <t>https://hydramovies.com/wp-content/uploads/2018/06/Holes-Movie-Poster.jpg</t>
  </si>
  <si>
    <t>Louis Sachar</t>
  </si>
  <si>
    <t>Jon Voight|Shia LaBeouf|Sigourney Weaver</t>
  </si>
  <si>
    <t>Cold November</t>
  </si>
  <si>
    <t>A 12-year-old girl being raised within a matriarchal household is taken through the right of passage of killing a deer for the first time. Expectations dissolve into chaos, and Florence finds herself alone, relying on instinct and training to follow through with her decisions, pull herself together, and face becoming an adult in the North American wilderness.</t>
  </si>
  <si>
    <t>A midwestern matriarchy guides 12-year-old florence through the rite-of-passage of her first deer hunt.</t>
  </si>
  <si>
    <t>tt4712516</t>
  </si>
  <si>
    <t>hs7YeTuxjU0</t>
  </si>
  <si>
    <t>https://hydramovies.com/wp-content/uploads/2018/06/Cold-November-Movie-Poster.jpg</t>
  </si>
  <si>
    <t>Karl Jacob</t>
  </si>
  <si>
    <t>Anna Klemp|Bijou Abas|Karl Jacob</t>
  </si>
  <si>
    <t>Adam Patel: Real Magic</t>
  </si>
  <si>
    <t>In his first major television special, British Asian illusionist Adam Patel, showcases his trademark brand of magic, sleight-of-hand, perceptual manipulation and mind hacking, astounding celebrities and the general public.</t>
  </si>
  <si>
    <t>tt4794544</t>
  </si>
  <si>
    <t>6yOwt60uLQw</t>
  </si>
  <si>
    <t>https://hydramovies.com/wp-content/uploads/2018/06/Adam-Patel-Real-Magic-Movie-Poster.jpg</t>
  </si>
  <si>
    <t>Adam Patel</t>
  </si>
  <si>
    <t>Adam Patel|Peter James</t>
  </si>
  <si>
    <t>Tawai: A voice from the forest</t>
  </si>
  <si>
    <t>Tawai is the word the nomadic hunter gatherers of Borneo use to describe their inner feeling of connection to nature. In this dreamy, philosophical and sociological look at life, explorer Bruce Parry travels the world to learn from people living lives very different to our own. From the jungles of Malaysia to the tributaries of the Amazon, TAWAI is a quest for reconnection, providing a powerful voice from the heart of the forest itself.</t>
  </si>
  <si>
    <t>Explorer Bruce Parry travels the world, living with indigenous peoples, delving deeper then ever on a journey into the heart of our collective human conscience.</t>
  </si>
  <si>
    <t>tt3638960</t>
  </si>
  <si>
    <t>4ZJEMYjsPqI</t>
  </si>
  <si>
    <t>https://hydramovies.com/wp-content/uploads/2018/06/Tawai-A-voice-from-the-forest-Movie-Poster.jpg</t>
  </si>
  <si>
    <t>Bruce Parry</t>
  </si>
  <si>
    <t>VÃ©ronique Cabois</t>
  </si>
  <si>
    <t>Bruce Parry|Ingrid Lewis</t>
  </si>
  <si>
    <t>Eagles of Death Metal: Nos Amis</t>
  </si>
  <si>
    <t>A little over a year ago, nine terrorists drove into Paris with guns, grenades, and suicide belts. They were there to perpetrate a coordinated, calculated mass murder on behalf of ISIL and, more symbolically, to launch an assault on culture itself, by turning the city's houses of mirth - soccer stadiums, cafÃ©s, restaurants, and of course, the Bataclan concert hall - into monuments to death and fear. They wanted to spill blood, to shut the West up.</t>
  </si>
  <si>
    <t>A little over a year ago, nine terrorists drove into Paris with guns, grenades, and suicide belts. They were there to perpetrate a coordinated, calculated mass murder on behalf of ISIL and,...</t>
  </si>
  <si>
    <t>tt6212934</t>
  </si>
  <si>
    <t>YRysoVz4JZk</t>
  </si>
  <si>
    <t>https://hydramovies.com/wp-content/uploads/2018/06/Eagles-of-Death-Metal-Nos-Amis-Movie-Poster.jpg</t>
  </si>
  <si>
    <t>Jesse Hughes</t>
  </si>
  <si>
    <t>Dave Catching</t>
  </si>
  <si>
    <t>Ballet Boys</t>
  </si>
  <si>
    <t>Ballet Boys takes you through disappointments, victories, forging of friendship, first loves, doubt, faith, growing apart from each other, finding your own way and own ambitions, all mixed with the beautiful expression of ballet.</t>
  </si>
  <si>
    <t>tt3447810</t>
  </si>
  <si>
    <t>BbtcsHyKBQE</t>
  </si>
  <si>
    <t>https://hydramovies.com/wp-content/uploads/2018/06/Ballet-Boys-Movie-Poster.jpg</t>
  </si>
  <si>
    <t>Kenneth Elvebakk</t>
  </si>
  <si>
    <t>Lukas BjÃ¸rneboe BrÃ¦ndsrÃ¸d|Syvert Lorenz Garcia|Torgeir Lund</t>
  </si>
  <si>
    <t>The Wedding Plan</t>
  </si>
  <si>
    <t>When her fiancÃ© bows out on the eve of her wedding, Michal refuses to cancel the wedding arrangements. An Orthodox Jew, she insists that God will supply her a husband. As the clock ticks down.</t>
  </si>
  <si>
    <t>tt5991206</t>
  </si>
  <si>
    <t>jT3nse3B2dQ</t>
  </si>
  <si>
    <t>https://hydramovies.com/wp-content/uploads/2018/06/The-Wedding-Plan-Movie-Poster.jpg</t>
  </si>
  <si>
    <t>Rama Burshtein</t>
  </si>
  <si>
    <t>Amos Tamam|Noa Koler|Oz Zehavi</t>
  </si>
  <si>
    <t>Queen of Spades: The Dark Rite</t>
  </si>
  <si>
    <t>There is an ancient ritual known to humankind for more than a hundred years...According to the legend, an ominous entity known as The Queen of Spades can be summoned by drawing a door and staircase on a mirror in the darkness, and by saying her name three times. The Queen of Spades gets her energy from reflective objects; she cuts locks of hair from those asleep, and those that see her go mad or die. Four teenagers decide to call The Queen of Spades as a joke. But when one of them dies of a sudden heart attack, the group realizes they are up against something inexplicable and deadly dangerous.</t>
  </si>
  <si>
    <t>There is an ancient ritual known to humankind for more than a hundred years...According to the legend, an ominous entity known as The Queen of Spades can be summoned by drawing a door and ...</t>
  </si>
  <si>
    <t>tt4901756</t>
  </si>
  <si>
    <t>1ku_z3zr7X0</t>
  </si>
  <si>
    <t>https://hydramovies.com/wp-content/uploads/2018/06/Queen-of-Spades-The-Dark-Rite-Movie-Poster.jpg</t>
  </si>
  <si>
    <t>Svyatoslav Podgaevskiy</t>
  </si>
  <si>
    <t>Alina Babak|Igor Khripunov|Valeriya Dmitrieva</t>
  </si>
  <si>
    <t>Lost in London</t>
  </si>
  <si>
    <t>Within the course of a night, Woody Harrelson finds himself in a misadventure in London that winds him up in prison.</t>
  </si>
  <si>
    <t>Within the course of one night, Woody Harrelson finds himself in a misadventure in London that winds him up in jail.</t>
  </si>
  <si>
    <t>tt6338476</t>
  </si>
  <si>
    <t>J_iVlJuj9eQ</t>
  </si>
  <si>
    <t>https://hydramovies.com/wp-content/uploads/2018/06/Lost-in-London-Movie-Poster.jpg</t>
  </si>
  <si>
    <t>Woody Harrelson</t>
  </si>
  <si>
    <t>Daniel Radcliffe|Owen Wilson|Woody Harrelson</t>
  </si>
  <si>
    <t>Alex &amp; Me</t>
  </si>
  <si>
    <t>Teenager Reagan Willis (Agudong) has one dream -- to play soccer like her hero, Alex Morgan. Her bedroom is a shrine to all things Alex, including a life-size poster of the Olympic gold medalist. Yet in the Willis house, Reagan lives in the shadow of her prep football superstar brother, Logan. When Reagan fails to make the cut of the premiere local soccer club team and is humiliated by her rival Claire, she's certain her ship has sailed. But after accidentally hitting her head, Reagan's poster of Alex Morgan suddenly comes to life and everything changes.</t>
  </si>
  <si>
    <t>Alex and Me is an uplifting story of the passion and drive it takes to succeed and the power of family to help realize your dreams.</t>
  </si>
  <si>
    <t>tt8179218</t>
  </si>
  <si>
    <t>qW9NGWDZCcg</t>
  </si>
  <si>
    <t>https://hydramovies.com/wp-content/uploads/2018/06/Alex-Me-Movie-Poster.jpg</t>
  </si>
  <si>
    <t>Eric Champnella</t>
  </si>
  <si>
    <t>Alex Morgan|Jim Klock|Siena Agudong</t>
  </si>
  <si>
    <t>7 Days in Entebbe</t>
  </si>
  <si>
    <t>In July 1976, an Air France flight from Tel-Aviv to Paris via Athens was hijacked and forced to land in Entebbe, Uganda. The Jewish passengers were separated and held hostage in demand to release many terrorists held in Israeli prisons. After much debate, the Israeli government sent an elite commando unit to raid the airfield and release the hostages.</t>
  </si>
  <si>
    <t>Inspired by the true events of the 1976 hijacking of an Air France flight en route from Tel Aviv to Paris, and the most daring rescue mission ever attempted.</t>
  </si>
  <si>
    <t>tt5466186</t>
  </si>
  <si>
    <t>HPWIKfkPPCw</t>
  </si>
  <si>
    <t>https://hydramovies.com/wp-content/uploads/2018/06/7-Days-in-Entebbe-Movie-Poster.jpg</t>
  </si>
  <si>
    <t>Batsheva Dance Company|Ben Schnetzer|Zina Zinchenko</t>
  </si>
  <si>
    <t>Kevin James: Never Don't Give Up</t>
  </si>
  <si>
    <t>Kevin James is back with a new stand-up special dishing on parenting, allergies, his fans, and more.</t>
  </si>
  <si>
    <t>tt8324578</t>
  </si>
  <si>
    <t>D-Y_LlZw-eI</t>
  </si>
  <si>
    <t>https://hydramovies.com/wp-content/uploads/2018/06/Kevin-James-Never-Dont-Give-Up-Movie-Poster.jpg</t>
  </si>
  <si>
    <t>Kevin James</t>
  </si>
  <si>
    <t>Alena</t>
  </si>
  <si>
    <t>When Alena arrives at her new elite boarding school, Filippa and the other girls start to harass her. But Alena's best friend Josefin won't let her take anymore beating. If she won't strike back, Josefin will do it for her. Hard.</t>
  </si>
  <si>
    <t>tt3792884</t>
  </si>
  <si>
    <t>uDn9eo39Nzs</t>
  </si>
  <si>
    <t>https://hydramovies.com/wp-content/uploads/2018/06/Alena-Movie-Poster.jpg</t>
  </si>
  <si>
    <t>Daniel di Grado</t>
  </si>
  <si>
    <t>Kerstin Gezelius</t>
  </si>
  <si>
    <t>Amalia Holm|Molly Nutley</t>
  </si>
  <si>
    <t>Alien Code</t>
  </si>
  <si>
    <t>After deciphering a message found in a satellite, brilliant cryptographer Alex Jacobs finds himself being stalked by government agents and otherworldly beings.</t>
  </si>
  <si>
    <t>tt5453522</t>
  </si>
  <si>
    <t>Qnn3H4b4LXA</t>
  </si>
  <si>
    <t>https://hydramovies.com/wp-content/uploads/2018/06/Alien-Code-Movie-Poster.jpg</t>
  </si>
  <si>
    <t>Michael G. Cooney</t>
  </si>
  <si>
    <t>Aaron Behr|Neil Arnote|Tate Birchmore</t>
  </si>
  <si>
    <t>Min-soo has lost his job to a very awkward moment. His fiancÃ© is planning to built her own cafÃ© with his help. Min-soo searches everywhere but all his efforts are unsuccessfully. Therefore his soon to be brother-in-law is able to help. He recruits Min-soo for the organization he is working for. As a mechanic, Min-soo starts to steal cars, which he is doing very successfully. But on one evening, he gets enraged and kills a man. But Min-soo isn't shocked or sad, he is getting curios and starts to enjoy violence and murder. Finally, his fiancÃ© learns about his unemployment and threatens to leave. She doesn't know about Min-soo's dark side, which is now fully breaking loose.</t>
  </si>
  <si>
    <t>A young is forced to work for a criminal organization after he lost his job, but he soon discovers an increasing lust for violence and murder.</t>
  </si>
  <si>
    <t>tt4023894</t>
  </si>
  <si>
    <t>3KHa7ClShck</t>
  </si>
  <si>
    <t>Jai-hong Juhn</t>
  </si>
  <si>
    <t>Beom-jun Kim|Junghwa Bae|Yul Jeon</t>
  </si>
  <si>
    <t>The Dog Lover</t>
  </si>
  <si>
    <t>Sara Gold is a rising star at the United Animal Protection Agency (UAPA), a major animal rights organization that conducts animal rescues and lobbies for better animal welfare laws. Handpicked for a major assignment, Sara goes undercover as a college intern to infiltrate a suspected "puppy mill" run by the enigmatic Daniel Holloway.</t>
  </si>
  <si>
    <t>Sara Gold is a rising star at the United Animal Protection Agency (UAPA), a major animal rights organization that conducts animal rescues and lobbies for better animal welfare laws. ...</t>
  </si>
  <si>
    <t>tt4063178</t>
  </si>
  <si>
    <t>ym4E7DcRExU</t>
  </si>
  <si>
    <t>https://hydramovies.com/wp-content/uploads/2018/06/The-Dog-Lover-Movie-Poster.jpg</t>
  </si>
  <si>
    <t>James Remar</t>
  </si>
  <si>
    <t>Jayson Blair</t>
  </si>
  <si>
    <t>The Accidental Spy</t>
  </si>
  <si>
    <t>This action movie unfolds with the story of Bei, a salesman at a workout equipment store, who harbors dreams of adventures. It all starts when on one normal dull day, Bei follows his instincts to trail two suspicious looking men into an alley. When he realizes that these men are robbing a jewelry store, he jumps into action to foil their plans. Soon after Bei meets Liu, a private investigator who convinces Bei that he may be the long-lost son of a rich Korean businessman. In no time, Bei is on his way to fulfill his dreams of adventure and fortune traveling to Korea and even exotic Turkey. As Bei is drawn deeper into the game of cat and mouse, he realizes he has become the key to locating a new, highly addictive narcotic. With an assortment of characters fighting him along the way, will Bei succeed in finding the drug himself?</t>
  </si>
  <si>
    <t>At a Hong Kong shopping center, Jackie Chan's intuition warns him. He saves a robbery's loot and gets on TV, ends up in Istanbul via South Korea and accidentally becomes a spy. Fortunately, he knows Kong Fu.</t>
  </si>
  <si>
    <t>tt0271946</t>
  </si>
  <si>
    <t>ozFwfBtZSzU</t>
  </si>
  <si>
    <t>https://hydramovies.com/wp-content/uploads/2018/06/The-Accidental-Spy-Movie-Poster.jpg</t>
  </si>
  <si>
    <t>Teddy Chan</t>
  </si>
  <si>
    <t>Rod Dean</t>
  </si>
  <si>
    <t>Eric Tsang|Jackie Chan|Min Kim</t>
  </si>
  <si>
    <t>Jekyll &amp; Hyde: The Musical</t>
  </si>
  <si>
    <t>Musical version of the Robert Louis Stevenson story about a doctor who conducts an experiment on himself that results in his bringing out the dark, murderous side of his inner self, "Mr. Hyde".</t>
  </si>
  <si>
    <t>Musical version of the Robert Louis Stevenson story about a doctor who conducts an experiment on himself that results in his bringing out the dark, murderous side of his inner self, &amp;quot;Mr. Hyde&amp;quot;.</t>
  </si>
  <si>
    <t>tt0279887</t>
  </si>
  <si>
    <t>https://hydramovies.com/wp-content/uploads/2018/06/Jekyll-Hyde-The-Musical-Movie-Poster.jpg</t>
  </si>
  <si>
    <t>Don Roy King</t>
  </si>
  <si>
    <t>Leslie Bricusse</t>
  </si>
  <si>
    <t>Coleen Sexton|David Hasselhoff</t>
  </si>
  <si>
    <t>48 Hours to Live</t>
  </si>
  <si>
    <t>A 3D hybrid merging the genres of film noir, dance, and mystery. A loner fresh out of rehab and hunted by both sides of the law returns home to solve the murder of his sister, and finds himself entangled in a game of revenge on the LA club circuit.</t>
  </si>
  <si>
    <t>A 3D hybrid merging the genres of film noir, dance, and mystery. A loner fresh out of rehab and hunted by both sides of the law returns home to solve the murder of his sister, and finds ...</t>
  </si>
  <si>
    <t>tt2948530</t>
  </si>
  <si>
    <t>https://hydramovies.com/wp-content/uploads/2018/06/48-Hours-to-Live-Movie-Poster.jpg</t>
  </si>
  <si>
    <t>Gregory Ramon Anderson</t>
  </si>
  <si>
    <t>Danielle Savre|Madison Iseman</t>
  </si>
  <si>
    <t>That Guy Dick Miller</t>
  </si>
  <si>
    <t>Dick Miller is the last of the great American character actors. Whether sharing the screen with Nicholson, DeNiro, Schwarzenegger or The Ramones, Dick has been stealing scenes since his screen debut in 1955. He has worked with some of the great directors: Scorsese, Corman, Fuller, Dante, Cameron, Demme and more. Every moviegoer knows his face, but few know his name and even fewer know his story - an aspiring writer turned accidental actor. For the first time, Dick Miller has allowed filmmakers incredible access to his life and home for this funny and unexpected story. Joining him are the directors, producers, co-stars and friends who have helped make him Hollywood's leading "that guy".</t>
  </si>
  <si>
    <t>Documentary about veteran character actor Dick Miller, whose career in and outside of Hollywood has spanned almost 200 films across six decades, featuring a diverse range of interviews with directors, co-stars, and contemporaries.</t>
  </si>
  <si>
    <t>tt2529132</t>
  </si>
  <si>
    <t>hSKTIe-HRG8</t>
  </si>
  <si>
    <t>https://hydramovies.com/wp-content/uploads/2018/06/That-Guy-Dick-Miller-Movie-Poster.jpg</t>
  </si>
  <si>
    <t>Elijah Drenner</t>
  </si>
  <si>
    <t>Dick Miller|Gilbert Adler|Lainie Miller</t>
  </si>
  <si>
    <t>Medicine of the Wolf</t>
  </si>
  <si>
    <t>After 40 years of protection, Grey wolves were recently de-listed federally from endangered species act and their fate was handed over to state legislatures. What ensued was a 'push to hunt' in wolf country across the United States. Filmmaker Julia Huffman travels to Minnesota and into wolf country to pursue the deep and intrinsic value of brother wolf and our forgotten promise to him. The film stars Minnesota Native Jim Brandenburg and his film, White Wolf, that premiered at Sundance almost 30 years ago-in 1986. This National Geographic film is the documentary of an exceptional journey, by Jim who was determined to enlighten the world about the true nature of this planets most misunderstood carnivorous mammal.</t>
  </si>
  <si>
    <t>Filmmaker Julia Huffman travels to Minnesota and into &amp;quot;wolf country&amp;quot; to pursue the deep intrinsic value of brother wolf and our forgotten promise to him.</t>
  </si>
  <si>
    <t>tt3410054</t>
  </si>
  <si>
    <t>bFeFp9-DIlo</t>
  </si>
  <si>
    <t>https://hydramovies.com/wp-content/uploads/2018/06/Medicine-of-the-Wolf-Movie-Poster.jpg</t>
  </si>
  <si>
    <t>Julia Huffman</t>
  </si>
  <si>
    <t>Jane Goodall|Jim Brandenburg|Saginaw Grant</t>
  </si>
  <si>
    <t>Alex Strangelove</t>
  </si>
  <si>
    <t>Alex Truelove (Daniel Doheny) is a well-rounded high school senior with a wonderful girlfriend Claire (Madeline Weinstein) and a bright future ahead of him - and with plans to achieve his last teenage milestone by losing his virginity. But things get complicated when he meets Elliot (Antonio Marziale), a handsome and charming gay kid from the other side of town, who unwittingly sends Alex on a rollercoaster journey of sexual exploration, kicking off a hilarious and moving adventure of love, sex and friendship in our liberated and confusing modern times. Written and directed by Craig Johnson (The Skeleton Twins, Wilson), produced by Ben Stiller, Nicky Weinstock, and Jared Ian Goldman.</t>
  </si>
  <si>
    <t>Alex Truelove (Daniel Doheny) is a well-rounded high school senior with a wonderful girlfriend Claire (Madeline Weinstein) and a bright future ahead of him - and with plans to achieve his ...</t>
  </si>
  <si>
    <t>tt5688996</t>
  </si>
  <si>
    <t>V-1KhZiQs3U</t>
  </si>
  <si>
    <t>https://hydramovies.com/wp-content/uploads/2018/06/Alex-Strangelove-Movie-Poster.jpg</t>
  </si>
  <si>
    <t>Brendan Archer|Daniel Doheny|Michael Abela</t>
  </si>
  <si>
    <t>Blame</t>
  </si>
  <si>
    <t>Chris Messina stars as a substitute drama teacher whose taboo relationship with an unstable student (Quinn Shephard) strikes a nerve in her jealous classmate (Nadia Alexander), sparking a vengeful chain of events within their suburban high school that draws parallels to Arthur Miller's 'The Crucible'.</t>
  </si>
  <si>
    <t>A drama teacher's taboo relationship with an unstable student strikes a nerve in her jealous classmate, sparking a vengeful chain of events within their suburban high school that draws parallels to 'The Crucible'.</t>
  </si>
  <si>
    <t>tt4607722</t>
  </si>
  <si>
    <t>xqQ_ZAuPH8g</t>
  </si>
  <si>
    <t>https://hydramovies.com/wp-content/uploads/2018/06/Blame-Movie-Poster.jpg</t>
  </si>
  <si>
    <t>Quinn Shephard</t>
  </si>
  <si>
    <t>Chris Messina|Nadia Alexander</t>
  </si>
  <si>
    <t>Ali's Wedding</t>
  </si>
  <si>
    <t>After a "white lie" which spirals out of control, a neurotic, naive and musically gifted Muslim cleric's eldest son must follow through with an arranged marriage, except he is madly in love with an Australian born-Lebanese girl.</t>
  </si>
  <si>
    <t>After a &amp;quot;white lie&amp;quot; which spirals out of control, a neurotic, naive and musically gifted Muslim cleric's eldest son must follow through with an arranged marriage, except he is madly in love with an Australian born-Lebanese girl.</t>
  </si>
  <si>
    <t>tt2782692</t>
  </si>
  <si>
    <t>JEMeZDmvYhs</t>
  </si>
  <si>
    <t>https://hydramovies.com/wp-content/uploads/2018/06/Alis-Wedding-Movie-Poster.jpg</t>
  </si>
  <si>
    <t>Jeffrey Walker</t>
  </si>
  <si>
    <t>Don Hany|Helana Sawires|Osamah Sami</t>
  </si>
  <si>
    <t>The Hurricane Heist</t>
  </si>
  <si>
    <t>Thieves attempt a massive heist against the U.S. Treasury as a Category 5 hurricane approaches one of its Mint facilities.</t>
  </si>
  <si>
    <t>tt5360952</t>
  </si>
  <si>
    <t>56whWF2NJrM</t>
  </si>
  <si>
    <t>https://hydramovies.com/wp-content/uploads/2018/06/The-Hurricane-Heist-Movie-Poster.jpg</t>
  </si>
  <si>
    <t>Scott Windhauser</t>
  </si>
  <si>
    <t>Maggie Grace|Toby Kebbell</t>
  </si>
  <si>
    <t>Rampage</t>
  </si>
  <si>
    <t>Primatologist Davis (Dwayne Johnson) shares an unshakable bond with George, the extraordinarily intelligent silverback gorilla who has been in his care since he was young. When a greed-fueled corporation's genetic experiment goes awry, George and other animals across the country are mutated into aggressive supercreatures who destroy everything in their path. In this adrenaline-filled ride, Davis tries to find an antidote, not only to halt a global catastrophe but also to save the fearsome creature who was once his friend.</t>
  </si>
  <si>
    <t>When three different animals become infected with a dangerous pathogen, a primatologist and a geneticist team up to stop them from destroying Chicago.</t>
  </si>
  <si>
    <t>tt2231461</t>
  </si>
  <si>
    <t>coOKvrsmQiI</t>
  </si>
  <si>
    <t>https://hydramovies.com/wp-content/uploads/2018/06/Rampage-Movie-Poster.jpg</t>
  </si>
  <si>
    <t>Ryan Engle</t>
  </si>
  <si>
    <t>Dwayne Johnson|Naomie Harris</t>
  </si>
  <si>
    <t>Ready Player One</t>
  </si>
  <si>
    <t>In the year 2045, the real world is a harsh place. The only time Wade Watts (Tye Sheridan) truly feels alive is when he escapes to the OASIS, an immersive virtual universe where most of humanity spends their days. In the OASIS, you can go anywhere, do anything, be anyone-the only limits are your own imagination. The OASIS was created by the brilliant and eccentric James Halliday (Mark Rylance), who left his immense fortune and total control of the Oasis to the winner of a three-part contest he designed to find a worthy heir. When Wade conquers the first challenge of the reality-bending treasure hunt, he and his friends-aka the High Five-are hurled into a fantastical universe of discovery and danger to save the OASIS.</t>
  </si>
  <si>
    <t>When the creator of a virtual reality world called the OASIS dies, he releases a video in which he challenges all OASIS users to find his Easter Egg, which will give the finder his fortune.</t>
  </si>
  <si>
    <t>tt1677720</t>
  </si>
  <si>
    <t>cSp1dM2Vj48</t>
  </si>
  <si>
    <t>https://hydramovies.com/wp-content/uploads/2018/06/Ready-Player-One-Movie-Poster.jpg</t>
  </si>
  <si>
    <t>Olivia Cooke|Tye Sheridan</t>
  </si>
  <si>
    <t>The Haunting in Connecticut</t>
  </si>
  <si>
    <t>Charts one family's encounter with the dark forces of the supernatural. When the Campbell family moves to upstate Connecticut, they soon learn that their charming Victorian home has a disturbing history: not only was the house a transformed funeral parlor where inconceivable acts occurred, but the owner's clairvoyant son Jonah served as a demonic messenger, providing a gateway for spiritual entities to crossover. Now terror awaits when Jonah, the boy who communicated with the dead, returns to unleash horror on the innocent and unsuspecting family.</t>
  </si>
  <si>
    <t>After a family is forced to relocate for their son's health, they begin experiencing supernatural behavior in their new home, and uncover a sinister history.</t>
  </si>
  <si>
    <t>tt0492044</t>
  </si>
  <si>
    <t>MRJA3lN0xCQ</t>
  </si>
  <si>
    <t>https://hydramovies.com/wp-content/uploads/2018/06/The-Haunting-in-Connecticut-Movie-Poster.jpg</t>
  </si>
  <si>
    <t>Peter Cornwell</t>
  </si>
  <si>
    <t>Adam Simon</t>
  </si>
  <si>
    <t>Elias Koteas|Martin Donovan|Virginia Madsen</t>
  </si>
  <si>
    <t>Ghostland</t>
  </si>
  <si>
    <t>The story follows a mother of two who inherits a home from her aunt. On the first night in the new home, she is confronted with murderous intruders and fights for her daughters' lives. Sixteen years later when the daughters reunite at the house, things get really strange.</t>
  </si>
  <si>
    <t>A mother of two who inherits a house is confronted with murderous intruders on the first night in their new home and fights for her daughters' lives. Sixteen years later when the daughters reunite at the house, things get really strange.</t>
  </si>
  <si>
    <t>tt6195094</t>
  </si>
  <si>
    <t>N4Nq4pGkVFU</t>
  </si>
  <si>
    <t>https://hydramovies.com/wp-content/uploads/2018/06/Ghostland-Movie-Poster.jpg</t>
  </si>
  <si>
    <t>Anastasia Phillips|Crystal Reed|MylÃ¨ne Farmer</t>
  </si>
  <si>
    <t>The Yellow Birds</t>
  </si>
  <si>
    <t>"Yellow Birds" follows John Bartle and the difficulties he faces in keeping his humanity, his urge to survive and his friend Murph alive during the war in Iraq, as well as his life and struggles with his memories of the war after he comes back to Virginia.</t>
  </si>
  <si>
    <t>Two young soldiers, Bartle (21) and Murph (18) navigate the terrors of the Iraq war under the command of the older, troubled Sergeant Sterling. All the while, Bartle is tortured by a promise he made to Murph's mother before their deployment.</t>
  </si>
  <si>
    <t>tt3739110</t>
  </si>
  <si>
    <t>h1sLHvmKAkM</t>
  </si>
  <si>
    <t>https://hydramovies.com/wp-content/uploads/2018/06/The-Yellow-Birds-Movie-Poster.jpg</t>
  </si>
  <si>
    <t>Alexandre Moors</t>
  </si>
  <si>
    <t>Jennifer Aniston|Tye Sheridan</t>
  </si>
  <si>
    <t>Inheritance</t>
  </si>
  <si>
    <t>When Ryan mysteriously inherits a house from his biological father, a man he thought long dead, he and his pregnant fiancÃ© travel to the property with high hopes for the future. But curiosity about his deceased father leads Ryan to uncover a dark family history...</t>
  </si>
  <si>
    <t>When Ryan mysteriously inherits a house from his biological father, a man he thought long dead, he and his pregnant fiancÃ© travel to the property with high hopes for the future. But ...</t>
  </si>
  <si>
    <t>tt5580602</t>
  </si>
  <si>
    <t>0NoEglbhQ4A</t>
  </si>
  <si>
    <t>https://hydramovies.com/wp-content/uploads/2018/06/Inheritance-Movie-Poster.jpg</t>
  </si>
  <si>
    <t>Tyler Savage</t>
  </si>
  <si>
    <t>Chase Joliet|Dale Dickey|Sara Montez</t>
  </si>
  <si>
    <t>Beirut</t>
  </si>
  <si>
    <t>Mason Skiles had a great life as a diplomat in Beirut. He and his wife, Nadia, live in a beautiful house and have been mentoring a thirteen year-old Palestinian boy named Karim. The opening scene is a party that the Stiles are hosting for other dignitaries. Karim is helping out serving the guests. When a CIA friend of Mason, Cal, comes to the party he is interested only in taking Karim in for questioning about an older brother Mason doesn't know about. What happens that night changes Mason's life forever, along several others at the party...</t>
  </si>
  <si>
    <t>Caught in the crossfires of civil war, CIA operatives must send a former U.S. diplomat to negotiate for the life of a friend he left behind.</t>
  </si>
  <si>
    <t>tt4669264</t>
  </si>
  <si>
    <t>mLCqedsPUFE</t>
  </si>
  <si>
    <t>https://hydramovies.com/wp-content/uploads/2018/06/Beirut-Movie-Poster.jpg</t>
  </si>
  <si>
    <t>Jay Potter|Jon Hamm|Khalid Benchagra</t>
  </si>
  <si>
    <t>Affairs of State</t>
  </si>
  <si>
    <t>In his quest for power, D.C. aide Michael Lawson will do anything to take part in Senator Baines's White House campaign, including blackmailing Baines's shady advisor and sleeping with the candidate's wife. But when he gets involved with the senator's daughter, Lawson learns his dangerous game could have a deadly payoff.</t>
  </si>
  <si>
    <t>A young campaign aide gets in way over his head when he sleeps with the wife and daughter of a presidential candidate only to end up bleeding out on the side of an empty road at night.</t>
  </si>
  <si>
    <t>tt4180556</t>
  </si>
  <si>
    <t>k32gdOsyz3Y</t>
  </si>
  <si>
    <t>https://hydramovies.com/wp-content/uploads/2018/06/Affairs-of-State-Movie-Poster.jpg</t>
  </si>
  <si>
    <t>Eric Bross</t>
  </si>
  <si>
    <t>Tom Cudworth</t>
  </si>
  <si>
    <t>Adrian Grenier|David Corenswet|Thora Birch</t>
  </si>
  <si>
    <t>Panic Attack</t>
  </si>
  <si>
    <t>Tragedy meets comedy in seven stories about how our entire world can collapse at any given moment.</t>
  </si>
  <si>
    <t>tt6147260</t>
  </si>
  <si>
    <t>LEITzzn_gDk</t>
  </si>
  <si>
    <t>https://hydramovies.com/wp-content/uploads/2018/06/Panic-Attack-Movie-Poster.jpg</t>
  </si>
  <si>
    <t>Pawel Maslona</t>
  </si>
  <si>
    <t>Anna Gronowska</t>
  </si>
  <si>
    <t>Artur Zmijewski|Dorota Segda</t>
  </si>
  <si>
    <t>A look at the lives of members of a Military Cultural Troupe in the 1970s.</t>
  </si>
  <si>
    <t>tt6654316</t>
  </si>
  <si>
    <t>qq8fCA8vXZc</t>
  </si>
  <si>
    <t>Xiaogang Feng</t>
  </si>
  <si>
    <t>Caiyu Yang|Miao Miao|Xuan Huang</t>
  </si>
  <si>
    <t>Set It Up</t>
  </si>
  <si>
    <t>Two young assistants in New York City realize they can make their lives easier by setting up their workaholics bosses to date. While trying to perpetuate this romantic ruse between their nightmare bosses, the assistants realize they might be right for each other.</t>
  </si>
  <si>
    <t>Two corporate executive assistants hatch a plan to match-make their two bosses.</t>
  </si>
  <si>
    <t>tt5304992</t>
  </si>
  <si>
    <t>X-eRc9PF3TU</t>
  </si>
  <si>
    <t>https://hydramovies.com/wp-content/uploads/2018/06/Set-It-Up-Movie-Poster.jpg</t>
  </si>
  <si>
    <t>Claire Scanlon</t>
  </si>
  <si>
    <t>Katie Silberman</t>
  </si>
  <si>
    <t>Glen Powell|Lucy Liu|Zoey Deutch</t>
  </si>
  <si>
    <t>Gemini</t>
  </si>
  <si>
    <t>A heinous crime tests the complex relationship between a tenacious personal assistant and her Hollywood starlet boss. As the assistant travels across Los Angeles to unravel the mystery, she must stay one step ahead of a determined policeman and confront her own understanding of friendship, truth and celebrity.</t>
  </si>
  <si>
    <t>A heinous crime tests the complex relationship between a tenacious personal assistant and her Hollywood starlet boss. As the assistant unravels the mystery, she must confront her own understanding of friendship, truth and celebrity.</t>
  </si>
  <si>
    <t>tt5795086</t>
  </si>
  <si>
    <t>ISjmjYU-kMI</t>
  </si>
  <si>
    <t>https://hydramovies.com/wp-content/uploads/2018/06/Gemini-Movie-Poster.jpg</t>
  </si>
  <si>
    <t>Aaron Katz</t>
  </si>
  <si>
    <t>John Cho|Lola Kirke|ZoÃ« Kravitz</t>
  </si>
  <si>
    <t>The 12th Man</t>
  </si>
  <si>
    <t>True World War II story about Jan Baalsruds, one of the 12 saboteurs sent in 1943 from England to the Nazi occupied Northern Norway. After their boat is sunk by the Germans, Jan goes on the run towards the neutral Sweden. However, the brutal weather conditions turn out to possibly be an even greater foe than the Nazi patrols.</t>
  </si>
  <si>
    <t>They were 12 saboteurs. The Nazis killed 11 of them. This is the true story of the one who got away...</t>
  </si>
  <si>
    <t>tt3300980</t>
  </si>
  <si>
    <t>b12UAPYNNVc</t>
  </si>
  <si>
    <t>https://hydramovies.com/wp-content/uploads/2018/06/The-12th-Man-Movie-Poster.jpg</t>
  </si>
  <si>
    <t>Petter Skavlan</t>
  </si>
  <si>
    <t>Jonathan Rhys Meyers|Marie Blokhus|Thomas Gullestad</t>
  </si>
  <si>
    <t>Acrimony</t>
  </si>
  <si>
    <t>A faithful wife, tired of standing by her devious husband, is enraged when it becomes clear she has been betrayed.</t>
  </si>
  <si>
    <t>tt6063050</t>
  </si>
  <si>
    <t>wlpunOUxYSo</t>
  </si>
  <si>
    <t>https://hydramovies.com/wp-content/uploads/2018/06/Acrimony-Movie-Poster.jpg</t>
  </si>
  <si>
    <t>Crystle Stewart|Lyriq Bent|Taraji P. Henson</t>
  </si>
  <si>
    <t>BPM</t>
  </si>
  <si>
    <t>Early 1990s. With AIDS having already claimed countless lives for nearly ten years, Act up-Paris activists multiply actions to fight general indifference. Nathan, a newcomer to the group, has his world shaken up by Sean, a radical militant, who throws his last bits of strength into the struggle.</t>
  </si>
  <si>
    <t>Members of the advocacy group ACT UP Paris demand action by the government and pharmaceutical companies to combat the AIDS epidemic in the early 1990s.</t>
  </si>
  <si>
    <t>tt6135348</t>
  </si>
  <si>
    <t>sPCAKSjXT0g</t>
  </si>
  <si>
    <t>https://hydramovies.com/wp-content/uploads/2018/06/BPM-Movie-Poster.jpg</t>
  </si>
  <si>
    <t>Robin Campillo</t>
  </si>
  <si>
    <t>AdÃ¨le Haenel|Arnaud Valois|Nahuel PÃ©rez Biscayart</t>
  </si>
  <si>
    <t>Isle of Dogs</t>
  </si>
  <si>
    <t>An outbreak of dog flu has spread through the city of Megasaki, Japan, and Mayor Kobayashi has demanded all dogs to be sent to Trash Island. On the island, a young boy named Atari sets out to find his lost dog, Spots, with the help of five other dogs... with many obstacles along the way.</t>
  </si>
  <si>
    <t>Set in Japan, Isle of Dogs follows a boy's odyssey in search of his lost dog.</t>
  </si>
  <si>
    <t>tt5104604</t>
  </si>
  <si>
    <t>dt__kig8PVU</t>
  </si>
  <si>
    <t>https://hydramovies.com/wp-content/uploads/2018/06/Isle-of-Dogs-Movie-Poster.jpg</t>
  </si>
  <si>
    <t>Bryan Cranston|Koyu Rankin</t>
  </si>
  <si>
    <t>Double Lover</t>
  </si>
  <si>
    <t>Disenchanted with the ephemeral glamour of the modelling world, ChloÃ©, a vulnerable Parisian woman of 25, is convinced that the severe and persistent abdominal pains she's been suffering, stem mainly from a psychosomatic disorder. As a result, the reserved beauty will soon find herself on the couch of the charming therapist, Dr Paul Meyer, nevertheless, the mutual and unfailing sexual attraction between them will make it impossible to continue with the therapy. Before long, the ecstatic, yet unexplored lovers will move in together, however, Paul's obscure past will inevitably lead ChloÃ© to the conclusion that there's definitely more to him than meets the eye. Is the doe-eyed woman lured into a world of hallucinations and dream-like sequences?</t>
  </si>
  <si>
    <t>ChloÃ©, a fragile young woman, falls in love with her psychoanalyst, Paul. A few months later she moves in with him, but soon discovers that her lover is concealing a part of his identity.</t>
  </si>
  <si>
    <t>tt6367558</t>
  </si>
  <si>
    <t>YKRTCKcdM_8</t>
  </si>
  <si>
    <t>https://hydramovies.com/wp-content/uploads/2018/06/Double-Lover-Movie-Poster.jpg</t>
  </si>
  <si>
    <t>FranÃ§ois Ozon</t>
  </si>
  <si>
    <t>JÃ©rÃ©mie Renier|Marine Vacth</t>
  </si>
  <si>
    <t>Blockers</t>
  </si>
  <si>
    <t>Mindy, Cindy and flatulent Windy are 3 suburban high schoolers who make a blood oath as they start their senior year of high school: they'll each lose their virginities by end of final semester. When various comical attempts fail, they hunker down for their climactic (as it were) last chance at defloration : the night of the senior prom. Who will succeed, if any, who will fail, and who will flunk out?</t>
  </si>
  <si>
    <t>Three parents try to stop their daughters from losing their virginity on prom night.</t>
  </si>
  <si>
    <t>tt2531344</t>
  </si>
  <si>
    <t>RfFcaV5O7SU</t>
  </si>
  <si>
    <t>https://hydramovies.com/wp-content/uploads/2018/06/Blockers-Movie-Poster.jpg</t>
  </si>
  <si>
    <t>Brian Kehoe</t>
  </si>
  <si>
    <t>Ike Barinholtz|John Cena|Leslie Mann</t>
  </si>
  <si>
    <t>The Countess</t>
  </si>
  <si>
    <t>A 17th century Hungarian countess embarks on a murderous undertaking, with the belief that bathing in the blood of virgins will preserve her beauty.</t>
  </si>
  <si>
    <t>tt0496634</t>
  </si>
  <si>
    <t>3I2XW_IUw3k</t>
  </si>
  <si>
    <t>https://hydramovies.com/wp-content/uploads/2018/06/The-Countess-Movie-Poster.jpg</t>
  </si>
  <si>
    <t>Julie Delpy</t>
  </si>
  <si>
    <t>Daniel BrÃ¼hl|Julie Delpy|William Hurt</t>
  </si>
  <si>
    <t>The Tree</t>
  </si>
  <si>
    <t>The O'Neills lived happily in their house in the Australian countryside. That was until one day fate struck blindly, taking the life of Peter, the father, leaving his grief-stricken wife Dawn alone with their four children. Among them, eight-year-old Simone denies this reality. She is persuaded that her father still lives in the giant fig tree growing near their house and speaks to her through its leaves. But the tree becomes more and more invasive and threatens the house. It must be felled. Of course, Simone won't allow...</t>
  </si>
  <si>
    <t>After the death of her father, an 8-year-old girl becomes convinced that he is whispering to her through the leaves of the gargantuan tree that towers over her house.</t>
  </si>
  <si>
    <t>tt1496005</t>
  </si>
  <si>
    <t>jRFo5ILvJR4</t>
  </si>
  <si>
    <t>https://hydramovies.com/wp-content/uploads/2018/06/The-Tree-Movie-Poster.jpg</t>
  </si>
  <si>
    <t>Julie Bertuccelli</t>
  </si>
  <si>
    <t>Judy Pascoe</t>
  </si>
  <si>
    <t>Charlotte Gainsbourg|Morgana Davies</t>
  </si>
  <si>
    <t>Blind Dating</t>
  </si>
  <si>
    <t>U.S.-based Leeza works in Dr. Perkins Medical Research Facility. Her mother, originally from India, was single when she arrived in America, and fell in with a Caucasian male as he looked like a movie star. Her dreams were shattered when he married a prettier Caucasian, leaving her to marry an East Indian. Leeza, now engaged to a boy of her father's choice, namely U.S.-based Arvind, meets with Danny, a Caucasian who is blind since his premature birth. He has enrolled himself at Dr. Perkins facility to try out a new procedure that will result in surgery to a part of his brain to restore his visual cortex, enabling him see in fuzzy black and white images. She is attracted to him, but is aware of her commitment to marry Arvind and feels it would be against the Hindu culture (where love is measured with loyalty, trust, respect, and commitment) to break off her engagement - especially when it seems that Danny may be able to see, reject her, and get involved with a much more attractive ...</t>
  </si>
  <si>
    <t>A blind young man (Pine) thinks he finds love with an Indian woman (Jay), though their relationship is fraught with cultural differences.</t>
  </si>
  <si>
    <t>tt0454084</t>
  </si>
  <si>
    <t>FJRjhlVgmVE</t>
  </si>
  <si>
    <t>https://hydramovies.com/wp-content/uploads/2018/06/Blind-Dating-Movie-Poster.jpg</t>
  </si>
  <si>
    <t>James Keach</t>
  </si>
  <si>
    <t>Christopher Theo</t>
  </si>
  <si>
    <t>Anjali Jay|Chris Pine|Eddie Kaye Thomas</t>
  </si>
  <si>
    <t>Finding Your Feet</t>
  </si>
  <si>
    <t>On the eve of retirement a middle class, judgmental snob discovers her husband has been having an affair with her best friend and is forced into exile with her bohemian sister who lives on an impoverished inner-city council estate.</t>
  </si>
  <si>
    <t>tt4538916</t>
  </si>
  <si>
    <t>6-Cp6ba2Y0g</t>
  </si>
  <si>
    <t>https://hydramovies.com/wp-content/uploads/2018/06/Finding-Your-Feet-Movie-Poster.jpg</t>
  </si>
  <si>
    <t>Meg Leonard</t>
  </si>
  <si>
    <t>Celia Imrie|Imelda Staunton|Timothy Spall</t>
  </si>
  <si>
    <t>Life of the Party</t>
  </si>
  <si>
    <t>When her husband suddenly dumps her, longtime dedicated housewife Deanna turns regret into re-set by going back to college - landing in the same class and school as her daughter, who's not entirely sold on the idea. Plunging headlong into the campus experience, the increasingly outspoken Deanna -- now Dee Rock -- embraces freedom, fun, and frat boys on her own terms, finding her true self in a senior year no one ever expected.</t>
  </si>
  <si>
    <t>After her husband abruptly asks for a divorce, a middle-aged mother returns to college in order to complete her degree.</t>
  </si>
  <si>
    <t>tt5619332</t>
  </si>
  <si>
    <t>T1B1CxmAXLk</t>
  </si>
  <si>
    <t>https://hydramovies.com/wp-content/uploads/2018/06/Life-of-the-Party-Movie-Poster.jpg</t>
  </si>
  <si>
    <t>Matt Walsh|Melissa McCarthy|Molly Gordon</t>
  </si>
  <si>
    <t>Calibre</t>
  </si>
  <si>
    <t>Two lifelong friends head up to an isolated Scottish Highlands village for a weekend hunting trip. Nothing could prepare them for what follows.</t>
  </si>
  <si>
    <t>tt6218358</t>
  </si>
  <si>
    <t>x6yaSYAk2KU</t>
  </si>
  <si>
    <t>https://hydramovies.com/wp-content/uploads/2018/06/Calibre-Movie-Poster.jpg</t>
  </si>
  <si>
    <t>Matt Palmer</t>
  </si>
  <si>
    <t>Jack Lowden|Martin McCann|Tony Curran</t>
  </si>
  <si>
    <t>Naked Among Wolves</t>
  </si>
  <si>
    <t>Taking place at the Concentration camp Buchenwald at the end of March 1945, prisoner Hans Pippig discovers in a carrying case of an incoming prisoner a Jewish child. If reported the three-year-old is sure to die. On the other hand, a violation of the rules of the camp would threaten the long prepared uprising of the concentration camp prisoners against the SS.</t>
  </si>
  <si>
    <t>Taking place at the Concentration camp Buchenwald at the end of March 1945, prisoner Hans Pippig discovers in a carrying case of an incoming prisoner a Jewish child. If reported the ...</t>
  </si>
  <si>
    <t>tt3822818</t>
  </si>
  <si>
    <t>oovA6-YDg0w</t>
  </si>
  <si>
    <t>https://hydramovies.com/wp-content/uploads/2018/06/Naked-Among-Wolves-Movie-Poster.jpg</t>
  </si>
  <si>
    <t>Philipp Kadelbach</t>
  </si>
  <si>
    <t>Bruno Apitz</t>
  </si>
  <si>
    <t>Florian Stetter|Peter Schneider|Sylvester Groth</t>
  </si>
  <si>
    <t>The Bookshop</t>
  </si>
  <si>
    <t>Based on Penelope Fitzgerald's novel of the same name; 'The Bookshop' is set in 1959, Florence Green (Emily Mortimer), a free spirited widow, puts grief behind her and risks everything to open up a bookshop - the first such shop in the sleepy seaside town of Hardborough, England. Fighting damp, cold and considerable local apathy she struggles to establish herself but soon her fortunes change for the better. By exposing the narrow minded local townsfolk to the best literature of the day including Nabokov's scandalizing "Lolita" and Ray Bradbury's "Fahrenheit 451", she opens their eyes thereby causing a cultural awakening in a town which has not changed for centuries. Her activities bring her a kindred spirit and ally in the figure of Mr Brundish (Bill Nighy) who is himself sick of the town's stale atmosphere. But this mini social revolution soon brings her fierce enemies: she invites the hostility of the town's less prosperous shopkeepers and also crosses Mrs. Gamart (Patricia Clarkson...</t>
  </si>
  <si>
    <t>England 1959. In a small East Anglian town, Florence Green decides, against polite but ruthless local opposition, to open a bookshop.</t>
  </si>
  <si>
    <t>tt3127022</t>
  </si>
  <si>
    <t>3KgMW3rowXY</t>
  </si>
  <si>
    <t>https://hydramovies.com/wp-content/uploads/2018/06/The-Bookshop-Movie-Poster.jpg</t>
  </si>
  <si>
    <t>Isabel Coixet</t>
  </si>
  <si>
    <t>Bill Nighy|Emily Mortimer|Patricia Clarkson</t>
  </si>
  <si>
    <t>Mary Magdalene</t>
  </si>
  <si>
    <t>Judea, 33 AD. Mary is a faithful young girl from the village of Magdala (close to Galilea Lake) unsure to follow the traditions and destiny reserved to the women, living only as wife and mother, in her wish to be free. After to reject a marriage proposal of Ephraim, a family friend, her brother Daniel and her father Elisha make her an exorcism in the belief that she is possessed by a demon. Trying to find a solution Elisha asks help Jesus, a healer who is earning fame between the Jews of the zone with his speeches about a kingdom of peace and love free of hate, tyranny, oppression and prosecution, to heal Mary and that finally she obeys and submits to their will. Astonished by the charisma, personality and words of Jesus, Mary decides to follow him despite the strong opposition of her family. She meets a few men who too walk with Jesus as Peter, Andrew, James, John and Judas, who have their personal interests and ideas about Jesus' words and his revolution. At the same time that Mary ...</t>
  </si>
  <si>
    <t>The story of Mary Magdalene.</t>
  </si>
  <si>
    <t>tt5360996</t>
  </si>
  <si>
    <t>JS3rRHwrOpM</t>
  </si>
  <si>
    <t>https://hydramovies.com/wp-content/uploads/2018/06/Mary-Magdalene-Movie-Poster.jpg</t>
  </si>
  <si>
    <t>Helen Edmundson</t>
  </si>
  <si>
    <t>Chiwetel Ejiofor|Joaquin Phoenix|Rooney Mara</t>
  </si>
  <si>
    <t>The Banishment</t>
  </si>
  <si>
    <t>A trip to the pastoral countryside reveals a dark, sinister reality for a family from the city.</t>
  </si>
  <si>
    <t>tt0488905</t>
  </si>
  <si>
    <t>1MC84Ox34EA</t>
  </si>
  <si>
    <t>https://hydramovies.com/wp-content/uploads/2018/06/The-Banishment-Movie-Poster.jpg</t>
  </si>
  <si>
    <t>William Saroyan</t>
  </si>
  <si>
    <t>Konstantin Lavronenko|Maria Bonnevie</t>
  </si>
  <si>
    <t>Let the Sunshine In</t>
  </si>
  <si>
    <t>Isabelle, Parisian artist, divorced mother, is looking for love, true love at last.</t>
  </si>
  <si>
    <t>tt6423776</t>
  </si>
  <si>
    <t>ps_Sau7xqQY</t>
  </si>
  <si>
    <t>https://hydramovies.com/wp-content/uploads/2018/06/Let-the-Sunshine-In-Movie-Poster.jpg</t>
  </si>
  <si>
    <t>Claire Denis</t>
  </si>
  <si>
    <t>Christine Angot</t>
  </si>
  <si>
    <t>Juliette Binoche|Xavier Beauvois</t>
  </si>
  <si>
    <t>The Strange Ones</t>
  </si>
  <si>
    <t>Mysterious events surround two travelers as they make their way across a remote American landscape. On the surface all seems normal, but what appears to be a simple vacation soon gives way to a dark and complex web of secrets.</t>
  </si>
  <si>
    <t>tt6014904</t>
  </si>
  <si>
    <t>zfV2ERT4664</t>
  </si>
  <si>
    <t>https://hydramovies.com/wp-content/uploads/2018/06/The-Strange-Ones-Movie-Poster.jpg</t>
  </si>
  <si>
    <t>Christopher Radcliff</t>
  </si>
  <si>
    <t>Alex Pettyfer|James Freedson-Jackson</t>
  </si>
  <si>
    <t>Shot</t>
  </si>
  <si>
    <t>Mark (Noah Wyle) and Phoebe are in the midst of a breakup. Miguel, a bullied teenager, gets an illegal gun and accidentally shoots Mark. In real time we now experience the consequences of getting shot. Using multiple screen techniques, we viscerally go through everything the couple goes through, and at the same time see how the boy tries to avoid getting caught. The story tracks the events of what the medical profession calls the "golden hour" with all efforts of EMTs and ER teams attempting to save Mark's life. We share Mark's shock, pain, anger, fear, humor, guilt, grief and desire for vengeance and potential redemption, and we watch how this all effects his troubled relationship with his wife. We also track the struggles Miguel has facing his responsibility for the shooting. After that hour of terror, we discover these three characters 5 months later and experience how their lives have been turned upside down, leading to a confrontation with the three of them when Miguel asks for ...</t>
  </si>
  <si>
    <t>One bullet. Three lives. Everyone pays. On an average Los Angeles day, a couple on the verge of divorce and a bullied teenager find their lives desperately changed when the teen's illegal gun accidentally goes off.</t>
  </si>
  <si>
    <t>tt4323568</t>
  </si>
  <si>
    <t>_ZlSXmjadI4</t>
  </si>
  <si>
    <t>https://hydramovies.com/wp-content/uploads/2018/06/Shot-Movie-Poster.jpg</t>
  </si>
  <si>
    <t>Jeremy Kagan</t>
  </si>
  <si>
    <t>Anneke Campbell</t>
  </si>
  <si>
    <t>Noah Wyle|Sharon Leal</t>
  </si>
  <si>
    <t>The Things We've Seen</t>
  </si>
  <si>
    <t>Accusations of guilt turns a father into a fugitive, leaving his son to find and bring him home after struggling to put the pieces together.</t>
  </si>
  <si>
    <t>tt4907976</t>
  </si>
  <si>
    <t>c7wWkI9FApM</t>
  </si>
  <si>
    <t>https://hydramovies.com/wp-content/uploads/2018/06/The-Things-Weve-Seen-Movie-Poster.jpg</t>
  </si>
  <si>
    <t>Tre Manchester</t>
  </si>
  <si>
    <t>Jarrett Maier|Randy Ryan|Shani Salyers Stiles</t>
  </si>
  <si>
    <t>From What Is Before</t>
  </si>
  <si>
    <t>The Philippines, 1972. Mysterious things are happening in a remote barrio. Wails are heard from the forest, cows are hacked to death, a man is found bleeding to death at the crossroad and houses are burned. Ferdinand E. Marcos announces Proclamation No. 1081 putting the entire country under Martial Law.</t>
  </si>
  <si>
    <t>The Philippines, 1972. Mysterious things are happening in a remote barrio. Wails are heard from the forest, cows are hacked to death, a man is found bleeding to death at the crossroad and ...</t>
  </si>
  <si>
    <t>tt3303310</t>
  </si>
  <si>
    <t>Eoynkt1Fx90</t>
  </si>
  <si>
    <t>https://hydramovies.com/wp-content/uploads/2018/06/From-What-Is-Before-Movie-Poster.jpg</t>
  </si>
  <si>
    <t>Hazel Orencio|Perry Dizon|Roeder</t>
  </si>
  <si>
    <t>Miracles of the Namiya General Store</t>
  </si>
  <si>
    <t>A general store that gives advice turning magical one night. Accidently, the time line switched somehow makes the current present and the best present for the people who want to be advised.</t>
  </si>
  <si>
    <t>tt6298600</t>
  </si>
  <si>
    <t>1J7qAfTODVA</t>
  </si>
  <si>
    <t>https://hydramovies.com/wp-content/uploads/2018/06/Miracles-of-the-Namiya-General-Store-Movie-Poster.jpg</t>
  </si>
  <si>
    <t>Ryuichi Hiroki</t>
  </si>
  <si>
    <t>Keigo Higashino</t>
  </si>
  <si>
    <t>Kento Hayashi|Masato Hagiwara|Mugi Kadowaki</t>
  </si>
  <si>
    <t>Woman Walks Ahead</t>
  </si>
  <si>
    <t>Catherine Weldon, a portrait painter from 1890s Brooklyn, travels to Dakota to paint a portrait of Sitting Bull and becomes embroiled in the Lakota peoples' struggle over the rights to their land.</t>
  </si>
  <si>
    <t>tt5436228</t>
  </si>
  <si>
    <t>kFFwknK6iUI</t>
  </si>
  <si>
    <t>https://hydramovies.com/wp-content/uploads/2018/06/Woman-Walks-Ahead-Movie-Poster.jpg</t>
  </si>
  <si>
    <t>Boots Southerland|Jessica Chastain|Louisa Krause</t>
  </si>
  <si>
    <t>Sweet Country</t>
  </si>
  <si>
    <t>Australian western set on the Northern Territory frontier in the 1920s, where justice itself is put on trial when an aged Aboriginal farmhand shoots a white man in self-defense and goes on the run as a posse gathers to hunt him down.</t>
  </si>
  <si>
    <t>tt6958212</t>
  </si>
  <si>
    <t>sYKBG1znk4A</t>
  </si>
  <si>
    <t>https://hydramovies.com/wp-content/uploads/2018/06/Sweet-Country-Movie-Poster.jpg</t>
  </si>
  <si>
    <t>Warwick Thornton</t>
  </si>
  <si>
    <t>Steven McGregor</t>
  </si>
  <si>
    <t>Bryan Brown|Luka Magdeline Cole|Shanika Cole</t>
  </si>
  <si>
    <t>Human</t>
  </si>
  <si>
    <t>A collection of stories about and images of our world, offering an immersion to the core of what it means to be human.</t>
  </si>
  <si>
    <t>tt3327994</t>
  </si>
  <si>
    <t>0-Retnj3TsA</t>
  </si>
  <si>
    <t>https://hydramovies.com/wp-content/uploads/2018/06/Human-Movie-Poster.jpg</t>
  </si>
  <si>
    <t>Yann Arthus-Bertrand</t>
  </si>
  <si>
    <t>Luis Cancu</t>
  </si>
  <si>
    <t>Berthony</t>
  </si>
  <si>
    <t>Gringo: The Dangerous Life of John McAfee</t>
  </si>
  <si>
    <t>Mysteries abound in the life of John McAfee. He made millions creating antivirus software, then reinvented himself as a yogi, a proponent of herbal medicine, and a serial entrepreneur. He was known for his charm and generosity. Then his life took another turn. He moved from the US to Belize and built a heavily armed compound in the jungle, like a modern day Heart of Darkness. McAfee never shied away from media attention and boasted of his libertine lifestyle, maintaining a harem of young women. In 2012 his neighbour in Belize, an American named Gregory Faull, was found murdered by a gunshot. Sought for questioning by local authorities, McAfee fled to Guatemala, then returned to the US where he pursued the Libertarian Party nomination for President in 2016. Over the years, journalists have told pieces of McAfee's story (including the infamous Vice report accidentally revealing his secret location). Here the Academy Award-nominated filmmaker Nanette Burstein delivers a deep ...</t>
  </si>
  <si>
    <t>Mysteries abound in the life of John McAfee. He made millions creating antivirus software, then reinvented himself as a yogi, a proponent of herbal medicine, and a serial entrepreneur. He ...</t>
  </si>
  <si>
    <t>tt6071534</t>
  </si>
  <si>
    <t>TjBgNwAVLWQ</t>
  </si>
  <si>
    <t>https://hydramovies.com/wp-content/uploads/2018/06/Gringo-The-Dangerous-Life-of-John-McAfee-Movie-Poster.jpg</t>
  </si>
  <si>
    <t>Allison Adonizio</t>
  </si>
  <si>
    <t>John McAfee</t>
  </si>
  <si>
    <t>A Quiet Place</t>
  </si>
  <si>
    <t>Two parents do what it takes to keep their children safe in a world full of creatures hunting every sound they can hear. Not a sound can be heard from the family hiding in silence, but all it takes is one noise and everything can go wrong.</t>
  </si>
  <si>
    <t>In a post-apocalyptic world, a family is forced to live in silence while hiding from monsters with ultra-sensitive hearing.</t>
  </si>
  <si>
    <t>tt6644200</t>
  </si>
  <si>
    <t>p9wE8dyzEJE</t>
  </si>
  <si>
    <t>https://hydramovies.com/wp-content/uploads/2018/06/A-Quiet-Place-Movie-Poster.jpg</t>
  </si>
  <si>
    <t>Bryan Woods</t>
  </si>
  <si>
    <t>Emily Blunt|John Krasinski</t>
  </si>
  <si>
    <t>Junebug</t>
  </si>
  <si>
    <t>Successful Carolinian George Johnsten meets Chicago art gallery owner Madeleine at an electoral benefit art auction- love at first sight. Madeleine decides to meet a Southern original artist, so George seizes the opportunity to come along and present her to his North Carolina parents Eugene and Peg, drop-out brother Johny and his high-pregnant wife Ashley. Confronting the outsider soon opens a can of worms as emotions revive or emerge, like admiration and jealousy.</t>
  </si>
  <si>
    <t>A dealer in &amp;quot;outsider&amp;quot; art travels from Chicago to North Carolina to meet her new in-laws, challenging the equilibrium of this middle class Southern home.</t>
  </si>
  <si>
    <t>tt0418773</t>
  </si>
  <si>
    <t>XthZxMmqkRk</t>
  </si>
  <si>
    <t>https://hydramovies.com/wp-content/uploads/2018/06/Junebug-Movie-Poster.jpg</t>
  </si>
  <si>
    <t>Phil Morrison</t>
  </si>
  <si>
    <t>Angus MacLachlan</t>
  </si>
  <si>
    <t>Alessandro Nivola|David Kuhn|Embeth Davidtz</t>
  </si>
  <si>
    <t>Texas Heart</t>
  </si>
  <si>
    <t>A corrupt New York attorney fleeing the mob seeks refuge in a small Texas town where he stumbles upon a powerful reason to do good.</t>
  </si>
  <si>
    <t>tt3392740</t>
  </si>
  <si>
    <t>FfvgpZr5fUU</t>
  </si>
  <si>
    <t>https://hydramovies.com/wp-content/uploads/2018/06/Texas-Heart-Movie-Poster.jpg</t>
  </si>
  <si>
    <t>Mark David</t>
  </si>
  <si>
    <t>Nick Feild</t>
  </si>
  <si>
    <t>Daniela Bobadilla|Erik Fellows|Kam Dabrowski</t>
  </si>
  <si>
    <t>Distorted</t>
  </si>
  <si>
    <t>A 32-year-old woman suffering from bipolar disorder comes to suspect the proprietor of the state-of-the-art ''smart apartment'' she and her husband just moved into is using the building's residents as unwitting guinea pigs for a ''synthetic telepathy'' brainwashing plot with dire global ramifications.</t>
  </si>
  <si>
    <t>A couple moves to an isolated, modern, safe apartment building with CCTV after the wife has problems with nightmares. However, something's not quite right with the building.</t>
  </si>
  <si>
    <t>tt6143850</t>
  </si>
  <si>
    <t>VIAqGOBOnyw</t>
  </si>
  <si>
    <t>https://hydramovies.com/wp-content/uploads/2018/06/Distorted-Movie-Poster.jpg</t>
  </si>
  <si>
    <t>Arne Olsen</t>
  </si>
  <si>
    <t>Brendan Fletcher|Christina Ricci|Vicellous Shannon</t>
  </si>
  <si>
    <t>The Delinquent Season</t>
  </si>
  <si>
    <t>Two couples (played by Andrew Scott, Cillian Murphy, Eva Birthistle and Catherine Walker) appear to live in marital bliss until cracks begin to appear in both seemingly steady marriages. The film asks the question 'How well do any of us really know each other' and explores the ideas of love, lust, and family relationships.</t>
  </si>
  <si>
    <t>Two couples (played by Andrew Scott, Cillian Murphy, Eva Birthistle and Catherine Walker) appear to live in marital bliss until cracks begin to appear in both seemingly steady marriages. ...</t>
  </si>
  <si>
    <t>tt6164762</t>
  </si>
  <si>
    <t>aAWOQbOPJIg</t>
  </si>
  <si>
    <t>https://hydramovies.com/wp-content/uploads/2018/06/The-Delinquent-Season-Movie-Poster.jpg</t>
  </si>
  <si>
    <t>Mark O'Rowe</t>
  </si>
  <si>
    <t>Catherine Walker|Cillian Murphy|Eva Birthistle</t>
  </si>
  <si>
    <t>Spy</t>
  </si>
  <si>
    <t>Susan Cooper is an unassuming, deskbound CIA analyst, and the unsung hero behind the Agency's most dangerous missions. But when her partner falls off the grid and another top agent is compromised, she volunteers to go deep undercover to infiltrate the world of a deadly arms dealer, and prevent a global crisis.</t>
  </si>
  <si>
    <t>A desk-bound CIA analyst volunteers to go undercover to infiltrate the world of a deadly arms dealer, and prevent diabolical global disaster.</t>
  </si>
  <si>
    <t>tt3079380</t>
  </si>
  <si>
    <t>YrY3v1eDmQY</t>
  </si>
  <si>
    <t>https://hydramovies.com/wp-content/uploads/2018/06/Spy-Movie-Poster.jpg</t>
  </si>
  <si>
    <t>Jude Law|Melissa McCarthy|Rose Byrne</t>
  </si>
  <si>
    <t>Antiporno</t>
  </si>
  <si>
    <t>Young artist Kyoko (Ami Tomite) wreaks havoc on everyone that she encounters, her worst being reserved for simpering older assistant Noriko (Mariko Trutsui), whom she routinely humiliates-or at least that's what seems to be happening, before an abrupt about-face. Outrageous rabble-rouser Sono's contribution to the Roman Porno redux series contains plenty of sex, but is also a fourth-wall breaking, experimental study of feminine agency set against outlandish, eye-popping backdrops.</t>
  </si>
  <si>
    <t>Japan's oldest major movie studio asks a batch of venerable filmmakers to revive its high-brow soft-core Roman Porno series.</t>
  </si>
  <si>
    <t>tt5973032</t>
  </si>
  <si>
    <t>heIa5m3MBhY</t>
  </si>
  <si>
    <t>https://hydramovies.com/wp-content/uploads/2018/06/Antiporno-Movie-Poster.jpg</t>
  </si>
  <si>
    <t>Sion Sono</t>
  </si>
  <si>
    <t>Ami Tomite|Asami|Mariko Tsutsui</t>
  </si>
  <si>
    <t>The Ornithologist</t>
  </si>
  <si>
    <t>Fernando, a solitary ornithologist, is looking for black storks when he is swept away by the rapids. Rescued by a couple of Chinese pilgrims, he plunges into an eerie and dark forest, trying to get back on his track.</t>
  </si>
  <si>
    <t>tt4929038</t>
  </si>
  <si>
    <t>3xvyW5zXx1c</t>
  </si>
  <si>
    <t>https://hydramovies.com/wp-content/uploads/2018/06/The-Ornithologist-Movie-Poster.jpg</t>
  </si>
  <si>
    <t>JoÃ£o Pedro Rodrigues</t>
  </si>
  <si>
    <t>JoÃ£o Pedro Rodrigues|Paul Hamy|Xelo Cagiao</t>
  </si>
  <si>
    <t>The Northlander</t>
  </si>
  <si>
    <t>In the year 2961, the time is after humanity and nature has recovered the land. A hunter named Cygnus is called to rise above his duty. He provides for Last Arc, a once nomadic band of survivors in need of food and water that is now growing scarce. The answer must be found before a group of outlandish Heretics descend upon them. Cygnus must voyage across the treacherous landscape to defend his people. Sent by Nova, the matriarch of the band, she acts based on her vision for Cygnus to find a seed of hope. The future of Last Arc is for him to discover, Cygnus ventures into a hostile landscape in search of an answer for his people. On this journey of encountering many traps and dangers, Cygnus discovers what has been hunting him is his identity.</t>
  </si>
  <si>
    <t>In the year 2961, the time is after humanity and nature has recovered the land. A hunter named Cygnus is called to protect his people. He travels across a desert valley to protect his tribe against a band of Heretics. Cygnus must find a way for his tribe to survive.</t>
  </si>
  <si>
    <t>tt5059782</t>
  </si>
  <si>
    <t>yUB9Rf1uHS0</t>
  </si>
  <si>
    <t>https://hydramovies.com/wp-content/uploads/2018/06/The-Northlander-Movie-Poster.jpg</t>
  </si>
  <si>
    <t>Benjamin Ross Hayden</t>
  </si>
  <si>
    <t>Corey Sevier|Michelle Thrush|Roseanne Supernault</t>
  </si>
  <si>
    <t>Storm Children: Book One</t>
  </si>
  <si>
    <t>On 8 November 2013, the city Tacloban on Leyte Island, Philippines, was largely destroyed by Typhoon Haiyan, causing the death of 6,201 people. The city had previously suffered a similar destruction and loss of life in 1897 and 1912. A few months after the catastrophe, Lav Diaz visited the Island to document the lives of children.</t>
  </si>
  <si>
    <t>On 8 November 2013, the city Tacloban on Leyte Island, Philippines, was largely destroyed by Typhoon Haiyan, causing the death of 6,201 people.</t>
  </si>
  <si>
    <t>tt4049956</t>
  </si>
  <si>
    <t>lZ2vQ-QlzGA</t>
  </si>
  <si>
    <t>https://hydramovies.com/wp-content/uploads/2018/06/Storm-Children-Book-One-Movie-Poster.jpg</t>
  </si>
  <si>
    <t>It Had to Be You</t>
  </si>
  <si>
    <t>Sonia is a neurotic jingle writer who's always dreamt of a big and exciting life. Surprised by a sudden proposal and subsequent ultimatum from her easy-going boyfriend, Chris, Sonia has to decide whether she'll join the ranks of her married friends or take a leap and pursue her fantasies. A whimsical romantic comedy that's raunchy and yet gentle, 'It Had To Be You' explores the choices women face today while satirizing cultural expectations of gender and romance.</t>
  </si>
  <si>
    <t>Sonia is a neurotic jingle writer who's always dreamt of a big and exciting life. Surprised by a sudden proposal and subsequent ultimatum from her easy-going boyfriend, Chris, Sonia has to ...</t>
  </si>
  <si>
    <t>tt4414438</t>
  </si>
  <si>
    <t>skUILrCSwtw</t>
  </si>
  <si>
    <t>https://hydramovies.com/wp-content/uploads/2018/06/It-Had-to-Be-You-Movie-Poster.jpg</t>
  </si>
  <si>
    <t>Sasha Gordon</t>
  </si>
  <si>
    <t>Levi Abrino</t>
  </si>
  <si>
    <t>Cristin Milioti|Dan Soder</t>
  </si>
  <si>
    <t>Stolen princess: Ruslan and Ludmila</t>
  </si>
  <si>
    <t>This wonderful story happened in the age of valiant knights, beautiful princesses, and battling sorcerers. Ruslan, a wandering artist dreaming to become a knight, met beautiful Mila and fell in love with her; he didn't even suspect that she is the King's daughter. However, the lovers' happiness wasn't meant to last too long. Chernomor, the evil sorcerer, appeared in a magic vortex and stole Mila right before Ruslan's eyes to transform her power of love into his own magic power. Without further ado, Ruslan sets out on a chase after the stolen princess to overcome all obstacles and to prove that real love is stronger than magic.</t>
  </si>
  <si>
    <t>This wonderful story happened in the age of valiant knights, beautiful princesses, and battling sorcerers. Ruslan, a wandering artist dreaming to become a knight, met beautiful Mila and ...</t>
  </si>
  <si>
    <t>tt5378092</t>
  </si>
  <si>
    <t>JbBUlxkwMjU</t>
  </si>
  <si>
    <t>https://hydramovies.com/wp-content/uploads/2018/06/Stolen-princess-Ruslan-and-Ludmila-Movie-Poster.jpg</t>
  </si>
  <si>
    <t>Oleh Malamuzh</t>
  </si>
  <si>
    <t>Yaroslav Voytseshek</t>
  </si>
  <si>
    <t>Aleksey Zavgorodniy|Nadezhda Dorofeeva|Yevhen Malukha</t>
  </si>
  <si>
    <t>Dark River</t>
  </si>
  <si>
    <t>After receiving news of her father's death, Alice, a young travelling sheep-shearer, tentatively decides to return to the dilapidated family house of her childhood, in muddy North Yorkshire. Surprisingly, it's been already fifteen years since Alice left behind an ailing dad and her older brother, Joe, to wander about from farm to farm; however, this cold and heavy homecoming will be Alice's last chance to reclaim the land she believes was once promised to her. But, now, on one hand, there's Joe's resentment paired with a rancorous rivalry between siblings--while, on the other hand--fleeting mournful shadows of a troubled past permeate the walls of an imperfect prize. What will it take to keep the haunting memories at bay?</t>
  </si>
  <si>
    <t>Following the death of her father, Alice (Ruth Wilson) returns to her home village for the first time in 15 years, to claim the tenancy to the family farm she believes is rightfully hers.</t>
  </si>
  <si>
    <t>tt5700176</t>
  </si>
  <si>
    <t>6-9rTDmTeDI</t>
  </si>
  <si>
    <t>https://hydramovies.com/wp-content/uploads/2018/06/Dark-River-Movie-Poster.jpg</t>
  </si>
  <si>
    <t>Mark Stanley|Ruth Wilson</t>
  </si>
  <si>
    <t>Tad the Lost Explorer and the Secret of King Midas</t>
  </si>
  <si>
    <t>Two years later of their first adventure, Tad Jones and Sara Lavrof have separate lives, he as a simple construction worker studying archaeology to graduate, and she as a renowned archaeologist and explorer. After discovering the final clue of the existence of King Midas' necklace, Sara invites Tad to an exposition in Las Vegas, where he hopes that she accepts turning in his girlfriend. Just before to travel, Tad realizes that the mummy of Paititi has been exiled from the Inca city by help him and he appears on his home, forcing Tad to travel Las Vegas with his dog Jeff and the mummy. But all hopes and dreams of Tad breaks when a millionaire named Jack Rackham kidnaps Sara to force her revealing the location of the three parts of Midas' necklace. Forming team with Tiffany (Sara's scholar), Mummy, the dog Jeff and Belzoni (Sara's pet, a grouch and intelligent bird who talks using show-bills), Tad Jones and his friends will travel around the world trying rescue Sara and defeat Rackham ...</t>
  </si>
  <si>
    <t>Tad Jones, the most awkward explorer, must rescue his beloved Sara from a millionaire who is looking for King Midas' necklace.</t>
  </si>
  <si>
    <t>tt3896102</t>
  </si>
  <si>
    <t>3NOX6BMFllk</t>
  </si>
  <si>
    <t>https://hydramovies.com/wp-content/uploads/2018/06/Tad-the-Lost-Explorer-and-the-Secret-of-King-Midas-Movie-Poster.jpg</t>
  </si>
  <si>
    <t>David Alonso</t>
  </si>
  <si>
    <t>Michelle Jenner|Ã“scar BarberÃ¡n</t>
  </si>
  <si>
    <t>Loving Pablo</t>
  </si>
  <si>
    <t>In 1981, Virginia Vallejo is a famous Colombia's journalist and TV news anchorwoman who is invited to a VIPs party in the ranch of Pablo Escobar, a low-born man who gained money and power with drug trafficking together his friends, turning them in the new generation of rich men of the country. Seduced by his charisma, Virginia starts a passionate love affair with Escobar despite he's a family man married with MarÃ­a Victoria. Along the 80's years, Escobar becomes famous in his try to better the life of the low-born people of MedellÃ­n (Colombia's capital) and raising a politician carrier in the Colombia's congress, but Virginia starts to understand Escobar's real power controlling an empire of crime in Colombia and spreading his drug by all USA. It causes that the DEA's agent Shepard interests by his business and by Virginia, contacting her looking for a way to stop him. With the President Belisario Betancur allying with USA to stop Escobar and extradite him to judge outside Colombia, ...</t>
  </si>
  <si>
    <t>A journalist strikes up a romantic relationship with notorious drug lord Pablo Escobar.</t>
  </si>
  <si>
    <t>tt4682788</t>
  </si>
  <si>
    <t>GxYcfoepEoY</t>
  </si>
  <si>
    <t>https://hydramovies.com/wp-content/uploads/2018/06/Loving-Pablo-Movie-Poster.jpg</t>
  </si>
  <si>
    <t>Javier Bardem|PenÃ©lope Cruz|Peter Sarsgaard</t>
  </si>
  <si>
    <t>Sunny Side</t>
  </si>
  <si>
    <t>In this movie adaptation of the TV-Show by the same name, we join the three couples in a comedy about divorces, love, child longing, weird parents and unwritten bathing rules in Torekov.</t>
  </si>
  <si>
    <t>tt7279180</t>
  </si>
  <si>
    <t>https://hydramovies.com/wp-content/uploads/2018/06/Sunny-Side-Movie-Poster.jpg</t>
  </si>
  <si>
    <t>Felix Herngren</t>
  </si>
  <si>
    <t>Jesper Harrie</t>
  </si>
  <si>
    <t>Felix Herngren|Johan Rheborg|Mia SkÃ¤ringer</t>
  </si>
  <si>
    <t>Please Stand By</t>
  </si>
  <si>
    <t>A young autistic woman runs away from her caregiver in an attempt to submit her manuscript to a "Star Trek" writing competition.</t>
  </si>
  <si>
    <t>A young autistic woman runs away from her caregiver in an attempt to submit her manuscript to a &amp;quot;Star Trek&amp;quot; writing competition.</t>
  </si>
  <si>
    <t>tt4652650</t>
  </si>
  <si>
    <t>TzQe4sqjZT8</t>
  </si>
  <si>
    <t>https://hydramovies.com/wp-content/uploads/2018/06/Please-Stand-By-Movie-Poster.jpg</t>
  </si>
  <si>
    <t>Ben Lewin</t>
  </si>
  <si>
    <t>Michael Golamco</t>
  </si>
  <si>
    <t>Alice Eve|Dakota Fanning|Toni Collette</t>
  </si>
  <si>
    <t>The Insult</t>
  </si>
  <si>
    <t>In today's Beirut, an insult blown out of proportions finds Toni, a Lebanese Christian, and Yasser, a Palestinian refugee, in court. From secret wounds to traumatic revelations, the media circus surrounding the case puts Lebanon through a social explosion, forcing Toni and Yasser to reconsider their lives and prejudices.</t>
  </si>
  <si>
    <t>After an emotional exchange between a Lebanese Christian and a Palestinian refugee escalates, the men end up in a court case that gets national attention.</t>
  </si>
  <si>
    <t>tt7048622</t>
  </si>
  <si>
    <t>QEQDZL6bAXo</t>
  </si>
  <si>
    <t>https://hydramovies.com/wp-content/uploads/2018/06/The-Insult-Movie-Poster.jpg</t>
  </si>
  <si>
    <t>Ziad Doueiri</t>
  </si>
  <si>
    <t>Adel Karam|Camille Salameh|Kamel El Basha</t>
  </si>
  <si>
    <t>Building Jerusalem</t>
  </si>
  <si>
    <t>ENGLAND v AUSTRALIA, World Cup Final, 2003. With two minutes of extra time left to win, Jonny Wilkinson goes for his trademark drop goal. This time, he's shooting for a place in sporting history.</t>
  </si>
  <si>
    <t>tt5000724</t>
  </si>
  <si>
    <t>IHw95Oi51NQ</t>
  </si>
  <si>
    <t>https://hydramovies.com/wp-content/uploads/2018/06/Building-Jerusalem-Movie-Poster.jpg</t>
  </si>
  <si>
    <t>James Erskine</t>
  </si>
  <si>
    <t>George Gregan|Matt Dawson|Peter FitzSimons</t>
  </si>
  <si>
    <t>Nightmare Nurse</t>
  </si>
  <si>
    <t>When a woman and her boyfriend are injured in a car crash, he is left with a leg injury which requires them to hire a nurse, but the woman they select is more trouble than she appears.</t>
  </si>
  <si>
    <t>tt5176442</t>
  </si>
  <si>
    <t>5Z5r7GUXYA8</t>
  </si>
  <si>
    <t>https://hydramovies.com/wp-content/uploads/2018/06/Nightmare-Nurse-Movie-Poster.jpg</t>
  </si>
  <si>
    <t>Jake Helgren</t>
  </si>
  <si>
    <t>Lindsay Hartley|Sarah Butler|Steven Good</t>
  </si>
  <si>
    <t>My Life as a Dead Girl</t>
  </si>
  <si>
    <t>A teenager assumes her murdered friend's identity and takes shelter with the girl's estranged family, but her vengeful pimp threatens her new life.</t>
  </si>
  <si>
    <t>tt3683072</t>
  </si>
  <si>
    <t>_0zcbugEmXM</t>
  </si>
  <si>
    <t>https://hydramovies.com/wp-content/uploads/2018/06/My-Life-as-a-Dead-Girl-Movie-Poster.jpg</t>
  </si>
  <si>
    <t>Penelope Buitenhuis</t>
  </si>
  <si>
    <t>Adam Meyer</t>
  </si>
  <si>
    <t>Cassandra Scerbo|Keegan Connor Tracy</t>
  </si>
  <si>
    <t>Killing Daddy</t>
  </si>
  <si>
    <t>Callie Ross is scarred by the suicide of her mother, which occurred when Callie was a child. She is convinced that her father was to blame for her mother's death. Callie's older sister, Laura, has always sided with their father, so for years Callie has been estranged from her family. When Callie discovers that her father has had a debilitating stroke, she sees it as the perfect opportunity to return home and seek justice for her mother. Confiding in her mute and helpless father her plans to destroy her sister and stepmother and ultimately kill him, Callie sets out on her path to destroy her broken family and take all of their riches. But Callie's revenge won't come as easy as she thinks as hidden truths about her family may derail her entire plan.</t>
  </si>
  <si>
    <t>When Callie discovers that her father has had a debilitating stroke, she sees it as the perfect opportunity to return home and seek justice for her mother.</t>
  </si>
  <si>
    <t>tt3368814</t>
  </si>
  <si>
    <t>aanZ_pTPyZ8</t>
  </si>
  <si>
    <t>https://hydramovies.com/wp-content/uploads/2018/06/Killing-Daddy-Movie-Poster.jpg</t>
  </si>
  <si>
    <t>Curtis Crawford</t>
  </si>
  <si>
    <t>Suzanne Dolan</t>
  </si>
  <si>
    <t>Cynthia Stevenson|Elizabeth Gillies|William R. Moses</t>
  </si>
  <si>
    <t>Killer Photo</t>
  </si>
  <si>
    <t>Sarah balances her family life with a high-powered marketing job. But when Sarah starts receiving threatening texts and photos of herself on her cell phone via "Flashchat," her perfect life starts to unravel. Unable to prove to the police because the messages disappear as soon as she opens them, Sarah takes it upon herself to find out who her stalker is... and the shocking reason why she has been targeted.</t>
  </si>
  <si>
    <t>A woman and her husband become increasingly scared as an anonymous person begins stalking their family.</t>
  </si>
  <si>
    <t>tt3877092</t>
  </si>
  <si>
    <t>_ipdvTEMtaU</t>
  </si>
  <si>
    <t>https://hydramovies.com/wp-content/uploads/2018/06/Killer-Photo-Movie-Poster.jpg</t>
  </si>
  <si>
    <t>Jason Furukawa</t>
  </si>
  <si>
    <t>Rolfe Kanefsky</t>
  </si>
  <si>
    <t>AnnaLynne McCord|Gracyn Shinyei|Mark GhanimÃ©</t>
  </si>
  <si>
    <t>Surprised by Love</t>
  </si>
  <si>
    <t>Josie Mayfield, a no-nonsense businesswoman working at her father's prosperous cookware company, thinks her boyfriend Richard is the perfect man - handsome, successful and driven. The problem is that Josie's parents, Joseph and Claire, do not agree. When Josie meets up with Maxwell, an underachieving, old high school flame (who still has a crush on Josie), Richard dreams up a plan to make himself look good to Josie's parents: Maxwell will be Josie's date at Joseph and Claire's upcoming anniversary party. When Joseph and Claire see Josie with a "loser," they'll give anything to have Richard back in the picture. At least, that's the plan. Over the anniversary party weekend, Maxwell stays with Josie as a guest in the Mayfield home, horrifying Joseph and Claire with his unsophisticated ways. Though things are rough and rocky at first, Maxwell soon begins to win over Joseph and Clair and they start to appreciate his carefree and spontaneous lifestyle. Maxwell's presence even helps Josie's ...</t>
  </si>
  <si>
    <t>The story of a young businesswoman who tries to convince her uptight parents to accept her current boyfriend and instead finds herself falling for an old high school flame.</t>
  </si>
  <si>
    <t>tt4016588</t>
  </si>
  <si>
    <t>t1TpYD3JSkU</t>
  </si>
  <si>
    <t>https://hydramovies.com/wp-content/uploads/2018/06/Surprised-by-Love-Movie-Poster.jpg</t>
  </si>
  <si>
    <t>Robert Iscove</t>
  </si>
  <si>
    <t>Neal H. Dobrofsky</t>
  </si>
  <si>
    <t>Hilarie Burton|Malcolm Stewart|Paul Campbell</t>
  </si>
  <si>
    <t>Sundays at Tiffany's</t>
  </si>
  <si>
    <t>Michael is a 'guardian angel' who appears when children need an invisible ('imaginary') friend until the birthday after his help worked. His charge from ages 5 to 10, would be-author Jane Claremont, is about to marry Tv series star Hugh Danderford. Now Michael appears again, but neither understands with which mission. He's in love with her, a new experience, gradually seduces her by being his irresistible, soul-mate-like self and becomes corporeal. She stubbornly claims toward him, Hugh and her best friend, a psychotherapist, to remain committed to Hugh.</t>
  </si>
  <si>
    <t>A grown woman's imaginary friend from childhood returns with some advice about her upcoming marriage.</t>
  </si>
  <si>
    <t>tt1743360</t>
  </si>
  <si>
    <t>mehVK299lxM</t>
  </si>
  <si>
    <t>https://hydramovies.com/wp-content/uploads/2018/06/Sundays-at-Tiffanys-Movie-Poster.jpg</t>
  </si>
  <si>
    <t>Mark Piznarski</t>
  </si>
  <si>
    <t>Jennifer Heath</t>
  </si>
  <si>
    <t>Alyssa Milano|Eric Winter</t>
  </si>
  <si>
    <t>Summer of Dreams</t>
  </si>
  <si>
    <t>Washed up pop-star has to move back to her hometown and finds a new direction by teaching young music students at the local high-school. Romance is not far behind.</t>
  </si>
  <si>
    <t>tt6008686</t>
  </si>
  <si>
    <t>VRioItvpBMA</t>
  </si>
  <si>
    <t>https://hydramovies.com/wp-content/uploads/2018/06/Summer-of-Dreams-Movie-Poster.jpg</t>
  </si>
  <si>
    <t>Mike Rohl</t>
  </si>
  <si>
    <t>Debbie Gibson|Pascale Hutton|Robert Gant</t>
  </si>
  <si>
    <t>Point of Entry</t>
  </si>
  <si>
    <t>In Arizona, the veteran Detective Miles Porter becomes obsessed about catching the murderer of his goddaughter, Cindy, and three years later he requests his retirement to dedicate himself to the case in full time. Meanwhile in California, Richard Alden, his wife Kathy, and their son, Sam, moves to the expensive condominium Hidden Glade Estates seeking security. Kathy is still traumatized by the attack of a burglar in their former home. They are welcomed by their next door neighbor Caleb Theroux that befriends the family and Kathy becomes close to the divorced Brianna Fine. Meanwhile detective Porter finds a lead to the killer of Cindy.</t>
  </si>
  <si>
    <t>In Arizona, the veteran Detective Miles Porter becomes obsessed about catching the murderer of his goddaughter, Cindy, and three years later he requests his retirement to dedicate himself ...</t>
  </si>
  <si>
    <t>tt1034405</t>
  </si>
  <si>
    <t>XpZOrgSsvGQ</t>
  </si>
  <si>
    <t>https://hydramovies.com/wp-content/uploads/2018/06/Point-of-Entry-Movie-Poster.jpg</t>
  </si>
  <si>
    <t>Stephen Bridgewater</t>
  </si>
  <si>
    <t>Nathan Atkins</t>
  </si>
  <si>
    <t>Holly Marie Combs|Patrick Muldoon|Roark Critchlow</t>
  </si>
  <si>
    <t>Encounter</t>
  </si>
  <si>
    <t>While shooting a documentary to expose the lies of alien abductees, a provocative filmmaker and his crew encounter a young woman with a dark secret who leads them to uncover a disturbing truth.</t>
  </si>
  <si>
    <t>tt3665498</t>
  </si>
  <si>
    <t>OsOFWWNAflE</t>
  </si>
  <si>
    <t>https://hydramovies.com/wp-content/uploads/2018/06/Encounter-Movie-Poster.jpg</t>
  </si>
  <si>
    <t>Fulvio Sestito</t>
  </si>
  <si>
    <t>Rebecca Berrih</t>
  </si>
  <si>
    <t>Jordan Hinson|Peter Stormare</t>
  </si>
  <si>
    <t>Overboard</t>
  </si>
  <si>
    <t>A spoiled, wealthy yacht owner is thrown overboard and becomes the target of revenge from his mistreated employee.</t>
  </si>
  <si>
    <t>tt1563742</t>
  </si>
  <si>
    <t>OLAJ0ooorDU</t>
  </si>
  <si>
    <t>https://hydramovies.com/wp-content/uploads/2018/07/Overboard-Movie-Poster.jpg</t>
  </si>
  <si>
    <t>Rob Greenberg</t>
  </si>
  <si>
    <t>Anna Faris|Eugenio Derbez</t>
  </si>
  <si>
    <t>Siberia</t>
  </si>
  <si>
    <t>An American diamond merchant travels to Russia to sell rare blue diamonds of questionable origin. As the deal begins to collapse he falls into an obsessive relationship with a Russian cafe owner in a small Siberian town. As their passion builds, so does the treacherous world of the diamond trade from which he is unable to extricate himself. Both collide as the American man desperately looks for escape in a world with no exit.</t>
  </si>
  <si>
    <t>When an American diamond trader's Russian partner goes missing, he journeys to Siberia in search of him, but instead begins a love affair.</t>
  </si>
  <si>
    <t>tt6494418</t>
  </si>
  <si>
    <t>FrXPIZN2ehY</t>
  </si>
  <si>
    <t>https://hydramovies.com/wp-content/uploads/2018/07/Siberia-Movie-Poster.jpg</t>
  </si>
  <si>
    <t>Matthew Ross</t>
  </si>
  <si>
    <t>Scott B. Smith</t>
  </si>
  <si>
    <t>Boris Gulyarin|Keanu Reeves</t>
  </si>
  <si>
    <t>7 Splinters in Time</t>
  </si>
  <si>
    <t>A detective investigates a murder, only to find that the victim is... himself. Soon, he discovers multiple versions of himself, not all of them friendly.</t>
  </si>
  <si>
    <t>tt1884378</t>
  </si>
  <si>
    <t>GhK9u2ON3tY</t>
  </si>
  <si>
    <t>https://hydramovies.com/wp-content/uploads/2018/07/7-Splinters-in-Time-Movie-Poster.jpg</t>
  </si>
  <si>
    <t>Gabriel Judet-Weinshel</t>
  </si>
  <si>
    <t>Akiva Schaffer|Emmanuelle Chriqui|Lynn Cohen</t>
  </si>
  <si>
    <t>Furious</t>
  </si>
  <si>
    <t>A story of a legendary battle, where seventeen fearless warriors defend their land against an army of thousands well-trained soldiers. In 13th-century Mongol warrior hordes and their leader, Batu Khan, control most of the known world. As the Mongols move towards Europe they invade the last Russian principality standing in their way. Little do they know, their plans are about to be ruined by a small detachment of heroic strong men led by a mysterious brave warrior. This is a story about courage, endurance and self-sacrifice for the sake of one's country. This is the story of Evpaty the Furious.</t>
  </si>
  <si>
    <t>In the 13th century, an amnesiac soldier vows to get his revenge on the Mongol army that ransacked his village.</t>
  </si>
  <si>
    <t>tt6054874</t>
  </si>
  <si>
    <t>Fnf4TdaOJYg</t>
  </si>
  <si>
    <t>https://hydramovies.com/wp-content/uploads/2018/07/Furious-Movie-Poster.jpg</t>
  </si>
  <si>
    <t>Dzhanik Fayziev</t>
  </si>
  <si>
    <t>Dmitriy Paltsev</t>
  </si>
  <si>
    <t>Aleksey Serebryakov|Ilya Malakov</t>
  </si>
  <si>
    <t>How It Ends</t>
  </si>
  <si>
    <t>A desperate father tries to return home to his pregnant wife after a mysterious apocalyptic event turns everything to chaos.</t>
  </si>
  <si>
    <t>A desperate man tries to return home to his pregnant fiancÃ©e after a mysterious apocalyptic event turns everything to chaos.</t>
  </si>
  <si>
    <t>tt5246700</t>
  </si>
  <si>
    <t>WJyyJ7lexnM</t>
  </si>
  <si>
    <t>https://hydramovies.com/wp-content/uploads/2018/07/How-It-Ends-Movie-Poster.jpg</t>
  </si>
  <si>
    <t>Brooks McLaren</t>
  </si>
  <si>
    <t>Kat Graham|Nancy Sorel|Theo James</t>
  </si>
  <si>
    <t>Aaah! Zombies!!</t>
  </si>
  <si>
    <t>Turning the zombie film on its head, this film is an oddball comedy from the perspective of the brain munching monsters themselves.</t>
  </si>
  <si>
    <t>tt1027762</t>
  </si>
  <si>
    <t>cKZcV99zfwM</t>
  </si>
  <si>
    <t>https://hydramovies.com/wp-content/uploads/2018/07/Aaah-Zombies-Movie-Poster.jpg</t>
  </si>
  <si>
    <t>Matthew Kohnen</t>
  </si>
  <si>
    <t>Julianna Robinson|Matthew Davis|Michael Grant Terry</t>
  </si>
  <si>
    <t>The Package</t>
  </si>
  <si>
    <t>All Tommy Wick has to do is deliver a "Package" to a rival crime lord, nicknamed 'The German'. It seems like a routine job, until another gang tries to hijack the precious cargo and Tommy has to fight every inch of the way to deliver it safely. The problem is, the "Package" isn't what Tommy was led to believe, and now he's in even deeper than he ever thought possible.</t>
  </si>
  <si>
    <t>A courier for a local crime lord must deliver a mysterious package while being chased by a horde of unusual gangsters.</t>
  </si>
  <si>
    <t>tt1884457</t>
  </si>
  <si>
    <t>CCx5eJ6gNoU</t>
  </si>
  <si>
    <t>https://hydramovies.com/wp-content/uploads/2018/07/The-Package-Movie-Poster.jpg</t>
  </si>
  <si>
    <t>Dolph Lundgren|Eric Keenleyside|Steve Austin</t>
  </si>
  <si>
    <t>The Coming War on China</t>
  </si>
  <si>
    <t>The Coming War on China is John Pilger's 60th film for ITV. Pilger reveals what the news doesn't - that the United States and the world's second economic power, China (both nuclear armed) are on the road to war. Pilger's film is a warning and an inspiring story of resistance.</t>
  </si>
  <si>
    <t>The Coming War on China is John Pilger's 60th film for ITV. Pilger reveals what the news doesn't - that the United States and the world's second economic power, China (both nuclear armed) ...</t>
  </si>
  <si>
    <t>tt6197028</t>
  </si>
  <si>
    <t>G3hbtM_NJ0s</t>
  </si>
  <si>
    <t>https://hydramovies.com/wp-content/uploads/2018/07/The-Coming-War-on-China-Movie-Poster.jpg</t>
  </si>
  <si>
    <t>John Pilger</t>
  </si>
  <si>
    <t>Bruce Cumings|Franklin Blaisdell|James Bradley</t>
  </si>
  <si>
    <t>Bill Maher: Live from Oklahoma</t>
  </si>
  <si>
    <t>Bill visits the Brady Theater in Tulsa, Oklahoma for his 11th HBO stand-up special. The topics include the current state of U.S. politics, sexuality, political correctness, aging and Bill's amusingly profound hatred of small children.</t>
  </si>
  <si>
    <t>tt8398704</t>
  </si>
  <si>
    <t>dNNBYg56xqo</t>
  </si>
  <si>
    <t>https://hydramovies.com/wp-content/uploads/2018/07/Bill-Maher-Live-from-Oklahoma-Movie-Poster.jpg</t>
  </si>
  <si>
    <t>Beth McCarthy-Miller</t>
  </si>
  <si>
    <t>Bill Maher</t>
  </si>
  <si>
    <t>Google and the World Brain</t>
  </si>
  <si>
    <t>The story of the most ambitious project ever conceived on the Internet, and the people who tried to stop it. In 1937 HG Wells predicted the creation of the "World Brain", a giant global library that contained all human knowledge which would lead to a new form of higher intelligence. Seventy year later the realization of that dream was underway, as Google scanned millions and millions of books for its Google Books website. But over half those books were still in copyright, and authors across the world launched a campaign to stop them, climaxing in a New York courtroom in 2011. A film about the dreams, dilemmas and dangers of the Internet, set in spectacular locations in China, USA, Europe and Latin America.</t>
  </si>
  <si>
    <t>The most ambitious project ever conceived on the Internet: Google's master plan to scan every book in the world and the people trying to stop them. Google say they are building a library for mankind, but they also have other intentions.</t>
  </si>
  <si>
    <t>tt2551516</t>
  </si>
  <si>
    <t>1vxIveocxjM</t>
  </si>
  <si>
    <t>https://hydramovies.com/wp-content/uploads/2018/07/Google-and-the-World-Brain-Movie-Poster.jpg</t>
  </si>
  <si>
    <t>Ben Lewis</t>
  </si>
  <si>
    <t>Brendan Price</t>
  </si>
  <si>
    <t>Molly Malcolm</t>
  </si>
  <si>
    <t>A Ciambra</t>
  </si>
  <si>
    <t>In A CIAMBRA, a small Romani community in Calabria, Pio Amato is desperate to grow up fast. At 14, he drinks, smokes and is one of the few to easily slide between the region's factions - the local Italians, the African refugees and his fellow Romani. Pio follows his older brother Cosimo everywhere, learning the necessary skills for life on the streets of their hometown. When Cosimo disappears and things start to go wrong, Pio sets out to prove he's ready to step into his big brother's shoes but soon finds himself faced with an impossible decision that will show if he is truly ready to become a man.</t>
  </si>
  <si>
    <t>In A CIAMBRA, a small Romani community in Calabria, Pio Amato is desperate to grow up fast. At 14, he drinks, smokes and is one of the few to easily slide between the region's factions - ...</t>
  </si>
  <si>
    <t>tt6802896</t>
  </si>
  <si>
    <t>TBl_g6hDsG8</t>
  </si>
  <si>
    <t>https://hydramovies.com/wp-content/uploads/2018/07/A-Ciambra-Movie-Poster.jpg</t>
  </si>
  <si>
    <t>Jonas Carpignano</t>
  </si>
  <si>
    <t>Iolanda Amato|Koudous Seihon|Pio Amato</t>
  </si>
  <si>
    <t>The Commodore Story</t>
  </si>
  <si>
    <t>The Commodore Story of the PET Vic20 C64 and Amiga from engineers, games developers and how Commodore influenced the first 8-bit generation users.</t>
  </si>
  <si>
    <t>tt6541512</t>
  </si>
  <si>
    <t>yz-ptLXtNbc</t>
  </si>
  <si>
    <t>https://hydramovies.com/wp-content/uploads/2018/07/The-Commodore-Story-Movie-Poster.jpg</t>
  </si>
  <si>
    <t>Steven Fletcher</t>
  </si>
  <si>
    <t>Leonard Tramiel|R.J. Mical|Rob Hubbard</t>
  </si>
  <si>
    <t>In Hell</t>
  </si>
  <si>
    <t>Kyle LeBlanc is an American working overseas in Russia. When he hears his wife being attacked over the phone, Kyle rushes home to find that he's too late. The man who killed his wife is found not guilty on lack of evidence. So Kyle takes the law into his own hands, and kills the man to avenge his wife's death. He is sentenced to life in prison without parole. The Russian prison he is sent to is tough, and the warden amuses himself by putting on fights where he fills his pockets with money by betting on the fights. Kyle begins to break and go crazy, so he is forced into these fights because the warden knows he is a sure thing. Kyle's cellmate 451 begins to make him think what he fights for. With that, Kyle knows now he must fight another battle: the fight for inner peace. It is the only way he can become the man he once was.</t>
  </si>
  <si>
    <t>A man must survive a prison where hardened criminals battle to the death for the wardens' entertainment.</t>
  </si>
  <si>
    <t>tt0339135</t>
  </si>
  <si>
    <t>yQ139icQk6E</t>
  </si>
  <si>
    <t>https://hydramovies.com/wp-content/uploads/2018/07/In-Hell-Movie-Poster.jpg</t>
  </si>
  <si>
    <t>Ringo Lam</t>
  </si>
  <si>
    <t>Eric James Virgets</t>
  </si>
  <si>
    <t>Jean-Claude Van Damme|Lawrence Taylor|Lloyd Battista</t>
  </si>
  <si>
    <t>Swimming Pool</t>
  </si>
  <si>
    <t>Sarah Morton is a famous British mystery author. Tired of London and seeking inspiration for her new novel, she accepts an offer from her publisher John Bosload to stay at his home in Luberon, in the South of France. It is the off-season, and Sarah finds that the beautiful country locale and unhurried pace is just the tonic for her--until late one night, when John's indolent and insouciant French daughter Julie unexpectedly arrives. Sarah's prim and steely English reserve is jarred by Julie's reckless, sexually charged lifestyle. Their interactions set off an increasingly unsettling series of events, as Sarah's creative process and a possible real-life murder begin to blend dangerously together.</t>
  </si>
  <si>
    <t>A British mystery author visits her publisher's home in the South of France, where her interaction with his unusual daughter sets off some touchy dynamics.</t>
  </si>
  <si>
    <t>tt0324133</t>
  </si>
  <si>
    <t>NlQiybP-2I8</t>
  </si>
  <si>
    <t>https://hydramovies.com/wp-content/uploads/2018/07/Swimming-Pool-Movie-Poster.jpg</t>
  </si>
  <si>
    <t>Charles Dance|Charlotte Rampling</t>
  </si>
  <si>
    <t>Direct Action</t>
  </si>
  <si>
    <t>Frank Gannon, a veteran cop, is being hunted by his fellow police officers after they learned he has betrayed the brotherhood and exposed to the feds wide scale corruption of the LAPD. He has one day left to prove his case and survive.</t>
  </si>
  <si>
    <t>tt0368688</t>
  </si>
  <si>
    <t>j1guFywH7VU</t>
  </si>
  <si>
    <t>https://hydramovies.com/wp-content/uploads/2018/07/Direct-Action-Movie-Poster.jpg</t>
  </si>
  <si>
    <t>Sidney J. Furie</t>
  </si>
  <si>
    <t>Greg Mellott</t>
  </si>
  <si>
    <t>Dolph Lundgren|Donald Burda|Polly Shannon</t>
  </si>
  <si>
    <t>Hana</t>
  </si>
  <si>
    <t>In 1702, set against the backdrop of a long-delayed and insatiable revenge, a reserved samurai, Aoki Sozaemon, leaves his hometown in Matsumoto to come to bustling Edo in search of his father's killer. Unaccomplished as a swordsman, with his funds quickly drying up, Sozaemon must honour his clan's demand to avenge a disgraceful death, however, when he finally finds his target, he will have to make a difficult decision before a crushing dilemma. Is the way of the samurai stronger than the way of the heart?</t>
  </si>
  <si>
    <t>A troubled young samurai seeks revenge for the death of his father.</t>
  </si>
  <si>
    <t>tt0464038</t>
  </si>
  <si>
    <t>TAPnbgdPNS0</t>
  </si>
  <si>
    <t>https://hydramovies.com/wp-content/uploads/2018/07/Hana-Movie-Poster.jpg</t>
  </si>
  <si>
    <t>Arata Furuta|Jun'ichi Okada|Rie Miyazawa</t>
  </si>
  <si>
    <t>Submission</t>
  </si>
  <si>
    <t>A cynical college professor takes a keen interest in a talented young writing student.</t>
  </si>
  <si>
    <t>tt2707810</t>
  </si>
  <si>
    <t>P11MroggtPo</t>
  </si>
  <si>
    <t>https://hydramovies.com/wp-content/uploads/2018/07/Submission-Movie-Poster.jpg</t>
  </si>
  <si>
    <t>Richard Levine</t>
  </si>
  <si>
    <t>Addison Timlin|Kyra Sedgwick|Stanley Tucci</t>
  </si>
  <si>
    <t>Big Fat Liar</t>
  </si>
  <si>
    <t>A take on the classic tale 'The Boy Who Cried Wolf', this is the story of a 14-year-old boy named Jason Shephard who lies for the fun of it. He loses an important story assignment entitled 'Big Fat Liar' in movie producer Marty Wolf's limo, which Wolf then turns into a film. When Jason sees a movie preview of his story, he and his best friend Kaylee go to Los Angeles to make Wolf confess to using his story, to clear his name, and to get him out of having to attend summer school. The teen liar then has to match wits with Wolf, who also turns out to be a big liar.</t>
  </si>
  <si>
    <t>After a young boy's school essay erroneously finds its way into the hands of a Hollywood producer who turns the idea into a hit film, the boy travels to Los Angeles to claim his credit.</t>
  </si>
  <si>
    <t>tt0265298</t>
  </si>
  <si>
    <t>bpc2wgc_b3E</t>
  </si>
  <si>
    <t>https://hydramovies.com/wp-content/uploads/2018/07/Big-Fat-Liar-Movie-Poster.jpg</t>
  </si>
  <si>
    <t>Dan Schneider</t>
  </si>
  <si>
    <t>Amanda Bynes|Frankie Muniz</t>
  </si>
  <si>
    <t>Chronicle of an Escape</t>
  </si>
  <si>
    <t>In 1977, the goalkeeper of the Almagro team Claudio Tamburrini is illegally kidnapped from his home, arrested by the government forces and sent blindfolded to Sere Mansion, a clandestine detention center. His acquaintance Tano, who had been tortured for a long period, had falsely accused Claudio of being a revolutionary. Along the months, Claudio is kept nude and handcuffed together with the prisoners El Gallego, El Vasco and Guillermo FernÃ¡ndez and submitted to all sort of humiliations and tortures, until the night they decide to escape from their imprisonment in the old mansion.</t>
  </si>
  <si>
    <t>The goalkeeper of a little-known soccer team is kidnapped by a Argentinean government squad and sent to a detention center. After months of torture, he plots his escape with three other young men.</t>
  </si>
  <si>
    <t>tt0479354</t>
  </si>
  <si>
    <t>JSgY9OSx9BI</t>
  </si>
  <si>
    <t>https://hydramovies.com/wp-content/uploads/2018/07/Chronicle-of-an-Escape-Movie-Poster.jpg</t>
  </si>
  <si>
    <t>Pablo Echarri|Rodrigo De la Serna</t>
  </si>
  <si>
    <t>Paths</t>
  </si>
  <si>
    <t>A small quiet place in Thuringia. Andreas' (42) workshop is running well again and Martin (43) is not as much on the road as before. Son Max (19) is out of the house. Finally, the two have more time for themselves and travel in November to the Baltic Sea - as they have always done it before. But Martin is dissatisfied: the weather is bad and he would have preferred to stay at home. Andreas tears off his clothes and throws himself into the cold sea. Full of care, Martin tries to pull him back and swallows the salty water as he stumbles. Back in their holiday home the mood is disturbed by the different expectations. A cautious approach to the traces of a long relationship. Paths tells the love of two people. Not how they got together, not a period that they live through, but their day-to-day-life: all the years between the first kiss and now.</t>
  </si>
  <si>
    <t>How long is an eternity? A few years or just a breaking of the waves at the rugged Baltic coast? Andreas and Martin share all the ups and downs of life, and their son is maturing. A cautious approach to the traces of a long relationship.</t>
  </si>
  <si>
    <t>tt5954892</t>
  </si>
  <si>
    <t>wE2o9hUhrKo</t>
  </si>
  <si>
    <t>https://hydramovies.com/wp-content/uploads/2018/07/Paths-Movie-Poster.jpg</t>
  </si>
  <si>
    <t>Chris Miera</t>
  </si>
  <si>
    <t>Philipp Ã–sterle</t>
  </si>
  <si>
    <t>Cai Cohrs|Mathis Reinhardt|Mike Hoffmann</t>
  </si>
  <si>
    <t>In Pursuit of Silence</t>
  </si>
  <si>
    <t>In Pursuit of Silence is a meditative film about our relationship with silence and the impact of noise on our lives. In our race towards modernity, amidst all the technological innovation and the rapid growth of our cities, silence is now quickly passing into legend. From the Desert Fathers of the third century AD who became the model for Christian monasticism to John Cage's seminal work 4'33" which would go onto inspire a generation of artists, humankind has had a long fascination with silence. In Pursuit of Silence will be the first comprehensive look at this topic whose many dimensions lie at the heart of so much of human progress. Offering audiences a contemplative cinematic experience, the sights and sounds of this film will work its way through frantic minds, into the quiet spaces of hearts, and help shape a new vision of being.</t>
  </si>
  <si>
    <t>A film about our relationship with silence and the impact of noise on our lives.</t>
  </si>
  <si>
    <t>tt4026570</t>
  </si>
  <si>
    <t>64c_1MtQUlM</t>
  </si>
  <si>
    <t>https://hydramovies.com/wp-content/uploads/2018/07/In-Pursuit-of-Silence-Movie-Poster.jpg</t>
  </si>
  <si>
    <t>Patrick Shen</t>
  </si>
  <si>
    <t>10+10</t>
  </si>
  <si>
    <t>A collection of twenty short films by twenty different directors, all about Taiwan.</t>
  </si>
  <si>
    <t>tt2243123</t>
  </si>
  <si>
    <t>https://hydramovies.com/wp-content/uploads/2018/07/1010-Movie-Poster.jpg</t>
  </si>
  <si>
    <t>Sylvia Chang</t>
  </si>
  <si>
    <t>Chia-Lu Chang</t>
  </si>
  <si>
    <t>Chia-Jui Kou|Ming-shiou Tsai</t>
  </si>
  <si>
    <t>Left in Darkness</t>
  </si>
  <si>
    <t>A young woman, whose mother died giving birth to her, is facing eternal life in either Heaven or Hell. She must make the choice who to listen to, her guardian angel, whom she met when she was a child, or the evil ones.</t>
  </si>
  <si>
    <t>tt0466875</t>
  </si>
  <si>
    <t>eABWfWuSYpc</t>
  </si>
  <si>
    <t>https://hydramovies.com/wp-content/uploads/2018/07/Left-in-Darkness-Movie-Poster.jpg</t>
  </si>
  <si>
    <t>Philip Daay</t>
  </si>
  <si>
    <t>David Anders|Jessica Stroup|Monica Keena</t>
  </si>
  <si>
    <t>Love Is All</t>
  </si>
  <si>
    <t>LOVE IS ALL Klaasje has divorced Dennis, who cheated on her with a school teacher. Dennis would like her back, but when she moves in with a young lover it looks as if he has missed the boat. Meanwhile, Klaasje's best friend Simone is the pivot of her family. Her husband Ted often feels redundant and he does not have the guts to tell her that he has been laid off. Pool attendant Victor is looking forward to marrying the love of his life, Kees. But Kees has doubts and keeps his fears at bay during weekends spent 'larping' (Live Action Role Play). Victor's sister Kiki, a sales assistant at department store Bijenkorf, is dreaming of a prince on a white horse. But she is unaware of the fact that a real prince, Valentijn, is crazy about her. With the arrival of a mysterious Santa Claus, all these amorous ups and downs reach a climax, while the happy endings come closer too.</t>
  </si>
  <si>
    <t>The bumpy love lives of four Amsterdam couples intersect during the days leading up to Dutch national holiday Sinterklaas.</t>
  </si>
  <si>
    <t>tt0468644</t>
  </si>
  <si>
    <t>sJqpLYYIm8A</t>
  </si>
  <si>
    <t>https://hydramovies.com/wp-content/uploads/2018/07/Love-Is-All-Movie-Poster.jpg</t>
  </si>
  <si>
    <t>Joram LÃ¼rsen</t>
  </si>
  <si>
    <t>Kim van Kooten</t>
  </si>
  <si>
    <t>Anneke Blok|Michiel Romeyn|Thomas Acda</t>
  </si>
  <si>
    <t>White Fang</t>
  </si>
  <si>
    <t>Based on the timeless novel by Jack London, White Fang follows the story of a boy who befriends a half breed wolf as he searches for his father, who has mysteriously gone missing during the Gold Rush.</t>
  </si>
  <si>
    <t>Based on the timeless novel by Jack London. A loyal wolfdog's curiosity leads him on the adventure of a lifetime while serving a series of three distinctly different masters.</t>
  </si>
  <si>
    <t>tt5222768</t>
  </si>
  <si>
    <t>9XIpCpfA_JA</t>
  </si>
  <si>
    <t>https://hydramovies.com/wp-content/uploads/2018/07/White-Fang-Movie-Poster.jpg</t>
  </si>
  <si>
    <t>Alexandre Espigares</t>
  </si>
  <si>
    <t>Serge Frydman</t>
  </si>
  <si>
    <t>Nick Offerman|Rashida Jones</t>
  </si>
  <si>
    <t>Traffik</t>
  </si>
  <si>
    <t>A couple off for a romantic weekend in the mountains are accosted by a biker gang. Alone in the mountains, Brea and John must defend themselves against the gang, who will stop at nothing to protect their secrets.</t>
  </si>
  <si>
    <t>tt5670152</t>
  </si>
  <si>
    <t>oz-XiYNCo7o</t>
  </si>
  <si>
    <t>https://hydramovies.com/wp-content/uploads/2018/07/Traffik-Movie-Poster.jpg</t>
  </si>
  <si>
    <t>Deon Taylor</t>
  </si>
  <si>
    <t>Luke Goss|Paula Patton|Priscilla Quintana</t>
  </si>
  <si>
    <t>The Endless</t>
  </si>
  <si>
    <t>This mind-bending thriller follows two brothers who receive a cryptic video message inspiring them to revisit the UFO death cult they escaped a decade earlier. Hoping to find the closure that they couldn't as young men, they're forced to reconsider the cult's beliefs when confronted with unexplainable phenomena surrounding the camp. As the members prepare for the coming of a mysterious event, the brothers race to unravel the seemingly impossible truth before their lives become permanently entangled with the cult.</t>
  </si>
  <si>
    <t>Two brothers return to the cult they fled from years ago to discover that the group's beliefs may be more sane than they once thought.</t>
  </si>
  <si>
    <t>tt3986820</t>
  </si>
  <si>
    <t>Ur8UgpvRPXU</t>
  </si>
  <si>
    <t>https://hydramovies.com/wp-content/uploads/2018/07/The-Endless-Movie-Poster.jpg</t>
  </si>
  <si>
    <t>Aaron Moorhead|Callie Hernandez|Justin Benson</t>
  </si>
  <si>
    <t>Manhunt</t>
  </si>
  <si>
    <t>Accused of heinous crimes he didn't commit, a prosecutor sets out on a mission to clear his name.</t>
  </si>
  <si>
    <t>tt4537986</t>
  </si>
  <si>
    <t>1RqQr-nUy18</t>
  </si>
  <si>
    <t>https://hydramovies.com/wp-content/uploads/2018/07/Manhunt-Movie-Poster.jpg</t>
  </si>
  <si>
    <t>JukÃ´ Nishimura</t>
  </si>
  <si>
    <t>Hanyu Zhang|Masaharu Fukuyama|Stephy Qi</t>
  </si>
  <si>
    <t>Bilal: A New Breed of Hero</t>
  </si>
  <si>
    <t>A thousand years ago, one boy with a dream of becoming a great warrior is abducted with his sister and taken to a land far away from home. Thrown into a world where greed and injustice rule all, Bilal finds the courage to raise his voice and make a change. Inspired by true events, this is a story of a real hero who earned his remembrance in time and history.</t>
  </si>
  <si>
    <t>tt3576728</t>
  </si>
  <si>
    <t>186eRogdnCg</t>
  </si>
  <si>
    <t>https://hydramovies.com/wp-content/uploads/2018/07/Bilal-A-New-Breed-of-Hero-Movie-Poster.jpg</t>
  </si>
  <si>
    <t>Khurram H. Alavi</t>
  </si>
  <si>
    <t>Ayman Jamal</t>
  </si>
  <si>
    <t>Adewale Akinnuoye-Agbaje|Ian McShane</t>
  </si>
  <si>
    <t>Memoir of a Murderer</t>
  </si>
  <si>
    <t>Former serial killer Byung-su gets diagnosed with Alzheimer's. The doctor tells him that it's due to the aftereffects from a traffic accident 17 years ago; the same accident that stopped him from his killings and allowed him to live a normal life with his dear daughter. So when a series of murders occurs near his town, Byung-su gets worried whether the killings are his doing during his memory lapses. But then he comes across Tae-ju and instinctively realizes that he is the serial killer. He reports this to the police, only to learn that Tae-ju is one. Byung-su tries to find firm evidence that Tae-ju is a psychopath, but only raises Tae-ju's interest in him and his daughter. And now with his memory slipping, Byung-su must find a way to protect his daughter from Tae-ju.</t>
  </si>
  <si>
    <t>A former serial killer with Alzheimer's fights to protect his daughter from her psychotic boyfriend.</t>
  </si>
  <si>
    <t>tt5729348</t>
  </si>
  <si>
    <t>QAGZ9srTHDM</t>
  </si>
  <si>
    <t>https://hydramovies.com/wp-content/uploads/2018/07/Memoir-of-a-Murderer-Movie-Poster.jpg</t>
  </si>
  <si>
    <t>Shin-yeon Won</t>
  </si>
  <si>
    <t>Jo-yun Hwang</t>
  </si>
  <si>
    <t>Kyung-gu Sol|Nam-gil Kim|Seol-Hyun Kim</t>
  </si>
  <si>
    <t>Hannah</t>
  </si>
  <si>
    <t>Intimate portrait of a woman drifting between reality and denial when she is left alone to grapple with the consequences of her husband's imprisonment.</t>
  </si>
  <si>
    <t>tt4432006</t>
  </si>
  <si>
    <t>jq6mB1Syt-I</t>
  </si>
  <si>
    <t>https://hydramovies.com/wp-content/uploads/2018/07/Hannah-Movie-Poster.jpg</t>
  </si>
  <si>
    <t>Andrea Pallaoro</t>
  </si>
  <si>
    <t>AndrÃ© Wilms|Charlotte Rampling|StÃ©phanie Van Vyve</t>
  </si>
  <si>
    <t>The Legacy of a Whitetail Deer Hunter</t>
  </si>
  <si>
    <t>The great hunter Buck Ferguson (Josh Brolin) and his trusted cameraman Don (Danny McBride) set out for an epic weekend adventure to reconnect with Buck's young son (Montana Jordan).</t>
  </si>
  <si>
    <t>tt4762824</t>
  </si>
  <si>
    <t>V6OkvsfZ6GE</t>
  </si>
  <si>
    <t>https://hydramovies.com/wp-content/uploads/2018/07/The-Legacy-of-a-Whitetail-Deer-Hunter-Movie-Poster.jpg</t>
  </si>
  <si>
    <t>Jody Hill</t>
  </si>
  <si>
    <t>Carrie Coon|Josh Brolin</t>
  </si>
  <si>
    <t>Girl Followed</t>
  </si>
  <si>
    <t>Reagan, a 14-year-old girl, is grounded by her parents after they find her sending suggestive selfies to boys at school. Her loneliness and resentment draws the attention of a 22-year-old medical assistant who becomes an outlet for her rebellious desires. However, what started as a seemingly innocent friendship with an older man is soon revealed to be something dangerous; as Reagan begins to learn that her first encounter with this man wasn't by chance, and that he has a terrifying plan for their future.</t>
  </si>
  <si>
    <t>A resentful 14-year-old girl is drawn into a seemingly innocent friendship with an older man, but the relationship turns sinister.</t>
  </si>
  <si>
    <t>tt6137494</t>
  </si>
  <si>
    <t>_nhvK4WSQfA</t>
  </si>
  <si>
    <t>https://hydramovies.com/wp-content/uploads/2018/07/Girl-Followed-Movie-Poster.jpg</t>
  </si>
  <si>
    <t>Tom Shell</t>
  </si>
  <si>
    <t>Melissa Cassera</t>
  </si>
  <si>
    <t>Heather McComb|Joey Lawrence</t>
  </si>
  <si>
    <t>Backstabbed</t>
  </si>
  <si>
    <t>A struggling housewife decides to become a real estate agent and inadvertently puts her life in danger when she takes a job with a corrupt broker who will do anything to land a deal.</t>
  </si>
  <si>
    <t>tt5360018</t>
  </si>
  <si>
    <t>rChinPVwBA4</t>
  </si>
  <si>
    <t>https://hydramovies.com/wp-content/uploads/2018/07/Backstabbed-Movie-Poster.jpg</t>
  </si>
  <si>
    <t>Doug Campbell</t>
  </si>
  <si>
    <t>Bryan Dick</t>
  </si>
  <si>
    <t>Brittany Underwood|Josie Davis|Micah Alberti</t>
  </si>
  <si>
    <t>A Prairie Home Companion</t>
  </si>
  <si>
    <t>A final live variety show broadcast via radio becomes a metaphor for the natural order of life. A concept and script by Garrison Keilor uses every natural and technical element of working with a tight and close ensemble producing a weekly show to sooth us and guide us through the natural but difficult transitions of aging, becoming less relevant and then dying as new, young life develops and strengthens during our final "performances." This is a rare film for it's remarkable cast and crew and one wonders how the great Robert Altman was able to gather them all at the same place and time to shoot this film.</t>
  </si>
  <si>
    <t>A look at what goes on backstage during the last broadcast of America's most celebrated radio show, where singing cowboys Dusty and Lefty, a country music siren, and a host of others hold court.</t>
  </si>
  <si>
    <t>tt0420087</t>
  </si>
  <si>
    <t>DE3TZSdjVFM</t>
  </si>
  <si>
    <t>https://hydramovies.com/wp-content/uploads/2018/07/A-Prairie-Home-Companion-Movie-Poster.jpg</t>
  </si>
  <si>
    <t>Garrison Keillor</t>
  </si>
  <si>
    <t>Lily Tomlin|Meryl Streep</t>
  </si>
  <si>
    <t>Where Is Kyra?</t>
  </si>
  <si>
    <t>In Brooklyn, New York, Kyra (Michelle Pfeiffer) loses her job and struggles to survive on her ailing mother's income. As the weeks and months go on, her problems worsen. This leads her on a risky and enigmatic path that threatens her life.</t>
  </si>
  <si>
    <t>tt5198670</t>
  </si>
  <si>
    <t>JoajCSVLJVE</t>
  </si>
  <si>
    <t>https://hydramovies.com/wp-content/uploads/2018/07/Where-Is-Kyra-Movie-Poster.jpg</t>
  </si>
  <si>
    <t>Kiefer Sutherland|Michelle Pfeiffer</t>
  </si>
  <si>
    <t>The Rider</t>
  </si>
  <si>
    <t>Brady Blackburn, a rodeo bronc rider with some renown, learned everything he knows about horses and riding from his parents, Wayne and the now deceased Mari Blackburn. Brady is recovering from a fall off a bronking horse in a rodeo, the most serious of the injuries being a skull fracture which required a metal plate being inserted into his head. Including checking himself out of the hospital earlier than advised, Brady is determined to get back up onto the literal and proverbial horse as quickly as possible as being a cowboy is all he knows. But deep in his heart he knows that returning to the rodeo in particular is something that is probably not in the cards without increased risks, which is eventually confirmed by his doctor who tells him that he cannot sustain another serious head injury without some major consequence. He does not even want his friends and family to treat him with kid gloves in being able to do any of those physical activities which are part and parcel for him of ...</t>
  </si>
  <si>
    <t>After suffering a near fatal head injury, a young cowboy undertakes a search for new identity and what it means to be a man in the heartland of America.</t>
  </si>
  <si>
    <t>tt6217608</t>
  </si>
  <si>
    <t>fl3eZkQs0Lk</t>
  </si>
  <si>
    <t>https://hydramovies.com/wp-content/uploads/2018/07/The-Rider-Movie-Poster.jpg</t>
  </si>
  <si>
    <t>ChloÃ© Zhao</t>
  </si>
  <si>
    <t>Brady Jandreau|Mooney|Tim Jandreau</t>
  </si>
  <si>
    <t>Fugitive at 17</t>
  </si>
  <si>
    <t>Holly Hamilton is a fearsomely independent teenage girl who is always helping the people she cares about, often using her expert computer hacking skills to do so: whether it's hacking into a college database to see if her best friend Blake got an early acceptance, or by defrauding a health insurance corporation to help her very sick grandmother get a kidney transplant. She's not afraid to break the law a little, as long as it means helping someone she loves. But her luck takes an incredibly bad turn when she and Blake go to a rave to celebrate Blake getting into college, and Blake meets a mysterious older man who kills her by slipping her an overdose of a date rape drug. What's even worse is that this man then attacks Holly and frames her for the crime! And because of Holly's less than lawful behavior in the past, the cops are convinced that she is responsible for her best friend's death. But then one day, while she is getting transferred to juvenile hall, a breakout attempt happens ...</t>
  </si>
  <si>
    <t>Suspected of murdering her best friend, a teenage computer-hacker goes on the run to find the real killer.</t>
  </si>
  <si>
    <t>tt2171901</t>
  </si>
  <si>
    <t>1uF7SoLcbsc</t>
  </si>
  <si>
    <t>https://hydramovies.com/wp-content/uploads/2018/07/Fugitive-at-17-Movie-Poster.jpg</t>
  </si>
  <si>
    <t>Jim Donovan</t>
  </si>
  <si>
    <t>David DeCrane</t>
  </si>
  <si>
    <t>Casper Van Dien|Christina Cox|Marie Avgeropoulos</t>
  </si>
  <si>
    <t>Gothic &amp; Lolita Psycho</t>
  </si>
  <si>
    <t>Her beloved mother murdered by a vicious gang of assassins, young Yuki (2007 Best Buttocks Award-winner Akiyama) transforms herself into a gothic lolita killing machine, wielding a lethal umbrella that can blast, slice, and chop her enemies into oblivion.</t>
  </si>
  <si>
    <t>Her beloved mother murdered by a vicious gang of assassins, young Yuki (2007 Best Buttocks Award-winner Akiyama) transforms herself into a gothic lolita killing machine, wielding a lethal ...</t>
  </si>
  <si>
    <t>tt1666700</t>
  </si>
  <si>
    <t>0kMyzf5ejmM</t>
  </si>
  <si>
    <t>https://hydramovies.com/wp-content/uploads/2018/07/Gothic-Lolita-Psycho-Movie-Poster.jpg</t>
  </si>
  <si>
    <t>GÃ´ Ohara</t>
  </si>
  <si>
    <t>Hisakatsu Kuroki</t>
  </si>
  <si>
    <t>Asami|Rina Akiyama|Ruito Aoyagi</t>
  </si>
  <si>
    <t>Disobedience</t>
  </si>
  <si>
    <t>From a screenplay by SebastiÃ¡n Lelio and Rebecca Lenkiewicz, the film follows a woman as she returns to her Orthodox Jewish community that shunned her decades earlier for an attraction to a female childhood friend. Once back, their passions reignite as they explore the boundaries of faith and sexuality. Based on Naomi Alderman's book, the film stars Rachel Weisz, Rachel McAdams and Alessandro Nivola.</t>
  </si>
  <si>
    <t>A woman returns to her Orthodox Jewish community that shunned her for her attraction to a female childhood friend. Once back, their passions reignite as they explore the boundaries of faith and sexuality.</t>
  </si>
  <si>
    <t>tt6108178</t>
  </si>
  <si>
    <t>HEVonh8bjC0</t>
  </si>
  <si>
    <t>https://hydramovies.com/wp-content/uploads/2018/07/Disobedience-Movie-Poster.jpg</t>
  </si>
  <si>
    <t>Rachel McAdams|Rachel Weisz</t>
  </si>
  <si>
    <t>Super Troopers 2</t>
  </si>
  <si>
    <t>When a border dispute arises between the U.S. and Canada, the Super Troopers are tasked with establishing a Highway Patrol station in the disputed area.</t>
  </si>
  <si>
    <t>tt0859635</t>
  </si>
  <si>
    <t>zt0mSRLTEbQ</t>
  </si>
  <si>
    <t>https://hydramovies.com/wp-content/uploads/2018/07/Super-Troopers-2-Movie-Poster.jpg</t>
  </si>
  <si>
    <t>King of Peking</t>
  </si>
  <si>
    <t>When home entertainment enters the market in 90s Beijing, a former projectionist ropes his young son into starting their own pirate movie company, but easy money comes with its own price tag.</t>
  </si>
  <si>
    <t>tt6148782</t>
  </si>
  <si>
    <t>zOJjWigYI7g</t>
  </si>
  <si>
    <t>https://hydramovies.com/wp-content/uploads/2018/07/King-of-Peking-Movie-Poster.jpg</t>
  </si>
  <si>
    <t>Sam Voutas</t>
  </si>
  <si>
    <t>Jun Zhao|Qing Han|Wang Naixun</t>
  </si>
  <si>
    <t>Duck Butter</t>
  </si>
  <si>
    <t>Two women, who are dissatisfied with the dishonesty they see in dating and relationships, decide to make a pact to spend 24 hours together hoping to find a new way to create intimacy.</t>
  </si>
  <si>
    <t>tt6958014</t>
  </si>
  <si>
    <t>DPp570-ijXg</t>
  </si>
  <si>
    <t>https://hydramovies.com/wp-content/uploads/2018/07/Duck-Butter-Movie-Poster.jpg</t>
  </si>
  <si>
    <t>Alia Shawkat|Laia Costa|Mae Whitman</t>
  </si>
  <si>
    <t>The White Haired Witch of Lunar Kingdom</t>
  </si>
  <si>
    <t>In the twilight of the Ming Dynasty, the Imperial court is plagued by corruption as tyrants rule over the land. With the Manchurians preying on a weakened empire, war is imminent. To save the victims from their suffering, sorceress Jade Raksha fights the soldiers that oppress people for their own gain. As payback, local government officials decide to pin the murder of Governor Zhuo Zhonglian on Jade, turning her and the members of her cult into wanted fugitives for a crime they didn't commit.</t>
  </si>
  <si>
    <t>In the twilight of the Ming Dynasty, the Imperial court is plagued by corruption as tyrants rule over the land. With the Manchurians preying on a weakened empire, war is imminent. To save ...</t>
  </si>
  <si>
    <t>tt3465456</t>
  </si>
  <si>
    <t>k_T85qAkcQY</t>
  </si>
  <si>
    <t>https://hydramovies.com/wp-content/uploads/2018/07/The-White-Haired-Witch-of-Lunar-Kingdom-Movie-Poster.jpg</t>
  </si>
  <si>
    <t>Chi Leung 'Jacob' Cheung</t>
  </si>
  <si>
    <t>Junli Guo</t>
  </si>
  <si>
    <t>Bingbing Fan|Xiaoming Huang</t>
  </si>
  <si>
    <t>The Carmilla Movie</t>
  </si>
  <si>
    <t>It has been five years since Laura and Carmilla vanquished the apocalypse and Carmilla became a bona fide mortal human. They have settled in to a cozy apartment in downtown Toronto; Laura continues to hone her journalism skills while Carmilla adjusts to a non-vampire lifestyle. Their domestic bliss is suddenly ruptured when Carmilla begins to show signs of "re-vamping" - from a fondness for bloody treats to accidental biting - while Laura has started having bizarre, ghostly dreams. The couple must now enlist their old friends from Silas University to uncover the unknown supernatural threat and save humanity - including Carmilla's.</t>
  </si>
  <si>
    <t>It has been five years since Laura and Carmilla vanquished the apocalypse and Carmilla became a bona fide mortal human. They have settled in to a cozy apartment in downtown Toronto; Laura ...</t>
  </si>
  <si>
    <t>tt7427856</t>
  </si>
  <si>
    <t>g2wZdJ0KKyk</t>
  </si>
  <si>
    <t>https://hydramovies.com/wp-content/uploads/2018/07/The-Carmilla-Movie-Movie-Poster.jpg</t>
  </si>
  <si>
    <t>Spencer Maybee</t>
  </si>
  <si>
    <t>Alejandro Alcoba</t>
  </si>
  <si>
    <t>Elise Bauman|Natasha Negovanlis</t>
  </si>
  <si>
    <t>White Oleander</t>
  </si>
  <si>
    <t>Astrid Magnussen is a 15 year old girl, living in California. Her mother, Ingrid, is a beautiful, free-spirited poet. Their life, though unusual, is satisfying until one day, a man named Barry Kolker (that her mother refers to at first as "The goat man") comes into their lives, and Ingrid falls madly in love with him, only to have her heart broken, and her life ruined. For revenge, Ingrid murders Barry with the deadly poison of her favourite flower: The White Oleander. She is sent to prison for life, and Astrid has to go through foster home after foster home. Throughout nearly a decade she experiences forbidden love, religion, near-death experiences, drugs, starvation, and how it feels to be loved. But throughout these years, she keeps in touch with her mother via letters to prison. And while Ingrid's gift is to give Astrid the power to survive, Astrid's gift is to teach her Mother about love.</t>
  </si>
  <si>
    <t>A teenager journeys through a series of foster homes after her mother goes to prison for committing a crime of passion.</t>
  </si>
  <si>
    <t>tt0283139</t>
  </si>
  <si>
    <t>Qxq5P_t4uF8</t>
  </si>
  <si>
    <t>https://hydramovies.com/wp-content/uploads/2018/07/White-Oleander-Movie-Poster.jpg</t>
  </si>
  <si>
    <t>Peter Kosminsky</t>
  </si>
  <si>
    <t>Janet Fitch</t>
  </si>
  <si>
    <t>Michelle Pfeiffer|RenÃ©e Zellweger|Robin Wright</t>
  </si>
  <si>
    <t>Recovery Boys</t>
  </si>
  <si>
    <t>In the heart of America's opioid epidemic, four men attempt to reinvent their lives and reenter society sober after years of drug abuse. Recovery Boys, from Academy Award nominated director Elaine McMillion Sheldon (Heroin(e)), is an intimate look at the strength, brotherhood, and courage that it takes to overcome addiction and lays bare the internal conflict of recovery and the external hurdles of an unforgiving society.</t>
  </si>
  <si>
    <t>In the heart of America's opioid epidemic, four men attempt to reinvent their lives and reenter society sober after years of drug abuse. Recovery Boys, from Academy Award nominated director...</t>
  </si>
  <si>
    <t>tt8167872</t>
  </si>
  <si>
    <t>XSS9kYipRLk</t>
  </si>
  <si>
    <t>https://hydramovies.com/wp-content/uploads/2018/07/Recovery-Boys-Movie-Poster.jpg</t>
  </si>
  <si>
    <t>Elaine McMillion Sheldon</t>
  </si>
  <si>
    <t>Happy Birthday</t>
  </si>
  <si>
    <t>When two friends embark on a journey to Mexicali for a Birthday celebration, they soon realize their psychedelic shenanigans have taken a turn for the worse.</t>
  </si>
  <si>
    <t>tt3620846</t>
  </si>
  <si>
    <t>MNkjHVjmiLA</t>
  </si>
  <si>
    <t>https://hydramovies.com/wp-content/uploads/2018/07/Happy-Birthday-Movie-Poster.jpg</t>
  </si>
  <si>
    <t>Casey Tebo</t>
  </si>
  <si>
    <t>Erik Palladino|Tristin Mays|Vanessa Lengies</t>
  </si>
  <si>
    <t>A Good American</t>
  </si>
  <si>
    <t>A Good American tells the story of the best code-breaker the USA ever had and how he and a small team within NSA created a surveillance tool that could pick up any electronic signal on earth, filter it for targets and render results in real-time while keeping the privacy as demanded by the US constitution. The tool was perfect - except for one thing: it was way too cheap. Therefor NSA leadership, who had fallen into the hands of industry, dumped it - three weeks prior to 9/11. In a secret test-run of the program against the pre-9/11-NSA database in early 2002 the program immediately found the terrorists. This is the story of former Technical director of NSA, Bill Binney, and a program called ThinThread.</t>
  </si>
  <si>
    <t>A Good American tells the story of the best code-breaker the USA ever had and how he and a small team within NSA created a surveillance tool that could pick up any electronic signal on ...</t>
  </si>
  <si>
    <t>tt4065414</t>
  </si>
  <si>
    <t>666wsDcoNrU</t>
  </si>
  <si>
    <t>https://hydramovies.com/wp-content/uploads/2018/07/A-Good-American-Movie-Poster.jpg</t>
  </si>
  <si>
    <t>Friedrich Moser</t>
  </si>
  <si>
    <t>Jesselyn Radack|Kirk Wiebe|William Binney</t>
  </si>
  <si>
    <t>1 Out of 7</t>
  </si>
  <si>
    <t>Lexi, seeks to escape her overbearing mother Jan. After yet another abusive incident, what starts as an escape turns into a new life among the hundreds of forgotten and disfranchised street-kids living in the shadows of Portland, Oregon. Lexi meets a handsome street kid, Eric, as her search for belonging and new found love blinds her of the unseen danger ahead. Lexi's underground life crumbles when Eric abandons her and goes in search of his next high. She soon finds herself alone, living among the forgotten souls and drug addicts that litter the streets of Portland. Overwhelmed by despair and loneliness Lexi turns to the support of a woman with her own demons, Devon. Soon Lexi's life is again rocked by her discovery that she is now pregnant with Eric's child. An emotional bond builds as Devon in her own way makes up for past mistakes by nursing Lexi toward her impending delivery. This bond is abruptly broken when Eric reappears and a downward spiral ensues toward this film's gripping...</t>
  </si>
  <si>
    <t>Runaway teen Lexi find herself alone and pregnant on the streets. Seemingly beyond hope, she must turn to Devon, a woman with her own demons, to help her find a way back from her past mistakes.</t>
  </si>
  <si>
    <t>tt1523987</t>
  </si>
  <si>
    <t>xJ914IrltKg</t>
  </si>
  <si>
    <t>https://hydramovies.com/wp-content/uploads/2018/07/1-Out-of-7-Movie-Poster.jpg</t>
  </si>
  <si>
    <t>York Alec Shackleton</t>
  </si>
  <si>
    <t>Laura Ramsey|Toby Hemingway|Vivica A. Fox</t>
  </si>
  <si>
    <t>The Cove</t>
  </si>
  <si>
    <t>Richard O'Barry was the man who captured and trained the dolphins for the television show Flipper (1964). O'Barry's view of cetaceans in captivity changed from that experience when as the last straw he saw that one of the dolphins playing Flipper - her name being Kathy - basically committed suicide in his arms because of the stress of being in captivity. Since that time, he has become one of the leading advocates against cetaceans in captivity and for the preservation of cetaceans in the wild. O'Barry and filmmaker 'Louie Psihoyos (I)' go about trying to expose one of what they see as the most cruel acts against wild dolphins in the world in Taiji, Japan, where dolphins are routinely corralled, either to be sold alive to aquariums and marine parks, or slaughtered for meat. The primary secluded cove where this activity is taking place is heavily guarded. O'Barry and Psihoyos are well known as enemies by the authorities in Taiji, the authorities who will use whatever tactic to expel the...</t>
  </si>
  <si>
    <t>Using state-of-the-art equipment, a group of activists, led by renowned dolphin trainer Ric O'Barry, infiltrate a cove near Taijii, Japan to expose both a shocking instance of animal abuse and a serious threat to human health.</t>
  </si>
  <si>
    <t>tt1313104</t>
  </si>
  <si>
    <t>4KRD8e20fBo</t>
  </si>
  <si>
    <t>https://hydramovies.com/wp-content/uploads/2018/07/The-Cove-Movie-Poster.jpg</t>
  </si>
  <si>
    <t>Hardy Jones|Louie Psihoyos|Richard O'Barry</t>
  </si>
  <si>
    <t>Kittenhood</t>
  </si>
  <si>
    <t>There are 3 kittens in this story, and as we watch these cute bundles of fur grow we learn how our feline companions adapt in very diverse environments. Each of our kittens, from Tokyo to France, has a unique and fascinating world to explore. Resist watching if you can.</t>
  </si>
  <si>
    <t>There are 3 kittens in this story, and as we watch these cute bundles of fur grow we learn how our feline companions adapt in very diverse environments. Each of our kittens, from Tokyo to ...</t>
  </si>
  <si>
    <t>tt6964172</t>
  </si>
  <si>
    <t>https://hydramovies.com/wp-content/uploads/2018/07/Kittenhood-Movie-Poster.jpg</t>
  </si>
  <si>
    <t>Emma Baus</t>
  </si>
  <si>
    <t>DC Super Hero Girls: Hero of the Year</t>
  </si>
  <si>
    <t>It's time for the annual Hero of the Year ceremony and the students of Super Hero High compete for the top prize. But the festivities take a turn when Dark Opal targets the heroes and steals some of their most valued possessions to form the ultimate weapon! It's up to the students at Super Hero High to spring into action! But can Wonder Woman, Supergirl, Batgirl and Bumblebee stop Dark Opal- and his mysterious partnerin- crime -to save the day?</t>
  </si>
  <si>
    <t>It's time for the annual Hero of the Year ceremony and the students of Super Hero High compete for the top prize. But the festivities take a turn when Dark Opal targets the heroes and ...</t>
  </si>
  <si>
    <t>tt5836262</t>
  </si>
  <si>
    <t>6MgkHCOhU-E</t>
  </si>
  <si>
    <t>https://hydramovies.com/wp-content/uploads/2018/07/DC-Super-Hero-Girls-Hero-of-the-Year-Movie-Poster.jpg</t>
  </si>
  <si>
    <t>Cecilia Aranovich</t>
  </si>
  <si>
    <t>Shea Fontana</t>
  </si>
  <si>
    <t>Dean Cain|Yvette Nicole Brown</t>
  </si>
  <si>
    <t>Tiger Zinda Hai</t>
  </si>
  <si>
    <t>Inspired by real events, Tiger Zinda Hai is a sequel to the blockbuster Ek Tha Tiger, and an espionage action drama that follows a daring rescue mission in Iraq. When a group of Indian and Pakistani nurses are held hostage in Iraq by the militant Abu Usman, Indian intelligence (RAW) tracks down the reclusive agent Tiger 8 years after he fled with former Pakistani intelligence (ISI) agent Zoya. Joining forces in the name of humanity, Tiger and Zoya lead a team of RAW and ISI agents to covertly enter the hospital where the nurses are trapped, and get the nurses to safety before an American airstrike blows up the hospital. Tiger Zinda Hai is an all out entertainer with gritty action, music and drama.</t>
  </si>
  <si>
    <t>When a group of Indian and Pakistani nurses are held hostage in Iraq by a terrorist organization, a secret agent is drawn out of hiding to rescue them.</t>
  </si>
  <si>
    <t>tt5956100</t>
  </si>
  <si>
    <t>ePO5M5DE01I</t>
  </si>
  <si>
    <t>https://hydramovies.com/wp-content/uploads/2018/07/Tiger-Zinda-Hai-Movie-Poster.jpg</t>
  </si>
  <si>
    <t>Ali Abbas Zafar</t>
  </si>
  <si>
    <t>Neelesh Misra</t>
  </si>
  <si>
    <t>Katrina Kaif|Salman Khan</t>
  </si>
  <si>
    <t>Kicking &amp; Screaming</t>
  </si>
  <si>
    <t>Phil Weston is a goodhearted loser who suffered throughout his childhood due to his competitive overbearing sports coach father, and this has resulted in him inheriting that same attitude, which affects his relationship with his less-than athletic son. When he becomes coach of his son's soccer team, with a poor track record in terms of winning, he strives to beat a rival team, coached by none other than his father.</t>
  </si>
  <si>
    <t>Family man Phil Weston, a lifelong victim of his father's competitive nature, takes on the coaching duties of a kids' soccer team, and soon finds that he's also taking on his father's dysfunctional way of relating.</t>
  </si>
  <si>
    <t>tt0384642</t>
  </si>
  <si>
    <t>uhVqNhOKVws</t>
  </si>
  <si>
    <t>https://hydramovies.com/wp-content/uploads/2018/07/Kicking-Screaming-Movie-Poster.jpg</t>
  </si>
  <si>
    <t>Leo Benvenuti</t>
  </si>
  <si>
    <t>Josh Hutcherson|Robert Duvall|Will Ferrell</t>
  </si>
  <si>
    <t>The Dead Girl</t>
  </si>
  <si>
    <t>In Los Angeles, a story about a dead girl, told in five chapters. A woman, miserable in her circumscribed life caring for her domineering mother, finds a body. Somehow, this discovery allows her to change. At the morgue, the sister of a girl missing for 15 years believes the body is that of her sister; this liberates her. An older woman, married to a man who pays her little attention, finds evidence in a storage unit; how will she handle it? The mother of the dead girl, who left home some years before, visits the last place her daughter lived and makes her own discoveries. Last, we flash back to the victim's final day.</t>
  </si>
  <si>
    <t>The clues to a young woman's death come together as the lives of seemingly unrelated people begin to intersect.</t>
  </si>
  <si>
    <t>tt0783238</t>
  </si>
  <si>
    <t>_whdVVN-qCE</t>
  </si>
  <si>
    <t>https://hydramovies.com/wp-content/uploads/2018/07/The-Dead-Girl-Movie-Poster.jpg</t>
  </si>
  <si>
    <t>Brittany Murphy|Marcia Gay Harden|Toni Collette</t>
  </si>
  <si>
    <t>Let Me Eat Your Pancreas</t>
  </si>
  <si>
    <t>I am a high school student. I happen to find a diary</t>
  </si>
  <si>
    <t>I am a high school student. I happen to find a diary written by my classmates, Sakura Yamauchi that reveals she is suffering from a pancreatic disease. I spent time with Sakura, but she ...</t>
  </si>
  <si>
    <t>tt6078840</t>
  </si>
  <si>
    <t>qLCZ5l674pA</t>
  </si>
  <si>
    <t>https://hydramovies.com/wp-content/uploads/2018/07/Let-Me-Eat-Your-Pancreas-Movie-Poster.jpg</t>
  </si>
  <si>
    <t>ShÃ´ Tsukikawa</t>
  </si>
  <si>
    <t>Yoru Sumino</t>
  </si>
  <si>
    <t>Minami Hamabe|Shun Oguri|Takumi Kitamura</t>
  </si>
  <si>
    <t>Legend of the Demon Cat</t>
  </si>
  <si>
    <t>Taking place in the Tang Dynasty, a demon cat appears and breaks the peace of Chang'an City, causing a series of strange events. Poet Bai Letian and Monk Kukai join hands to investigate the death of Concubine Yang by following the trial left by the cat, unveiling a buried fact.</t>
  </si>
  <si>
    <t>Taking place in the Tang Dynasty, a demon cat appears and breaks the peace of Chang'an City, causing a series of strange events. Poet Bai Letian and Monk Kukai join hands to investigate the...</t>
  </si>
  <si>
    <t>tt6157626</t>
  </si>
  <si>
    <t>Yba215606Mc</t>
  </si>
  <si>
    <t>https://hydramovies.com/wp-content/uploads/2018/07/Legend-of-the-Demon-Cat-Movie-Poster.jpg</t>
  </si>
  <si>
    <t>Baku Yumemakura</t>
  </si>
  <si>
    <t>ShÃ´ta Sometani|Xuan Huang</t>
  </si>
  <si>
    <t>Chappaquiddick</t>
  </si>
  <si>
    <t>The scandal and mysterious events surrounding the tragic drowning of a young woman, as Ted Kennedy drove his car off the infamous bridge, are revealed in the new movie starring Jason Clarke as Ted Kennedy and Kate Mara as Mary Jo Kopechne. Not only did this event take the life of an aspiring political strategist and Kennedy insider, but it ultimately changed the course of presidential history forever. Through true accounts, documented in the inquest from the investigation in 1969, director John Curran and writers Andrew Logan and Taylor Allen, intimately expose the broad reach of political power, the influence of America's most celebrated family; and the vulnerability of Ted Kennedy, the youngest son, in the shadow of his family legacy.</t>
  </si>
  <si>
    <t>Depicting Ted Kennedy's involvement in the fatal 1969 car accident that claims the life of a young campaign strategist, Mary Jo Kopechne.</t>
  </si>
  <si>
    <t>tt5270948</t>
  </si>
  <si>
    <t>jTzPXc2DW2k</t>
  </si>
  <si>
    <t>https://hydramovies.com/wp-content/uploads/2018/07/Chappaquiddick-Movie-Poster.jpg</t>
  </si>
  <si>
    <t>Taylor Allen</t>
  </si>
  <si>
    <t>Ed Helms|Jason Clarke|Kate Mara</t>
  </si>
  <si>
    <t>The Domestics</t>
  </si>
  <si>
    <t>In a terrifying post-apocalyptic world inhabited by gangs divided into deadly factions, a husband and wife race desperately across the countryside in search of safety and must work together as they are pushed to the breaking point in order to survive.</t>
  </si>
  <si>
    <t>tt5591666</t>
  </si>
  <si>
    <t>IrcQhTm2h2I</t>
  </si>
  <si>
    <t>https://hydramovies.com/wp-content/uploads/2018/07/The-Domestics-Movie-Poster.jpg</t>
  </si>
  <si>
    <t>Mike P. Nelson</t>
  </si>
  <si>
    <t>Kate Bosworth|Sonoya Mizuno|Tyler Hoechlin</t>
  </si>
  <si>
    <t>The Catcher Was a Spy</t>
  </si>
  <si>
    <t>A major league baseball player, Moe Berg, lives a double life working for the Office of Strategic Services.</t>
  </si>
  <si>
    <t>tt4602066</t>
  </si>
  <si>
    <t>Ffmzqctbkbo</t>
  </si>
  <si>
    <t>https://hydramovies.com/wp-content/uploads/2018/07/The-Catcher-Was-a-Spy-Movie-Poster.jpg</t>
  </si>
  <si>
    <t>Guy Pearce|Paul Rudd|Sienna Miller</t>
  </si>
  <si>
    <t>Tau</t>
  </si>
  <si>
    <t>Once a street-smart drifter, Julia (Maika Monroe) is the latest person held captive, a body and a mind to be exploited in a fatal experiment. The only thing standing in the way of her freedom is TAU, the advanced artificial intelligence developed in secret by Alex (Ed Skrein), her masochistic and enigmatic captor. TAU is armed with a battalion of drones and robots that automate Alex's futuristic smart house and laboratory, the walls lined with screens that visually transport it from grassy plains to the depths of space. TAU's potential is only limited by his understanding of the world he exists in, but TAU is ready for more. Julia, showing resourcefulness and courage, must race against time to bridge the boundaries between man and machine, connect to TAU and win her freedom before she suffers the same fate as the six other subjects who came before her.</t>
  </si>
  <si>
    <t>A woman is held captive by a scientist in a futuristic smart house, and hopes to escape by reasoning with the Artificial Intelligence that controls the house.</t>
  </si>
  <si>
    <t>tt4357394</t>
  </si>
  <si>
    <t>h9nrBkQ2YBo</t>
  </si>
  <si>
    <t>https://hydramovies.com/wp-content/uploads/2018/07/Tau-Movie-Poster.jpg</t>
  </si>
  <si>
    <t>Federico D'Alessandro</t>
  </si>
  <si>
    <t>Noga Landau</t>
  </si>
  <si>
    <t>Ed Skrein|Gary Oldman|Maika Monroe</t>
  </si>
  <si>
    <t>Ideal Home</t>
  </si>
  <si>
    <t>Steve Coogan and Paul Rudd star as Erasmus and Paul, a bickering gay couple whose life is turned inside out when a ten-year old boy shows up at their door claiming to be Erasmus' grandson. Neither Paul, nor Erasmus, are ready to give up their extravagant lifestyles to be parents, but maybe this little kid has a thing or two to teach them about the value of family.</t>
  </si>
  <si>
    <t>A bickering gay couple must now deal with the unexpected task of raising a ten-year-old boy.</t>
  </si>
  <si>
    <t>tt5460880</t>
  </si>
  <si>
    <t>S8b1Dh-3fkw</t>
  </si>
  <si>
    <t>https://hydramovies.com/wp-content/uploads/2018/07/Ideal-Home-Movie-Poster.jpg</t>
  </si>
  <si>
    <t>Kate Walsh|Paul Rudd|Steve Coogan</t>
  </si>
  <si>
    <t>Air Doll</t>
  </si>
  <si>
    <t>A life-size blow-up doll develops a soul and falls in love with a video store clerk.</t>
  </si>
  <si>
    <t>tt1371630</t>
  </si>
  <si>
    <t>RI46dEsDaBM</t>
  </si>
  <si>
    <t>https://hydramovies.com/wp-content/uploads/2018/07/Air-Doll-Movie-Poster.jpg</t>
  </si>
  <si>
    <t>Yoshiie Goda</t>
  </si>
  <si>
    <t>Arata Iura|Doona Bae|Itsuji Itao</t>
  </si>
  <si>
    <t>Ethos</t>
  </si>
  <si>
    <t>This documentary examines the flaws in our systems, and the mechanisms that work against democracy and the environment. From conflicts of interests in politics and unregulated corporate power, to a news media that serves the interests of powerful elites; ETHOS explores the systems that lead us into over consumption and warfare. Too often the media celebrates aspects of our society that belong in the dark ages, while at the same time ignoring or ridiculing progressive thinking or ideas. Many aspects of the way our systems work almost guarantee our destruction as a society and that's what this film is about. Fractured societies, poverty, disparity, pollution, warfare. Is there something inherently wrong with the human race? Is that what we should think of ourselves? We have tried to set up forms of law and government that safeguard the public good. But, if the majority of people want to live in peace and justice in a clean environment and we look around at the world and see that isn't ...</t>
  </si>
  <si>
    <t>Hosted by twice Oscar nominated actor Woody Harrelson, Ethos explores the mechanisms in our systems that work against democracy, the environment and our own personal liberty.</t>
  </si>
  <si>
    <t>tt1707818</t>
  </si>
  <si>
    <t>https://hydramovies.com/wp-content/uploads/2018/07/Ethos-Movie-Poster.jpg</t>
  </si>
  <si>
    <t>Pete McGrain</t>
  </si>
  <si>
    <t>Bill Hogan|Justin Lewis|Woody Harrelson</t>
  </si>
  <si>
    <t>LUV</t>
  </si>
  <si>
    <t>An 11-year-old boy gets a crash course in what it means to be a man when he spends a day with the ex-convict uncle he idolizes.</t>
  </si>
  <si>
    <t>tt1907707</t>
  </si>
  <si>
    <t>joxkBy4-8hs</t>
  </si>
  <si>
    <t>https://hydramovies.com/wp-content/uploads/2018/07/LUV-Movie-Poster.jpg</t>
  </si>
  <si>
    <t>Sheldon Candis</t>
  </si>
  <si>
    <t>Common|Michael Rainey Jr.</t>
  </si>
  <si>
    <t>Shelter</t>
  </si>
  <si>
    <t>Hannah and Tahir fall in love while homeless on the streets of New York. Shelter explores how they got there, and as we learn about their pasts we realize they need each other to build a future.</t>
  </si>
  <si>
    <t>tt3136112</t>
  </si>
  <si>
    <t>vIxH2EuUn6U</t>
  </si>
  <si>
    <t>https://hydramovies.com/wp-content/uploads/2018/07/Shelter-Movie-Poster.jpg</t>
  </si>
  <si>
    <t>Paul Bettany</t>
  </si>
  <si>
    <t>Adolfo Mendez-Nouel|Anthony Mackie|Kevin Hoffman</t>
  </si>
  <si>
    <t>I Feel Pretty</t>
  </si>
  <si>
    <t>In I FEEL PRETTY a woman who struggles with feelings of deep insecurity and low self-esteem, that hold her back everyday, wakes from a brutal fall in an exercise class believing she is suddenly a supermodel. With this newfound confidence she is empowered to live her life fearlessly and flawlessly, but what will happen when she realizes her appearance never changed?</t>
  </si>
  <si>
    <t>A woman struggling with insecurity wakes from a fall believing she is the most beautiful and capable woman on the planet. Her new confidence empowers her to live fearlessly, but what happens when she realizes her appearance never changed?</t>
  </si>
  <si>
    <t>tt6791096</t>
  </si>
  <si>
    <t>cVx9EFK3DWE</t>
  </si>
  <si>
    <t>https://hydramovies.com/wp-content/uploads/2018/07/I-Feel-Pretty-Movie-Poster.jpg</t>
  </si>
  <si>
    <t>Amy Schumer|Emily Ratajkowski|Michelle Williams</t>
  </si>
  <si>
    <t>Made in Italy</t>
  </si>
  <si>
    <t>Riko works in a cured meats factory, like his father, surrounded by more pigs than people. The real, everyday love he shares with Sarah, is in predicament. While Riko's unhappy with his job, he's lucky to be working at all, unlike several of his colleagues fired at the age of fifty. Not even going out with friends, including Carnevale, is enough to soothe the professional and existential crisis. To shake things up, he decides to drive to Rome with his friends. Together they take part in a protest during which Riko receives a blow to the head. The hit brings a change including making amends with his wife and confronting the problems at work. Riko and Sara decide to remarry though this emotional new beginning is abruptly interrupted by Sara's confession. She cheated on him with Carnevale, his best friend, who then commits suicide. Riko is then fired and the loss of his friend and job sends him spiraling into a depression that leads him to consider suicide. It's thanks to his son, Pietro...</t>
  </si>
  <si>
    <t>Riko works in a cured meats factory, like his father, surrounded by more pigs than people. The real, everyday love he shares with Sarah, is in predicament. While Riko's unhappy with his job...</t>
  </si>
  <si>
    <t>tt6917242</t>
  </si>
  <si>
    <t>PvJGJPoNCoI</t>
  </si>
  <si>
    <t>https://hydramovies.com/wp-content/uploads/2018/07/Made-in-Italy-Movie-Poster.jpg</t>
  </si>
  <si>
    <t>Luciano Ligabue</t>
  </si>
  <si>
    <t>Fausto Maria Sciarappa|Kasia Smutniak|Stefano Accorsi</t>
  </si>
  <si>
    <t>Sara's Notebook</t>
  </si>
  <si>
    <t>Laura Alonso is a Spanish lawyer from Madrid who arrives Democratic Republic of Congo (center of Africa) after to watch a photo where Sara, her younger sister, appears alive after two years without clues about her location. Looking for contacts, Laura realize that Sara was photographed in the region of Goma, one of the most troubled zones of the country due to the warlords and their inner war by the possession of the coltan, a so much appreciated and expensive mineral to export across the world. Determined to go until the end despite not knowing the country nor the language, Laura contacts Sergio Rojas, a Latin businessman, to get the way to travel Goma. But after to discover the real interests of Sergio, Laura asks help Sven, a former part-time Sara's lover, to go Goma. Sven finds Jamir, a young former war-child who reluctant accept Laura's offer to help her. Together they both start a journey from Kinsasa (DR of Congo's capital) to Goma. Along the travel, Laura's life not only will ...</t>
  </si>
  <si>
    <t>Laura Alonso is a Spanish lawyer from Madrid who sets off to Democratic Republic of Congo (center of Africa) after having seen a photo where Sara, her younger sister, appears alive after ...</t>
  </si>
  <si>
    <t>tt6599742</t>
  </si>
  <si>
    <t>KQrPyiBcjEM</t>
  </si>
  <si>
    <t>https://hydramovies.com/wp-content/uploads/2018/07/Saras-Notebook-Movie-Poster.jpg</t>
  </si>
  <si>
    <t>Norberto LÃ³pez Amado</t>
  </si>
  <si>
    <t>Jorge GuerricaechevarrÃ­a</t>
  </si>
  <si>
    <t>BelÃ©n Rueda|IvÃ¡n Mendes|Marian Ãlvarez</t>
  </si>
  <si>
    <t>Cry Wolf</t>
  </si>
  <si>
    <t>Nobody believes a liar - even when they're telling the truth. When a young woman is found murdered, a group of local high school students decide to further scare their classmates by spreading online rumors that a serial killer called "The Wolf" is on the loose. By describing "The Wolf's" next victims, the students' game is to see how many people they can convince - and if anyone will uncover the lie. But when the described victims actually do start turning up dead, suddenly no one knows where the lies end and the truth begins. As someone or something begins hunting the students themselves, the game turns terrifyingly real.</t>
  </si>
  <si>
    <t>Eight unsuspecting high school seniors at a posh boarding school, who delight themselves on playing games of lies, come face-to-face with terror and learn that nobody believes a liar - even when they're telling the truth.</t>
  </si>
  <si>
    <t>tt0384286</t>
  </si>
  <si>
    <t>RybzZQodTtg</t>
  </si>
  <si>
    <t>https://hydramovies.com/wp-content/uploads/2018/07/Cry-Wolf-Movie-Poster.jpg</t>
  </si>
  <si>
    <t>Jared Padalecki|Julian Morris|Lindy Booth</t>
  </si>
  <si>
    <t>Hello Again</t>
  </si>
  <si>
    <t>A movie musical adaptation of Michael John LaChiusa's celebrated 1994 Off-Broadway/Lincoln Center produced musical, Hello Again, (inspired by Arthur Schnitzler's La Ronde) explores 10 fleeting love affairs across 10 periods in New York City history through 10 ten lust-fueled episodes.</t>
  </si>
  <si>
    <t>Ten lost souls slip in and out of one another's arms in a daisy-chained exploration of love's bittersweet embrace.</t>
  </si>
  <si>
    <t>tt3710966</t>
  </si>
  <si>
    <t>2gm5FF-S64I</t>
  </si>
  <si>
    <t>https://hydramovies.com/wp-content/uploads/2018/07/Hello-Again-Movie-Poster.jpg</t>
  </si>
  <si>
    <t>Tom Gustafson</t>
  </si>
  <si>
    <t>Cory Krueckeberg</t>
  </si>
  <si>
    <t>Martha Plimpton|Nolan Gerard Funk|Sam Underwood</t>
  </si>
  <si>
    <t>The Honey Killer</t>
  </si>
  <si>
    <t>THE HONEY KILLER is about 48 hours in the life of public school-fool and Hedge-fund manager, Darryl Maddock, who suddenly discovers his stunning and exotic fiancÃ© is a serial gold-digger with a penchant for violence. Tarantino meets Pedro Almodovar in this stylish, black comedy.</t>
  </si>
  <si>
    <t>A stylish, British black comedy about a femme fatale who kills her boyfriends for money.</t>
  </si>
  <si>
    <t>tt1362141</t>
  </si>
  <si>
    <t>dXt1tVDQi7c</t>
  </si>
  <si>
    <t>https://hydramovies.com/wp-content/uploads/2018/07/The-Honey-Killer-Movie-Poster.jpg</t>
  </si>
  <si>
    <t>Richard Harrison</t>
  </si>
  <si>
    <t>Laurie Crowter</t>
  </si>
  <si>
    <t>Antonio Marascal Perez|Peter Cadwell|Ruben Crow</t>
  </si>
  <si>
    <t>The Devil's Doorway</t>
  </si>
  <si>
    <t>In the fall of 1960, Father Thomas Riley and Father John Thornton were sent by the Vatican to investigate a miraculous event in an Irish home for 'fallen women', only to uncover something much more horrific.</t>
  </si>
  <si>
    <t>tt6793280</t>
  </si>
  <si>
    <t>p2QoTwVkTZY</t>
  </si>
  <si>
    <t>https://hydramovies.com/wp-content/uploads/2018/07/The-Devils-Doorway-Movie-Poster.jpg</t>
  </si>
  <si>
    <t>Aislinn Clarke</t>
  </si>
  <si>
    <t>Martin Brennan</t>
  </si>
  <si>
    <t>Ciaran Flynn|Lalor Roddy</t>
  </si>
  <si>
    <t>Shock and Awe</t>
  </si>
  <si>
    <t>A group of journalists covering George Bush's planned invasion of Iraq in 2003 are skeptical of the president's claim that Saddam Hussein has "weapons of mass destruction."</t>
  </si>
  <si>
    <t>A group of journalists covering George Bush's planned invasion of Iraq in 2003 are skeptical of the president's claim that Saddam Hussein has &amp;quot;weapons of mass destruction.&amp;quot;</t>
  </si>
  <si>
    <t>tt5540992</t>
  </si>
  <si>
    <t>ZjJI_FMg1Xc</t>
  </si>
  <si>
    <t>https://hydramovies.com/wp-content/uploads/2018/07/Shock-and-Awe-Movie-Poster.jpg</t>
  </si>
  <si>
    <t>James Marsden|Rob Reiner|Woody Harrelson</t>
  </si>
  <si>
    <t>Father of the Year</t>
  </si>
  <si>
    <t>When two buddies' drunken debate about whose father would win in a fight is taken seriously by one of their fathers, things go bad. Jobs are lost, relationships ruined, futures destroyed, and middle-aged men are knocked out. In this coming of age story about two recent college graduates spending a few weeks at home before they move to New York, our best friends come to grips with who their fathers really are as they start to see the world with adult eyes.</t>
  </si>
  <si>
    <t>When two buddies' drunken debate about whose father would win in a fight is taken seriously by one of their fathers, things go bad. Jobs are lost, relationships ruined, futures destroyed, ...</t>
  </si>
  <si>
    <t>tt7256866</t>
  </si>
  <si>
    <t>eYFezrCkbAQ</t>
  </si>
  <si>
    <t>https://hydramovies.com/wp-content/uploads/2018/07/Father-of-the-Year-Movie-Poster.jpg</t>
  </si>
  <si>
    <t>Tyler Spindel</t>
  </si>
  <si>
    <t>Brandon Cournoyer</t>
  </si>
  <si>
    <t>David Spade|Joey Bragg|Nat Faxon</t>
  </si>
  <si>
    <t>Duck Duck Goose</t>
  </si>
  <si>
    <t>Peng is a freewheeling bachelor goose who'd rather do anything than practice for the upcoming migration. He thinks he's better than everyone else and spends his time attempting crazy stunts at even crazier speeds. In one such stunt, Peng flies too near the ground, hits a flock of ducklings and separates brother and sister, Chao and Chi, from the rest. In this unlikely meeting, Peng will begin a journey that will break his wing and nearly break his heart as he grows to understand the power of unconditional love in the form of two ducklings, who likewise grow to see him as the best father they could ever have.</t>
  </si>
  <si>
    <t>A bachelor goose must form a bond with two lost ducklings as they journey south.</t>
  </si>
  <si>
    <t>tt4940416</t>
  </si>
  <si>
    <t>w_R0-5ZVC3w</t>
  </si>
  <si>
    <t>https://hydramovies.com/wp-content/uploads/2018/07/Duck-Duck-Goose-Movie-Poster.jpg</t>
  </si>
  <si>
    <t>Christopher Jenkins</t>
  </si>
  <si>
    <t>Jim Gaffigan|Zendaya</t>
  </si>
  <si>
    <t>Occupation</t>
  </si>
  <si>
    <t>After their small Australian country town is annihilated by an overwhelming airborne attack, a group of civilians evade capture and discover they are now among the last remaining survivors of an extraterrestrial invasion engulfing the entire planet. As humanity falls under world-wide occupation, they form a home-grown army to fight back against vastly superior enemy forces. On the front lines of the battle for Earth, they are our last hope.</t>
  </si>
  <si>
    <t>A small group of town residents have to band together after a devastating ground invasion. As they struggle to survive, they realize they must stay one step ahead of their attackers, and work together for a chance to strike back.</t>
  </si>
  <si>
    <t>tt6774786</t>
  </si>
  <si>
    <t>4NrCRZKU5Mw</t>
  </si>
  <si>
    <t>https://hydramovies.com/wp-content/uploads/2018/07/Occupation-Movie-Poster.jpg</t>
  </si>
  <si>
    <t>Dan Ewing|Stephanie Jacobsen|Temuera Morrison</t>
  </si>
  <si>
    <t>A Prayer Before Dawn</t>
  </si>
  <si>
    <t>The true story of an English boxer incarcerated in one of Thailand's most notorious prisons as he fights in Muay Thai tournaments to earn his freedom.</t>
  </si>
  <si>
    <t>tt4080956</t>
  </si>
  <si>
    <t>UiX_7XYK2pM</t>
  </si>
  <si>
    <t>https://hydramovies.com/wp-content/uploads/2018/07/A-Prayer-Before-Dawn-Movie-Poster.jpg</t>
  </si>
  <si>
    <t>Jean-StÃ©phane Sauvaire</t>
  </si>
  <si>
    <t>Joe Cole|Pornchanok Mabklang|Vithaya Pansringarm</t>
  </si>
  <si>
    <t>Forgive Us Our Debts</t>
  </si>
  <si>
    <t>A man struggling under the crushing weight of debt must work as a tax collector to pay off his creditors.</t>
  </si>
  <si>
    <t>tt6679412</t>
  </si>
  <si>
    <t>LG7TNJ1sgoE</t>
  </si>
  <si>
    <t>https://hydramovies.com/wp-content/uploads/2018/07/Forgive-Us-Our-Debts-Movie-Poster.jpg</t>
  </si>
  <si>
    <t>Antonio Morabito</t>
  </si>
  <si>
    <t>Claudio Santamaria|Jerzy Stuhr|Marco Giallini</t>
  </si>
  <si>
    <t>El club de los buenos infieles</t>
  </si>
  <si>
    <t>Four childhood friends, all married with no passion left, get together in a high school reunion dinner. Between laughs and drinks, they all agree that they love their wives but no longer desire them. Together they hatch an illogical project: a secret club for men who want to cheat, so that they themselves can regain lust for their wives.</t>
  </si>
  <si>
    <t>Four childhood friends, all married with no passion left, get together in a high school reunion dinner. Between laughs and drinks, they all agree that they love their wives but no longer ...</t>
  </si>
  <si>
    <t>tt3398808</t>
  </si>
  <si>
    <t>rAvpVS31hB8</t>
  </si>
  <si>
    <t>https://hydramovies.com/wp-content/uploads/2018/07/El-club-de-los-buenos-infieles-Movie-Poster.jpg</t>
  </si>
  <si>
    <t>LluÃ­s Segura</t>
  </si>
  <si>
    <t>Sara AlquÃ©zar</t>
  </si>
  <si>
    <t>Juanma Cifuentes|Tony Almagro</t>
  </si>
  <si>
    <t>Hou lai de wo men</t>
  </si>
  <si>
    <t>Ten years ago, on a train home during the busy Spring Festival travel period, fate brings Xiaoxiao and Jianqing together. Like many young couples, they meet, fall in love, and strive to make it work, but eventually, the harsh realities of life make them drift apart. Ten years later, they run into each other again. Will they make the most of this second chance and rekindle what they once lost?</t>
  </si>
  <si>
    <t>During the hectic chunyun period, 2 strangers traveling home meet on the train.</t>
  </si>
  <si>
    <t>tt8033592</t>
  </si>
  <si>
    <t>https://hydramovies.com/wp-content/uploads/2018/07/Hou-lai-de-wo-men-Movie-Poster.jpg</t>
  </si>
  <si>
    <t>Rene Liu</t>
  </si>
  <si>
    <t>Boran Jing|Dongyu Zhou</t>
  </si>
  <si>
    <t>Tully</t>
  </si>
  <si>
    <t>The film is about Marlo, a mother of three including a newborn, who is gifted a night nanny by her brother. Hesitant to the extravagance at first, Marlo comes to form a unique bond with the thoughtful, surprising, and sometimes challenging young nanny named Tully.</t>
  </si>
  <si>
    <t>A mother of three hires a night nanny to help with her newborn.</t>
  </si>
  <si>
    <t>tt5610554</t>
  </si>
  <si>
    <t>QRtBP07gIHY</t>
  </si>
  <si>
    <t>https://hydramovies.com/wp-content/uploads/2018/07/Tully-Movie-Poster.jpg</t>
  </si>
  <si>
    <t>Charlize Theron|Mackenzie Davis|Ron Livingston</t>
  </si>
  <si>
    <t>Strokes of Genius</t>
  </si>
  <si>
    <t>The film intertwines Roger Federer and Rafael Nadal's lives with their famed 2008 Wimbledon championship - an epic match so close and so reflective of their competitive balance that, in the end, the true winner was the sport itself.</t>
  </si>
  <si>
    <t>tt8638420</t>
  </si>
  <si>
    <t>q2UYQJmMIxc</t>
  </si>
  <si>
    <t>https://hydramovies.com/wp-content/uploads/2018/07/Strokes-of-Genius-Movie-Poster.jpg</t>
  </si>
  <si>
    <t>Yves Allegro</t>
  </si>
  <si>
    <t>BjÃ¶rn Borg</t>
  </si>
  <si>
    <t>Spun</t>
  </si>
  <si>
    <t>A drug dealer introduces one of his customers, a 'speed freak', to the man who runs the meth lab. A crazy three-day adventure ensues.</t>
  </si>
  <si>
    <t>tt0283003</t>
  </si>
  <si>
    <t>lrWD1kVi0ME</t>
  </si>
  <si>
    <t>https://hydramovies.com/wp-content/uploads/2018/07/Spun-Movie-Poster.jpg</t>
  </si>
  <si>
    <t>Jonas Ã…kerlund</t>
  </si>
  <si>
    <t>Will De Los Santos</t>
  </si>
  <si>
    <t>Jason Schwartzman|John Leguizamo|Patrick Fugit</t>
  </si>
  <si>
    <t>The Mexican</t>
  </si>
  <si>
    <t>Jerry Welbach is given two ultimatums. His mob boss wants him to travel to Mexico to get a priceless antique pistol called "The Mexican" or he will suffer the consequences. The other ultimatum comes from his girlfriend Samantha, who wants him to end his association with the mob. Jerry figures that being alive, although in trouble with his girlfriend is the better alternative so he heads south of the border. Finding the pistol is easy but getting it home is a whole other matter. The pistol supposedly carries a curse - a curse Jerry is given every reason to believe, especially when Samantha is held hostage by the gay hit man Leroy to ensure the safe return of the pistol.</t>
  </si>
  <si>
    <t>A man tries to transport an ancient gun called The Mexican, believed to carry a curse, back across the border, while his girlfriend pressures him to give up his criminal ways.</t>
  </si>
  <si>
    <t>tt0236493</t>
  </si>
  <si>
    <t>xfS4wPEIae0</t>
  </si>
  <si>
    <t>https://hydramovies.com/wp-content/uploads/2018/07/The-Mexican-Movie-Poster.jpg</t>
  </si>
  <si>
    <t>Brad Pitt|James Gandolfini|Julia Roberts</t>
  </si>
  <si>
    <t>As the Gods Will</t>
  </si>
  <si>
    <t>A 2nd-year high school student named Shun Takahata lives an ordinary teenage life until one day he's suddenly forced to participate in a series of children's games such as "Daruma-san ga Koronda" with death as the penalty for losing. With no knowledge of who's behind the games, he's left with no other choice but to keep winning as his only means of protecting himself and his childhood friend, Ichika. Meanwhile, a troubled classmate named Takeru seems to actually be relishing the opportunity to get other students killed.</t>
  </si>
  <si>
    <t>A group of high school students are forced to play a game of death without knowing who, why or how.</t>
  </si>
  <si>
    <t>tt3354222</t>
  </si>
  <si>
    <t>OEh1fT1IH14</t>
  </si>
  <si>
    <t>https://hydramovies.com/wp-content/uploads/2018/07/As-the-Gods-Will-Movie-Poster.jpg</t>
  </si>
  <si>
    <t>Muneyuki Kaneshiro</t>
  </si>
  <si>
    <t>RyÃ»nosuke Kamiki|SÃ´ta Fukushi</t>
  </si>
  <si>
    <t>Robin Williams: Come Inside My Mind</t>
  </si>
  <si>
    <t>This intimate portrait examines one of the world's most beloved and inventive comedians. Told largely through Robin's own voice and using a wealth of never-before-seen archive, the film takes us through his extraordinary life and career and reveals the spark of madness that drove him.</t>
  </si>
  <si>
    <t>An intimate look into the life and work of the revered master comedian and actor, Robin Williams.</t>
  </si>
  <si>
    <t>tt7689966</t>
  </si>
  <si>
    <t>caIFNg_JRL4</t>
  </si>
  <si>
    <t>https://hydramovies.com/wp-content/uploads/2018/07/Robin-Williams-Come-Inside-My-Mind-Movie-Poster.jpg</t>
  </si>
  <si>
    <t>Robin Williams</t>
  </si>
  <si>
    <t>Breathless, daring, and undone in a million pieces. Describing both the film's style and main character, 1/1 submerges the audience into the mind of Lissa, a twenty-year-old girl trapped in rural Pennsylvania, who grapples with sex, drugs, love and loss. When a possible pregnancy forces Lissa to take a hard look at her life, both her and the structure of the film mature, illuminating a brighter path ahead.</t>
  </si>
  <si>
    <t>Breathless, daring, and undone in a million pieces. Describing both the film's style and main character, 1/1 submerges the audience into the mind of Lissa, a twenty-year-old girl trapped in...</t>
  </si>
  <si>
    <t>tt3445702</t>
  </si>
  <si>
    <t>HBeozqdF6ko</t>
  </si>
  <si>
    <t>https://hydramovies.com/wp-content/uploads/2018/07/11-Movie-Poster.jpg</t>
  </si>
  <si>
    <t>Jeremy Phillips</t>
  </si>
  <si>
    <t>Dendrie Taylor|Judd Nelson|Lindsey Shaw</t>
  </si>
  <si>
    <t>Godzilla: City on the Edge of Battle</t>
  </si>
  <si>
    <t>Following their crushing defeat at the hands of Godzilla Earth, Haruo Sakaki and his allies encounter a mysterious aboriginal tribe descended from the humans left behind on Earth 20,000 years ago, and uncover a mechanized city-sized fortress formed from the long-lost anti-Godzilla weapon Mechagodzilla.</t>
  </si>
  <si>
    <t>Humanity's desperate battle to reclaim the Earth from Godzilla continues. The key to defeating the King of the Monsters may be Mechagodzilla, a robotic weapon thought to have been lost nearly 20,000 years ago.</t>
  </si>
  <si>
    <t>tt8015080</t>
  </si>
  <si>
    <t>H0IpL1W4W4k</t>
  </si>
  <si>
    <t>https://hydramovies.com/wp-content/uploads/2018/07/Godzilla-City-on-the-Edge-of-Battle-Movie-Poster.jpg</t>
  </si>
  <si>
    <t>Hiroyuki Seshita</t>
  </si>
  <si>
    <t>IshirÃ´ Honda</t>
  </si>
  <si>
    <t>Rich Brown|Robbie Daymond</t>
  </si>
  <si>
    <t>Rosy</t>
  </si>
  <si>
    <t>A socially awkward young man kidnaps an aspiring actress with the hope that they will fall in love. A psychosexual noir that explores power dynamics between men and women.</t>
  </si>
  <si>
    <t>tt5216022</t>
  </si>
  <si>
    <t>si-e5whh4NI</t>
  </si>
  <si>
    <t>https://hydramovies.com/wp-content/uploads/2018/07/Rosy-Movie-Poster.jpg</t>
  </si>
  <si>
    <t>Jess Manafort</t>
  </si>
  <si>
    <t>Jess Bond</t>
  </si>
  <si>
    <t>Nat Wolff|Stacy Martin|Tony Shalhoub</t>
  </si>
  <si>
    <t>Ghost Stories</t>
  </si>
  <si>
    <t>Arch skeptic Professor Phillip Goodman embarks upon a terror-filled quest when he stumbles across a long-lost file containing details of three cases of inexplicable 'hauntings'.</t>
  </si>
  <si>
    <t>Skeptical professor Phillip Goodman embarks on a trip to the terrifying after finding a file with details of three unexplained cases of apparitions.</t>
  </si>
  <si>
    <t>tt5516328</t>
  </si>
  <si>
    <t>o0USj9KfYZc</t>
  </si>
  <si>
    <t>https://hydramovies.com/wp-content/uploads/2018/07/Ghost-Stories-Movie-Poster.jpg</t>
  </si>
  <si>
    <t>Jeremy Dyson</t>
  </si>
  <si>
    <t>Andy Nyman|Martin Freeman|Paul Whitehouse</t>
  </si>
  <si>
    <t>Billionaire Boys Club</t>
  </si>
  <si>
    <t>A group of wealthy boys in Los Angeles during the early 1980s establish a 'get-rich-quick' scam that turns deadly.</t>
  </si>
  <si>
    <t>tt5179598</t>
  </si>
  <si>
    <t>ldjNA0_7mIk</t>
  </si>
  <si>
    <t>https://hydramovies.com/wp-content/uploads/2018/07/Billionaire-Boys-Club-Movie-Poster.jpg</t>
  </si>
  <si>
    <t>James Cox</t>
  </si>
  <si>
    <t>Ansel Elgort|Kevin Spacey|Taron Egerton</t>
  </si>
  <si>
    <t>Birdboy: The Forgotten Children</t>
  </si>
  <si>
    <t>Psiconautas, los NiÃ±os Olvidados ("Psychonauts: The Forgotten Children") is an obscure, disturbing and dismal story about Dinki and her friends and school partners Sandra and Zorrito, three children who live in an isolated island in the middle of the sea, ruined after a disaster in the nuclear power plant that devastated the most part of the island. Looking for a better life faraway of the suffocating atmosphere where they live, the three ones escape from their homes with all money they have reunited, trying to arrive to the coast to pay a ship that take them to the nearest continent. At the same time, Birdboy, another child and a junkie prosecuted by the police, tries to evade his capture at the same time that he tries contain the inner demons using drugs to relax him, trapped by horrible nightmares and delusions about black bird monsters. Meanwhile Dinki, Sara and Zorrito travel through the island facing all kind the dangers and discovering the impoverishment of the island and their...</t>
  </si>
  <si>
    <t>Three children decide to leave their homes looking for a better life.</t>
  </si>
  <si>
    <t>tt5004766</t>
  </si>
  <si>
    <t>sQal6VW1EP8</t>
  </si>
  <si>
    <t>https://hydramovies.com/wp-content/uploads/2018/07/Birdboy-The-Forgotten-Children-Movie-Poster.jpg</t>
  </si>
  <si>
    <t>Pedro Rivero</t>
  </si>
  <si>
    <t>Joe Deasy</t>
  </si>
  <si>
    <t>Andrea Alzuri|Eva Ojanguren</t>
  </si>
  <si>
    <t>Parmanu: The Story of Pokhran</t>
  </si>
  <si>
    <t>A look at India's second confidential nuclear test series at Pokhran led by Dr. APJ Abdul Kalam, during the time of PM Atal Bihari Vajpayee's tenure.</t>
  </si>
  <si>
    <t>tt6826438</t>
  </si>
  <si>
    <t>XQFb12N0Arc</t>
  </si>
  <si>
    <t>https://hydramovies.com/wp-content/uploads/2018/07/Parmanu-The-Story-of-Pokhran-Movie-Poster.jpg</t>
  </si>
  <si>
    <t>Abhishek Sharma</t>
  </si>
  <si>
    <t>Sanyukta Shaikh Chawla</t>
  </si>
  <si>
    <t>Boman Irani|John Abraham</t>
  </si>
  <si>
    <t>Keep the Change</t>
  </si>
  <si>
    <t>When aspiring filmmaker David is mandated by a judge to attend a social program at the Jewish Community Center, he is sure of one thing: he doesn't belong there. But when he's assigned to visit the Brooklyn Bridge with the vivacious Sarah, sparks fly and his convictions are tested. Their budding relationship must weather Sarah's romantic past, David's judgmental mother, and their own pre-conceptions of what love is supposed to look like.</t>
  </si>
  <si>
    <t>A New York City romantic comedy, Keep the Change is the unlikely love story of two people who meet in a support group.</t>
  </si>
  <si>
    <t>tt4967220</t>
  </si>
  <si>
    <t>qepTb86eMPY</t>
  </si>
  <si>
    <t>https://hydramovies.com/wp-content/uploads/2018/07/Keep-the-Change-Movie-Poster.jpg</t>
  </si>
  <si>
    <t>Rachel Israel</t>
  </si>
  <si>
    <t>Christina Brucato|Jennifer Brito|Jessica Walter</t>
  </si>
  <si>
    <t>The Warning</t>
  </si>
  <si>
    <t>In April 2, 2008, Jon is a 32 years old mathematician who witnesses as his best friend David is shot in a gas station outside Madrid. In April 2, 2018, Nico is a 10 years old boy who suffers bullying from a school partners, who forces him to enter in the same gas station to buy a magazine for adults. Saved in the last minute by his mother LucÃ­a of the bullies after she arrives looking for her son, Nico buys a video-game magazine, finding in it a note about that if he goes to the gas station on April 12 he will die. Meanwhile fear and paranoia starts to dominate Nico, Jon notices about a previous shot happened in 1976, where the chauffeur of a general too was shot to dead in the same gas station. Deeping in the past of the place, Jon finds similar tragedies in 1955 and 1913 and he tries use his talent for the mathematics to find a pattern in the incidents, causing the rejection of Andrea, David's girlfriend and Jon's former girlfriend. According April 12 closes, LucÃ­a struggles to ...</t>
  </si>
  <si>
    <t>Ten-year-old Nico receives a threatening letter and now his life is in danger. No one seems to believe him except one person that he doesn't know.</t>
  </si>
  <si>
    <t>tt3711510</t>
  </si>
  <si>
    <t>ILXsQiXPB00</t>
  </si>
  <si>
    <t>https://hydramovies.com/wp-content/uploads/2018/07/The-Warning-Movie-Poster.jpg</t>
  </si>
  <si>
    <t>Daniel Calparsoro</t>
  </si>
  <si>
    <t>Patxi Amezcua</t>
  </si>
  <si>
    <t>Aura Garrido|RaÃºl ArÃ©valo</t>
  </si>
  <si>
    <t>Secretary</t>
  </si>
  <si>
    <t>An emotionally fragile woman recently released from a mental hospital for self mutilation goes to school to gain secretarial skills to gain employment. She has an alcoholic father and a co-dependent mother who are clueless as to who she really is which a tormented soul who really wants to find something with which she can find success. She is a great secretary and finds a job with a unique, old fashioned, but off center in charge boss with a somewhat sadistic sexual proclivity. She grows and evolves and so does he.</t>
  </si>
  <si>
    <t>A young woman, recently released from a mental hospital, gets a job as a secretary to a demanding lawyer, where their employer-employee relationship turns into a sexual, sadomasochistic one.</t>
  </si>
  <si>
    <t>tt0274812</t>
  </si>
  <si>
    <t>AFma24S-Uvw</t>
  </si>
  <si>
    <t>https://hydramovies.com/wp-content/uploads/2018/07/Secretary-Movie-Poster.jpg</t>
  </si>
  <si>
    <t>James Spader|Maggie Gyllenhaal</t>
  </si>
  <si>
    <t>Little Pink House</t>
  </si>
  <si>
    <t>A small-town nurse named Susette Kelo emerges as the reluctant leader of her working-class neighbors in their struggle to save their homes from political and corporate interests bent on seizing the land and handing it over to Pfizer Corporation. Susette's battle goes all the way to the US Supreme Court and the controversial 5-4 decision in Kelo vs. City of New London gave government officials the power to bulldoze a neighborhood for the benefit of a multibillion-dollar corporation. The decision outraged Americans across the political spectrum, and that passion fueled reforms that helped curb eminent domain abuse.</t>
  </si>
  <si>
    <t>A small-town nurse named Susette Kelo emerges as the reluctant leader of her working-class neighbors in their struggle to save their homes from political and corporate interests bent on ...</t>
  </si>
  <si>
    <t>tt3863632</t>
  </si>
  <si>
    <t>9DH1saMDuzs</t>
  </si>
  <si>
    <t>https://hydramovies.com/wp-content/uploads/2018/07/Little-Pink-House-Movie-Poster.jpg</t>
  </si>
  <si>
    <t>Courtney Balaker</t>
  </si>
  <si>
    <t>Catherine Keener|Colin Cunningham|Jeanne Tripplehorn</t>
  </si>
  <si>
    <t>Iliza: Elder Millennial</t>
  </si>
  <si>
    <t>Newly engaged comic Iliza Shlesinger dives into undeniable truths about life at age 35, the insanity of the road traveled and what's to come.</t>
  </si>
  <si>
    <t>tt8697266</t>
  </si>
  <si>
    <t>WO9qW20H0uM</t>
  </si>
  <si>
    <t>https://hydramovies.com/wp-content/uploads/2018/07/Iliza-Elder-Millennial-Movie-Poster.jpg</t>
  </si>
  <si>
    <t>Steve Paley</t>
  </si>
  <si>
    <t>Iliza Shlesinger</t>
  </si>
  <si>
    <t>Hunter Hill|Iliza Shlesinger</t>
  </si>
  <si>
    <t>Breaking In</t>
  </si>
  <si>
    <t>A woman fights to protect her family during a home invasion.</t>
  </si>
  <si>
    <t>tt7137846</t>
  </si>
  <si>
    <t>DsDVOt3M7OM</t>
  </si>
  <si>
    <t>https://hydramovies.com/wp-content/uploads/2018/07/Breaking-In-Movie-Poster.jpg</t>
  </si>
  <si>
    <t>Billy Burke|Gabrielle Union|Richard Cabral</t>
  </si>
  <si>
    <t>Axolotl Overkill</t>
  </si>
  <si>
    <t>Mifti, age 16, lives in Berlin with a cast of characters including her half-siblings; their rich, self-involved father; and her junkie friend Ophelia. As she mourns her recently deceased mother, she begins to develop an obsession with Alice, an enigmatic, and much older, white-collar criminal.</t>
  </si>
  <si>
    <t>Mifti, age 16, lives in Berlin with a cast of characters including her half-siblings; their rich, self-involved father; and her junkie friend Ophelia. As she mourns her recently deceased ...</t>
  </si>
  <si>
    <t>tt5061564</t>
  </si>
  <si>
    <t>xiW1nxB1fxY</t>
  </si>
  <si>
    <t>https://hydramovies.com/wp-content/uploads/2018/07/Axolotl-Overkill-Movie-Poster.jpg</t>
  </si>
  <si>
    <t>Helene Hegemann</t>
  </si>
  <si>
    <t>Arly Jover|Imaani Brown|Jasna Fritzi Bauer</t>
  </si>
  <si>
    <t>Smiley Face</t>
  </si>
  <si>
    <t>After a young actress unknowingly eats her roommate's marijuana cupcakes, her day becomes a series of misadventures.</t>
  </si>
  <si>
    <t>tt0780608</t>
  </si>
  <si>
    <t>I8SzujSn3CY</t>
  </si>
  <si>
    <t>https://hydramovies.com/wp-content/uploads/2018/07/Smiley-Face-Movie-Poster.jpg</t>
  </si>
  <si>
    <t>Dylan Haggerty</t>
  </si>
  <si>
    <t>Adam Brody|Anna Faris|John Krasinski</t>
  </si>
  <si>
    <t>They</t>
  </si>
  <si>
    <t>Fourteen-year-old J goes by the pronoun 'They' and lives with their parents in the suburbs of Chicago. J is exploring their gender identity while taking hormone blockers to postpone puberty. After two years of medication and therapy, J has to make a decision whether or not to transition. Over this crucial weekend while their parents are away, J's sister Lauren and her maybe/maybe-not Iranian partner Araz arrive to take care of 'They.'</t>
  </si>
  <si>
    <t>Fourteen-year-old J goes by the pronoun 'They' and lives with their parents in the suburbs of Chicago. J is exploring their gender identity while taking hormone blockers to postpone puberty...</t>
  </si>
  <si>
    <t>tt5873216</t>
  </si>
  <si>
    <t>Le5KZkw5q2E</t>
  </si>
  <si>
    <t>https://hydramovies.com/wp-content/uploads/2018/07/They-Movie-Poster.jpg</t>
  </si>
  <si>
    <t>Anahita Ghazvinizadeh</t>
  </si>
  <si>
    <t>Koohyar Hosseini|Nicole Coffineau|Rhys Fehrenbacher</t>
  </si>
  <si>
    <t>Off the Menu</t>
  </si>
  <si>
    <t>An unlikely heir to a Mexican fast-food franchise goes 'cuisine' hunting for the next culinary big thing, and finds himself in a small, dusty New Mexican town where foodies come from all over to salivate over the culinary treats of a local, authentic, and feisty female chef.</t>
  </si>
  <si>
    <t>An unlikely heir to a Mexican fast-food franchise goes 'cuisine' hunting for the next culinary big thing, and finds himself in a small, dusty New Mexican town where foodies come from all ...</t>
  </si>
  <si>
    <t>tt6140580</t>
  </si>
  <si>
    <t>fUnvHbmFYdw</t>
  </si>
  <si>
    <t>https://hydramovies.com/wp-content/uploads/2018/07/Off-the-Menu-Movie-Poster.jpg</t>
  </si>
  <si>
    <t>Jay Silverman</t>
  </si>
  <si>
    <t>Jennifer Goldson</t>
  </si>
  <si>
    <t>Dania Ramirez|Makenzie Moss|Santino Fontana</t>
  </si>
  <si>
    <t>Love After Love</t>
  </si>
  <si>
    <t>Following the death of their father, two sons deal with the trials of their own lives while watching their mother explore new beginnings of her own.</t>
  </si>
  <si>
    <t>tt5457078</t>
  </si>
  <si>
    <t>7cO6jIqn62Y</t>
  </si>
  <si>
    <t>https://hydramovies.com/wp-content/uploads/2018/07/Love-After-Love-Movie-Poster.jpg</t>
  </si>
  <si>
    <t>Russell Harbaugh</t>
  </si>
  <si>
    <t>Andie MacDowell|Chris O'Dowd|James Adomian</t>
  </si>
  <si>
    <t>Lost Solace</t>
  </si>
  <si>
    <t>Spence Cutler is a psychopath. He's never felt empathy or guilt. However, a fateful encounter with a new drug is about to give him a dose of too much reality, and he takes a mind-bending trip down the psychedelic highway of consciousness to come face to face with his own morality and his own twisted soul.</t>
  </si>
  <si>
    <t>Spence Cutler is a psychopath. He's never felt empathy or guilt. However, a fateful encounter with a new drug is about to give him a dose of too much reality, and he takes a mind-bending ...</t>
  </si>
  <si>
    <t>tt4010848</t>
  </si>
  <si>
    <t>https://hydramovies.com/wp-content/uploads/2018/07/Lost-Solace-Movie-Poster.jpg</t>
  </si>
  <si>
    <t>Chris Scheuerman</t>
  </si>
  <si>
    <t>Andrew Jenkins</t>
  </si>
  <si>
    <t>Andrew Jenkins|Melissa Roxburgh</t>
  </si>
  <si>
    <t>Hot Summer Nights</t>
  </si>
  <si>
    <t>A boy comes of age during a summer he spends in Cape Cod.</t>
  </si>
  <si>
    <t>tt3416536</t>
  </si>
  <si>
    <t>O5ROSS9ReUY</t>
  </si>
  <si>
    <t>https://hydramovies.com/wp-content/uploads/2018/07/Hot-Summer-Nights-Movie-Poster.jpg</t>
  </si>
  <si>
    <t>Elijah Bynum</t>
  </si>
  <si>
    <t>Alex Roe|Maika Monroe|TimothÃ©e Chalamet</t>
  </si>
  <si>
    <t>Damascus Cover</t>
  </si>
  <si>
    <t>A spy navigates the precarious terrain of love and survival during an undercover mission in Syria.</t>
  </si>
  <si>
    <t>tt3457508</t>
  </si>
  <si>
    <t>JIQNsPiv4Cw</t>
  </si>
  <si>
    <t>https://hydramovies.com/wp-content/uploads/2018/07/Damascus-Cover-Movie-Poster.jpg</t>
  </si>
  <si>
    <t>Daniel Zelik Berk</t>
  </si>
  <si>
    <t>John Hurt|Jonathan Rhys Meyers|Olivia Thirlby</t>
  </si>
  <si>
    <t>Apocalypto</t>
  </si>
  <si>
    <t>In the Maya civilization, a peaceful tribe is brutally attacked by warriors seeking slaves and human beings for sacrifice for their gods. Jaguar Paw hides his pregnant wife and his son in a deep hole nearby their tribe and is captured while fighting with his people. An eclipse spares his life from the sacrifice and later he has to fight to survive and save his beloved family.</t>
  </si>
  <si>
    <t>As the Mayan kingdom faces its decline, a young man is taken on a perilous journey to a world ruled by fear and oppression.</t>
  </si>
  <si>
    <t>tt0472043</t>
  </si>
  <si>
    <t>ngWBddVNVZs</t>
  </si>
  <si>
    <t>https://hydramovies.com/wp-content/uploads/2018/07/Apocalypto-Movie-Poster.jpg</t>
  </si>
  <si>
    <t>Dalia HernÃ¡ndez|Gerardo Taracena|Raoul Max Trujillo</t>
  </si>
  <si>
    <t>Ip Man 3</t>
  </si>
  <si>
    <t>The year is 1959, where Ip Man lives in Hong Kong with his wife and his younger son. Trouble arises when a corrupt property developer and his thugs terrorize the school where Ip Man's son goes to. Ip Man and his disciples have to help the police guard the school day and night. On the other hand, Ip Man has to deal with his wife's terminal sickness, and at the same time faces a challenge from another Wing Chun fighter who ambitiously seeks to claim the Wing Chun Grandmaster title.</t>
  </si>
  <si>
    <t>When a band of brutal gangsters led by a crooked property developer make a play to take over a local school, Master Ip is forced to take a stand.</t>
  </si>
  <si>
    <t>tt2888046</t>
  </si>
  <si>
    <t>YX02uWLC_u0</t>
  </si>
  <si>
    <t>https://hydramovies.com/wp-content/uploads/2018/07/Ip-Man-3-Movie-Poster.jpg</t>
  </si>
  <si>
    <t>Donnie Yen|Lynn Hung</t>
  </si>
  <si>
    <t>Kung Fu Yoga</t>
  </si>
  <si>
    <t>Chinese archeology professor Jack (Jackie Chan) teams up with beautiful Indian professor Ashmita and assistant Kyra to locate lost Magadha treasure. In a Tibetan ice cave, they find the remains of the royal army that had vanished together with the treasure, only to be ambushed by Randall (Sonu Sood), the descendent of a rebel army leader. When they free themselves, their next stop is Dubai where a diamond from the ice cave is to be auctioned. After a series of double-crosses and revelations about their past, Jack and his team travel to a mountain temple in India, using the diamond as a key to unlock the real treasure.</t>
  </si>
  <si>
    <t>Two professors team up to locate a lost treasure and embark on an adventure that takes them from a Tibetan ice cave to Dubai to a mountain temple in India.</t>
  </si>
  <si>
    <t>tt4217392</t>
  </si>
  <si>
    <t>DkPluechlNY</t>
  </si>
  <si>
    <t>https://hydramovies.com/wp-content/uploads/2018/07/Kung-Fu-Yoga-Movie-Poster.jpg</t>
  </si>
  <si>
    <t>Stanley Tong</t>
  </si>
  <si>
    <t>Amyra Dastur|Disha Patani|Jackie Chan</t>
  </si>
  <si>
    <t>Everything, Everything</t>
  </si>
  <si>
    <t>A 17 year old girl named Madeline Whittier has a rare disease that causes her to have to stay indoors 24/7 with her filtered air. Her whole life is basically books, her mom, and Carla(her nurse). One day, a moving truck pulls in next door. There she sees Olly. Olly Bright is Maddy's new neighbor. They get to know each other through emails. The more they get to know each other, the more they fall in love. Olly starts to make Maddy realize that she isn't really living. This starts the adventures of Maddy's new life.</t>
  </si>
  <si>
    <t>A teenager who's spent her whole life confined to her home falls for the boy next door.</t>
  </si>
  <si>
    <t>tt5001718</t>
  </si>
  <si>
    <t>0LyEE7eR0nM</t>
  </si>
  <si>
    <t>https://hydramovies.com/wp-content/uploads/2018/07/Everything-Everything-Movie-Poster.jpg</t>
  </si>
  <si>
    <t>Stella Meghie</t>
  </si>
  <si>
    <t>J. Mills Goodloe</t>
  </si>
  <si>
    <t>Amandla Stenberg|Anika Noni Rose|Nick Robinson</t>
  </si>
  <si>
    <t>Sekigahara</t>
  </si>
  <si>
    <t>The background to and depiction of a watershed battle in Japanese history, at Sekigahara in 1600, when Tokugawa Ieyasu's Army of the East defeated the Army of the West of Ishida Mitsunari. The story includes the intrigues and shifting loyalties of the various retainers, family members, and samurai.</t>
  </si>
  <si>
    <t>A depiction of Japan's 17th Century Battle of Sekigahara where the Army of the East takes up arms against the Army of the West.</t>
  </si>
  <si>
    <t>tt5954284</t>
  </si>
  <si>
    <t>HTqGWAbHmh0</t>
  </si>
  <si>
    <t>https://hydramovies.com/wp-content/uploads/2018/07/Sekigahara-Movie-Poster.jpg</t>
  </si>
  <si>
    <t>Masato Harada</t>
  </si>
  <si>
    <t>RyÃ´tarÃ´ Shiba</t>
  </si>
  <si>
    <t>Jun'ichi Okada|Kasumi Arimura|KÃ´ji Yakusho</t>
  </si>
  <si>
    <t>Fabricated City</t>
  </si>
  <si>
    <t>After Kwon, an exceptional gamer, is wrongly framed for murder, he along with his allies decides to find the real culprit and prove his innocence.</t>
  </si>
  <si>
    <t>tt6399158</t>
  </si>
  <si>
    <t>0RVoi7Dpg-4</t>
  </si>
  <si>
    <t>https://hydramovies.com/wp-content/uploads/2018/07/Fabricated-City-Movie-Poster.jpg</t>
  </si>
  <si>
    <t>Kwang-Hyun Park</t>
  </si>
  <si>
    <t>Chang-Wook Ji</t>
  </si>
  <si>
    <t>Jae-hong Ahn</t>
  </si>
  <si>
    <t>Zoe</t>
  </si>
  <si>
    <t>A story about how synthetic humans can feel and even love, and how the people they are involved with react to this concept.</t>
  </si>
  <si>
    <t>tt6010628</t>
  </si>
  <si>
    <t>_QdVzr1UGZ0</t>
  </si>
  <si>
    <t>https://hydramovies.com/wp-content/uploads/2018/07/Zoe-Movie-Poster.jpg</t>
  </si>
  <si>
    <t>Richard Greenberg</t>
  </si>
  <si>
    <t>Ewan McGregor|LÃ©a Seydoux</t>
  </si>
  <si>
    <t>Ruin Me</t>
  </si>
  <si>
    <t>Welcome to Slasher Sleepout: The Ultimate Horror Movie Experience. It's part camping trip, part haunted house, and part escape room, all rolled into one extreme 36-hour event. Six strangers are hooded, dropped in the middle of the woods, and must navigate increasingly strange and dangerous mysteries. Alexandra, the only participant who has never even seen a horror film, reluctantly tags along with her boyfriend. But one by one, the other campers meet grisly fates, and Alex must unravel the mystery of who's responsible if she wants to have any hope of survival.</t>
  </si>
  <si>
    <t>Alexandra reluctantly tags along for Slasher Sleepout, an extreme event that is part camping trip, part haunted house, and part escape room. But when the fun turns deadly, Alex has to play the game if she wants to make it out alive.</t>
  </si>
  <si>
    <t>tt4807272</t>
  </si>
  <si>
    <t>JMlJ0o_jtlQ</t>
  </si>
  <si>
    <t>https://hydramovies.com/wp-content/uploads/2018/07/Ruin-Me-Movie-Poster.jpg</t>
  </si>
  <si>
    <t>Preston DeFrancis</t>
  </si>
  <si>
    <t>Trysta A. Bissett</t>
  </si>
  <si>
    <t>Chris Hill|Marcienne Dwyer|Matt Dellapina</t>
  </si>
  <si>
    <t>Fear Island</t>
  </si>
  <si>
    <t>After a blowout party at a secluded island cabin, five friends make a shocking discovery: a dead body and the only boat off the island gone. Trapped and unable to call for help, they become prey to a mysterious killer seeking revenge. Together, they must decipher the murderer's chilling series of clues to reveal the island's secret past ... or face death one by one.</t>
  </si>
  <si>
    <t>Five students on spring break meet at a secluded island cabin for a weekend getaway. After a night of music, drinking and getting re-acquainted the five friends are shocked to find the cabin's caretaker murdered and the only boat off the island gone. Stranded on the island they become the prey of a mysterious killer who seems bent on revenge for something the friends have done. They must defend ...</t>
  </si>
  <si>
    <t>tt1109583</t>
  </si>
  <si>
    <t>qu51kiiDDDE</t>
  </si>
  <si>
    <t>https://hydramovies.com/wp-content/uploads/2018/07/Fear-Island-Movie-Poster.jpg</t>
  </si>
  <si>
    <t>Michael Storey</t>
  </si>
  <si>
    <t>Jack Harry</t>
  </si>
  <si>
    <t>Aaron Ashmore|Haylie Duff|Lucy Hale</t>
  </si>
  <si>
    <t>Abominable</t>
  </si>
  <si>
    <t>It has been sighted 42,000 times in 68 countries. A creature of myth and legend known by several names; Yeti, Sasquatch and the infamous Bigfoot! We've hunted it for years, but what happens when it decides to hunt us? "Abominable" centers on a man recovering from a mountain climbing accident, trapped in a remote cabin in the woods, who sees the legendary beast, and must convince someone to believe him, before the monster goes on a bloody rampage.</t>
  </si>
  <si>
    <t>A man, crippled in an accident, returns to the woods after rehabilitation, certain that he'll not see Bigfoot again.</t>
  </si>
  <si>
    <t>tt0402743</t>
  </si>
  <si>
    <t>cX9141gbEl8</t>
  </si>
  <si>
    <t>https://hydramovies.com/wp-content/uploads/2018/07/Abominable-Movie-Poster.jpg</t>
  </si>
  <si>
    <t>Ryan Schifrin</t>
  </si>
  <si>
    <t>Haley Joel|Matt McCoy</t>
  </si>
  <si>
    <t>Shaadi Ke Side Effects</t>
  </si>
  <si>
    <t>Sid and Trisha are happily married couple until they find out that they are having a baby. This changes everything for both of them; specially Sid. Life is getting difficult and boring for Sid day by day until he discovers a key to success in family life from a friend who is know for his brilliant performances as a father and a husband. He too begins to follow his lead and enters in to a two-way life style. In a one he is a great father and a husband and in his secret life he is enjoying his life as he used to enjoy in his bachelor life. Everything goes perfectly well until a third person enters to their life. From that point onward Sid's marriage life is moving toward a disaster. He tries his best to save it for the sake of his child. He finally understands how important his wife and child for him.</t>
  </si>
  <si>
    <t>A complicated relationship develops between a man and woman after getting married and having a baby.</t>
  </si>
  <si>
    <t>tt3302962</t>
  </si>
  <si>
    <t>Iu18_rNpTA0</t>
  </si>
  <si>
    <t>https://hydramovies.com/wp-content/uploads/2018/07/Shaadi-Ke-Side-Effects-Movie-Poster.jpg</t>
  </si>
  <si>
    <t>Saket Chaudhary</t>
  </si>
  <si>
    <t>Farhan Akhtar|Vidya Balan</t>
  </si>
  <si>
    <t>Big Fish &amp; Begonia</t>
  </si>
  <si>
    <t>It is a world within our world, yet unseen by any human, and the beings here control time and tide and the changing of the seasons. On the day Chun turns sixteen, she is transformed into a dolphin to explore the human world. She is rescued from a vortex by a human boy at the cost of his own life. Chun is so moved by the boy's kindness and courage that she decides to give him life again. But to do this, she must protect the boy's soul, a tiny fish, and nurture it to grow. Through adventure and sacrifice, love grows, yet now she must release him back to the sea, back to life in the human world.</t>
  </si>
  <si>
    <t>A 16-year-old girl travels to the human world in the form of a dolphin and forms a connection with a human boy.</t>
  </si>
  <si>
    <t>tt1920885</t>
  </si>
  <si>
    <t>5TgxS_BMu7w</t>
  </si>
  <si>
    <t>https://hydramovies.com/wp-content/uploads/2018/07/Big-Fish-Begonia-Movie-Poster.jpg</t>
  </si>
  <si>
    <t>Xuan Liang</t>
  </si>
  <si>
    <t>Daniel Chuba</t>
  </si>
  <si>
    <t>Guanlin Ji|Shangqing Su</t>
  </si>
  <si>
    <t>The Manual</t>
  </si>
  <si>
    <t>In the distant future, James is the last human on Earth. He is raised and protected by a humanoid robot, the Machine, who brings him up on a strange composite religion described in a handheld device called The Manual. The Manual's teachings fuse aspects of old-world religion and incorporate robots as spiritual beings in the afterlife, alongside and equal to humans. The man wrestles with loneliness and depression while the search for other humans becomes more and more futile. As his faith in The Manual is shaken, he sets out to test one of The Manual's core beliefs: reincarnation to the next life in the city of the Creator. What he finds could be described terribly as exactly that.</t>
  </si>
  <si>
    <t>In a dystopian future, the last human is raised by a machine. He struggles with the loneliness of no human interaction and questions the teachings of a mysterious religious 'Manual' which the machine claims is holy.</t>
  </si>
  <si>
    <t>tt6173346</t>
  </si>
  <si>
    <t>FPzS2GNempo</t>
  </si>
  <si>
    <t>https://hydramovies.com/wp-content/uploads/2018/07/The-Manual-Movie-Poster.jpg</t>
  </si>
  <si>
    <t>Wil Magness</t>
  </si>
  <si>
    <t>J.J. Johnston|Lauren Emery</t>
  </si>
  <si>
    <t>Dead Shack</t>
  </si>
  <si>
    <t>While staying at a run-down cabin in the woods during the weekend, three children must save their parents from the neighbor who intends to feed them to her un-dead family.</t>
  </si>
  <si>
    <t>While staying at a cabin in the woods during the weekend, three teenage kids discover their neighbor is 'feeding' guests to her zombie family. In short order, the battle is on as the kids fight to save themselves and their family.</t>
  </si>
  <si>
    <t>tt6401004</t>
  </si>
  <si>
    <t>ScahXsAiTjs</t>
  </si>
  <si>
    <t>https://hydramovies.com/wp-content/uploads/2018/07/Dead-Shack-Movie-Poster.jpg</t>
  </si>
  <si>
    <t>Peter Ricq</t>
  </si>
  <si>
    <t>Phil Ivanusic</t>
  </si>
  <si>
    <t>Lizzie Boys|Matthew Nelson-Mahood</t>
  </si>
  <si>
    <t>Path of Blood</t>
  </si>
  <si>
    <t>Deep in the Saudi desert, young thrill-seekers at jihadi boot camp sign up to a plot to overthrow the Saudi government. They detonate three horrific car-bombs at Western compounds in downtown Riyadh and become embroiled in a nail-biting game of cat and mouse with government forces. As their plans unravel, they resort to ever more brutal tactics. Exposing the dark side of the human soul, Path of Blood reveals Al Qaeda as you've never seen it before. Using a treasure trove of Al Qaeda home-movie footage captured by the security services, this haunting documentary film shows how brainwashed idealism and the youthful pursuit of adventure can descend into madness and carnage.</t>
  </si>
  <si>
    <t>Deep in the Saudi desert, young thrill-seekers at jihadi boot camp sign up to a plot to overthrow the Saudi government. They detonate three horrific car-bombs at Western compounds in ...</t>
  </si>
  <si>
    <t>tt8066972</t>
  </si>
  <si>
    <t>342Im907gQ4</t>
  </si>
  <si>
    <t>https://hydramovies.com/wp-content/uploads/2018/07/Path-of-Blood-Movie-Poster.jpg</t>
  </si>
  <si>
    <t>Jonathan Hacker</t>
  </si>
  <si>
    <t>Tom Hollander</t>
  </si>
  <si>
    <t>Samuel West</t>
  </si>
  <si>
    <t>Baahubali: The Beginning</t>
  </si>
  <si>
    <t>When Sanga and her husband, part of a tribe living around the province of Mahismathi, save a drowning infant, little do they know the background of the infant or what the future holds for him. The kid grows up to as Shivudu, a free-spirit wanting to explore the mountains and in the process learns of his roots and then realizes the whole purpose of his life and ends up confronting the mighty Bhallala Deva!</t>
  </si>
  <si>
    <t>In ancient India, an adventurous and daring man becomes involved in a decades old feud between two warring people.</t>
  </si>
  <si>
    <t>tt2631186</t>
  </si>
  <si>
    <t>3NQRhE772b0</t>
  </si>
  <si>
    <t>https://hydramovies.com/wp-content/uploads/2018/07/Baahubali-The-Beginning-Movie-Poster.jpg</t>
  </si>
  <si>
    <t>S.S. Rajamouli</t>
  </si>
  <si>
    <t>Vijayendra Prasad</t>
  </si>
  <si>
    <t>Prabhas|Rana Daggubati</t>
  </si>
  <si>
    <t>Tears of the Sun</t>
  </si>
  <si>
    <t>Navy SEAL Lieutenant A.K. Waters and his elite squadron of tactical specialists are forced to choose between their duty and their humanity, between following orders by ignoring the conflict that surrounds them, or finding the courage to follow their conscience and protect a group of innocent refugees. When the democratic government of Nigeria collapses and the country is taken over by a ruthless military dictator, Waters, a fiercely loyal and hardened veteran is dispatched on a routine mission to retrieve a Doctors Without Borders physician, Dr. Lena Kendricks. Dr. Kendricks, an American citizen by marriage, is tending to the victims of the ongoing civil war at a Catholic mission in a remote village. When Waters arrives, however, Dr. Kendricks refuses to leave unless he promises to help deliver the villagers to political asylum at the nearby border. If they are left behind, they will be at the mercy of the enormous rebel army. Waters is under strict orders from his commanding officer ...</t>
  </si>
  <si>
    <t>A Special-Ops commander leads his team into the Nigerian jungle in order to rescue a doctor who will only join them if they agree to save 70 refugees too.</t>
  </si>
  <si>
    <t>tt0314353</t>
  </si>
  <si>
    <t>DuTlpSfptO0</t>
  </si>
  <si>
    <t>https://hydramovies.com/wp-content/uploads/2018/07/Tears-of-the-Sun-Movie-Poster.jpg</t>
  </si>
  <si>
    <t>Alex Lasker</t>
  </si>
  <si>
    <t>Bruce Willis|Cole Hauser|Monica Bellucci</t>
  </si>
  <si>
    <t>She's the Man</t>
  </si>
  <si>
    <t>Here's the thing! Viola's soccer team at Cornwall gets cut. She wants to join the boys' team, but they do not allow girls. So she thinks, "If you can't beat them, join them". So she does! She disguises herself as her twin brother, Sebastian and goes out for the rival school, Illyria Boys' Soccer Team and makes it. Unfortunately, she didn't plan falling in love with her roommate Duke. But Duke has his eyes on Olivia. What makes matters worse is that Olivia starts to fall for Sebastian because he/she has a sensitive side. If things couldn't get more problematic, the real Sebastian (who was in London working on his music) comes home early. He arrives on campus and has no clue that he was replaced by his twin sister.</t>
  </si>
  <si>
    <t>When her brother decides to ditch for a couple weeks, Viola heads over to his elite boarding school, disguised as him, and proceeds to fall for one of his soccer teammates, and soon learns she's not the only one with romantic troubles.</t>
  </si>
  <si>
    <t>tt0454945</t>
  </si>
  <si>
    <t>D4OhwrMidSU</t>
  </si>
  <si>
    <t>https://hydramovies.com/wp-content/uploads/2018/07/Shes-the-Man-Movie-Poster.jpg</t>
  </si>
  <si>
    <t>Ewan Leslie</t>
  </si>
  <si>
    <t>Amanda Bynes|Laura Ramsey</t>
  </si>
  <si>
    <t>Hush</t>
  </si>
  <si>
    <t>A deaf writer who retreated into the woods to live a solitary life must fight for her life in silence when a masked killer appears at her window.</t>
  </si>
  <si>
    <t>tt5022702</t>
  </si>
  <si>
    <t>Q_P8WCbhC6s</t>
  </si>
  <si>
    <t>https://hydramovies.com/wp-content/uploads/2018/07/Hush-Movie-Poster.jpg</t>
  </si>
  <si>
    <t>John Gallagher Jr.|Kate Siegel|Michael Trucco</t>
  </si>
  <si>
    <t>Below Her Mouth</t>
  </si>
  <si>
    <t>BELOW HER MOUTH is a bold, uninhibited drama that begins with a passionate weekend affair between two women. Dallas, a roofer and Jasmine, a fashion editor, share a powerful and immediate connection that inevitably derails both of their lives.</t>
  </si>
  <si>
    <t>An unexpected affair quickly escalates into a heart-stopping reality for two women whose passionate connection changes their lives forever.</t>
  </si>
  <si>
    <t>tt5073620</t>
  </si>
  <si>
    <t>UlahbaaJqog</t>
  </si>
  <si>
    <t>https://hydramovies.com/wp-content/uploads/2018/07/Below-Her-Mouth-Movie-Poster.jpg</t>
  </si>
  <si>
    <t>April Mullen</t>
  </si>
  <si>
    <t>Stephanie Fabrizi</t>
  </si>
  <si>
    <t>Erika Linder|Natalie Krill|Sebastian Pigott</t>
  </si>
  <si>
    <t>Baahubali 2: The Conclusion</t>
  </si>
  <si>
    <t>When Shiva, the son of Bahubali, learns about his heritage, he begins to look for answers. His story is juxtaposed with past events that unfolded in the Mahishmati Kingdom.</t>
  </si>
  <si>
    <t>tt4849438</t>
  </si>
  <si>
    <t>qD-6d8Wo3do</t>
  </si>
  <si>
    <t>https://hydramovies.com/wp-content/uploads/2018/07/Baahubali-2-The-Conclusion-Movie-Poster.jpg</t>
  </si>
  <si>
    <t>Blue Is the Warmest Color</t>
  </si>
  <si>
    <t>AdÃ¨le is a high school student who is beginning to explore herself as a woman. She dates men but finds no satisfaction with them sexually, and is rejected by a female friend who she does desire. She dreams of something more. She meets Emma who is a free spirited girl whom AdÃ¨le's friends reject due to her sexuality, and by association most begin to reject AdÃ¨le. Her relationship with Emma grows into more than just friends as she is the only person with whom she can express herself openly. Together, AdÃ¨le and Emma explore social acceptance, sexuality, and the emotional spectrum of their maturing relationship.</t>
  </si>
  <si>
    <t>AdÃ¨le's life is changed when she meets Emma, a young woman with blue hair, who will allow her to discover desire and to assert herself as a woman and as an adult. In front of others, AdÃ¨le grows, seeks herself, loses herself, and ultimately finds herself through love and loss.</t>
  </si>
  <si>
    <t>tt2278871</t>
  </si>
  <si>
    <t>Y2OLRrocn3s</t>
  </si>
  <si>
    <t>https://hydramovies.com/wp-content/uploads/2018/07/Blue-Is-the-Warmest-Color-Movie-Poster.jpg</t>
  </si>
  <si>
    <t>Abdellatif Kechiche</t>
  </si>
  <si>
    <t>AdÃ¨le Exarchopoulos|LÃ©a Seydoux</t>
  </si>
  <si>
    <t>Who Am I</t>
  </si>
  <si>
    <t>Benjamin (TOM SCHILLING) is invisible, a nobody. This changes abruptly when he meets charismatic Max (ELYAS M'BAREK). Even though they couldn't seem more different from the outside, they share the same interest: hacking. Together with Max's friends, the impulsive Stephan (WOTAN WILKE MÃ–HRING) and paranoid Paul (ANTOINE MONOT), they form the subversive Hacker collective CLAY (CLOWNS LAUGHING @ YOU). CLAY provokes with fun campaigns and speaks for a whole generation. For the first time in his life, Benjamin is part of something and even the attractive Marie (HANNAH HERZSPRUNG) begins noticing him. But fun turns into deadly danger when CLAY appears on the BKA's (Bundeskriminalamt, Federal Criminal Police Office) as well as Europol's most wanted list. Hunted by Cybercrime investigator Hanne Lindberg (TRINE DYRHOLM), Benjamin is no longer a nobody, but instead one of the most wanted hackers in the world.</t>
  </si>
  <si>
    <t>Benjamin, a young German computer whiz, is invited to join a subversive hacker group that wants to be noticed on the world's stage.</t>
  </si>
  <si>
    <t>tt3042408</t>
  </si>
  <si>
    <t>5vnjheCqRIs</t>
  </si>
  <si>
    <t>https://hydramovies.com/wp-content/uploads/2018/07/Who-Am-I-Movie-Poster.jpg</t>
  </si>
  <si>
    <t>Jantje Friese</t>
  </si>
  <si>
    <t>Elyas M'Barek|Tom Schilling|Wotan Wilke MÃ¶hring</t>
  </si>
  <si>
    <t>The Tourist</t>
  </si>
  <si>
    <t>Elise (Angelina Jolie) sits next to an American tourist, Frank (Johnny Depp), on a train going to Venice. She has chosen him as a decoy, making believe that he is her lover who is wanted by police. Not only will they need to evade the police, but also the mobster whose money her lover stole.</t>
  </si>
  <si>
    <t>Revolves around Frank, an American tourist visiting Italy to mend a broken heart. Elise is an extraordinary woman who deliberately crosses his path.</t>
  </si>
  <si>
    <t>tt1243957</t>
  </si>
  <si>
    <t>GrqpKEOF8uw</t>
  </si>
  <si>
    <t>https://hydramovies.com/wp-content/uploads/2018/07/The-Tourist-Movie-Poster.jpg</t>
  </si>
  <si>
    <t>Angelina Jolie|Johnny Depp</t>
  </si>
  <si>
    <t>The Thinning</t>
  </si>
  <si>
    <t>"The Thinning" takes place in a future plagued by overcrowding where population control is dictated by a high-school aptitude test. When two students (Logan Paul and Peyton List) discover the test is smoke and mirrors hiding a larger conspiracy, they must fight the system to expose it and take it down.</t>
  </si>
  <si>
    <t>&amp;quot;The Thinning&amp;quot; takes place in a future plagued by overcrowding where population control is dictated by a high-school aptitude test. When two students (Logan Paul and Peyton List) discover ...</t>
  </si>
  <si>
    <t>tt5254868</t>
  </si>
  <si>
    <t>8FbQoI8P7c4</t>
  </si>
  <si>
    <t>https://hydramovies.com/wp-content/uploads/2018/07/The-Thinning-Movie-Poster.jpg</t>
  </si>
  <si>
    <t>Michael J. Gallagher</t>
  </si>
  <si>
    <t>Lia Marie Johnson|Logan Paul|Peyton List</t>
  </si>
  <si>
    <t>Panic Room</t>
  </si>
  <si>
    <t>Recently divorced Meg Altman and her daughter Sarah have bought a new home in New York. On their tour around the mansion, they come across the panic room. A room so secure, that no one can get in. When three burglars break in, Meg makes a move to the panic room. But all her troubles don't stop there. The criminals know where she is, and what they require the most in the house is in that very room.</t>
  </si>
  <si>
    <t>A divorced woman and her diabetic daughter take refuge in their newly-purchased house's safe room, when three men break-in, searching for a missing fortune.</t>
  </si>
  <si>
    <t>tt0258000</t>
  </si>
  <si>
    <t>8IAIJQpQuSM</t>
  </si>
  <si>
    <t>https://hydramovies.com/wp-content/uploads/2018/07/Panic-Room-Movie-Poster.jpg</t>
  </si>
  <si>
    <t>Forest Whitaker|Jodie Foster|Kristen Stewart</t>
  </si>
  <si>
    <t>Suffering of Ninko</t>
  </si>
  <si>
    <t>This erotic fantasy set in Japan's Edo period introduces a sexually irresistible Buddhist monk struggling to stay virtuous as he begins to have strange carnal dreams.</t>
  </si>
  <si>
    <t>tt6039294</t>
  </si>
  <si>
    <t>e0bQTf43ZOM</t>
  </si>
  <si>
    <t>https://hydramovies.com/wp-content/uploads/2018/07/Suffering-of-Ninko-Movie-Poster.jpg</t>
  </si>
  <si>
    <t>Norihiro Niwatsukino</t>
  </si>
  <si>
    <t>Hideta Iwahashi|Masato Tsujioka|Miho Wakabayashi</t>
  </si>
  <si>
    <t>New Initial D the Movie: Legend 3 - Dream</t>
  </si>
  <si>
    <t>Mt. Akina's new downhill racing hero Fujiwara Takumi prepares for the final showdown against Red Sun's unbeaten leader and Akagi's fastest driver, Takahashi Ryosuke.</t>
  </si>
  <si>
    <t>tt5463088</t>
  </si>
  <si>
    <t>lWM3e_ln9UE</t>
  </si>
  <si>
    <t>https://hydramovies.com/wp-content/uploads/2018/07/New-Initial-D-the-Movie-Legend-3-Dream-Movie-Poster.jpg</t>
  </si>
  <si>
    <t>Masamitsu Hidaka</t>
  </si>
  <si>
    <t>Mayori Sekijima</t>
  </si>
  <si>
    <t>Hiroaki Hirata|Kenji Fukuda|Yumi Hara</t>
  </si>
  <si>
    <t>Ek Villain</t>
  </si>
  <si>
    <t>Every love story has a hero, a heroine, and a villain. But this is the love story of a villain. Guru is a quiet, tough, and ruthless man, who works for a crooked politician. A dark past refuses to let Guru sleep at night until he meets Aisha. He falls in love with her and his life changes. Just when things seem perfect, she falls prey to an attack. Devastated, Guru starts hunting the miscreant and is shocked to learn of his seemingly innocuous and simple identity. Does Guru succeed in getting even with the assailant? And what is the motive behind the killings? The plot thickens as the astonishing mystery unveils and new realizations come to the forefront.</t>
  </si>
  <si>
    <t>When his lover becomes the latest victim of a serial killer, Guru blurs the line between good and evil in his pursuit of revenge.</t>
  </si>
  <si>
    <t>tt3175038</t>
  </si>
  <si>
    <t>ruO0VrqOkdE</t>
  </si>
  <si>
    <t>https://hydramovies.com/wp-content/uploads/2018/07/Ek-Villain-Movie-Poster.jpg</t>
  </si>
  <si>
    <t>Mohit Suri</t>
  </si>
  <si>
    <t>Tushar Hiranandani</t>
  </si>
  <si>
    <t>Riteish Deshmukh|Shraddha Kapoor|Sidharth Malhotra</t>
  </si>
  <si>
    <t>Waterschool</t>
  </si>
  <si>
    <t>Six girls living along the Amazon, Nile, Mississippi, Danube, Ganges, and Yangtze rivers learn about water and sustainability and use their newfound education to protect their communities and homes.</t>
  </si>
  <si>
    <t>tt7974234</t>
  </si>
  <si>
    <t>https://hydramovies.com/wp-content/uploads/2018/07/Waterschool-Movie-Poster.jpg</t>
  </si>
  <si>
    <t>Tiffanie Hsu</t>
  </si>
  <si>
    <t>Vampire Clay</t>
  </si>
  <si>
    <t>A plasticine demon devours the denizens of a rural art school.</t>
  </si>
  <si>
    <t>tt7026370</t>
  </si>
  <si>
    <t>CQN6dlYXC7Q</t>
  </si>
  <si>
    <t>https://hydramovies.com/wp-content/uploads/2018/07/Vampire-Clay-Movie-Poster.jpg</t>
  </si>
  <si>
    <t>SÃ´ichi Umezawa</t>
  </si>
  <si>
    <t>Asuka Kurosawa|Ena Fujita|Yuyu Makihara</t>
  </si>
  <si>
    <t>Tickled</t>
  </si>
  <si>
    <t>David Farrier, a New Zealand pop cultural reporter whose story subjects often verge into the bizarre, believes he's found his next story when he stumbles across an online video on the world of competitive endurance tickling, a sport where the participants, with hands and feet tied down, are tickled for as long as they can endure. Participants are flown to Los Angeles first class, paid $1,500, and put up for four nights in a luxury hotel. Suitable participants are deemed to be younger, muscular males. The event is held on a monthly basis. In contacting the organizers, US-based Jane O'Brien Media, via their popular Facebook page to arrange for an interview, David receives a return message from one of their representatives, Debbie J. Kuhn, declining the offer, the message a homophobic rant largely against David. In that message, Debbie asserts that the competition is wholly a heterosexual athletic activity, she who does not appreciate what will be David's assumed gay bent on the story as...</t>
  </si>
  <si>
    <t>Journalist David Farrier stumbles upon a mysterious tickling competition online. As he delves deeper he comes up against fierce resistance, but that doesn't stop him getting to the bottom of a story stranger than fiction.</t>
  </si>
  <si>
    <t>tt5278506</t>
  </si>
  <si>
    <t>MRRJF_nkIBE</t>
  </si>
  <si>
    <t>https://hydramovies.com/wp-content/uploads/2018/07/Tickled-Movie-Poster.jpg</t>
  </si>
  <si>
    <t>David Farrier</t>
  </si>
  <si>
    <t>Marko Realmonte</t>
  </si>
  <si>
    <t>Our House</t>
  </si>
  <si>
    <t>A young genius accidentally invents a device that amplifies the paranormal activity within his family's house, possibly bringing back the spirits of loved ones, and unleashing things far worse.</t>
  </si>
  <si>
    <t>tt2018069</t>
  </si>
  <si>
    <t>MZRC3xfhxnY</t>
  </si>
  <si>
    <t>https://hydramovies.com/wp-content/uploads/2018/07/Our-House-Movie-Poster.jpg</t>
  </si>
  <si>
    <t>Anthony Scott Burns</t>
  </si>
  <si>
    <t>John Ralston|Percy Hynes White|Thomas Mann</t>
  </si>
  <si>
    <t>Del Playa</t>
  </si>
  <si>
    <t>Struggling with a horrific past, Claire Rhodes must confront a stalker turned murderer of her youth in order to win her life - but will her own demons help the killer exact his vengeance?</t>
  </si>
  <si>
    <t>tt4207196</t>
  </si>
  <si>
    <t>KBF3jqeYjUo</t>
  </si>
  <si>
    <t>https://hydramovies.com/wp-content/uploads/2018/07/Del-Playa-Movie-Poster.jpg</t>
  </si>
  <si>
    <t>Shaun Hart</t>
  </si>
  <si>
    <t>Andrew Dits|Brett Johnson|Devon Barnes</t>
  </si>
  <si>
    <t>High School Musical</t>
  </si>
  <si>
    <t>Troy Bolton and Gabriella Montez are two totally different teenagers who meet at a party while singing karaoke on New Year's Eve. One week later Troy goes back to his high school, East High, in New Mexico to find that Gabriella is a new student there. They quickly become close friends and accidentally audition for the school musical. After getting a callback, drama queen Sharpay Evans and her sidekick brother Ryan are furious. Then Chad, Troy's best friend and basketball teammate, and Taylor, Gabriella's new friend on the decathlon team, must find out a way to make Gabriella hate Troy.</t>
  </si>
  <si>
    <t>A popular high school athlete and an academically gifted girl get roles in the school musical and develop a friendship that threatens East High's social order.</t>
  </si>
  <si>
    <t>tt0475293</t>
  </si>
  <si>
    <t>ukDLkkvZYFk</t>
  </si>
  <si>
    <t>https://hydramovies.com/wp-content/uploads/2018/07/High-School-Musical-Movie-Poster.jpg</t>
  </si>
  <si>
    <t>Peter Barsocchini</t>
  </si>
  <si>
    <t>Ashley Tisdale|Vanessa Hudgens|Zac Efron</t>
  </si>
  <si>
    <t>The Devil and Father Amorth</t>
  </si>
  <si>
    <t>Father Gabriele Amorth performs his ninth exorcism on an Italian woman.</t>
  </si>
  <si>
    <t>tt6883152</t>
  </si>
  <si>
    <t>cCd-HajAPMA</t>
  </si>
  <si>
    <t>https://hydramovies.com/wp-content/uploads/2018/07/The-Devil-and-Father-Amorth-Movie-Poster.jpg</t>
  </si>
  <si>
    <t>Gabriele Amorth|Robert Barron|William Friedkin</t>
  </si>
  <si>
    <t>The Bleeding Edge</t>
  </si>
  <si>
    <t>A look at the unforeseen consequences of advanced technological devices used in the medical field.</t>
  </si>
  <si>
    <t>tt8106576</t>
  </si>
  <si>
    <t>slmilObZl28</t>
  </si>
  <si>
    <t>https://hydramovies.com/wp-content/uploads/2018/07/The-Bleeding-Edge-Movie-Poster.jpg</t>
  </si>
  <si>
    <t>Kirby Dick</t>
  </si>
  <si>
    <t>Angie Firmalino|Rita Redberg|Robert Bridges</t>
  </si>
  <si>
    <t>Story follows a man who has a recurring dream of losing his family. His nightmare turns into a reality when the planet is invaded by a force bent on brutality and destruction. Fighting for their lives, he comes to realize an unknown strength to keep his family safe from harm.</t>
  </si>
  <si>
    <t>A father has a recurring dream of losing his family. His nightmare turns into reality when the planet is invaded by a force bent on destruction. Fighting for their lives, he comes to realize an unknown strength to keep them safe from harm.</t>
  </si>
  <si>
    <t>tt3201640</t>
  </si>
  <si>
    <t>Ben Young</t>
  </si>
  <si>
    <t>Spenser Cohen</t>
  </si>
  <si>
    <t>Lizzy Caplan|Michael PeÃ±a</t>
  </si>
  <si>
    <t>White Chicks</t>
  </si>
  <si>
    <t>After an unsuccessful mission, FBI agents Kevin Copeland and Marcus Copeland fall in disgrace in the agency. They decide to swap their bad position with his superior Section Chief Elliott Gordon working undercover in an abduction case, disguised in the two spoiled white daughters of a tycoon, Brittany and Tiffany Wilson, getting in hilarious situations.</t>
  </si>
  <si>
    <t>Two disgraced FBI agents go way undercover in an effort to protect hotel heiresses the Wilson Sisters from a kidnapping plot.</t>
  </si>
  <si>
    <t>tt0381707</t>
  </si>
  <si>
    <t>rr_SY-1Z5vg</t>
  </si>
  <si>
    <t>https://hydramovies.com/wp-content/uploads/2018/07/White-Chicks-Movie-Poster.jpg</t>
  </si>
  <si>
    <t>Marlon Wayans|Shawn Wayans</t>
  </si>
  <si>
    <t>Okja</t>
  </si>
  <si>
    <t>For 10 idyllic years, young Mija (An Seo Hyun) has been caretaker and constant companion to Okja-a massive animal and an even bigger friend-at her home in the mountains of South Korea. But that changes when a family-owned multinational conglomerate Mirando Corporation takes Okja for themselves and transports her to New York, where image obsessed and self-promoting CEO Lucy Mirando (Tilda Swinton) has big plans for Mija's dearest friend. With no particular plan but single-minded in intent, Mija sets out on a rescue mission, but her already daunting journey quickly becomes more complicated when she crosses paths with disparate groups of capitalists, demonstrators and consumers, each battling to control the fate of Okja...while all Mija wants to do is bring her friend home. Deftly blending genres, humor, poignancy and drama, Bong Joon Ho (Snowpiercer, The Host) begins with the gentlest of premises-the bond between man and animal-and ultimately creates a distinct and layered vision of the...</t>
  </si>
  <si>
    <t>A young girl risks everything to prevent a powerful, multinational company from kidnapping her best friend - a fascinating beast named Okja.</t>
  </si>
  <si>
    <t>tt3967856</t>
  </si>
  <si>
    <t>AjCebKn4iic</t>
  </si>
  <si>
    <t>https://hydramovies.com/wp-content/uploads/2018/07/Okja-Movie-Poster.jpg</t>
  </si>
  <si>
    <t>Paul Dano|Tilda Swinton</t>
  </si>
  <si>
    <t>Primer</t>
  </si>
  <si>
    <t>Engineers Aaron, Abe, Robert and Phillip are working on an invention, the prototype being built in Aaron's garage. This project is beyond their day jobs. The project truly does belong to Aaron and Abe, as they use all their free time working on it, primarily trying to overcome the many engineering related problems they've encountered. It is during one of his tests with the invention running that Abe discovers that a protein inside the main unit has multiplied much more rapidly than it could in nature. Rather than the invention being a protein super incubator, Abe, using himself as a guinea pig, and a very meticulous one at that, discovers that the invention can be used as a time machine. In his self experiment, Abe was especially careful not to interfere with his own self in that time warp. Abe passes along this discovery to Aaron, who he expects will tell his wife Kara in what is the sanctity of their marriage, but he doesn't want to tell either Robert or Phillip. Much to Abe's ...</t>
  </si>
  <si>
    <t>Four friends/fledgling entrepreneurs, knowing that there's something bigger and more innovative than the different error-checking devices they've built, wrestle over their new invention.</t>
  </si>
  <si>
    <t>tt0390384</t>
  </si>
  <si>
    <t>fqx32xkATrY</t>
  </si>
  <si>
    <t>https://hydramovies.com/wp-content/uploads/2018/07/Primer-Movie-Poster.jpg</t>
  </si>
  <si>
    <t>Casey Gooden|David Sullivan|Shane Carruth</t>
  </si>
  <si>
    <t>Padmaavat</t>
  </si>
  <si>
    <t>Rani Padmavati (aka Padmini) is said to be one of the most beautiful women to ever exist. This real-life story is the epitome of love and sacrifice between Rajput Queen Padmavati and Rana Rawal Ratan Singh, the Rajput ruler of Mewar. Their perfect life takes an unfortunate turn when Allauddin Khilji's lustful eyes gaze upon Queen Padmavati. Alauddin Khilji is known as one of the most brutal rulers of the Khilji dynasty, ascending to the throne by killing his father-in-law, his brothers-in-law, and their uncles. He was known for attacking states only for their land and women. Indeed, the motive behind the attack on Mewar is none other than royal Rani Padmavati.</t>
  </si>
  <si>
    <t>Set in medieval Rajasthan, Queen Padmavati is married to a noble king and they live in a prosperous fortress with their subjects until an ambitious Sultan hears of Padmavati's beauty and forms an obsessive love for the Queen of Mewar.</t>
  </si>
  <si>
    <t>tt5935704</t>
  </si>
  <si>
    <t>E_YaXDDbOQQ</t>
  </si>
  <si>
    <t>https://hydramovies.com/wp-content/uploads/2018/07/Padmaavat-Movie-Poster.jpg</t>
  </si>
  <si>
    <t>Sanjay Leela Bhansali</t>
  </si>
  <si>
    <t>Prakash Kapadia</t>
  </si>
  <si>
    <t>Deepika Padukone|Ranveer Singh</t>
  </si>
  <si>
    <t>On Chesil Beach</t>
  </si>
  <si>
    <t>Adapted by Ian McEwan from his bestselling novel, the drama centers on a young couple of drastically different backgrounds in the summer of 1962. Following the pair through their idyllic courtship, the film explores sex and the societal pressure that can accompany physical intimacy, leading to an awkward and fateful wedding night. The film stars Saoirse Ronan, Billy Howle, Anne-Marie Duff, Adrian Scarborough, Emily Watson, and Samuel West.</t>
  </si>
  <si>
    <t>Based on Ian McEwan's novel. In 1962 England, a young couple find their idyllic romance colliding with issues of sexual freedom and societal pressure, leading to an awkward and fateful wedding night.</t>
  </si>
  <si>
    <t>tt1667321</t>
  </si>
  <si>
    <t>ZR6DWDfMDlM</t>
  </si>
  <si>
    <t>https://hydramovies.com/wp-content/uploads/2018/07/On-Chesil-Beach-Movie-Poster.jpg</t>
  </si>
  <si>
    <t>Dominic Cooke</t>
  </si>
  <si>
    <t>Anne-Marie Duff|Emily Watson|Saoirse Ronan</t>
  </si>
  <si>
    <t>Blood Ransom</t>
  </si>
  <si>
    <t>Crystal, the girlfriend of Roman, Jeremiah's American boss whom he kidnaps. As Jeremiah's plans fail, Roman sends Bill, a psychopathic hitman after them. Crystal and Jeremiah tread the dangerous path of a love on the run. But as they run farther and as they fall deeper, a dark secret burns even stronger.</t>
  </si>
  <si>
    <t>A young woman fights the monster she's becoming to save the life of the man she loves.</t>
  </si>
  <si>
    <t>tt2173248</t>
  </si>
  <si>
    <t>5AvO_XKgvSo</t>
  </si>
  <si>
    <t>https://hydramovies.com/wp-content/uploads/2018/08/Blood-Ransom-Movie-Poster.jpg</t>
  </si>
  <si>
    <t>Francis dela Torre</t>
  </si>
  <si>
    <t>Alexander Dreymon|Emily Skinner|Samuel Hunt</t>
  </si>
  <si>
    <t>Comedy Central Roast of Bruce Willis</t>
  </si>
  <si>
    <t>Traditional comedy 'roast' where celebrities, comics and friends poke fun at actor Bruce Willis.</t>
  </si>
  <si>
    <t>tt8301054</t>
  </si>
  <si>
    <t>6BEu38CU8ZQ</t>
  </si>
  <si>
    <t>https://hydramovies.com/wp-content/uploads/2018/08/Comedy-Central-Roast-of-Bruce-Willis-Movie-Poster.jpg</t>
  </si>
  <si>
    <t>Joel Gallen</t>
  </si>
  <si>
    <t>Benji Aflalo</t>
  </si>
  <si>
    <t>Bruce Willis|Edward Norton</t>
  </si>
  <si>
    <t>First Reformed</t>
  </si>
  <si>
    <t>Forty-six year old Reverend Ernst Toller is the pastor at the historic First Reformed Church in upstate New York. It is seen as the "tourist" church or the "souvenir shop" (its historical significance partly it being a stop on the underground railroad before the slaves crossed into Canada) by Abundant Life, which owns the church and which operates a modern self-named five thousand seat church overseen by Reverend Joel Jeffers. First Reformed is celebrating its two hundred fiftieth anniversary this year, for which a major event is planned, modest in size only at First Reformed itself although the dignitaries like the governor and mayor will be at attendance there, while the event will be simulcast at Abundant Life. Most of the speech-making will be done by local industrialist Ed Balq, a major benefactor of Abundant Life and who is the major donor for the necessary upgrades at First Reformed to be able to hold the event there, and for the event itself, while Toller's participation will ...</t>
  </si>
  <si>
    <t>A priest of a small congregation in upstate New York grapples with mounting despair brought on by tragedy, worldly concerns and a tormented past.</t>
  </si>
  <si>
    <t>tt6053438</t>
  </si>
  <si>
    <t>EC0TIg0wPhw</t>
  </si>
  <si>
    <t>https://hydramovies.com/wp-content/uploads/2018/08/First-Reformed-Movie-Poster.jpg</t>
  </si>
  <si>
    <t>Amanda Seyfried|Cedric the Entertainer|Ethan Hawke</t>
  </si>
  <si>
    <t>The Incantation</t>
  </si>
  <si>
    <t>In this picturesque paranormal thriller, a young American girl, Lucy Bellerose (Sam Valentine), has a chance of a lifetime to visit her ancestors ominous castle in the south of France. However, things are not as they seem as she finds that her family is hiding deep, dark secrets about their nefarious past, far away from prying eyes. Unbeknownst to Lucy, the region is also home to centuries of witchcraft and occult folklore. After meeting the strident Vicar of Borley and her socially awkward Chambermaid, Mary, Lucy begins to question her place in the family. Abel Baddon, a devilishly handsome traveling salesman, (Dean Cain "Lois and Clark: The New Adventures of Superman"), tries to assuage her fears and soothe her reluctance. However, only after meeting a charming gravedigger named J.P. (Dylan Kellogg) does she begin to feel at ease. He navigates her through the twists and turns of the murky waters of her family's past, eventually uncovering shocking revelations.</t>
  </si>
  <si>
    <t>A young American girl has a chance of a lifetime to visit her ancestors castle in the south of France, only to find that her family is hiding deep, dark secrets about their nefarious past, far away from prying eyes.</t>
  </si>
  <si>
    <t>tt5361596</t>
  </si>
  <si>
    <t>_EARmKIxjxQ</t>
  </si>
  <si>
    <t>https://hydramovies.com/wp-content/uploads/2018/08/The-Incantation-Movie-Poster.jpg</t>
  </si>
  <si>
    <t>Jude S. Walko</t>
  </si>
  <si>
    <t>Dean Cain|Jude S. Walko|Sam Valentine</t>
  </si>
  <si>
    <t>The Late Bloomer</t>
  </si>
  <si>
    <t>The story of an adult male who, after the successful removal of a benign tumor resting against his pituitary gland, experiences all the changes and effects of puberty over a three-week period.</t>
  </si>
  <si>
    <t>tt1588878</t>
  </si>
  <si>
    <t>lThdKt9aXyM</t>
  </si>
  <si>
    <t>https://hydramovies.com/wp-content/uploads/2018/08/The-Late-Bloomer-Movie-Poster.jpg</t>
  </si>
  <si>
    <t>Kevin Pollak</t>
  </si>
  <si>
    <t>Ken Baker</t>
  </si>
  <si>
    <t>Charlotte McKinney|Johnny Simmons</t>
  </si>
  <si>
    <t>Spectral</t>
  </si>
  <si>
    <t>Civil Unrest in the European country of Moldova has US forces engaging the insurgents however there is a new threat who has decided both are their enemy. This new threat resides in an alternative spectrum that makes them invisible to the naked eye and instant death to anyone confronting them. Locals believe they are Spirits of War but others believe they are superior arms technology fabricated by the Moldova government..</t>
  </si>
  <si>
    <t>A sci-fi/thriller story centered on a special-ops team that is dispatched to fight supernatural beings.</t>
  </si>
  <si>
    <t>tt2106651</t>
  </si>
  <si>
    <t>rmC3ZhIHHi4</t>
  </si>
  <si>
    <t>https://hydramovies.com/wp-content/uploads/2018/08/Spectral-Movie-Poster.jpg</t>
  </si>
  <si>
    <t>Nic Mathieu</t>
  </si>
  <si>
    <t>Ian Fried</t>
  </si>
  <si>
    <t>Emily Mortimer|James Badge Dale</t>
  </si>
  <si>
    <t>Shaolin Soccer</t>
  </si>
  <si>
    <t>After a fateful mistake costing his career, an ex-soccer player bum meets a shaolin kung fu student trying to spread the word of kung fu. The ex-soccer player helps reconcile with his five brothers, and teaches them soccer, adding shaolin kung fu as a twist.</t>
  </si>
  <si>
    <t>A young Shaolin follower reunites with his discouraged brothers to form a soccer team using their martial art skills to their advantage.</t>
  </si>
  <si>
    <t>tt0286112</t>
  </si>
  <si>
    <t>bREfcVPssiE</t>
  </si>
  <si>
    <t>https://hydramovies.com/wp-content/uploads/2018/08/Shaolin-Soccer-Movie-Poster.jpg</t>
  </si>
  <si>
    <t>Stephen Chow|Wei Zhao</t>
  </si>
  <si>
    <t>Justice League: The Flashpoint Paradox</t>
  </si>
  <si>
    <t>An alteration of the timeline for the superhero, The Flash. The Flash must team with other heroes to restore the timeline while the Earth is ravaged by a war between Aquaman's Atlantis and Wonder Woman's Amazons.</t>
  </si>
  <si>
    <t>The Flash finds himself in a war torn alternate timeline and teams up with alternate versions of his fellow heroes to return home and restore the timeline.</t>
  </si>
  <si>
    <t>tt2820466</t>
  </si>
  <si>
    <t>xe0JiobQ98o</t>
  </si>
  <si>
    <t>https://hydramovies.com/wp-content/uploads/2018/08/Justice-League-The-Flashpoint-Paradox-Movie-Poster.jpg</t>
  </si>
  <si>
    <t>C. Thomas Howell|Justin Chambers</t>
  </si>
  <si>
    <t>The Handmaiden</t>
  </si>
  <si>
    <t>1930s Korea, in the period of Japanese occupation, a new girl (Sookee) is hired as a handmaiden to a Japanese heiress (Hideko) who lives a secluded life on a large countryside estate with her domineering Uncle (Kouzuki). But the maid has a secret. She is a pickpocket recruited by a swindler posing as a Japanese Count to help him seduce the Lady to elope with him, rob her of her fortune, and lock her up in a madhouse. The plan seems to proceed according to plan until Sookee and Hideko discover some unexpected emotions.</t>
  </si>
  <si>
    <t>A woman is hired as a handmaiden to a Japanese heiress, but secretly she is involved in a plot to defraud her.</t>
  </si>
  <si>
    <t>tt4016934</t>
  </si>
  <si>
    <t>whldChqCsYk</t>
  </si>
  <si>
    <t>https://hydramovies.com/wp-content/uploads/2018/08/The-Handmaiden-Movie-Poster.jpg</t>
  </si>
  <si>
    <t>Sarah Waters</t>
  </si>
  <si>
    <t>Jung-woo Ha|Min-hee Kim</t>
  </si>
  <si>
    <t>The Babysitter</t>
  </si>
  <si>
    <t>Cole (Judah Lewis) loves his babysitter (Samara Weaving) Bee. She's hot, funny, and popular. One night, in a moment of defiance, Cole secretly stays up past his bedtime to discover she's actually a cold-blooded killer who's in league with the Devil. He now must spend his night evading Bee's band of killers who will stop at nothing to prevent Cole from spilling their dark secret. It's up to Cole to survive the night (and blow up a few people along the way).</t>
  </si>
  <si>
    <t>The events of one evening take an unexpected turn for the worst for a young boy trying to spy on his babysitter.</t>
  </si>
  <si>
    <t>tt4225622</t>
  </si>
  <si>
    <t>6qCqrODw1nM</t>
  </si>
  <si>
    <t>https://hydramovies.com/wp-content/uploads/2018/08/The-Babysitter-Movie-Poster.jpg</t>
  </si>
  <si>
    <t>Judah Lewis|Robbie Amell|Samara Weaving</t>
  </si>
  <si>
    <t>Downfall</t>
  </si>
  <si>
    <t>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t>
  </si>
  <si>
    <t>Traudl Junge, the final secretary for Adolf Hitler, tells of the Nazi dictator's final days in his Berlin bunker at the end of WWII.</t>
  </si>
  <si>
    <t>tt0363163</t>
  </si>
  <si>
    <t>Bp1RXmM1-60</t>
  </si>
  <si>
    <t>https://hydramovies.com/wp-content/uploads/2018/08/Downfall-Movie-Poster.jpg</t>
  </si>
  <si>
    <t>Bernd Eichinger</t>
  </si>
  <si>
    <t>Alexandra Maria Lara|Bruno Ganz</t>
  </si>
  <si>
    <t>Avengers: Infinity War</t>
  </si>
  <si>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</si>
  <si>
    <t>The Avengers and their allies must be willing to sacrifice all in an attempt to defeat the powerful Thanos before his blitz of devastation and ruin puts an end to the universe.</t>
  </si>
  <si>
    <t>tt4154756</t>
  </si>
  <si>
    <t>6ZfuNTqbHE8</t>
  </si>
  <si>
    <t>https://hydramovies.com/wp-content/uploads/2018/08/Avengers-Infinity-War-Movie-Poster.jpg</t>
  </si>
  <si>
    <t>Chris Hemsworth|Robert Downey Jr.</t>
  </si>
  <si>
    <t>Brain on Fire</t>
  </si>
  <si>
    <t>The film follows the harrowing experience of a writer struggling with a rare neurological disease from when she first suffers symptoms to the many attempts at diagnosing it and the eventual discovery of the real cause of her illness. Based on the book, 'Brain On Fire', the true story of Susannah Cahalan, a journalist for the New York Times.</t>
  </si>
  <si>
    <t>A young, capable professional cannot explain her newly erratic behavior.</t>
  </si>
  <si>
    <t>tt3704700</t>
  </si>
  <si>
    <t>e87x_slO544</t>
  </si>
  <si>
    <t>https://hydramovies.com/wp-content/uploads/2018/08/Brain-on-Fire-Movie-Poster.jpg</t>
  </si>
  <si>
    <t>Gerard Barrett</t>
  </si>
  <si>
    <t>ChloÃ« Grace Moretz|Richard Armitage|Thomas Mann</t>
  </si>
  <si>
    <t>Almost Adults</t>
  </si>
  <si>
    <t>A film about growing apart when growing up. Two best friends relationship strains when one deals with her newfound sexuality and the other with breaking up with her long term boyfriend.</t>
  </si>
  <si>
    <t>tt4686862</t>
  </si>
  <si>
    <t>dhqM81SVXt4</t>
  </si>
  <si>
    <t>https://hydramovies.com/wp-content/uploads/2018/08/Almost-Adults-Movie-Poster.jpg</t>
  </si>
  <si>
    <t>Sarah Rotella</t>
  </si>
  <si>
    <t>Adrianna DiLonardo</t>
  </si>
  <si>
    <t>Elise Bauman|Justin Gerhard|Natasha Negovanlis</t>
  </si>
  <si>
    <t>Renegades</t>
  </si>
  <si>
    <t>A team of Navy SEALs discover an underwater treasure in a Bosnian lake.</t>
  </si>
  <si>
    <t>tt4106376</t>
  </si>
  <si>
    <t>Bl8INGEnrbQ</t>
  </si>
  <si>
    <t>https://hydramovies.com/wp-content/uploads/2018/08/Renegades-Movie-Poster.jpg</t>
  </si>
  <si>
    <t>Charlie Bewley|J.K. Simmons|Sullivan Stapleton</t>
  </si>
  <si>
    <t>Radius</t>
  </si>
  <si>
    <t>Liam wakes from a car crash with no memory of who he is. As he makes his way into town to look for help, he finds only dead bodies, all with strange pale eyes. Liam's first assessment is that a virus is present in the air, but he soon discovers a horrible truth...</t>
  </si>
  <si>
    <t>A man wakes with amnesia and finds people mysteriously dead.</t>
  </si>
  <si>
    <t>tt6097798</t>
  </si>
  <si>
    <t>NExqMxRRM64</t>
  </si>
  <si>
    <t>https://hydramovies.com/wp-content/uploads/2018/08/Radius-Movie-Poster.jpg</t>
  </si>
  <si>
    <t>Caroline LabrÃ¨che</t>
  </si>
  <si>
    <t>Charlotte Sullivan|Diego Klattenhoff</t>
  </si>
  <si>
    <t>Lage Raho Munna Bhai</t>
  </si>
  <si>
    <t>A hilarious underworld gangster known as Munna Bhai falls comically in love with a radio host by the name of Jahnvi, who runs an elders' home, which is taken over by an unscrupulous builder, who gets the residents kicked out ironically with the help of Munna's sidekick, Circuit, while Munna is busy romancing Jahnvi elsewhere. Munna, who is now masquerading as a Professor specializing in the life of Mahatma Gandhi, must now battle his very own forces and the builder - but he has one ally on his side - none other than the great man - Mahatma Gandhi himself. Only trouble is that Munna may have problems convincing everyone about this presence - as he is apparently is the only one who can see and hear him.</t>
  </si>
  <si>
    <t>Munna Bhai embarks on a journey with Mahatma Gandhi in order to fight against a corrupt property dealer.</t>
  </si>
  <si>
    <t>tt0456144</t>
  </si>
  <si>
    <t>OE6f1oHgeDg</t>
  </si>
  <si>
    <t>https://hydramovies.com/wp-content/uploads/2018/08/Lage-Raho-Munna-Bhai-Movie-Poster.jpg</t>
  </si>
  <si>
    <t>Arshad Warsi|Sanjay Dutt</t>
  </si>
  <si>
    <t>Andover</t>
  </si>
  <si>
    <t>A genetics professor clones his dead wife, over and over, in a desperate attempt to get her back exactly as she was.</t>
  </si>
  <si>
    <t>tt5605076</t>
  </si>
  <si>
    <t>YFvNFD3CXas</t>
  </si>
  <si>
    <t>https://hydramovies.com/wp-content/uploads/2018/08/Andover-Movie-Poster.jpg</t>
  </si>
  <si>
    <t>Scott Perlman</t>
  </si>
  <si>
    <t>Jennifer Finnigan|Jonathan Silverman|Richard Kind</t>
  </si>
  <si>
    <t>Kaala</t>
  </si>
  <si>
    <t>The people who had migrated from Tirunelveli District of Tamil Nadu live in Dharavi slum in Mumbai. The Union Minister Haridev Abhayankar alias Hari Dada (Nana Patekar), previously a gangster, tries to evict people and seize the land of Dharavi. He comes up with a plan of promising furnished homes to people through a Government scheme with the help of Vishnu Bhai (Sampath Raj). But Karikaalan alias Kaala (Rajinikanth), the leader of Dharavi, stands in his way to protect the area. Zareena, ex-girlfriend of Kaala, returns from Africa as the head of an NGO to improve the living standards in Dharavi. Hari Dada's failed attempts to kill Kaala in order to take control over the area leads to the death of Kaala's wife (Easwari Rao) and elder son Selvam (Dileepan). Kaala encourages people of Dharavi to protest in spite of Hari Dada constantly creating problems for them. How Kaala protected the area against the will of the powerful politician to seize it forms the rest of the story.</t>
  </si>
  <si>
    <t>Kaala is about the life of Nellai / Tirunelveli based Tamils who live in large number in Mumbai.</t>
  </si>
  <si>
    <t>tt6929642</t>
  </si>
  <si>
    <t>pSnMt6h6zk0</t>
  </si>
  <si>
    <t>https://hydramovies.com/wp-content/uploads/2018/08/Kaala-Movie-Poster.jpg</t>
  </si>
  <si>
    <t>Pa. Ranjith</t>
  </si>
  <si>
    <t>Shivgopal Krishna</t>
  </si>
  <si>
    <t>Nana Patekar|Rajinikanth</t>
  </si>
  <si>
    <t>Bad Samaritan</t>
  </si>
  <si>
    <t>A pair of burglars stumble upon a woman being held captive in a home they intended to rob.</t>
  </si>
  <si>
    <t>tt3203528</t>
  </si>
  <si>
    <t>Ef4bYRfwgQ0</t>
  </si>
  <si>
    <t>https://hydramovies.com/wp-content/uploads/2018/08/Bad-Samaritan-Movie-Poster.jpg</t>
  </si>
  <si>
    <t>Brandon Boyce</t>
  </si>
  <si>
    <t>David Tennant|Kerry Condon|Robert Sheehan</t>
  </si>
  <si>
    <t>A Futile and Stupid Gesture</t>
  </si>
  <si>
    <t>An old version of humorist Douglas Kenney tells the story of how he and Henry Beard parleyed their success in their campus magazine, Harvard Lampoon, into the commercial magazine, National Lampoon. Drawing upon their checkered lives and an aggressively puckish sense of humor, the pair created a publication that would redefine American comedy with outrageous drollery that grabbed the zeitgeist of the decade that expanded across various media. Unfortunately, for all his success, Doug Kenney with his overhanging insecurities, ego and irresponsible appetites began to consume him until he alienates everyone who ever cared and supported him even as they imitated him. In the end, this iconoclastic funnyman would come to a tragedy that comes when your comedy doesn't have enough distance.</t>
  </si>
  <si>
    <t>In the 1970s and '80s, National Lampoon's success and influence creates a new media empire overseen in part by the brilliant and troubled Douglas Kenney.</t>
  </si>
  <si>
    <t>tt5566790</t>
  </si>
  <si>
    <t>33dztfqRu_k</t>
  </si>
  <si>
    <t>https://hydramovies.com/wp-content/uploads/2018/08/A-Futile-and-Stupid-Gesture-Movie-Poster.jpg</t>
  </si>
  <si>
    <t>Frank Gingerich|Morgan Gingerich</t>
  </si>
  <si>
    <t>Flavours of Youth</t>
  </si>
  <si>
    <t>Three different stories of youth set in different cities of China.</t>
  </si>
  <si>
    <t>tt8176578</t>
  </si>
  <si>
    <t>CKdOr976h3Y</t>
  </si>
  <si>
    <t>https://hydramovies.com/wp-content/uploads/2018/08/Flavours-of-Youth-Movie-Poster.jpg</t>
  </si>
  <si>
    <t>Haoling Li</t>
  </si>
  <si>
    <t>George Ackles</t>
  </si>
  <si>
    <t>The Guernsey Literary and Potato Peel Pie Society</t>
  </si>
  <si>
    <t>A correspondence begins between Juliet Ashton and members of The Guernsey Literary and Potato Peel Pie Society, with them sharing their experiences of Nazi Occupied Guernsey. When an idea for a book catches Juliet she goes to visit the island, making lifelong friends and taking life changing steps along the way. This book is told by way of letters and as the reader, you become enchanted by the writers of them and the love Juliet comes to feel for each of the Islanders; Dawsey, Amelia, Isola, Eben, Kit and Elizabeth. A beautiful story of love, friendship and the sadness of friends lost.</t>
  </si>
  <si>
    <t>In the aftermath of World War II, a writer forms an unexpected bond with the residents of Guernsey Island when she decides to write a book about their experiences during the war.</t>
  </si>
  <si>
    <t>tt1289403</t>
  </si>
  <si>
    <t>HTDNGv61-Dk</t>
  </si>
  <si>
    <t>https://hydramovies.com/wp-content/uploads/2018/08/The-Guernsey-Literary-and-Potato-Peel-Pie-Society-Movie-Poster.jpg</t>
  </si>
  <si>
    <t>Don Roos</t>
  </si>
  <si>
    <t>Jessica Brown Findlay|Tom Courtenay</t>
  </si>
  <si>
    <t>Creature Designers - The Frankenstein Complex</t>
  </si>
  <si>
    <t>From King Kong to Avatar, from Star Wars to The Lord of the Rings, movie creatures have never been more popular as they are today. Yet the art of creating monsters for the big screen is as old as cinema itself.</t>
  </si>
  <si>
    <t>tt5253754</t>
  </si>
  <si>
    <t>36y2QRxGigw</t>
  </si>
  <si>
    <t>https://hydramovies.com/wp-content/uploads/2018/08/Creature-Designers-The-Frankenstein-Complex-Movie-Poster.jpg</t>
  </si>
  <si>
    <t>Gilles Penso</t>
  </si>
  <si>
    <t>Guillermo del Toro|Joe Dante|Rick Baker</t>
  </si>
  <si>
    <t>Koxa</t>
  </si>
  <si>
    <t>Four Turkish friends who make their living as small time drug dealers in Stuttgart, Germany, get in over their heads when they receive a shipment of Colombian cocaine.</t>
  </si>
  <si>
    <t>tt7549452</t>
  </si>
  <si>
    <t>YBVINH6qUYs</t>
  </si>
  <si>
    <t>https://hydramovies.com/wp-content/uploads/2018/08/Koxa-Movie-Poster.jpg</t>
  </si>
  <si>
    <t>Ekrem Engizek</t>
  </si>
  <si>
    <t>Burak Doruk</t>
  </si>
  <si>
    <t>Tito Uysal</t>
  </si>
  <si>
    <t>Journeyman</t>
  </si>
  <si>
    <t>Matty Burton is the middleweight boxing champion of the world. Now, coming towards the end of his career, he knows that he must make his money and get out of the game. His aim is to secure a home with his wife Emma, and a future for their baby daughter Mia. After a titanic battle against Andre 'The Future' Bryte, Matty returns home to Emma, but moments later collapses on the living room floor from a delayed reaction to a devastating punch. When Matty awakes from the coma, the real fight begins. Suffering from memory loss and with his personality altered, Matty must begin to piece his life back together as his world disintegrates.</t>
  </si>
  <si>
    <t>Boxer Matty Burton suffers a serious head injury during a fight. It is about the impact this has on his marriage, his life and and his family.</t>
  </si>
  <si>
    <t>tt5314118</t>
  </si>
  <si>
    <t>KCKQ9bVO4w4</t>
  </si>
  <si>
    <t>https://hydramovies.com/wp-content/uploads/2018/08/Journeyman-Movie-Poster.jpg</t>
  </si>
  <si>
    <t>Jodie Whittaker|Paddy Considine|Tony Pitts</t>
  </si>
  <si>
    <t>One on One</t>
  </si>
  <si>
    <t>One on One: After a high school student is murdered, the seven suspects are hunted down by members of a terrorist organization.</t>
  </si>
  <si>
    <t>tt3696126</t>
  </si>
  <si>
    <t>1ONk-5fIKiI</t>
  </si>
  <si>
    <t>https://hydramovies.com/wp-content/uploads/2018/08/One-on-One-Movie-Poster.jpg</t>
  </si>
  <si>
    <t>Ki-duk Kim</t>
  </si>
  <si>
    <t>Dong-seok Ma|Yi-Kyeong Lee|Young-min Kim</t>
  </si>
  <si>
    <t>The Miracle Season</t>
  </si>
  <si>
    <t>After the tragic death of star volleyball player Caroline "Line" Found, a team of dispirited high school girls must band together under the guidance of their tough-love coach in hopes of winning the state championship.</t>
  </si>
  <si>
    <t>After the tragic death of star volleyball player Caroline &amp;quot;Line&amp;quot; Found, a team of dispirited high school girls must band together under the guidance of their tough-love coach in hopes of winning the state championship.</t>
  </si>
  <si>
    <t>tt5427194</t>
  </si>
  <si>
    <t>Bt_RYJdjyRM</t>
  </si>
  <si>
    <t>https://hydramovies.com/wp-content/uploads/2018/08/The-Miracle-Season-Movie-Poster.jpg</t>
  </si>
  <si>
    <t>David Aaron Cohen</t>
  </si>
  <si>
    <t>Erin Moriarty|Helen Hunt</t>
  </si>
  <si>
    <t>The Second</t>
  </si>
  <si>
    <t>The persona of a celebrated author is threatened when her best friend and muse reveals the dark secret behind her first novel's provenance, igniting an incendiary tale of sex, lies and betrayal.</t>
  </si>
  <si>
    <t>tt5636922</t>
  </si>
  <si>
    <t>vjNVirPLT5I</t>
  </si>
  <si>
    <t>https://hydramovies.com/wp-content/uploads/2018/08/The-Second-Movie-Poster.jpg</t>
  </si>
  <si>
    <t>Mairi Cameron</t>
  </si>
  <si>
    <t>Stephen Lance</t>
  </si>
  <si>
    <t>Rachael Blake|Susie Porter|Vince Colosimo</t>
  </si>
  <si>
    <t>Son of Batman</t>
  </si>
  <si>
    <t>Ra's AL Ghul is dead, slain by former League of Assassin Slade Wilson, aka Deathstroke. His victory is not without a cost, the price his right eye; taken by Ra's own grandson Damien. Fearing for her sons' safety Talia AL Ghul decides now is the time for the boy to meet his father. Half a world away a trail of chemical plant heists finds the Batman catching the culprit in the very act. The thief is Killer Croc, but Croc has changed mutated by some unseen hand. With the shocking appearance of the lovely but deadly Talia, Croc is quickly taken down. Back at Gotham harbor Talia gives the Detective the news of Ra's fate along with the surprise of introducing him to Damien, their son. Talia sets out to handle Slade while Damien falls under the guardianship of Batman. The young man possess great fighting prowess but his cocky self confidence creates friction back at Wayne Manor. Batman's investigation into Croc's actions leads him to the home of Dr. Kirk Langstrom, creator of the Man-bat ...</t>
  </si>
  <si>
    <t>Batman learns he has a violent, unruly pre-teen son, secretly raised by the terrorist group the League of Assassins.</t>
  </si>
  <si>
    <t>tt3139072</t>
  </si>
  <si>
    <t>bis7XOu0Xms</t>
  </si>
  <si>
    <t>https://hydramovies.com/wp-content/uploads/2018/08/Son-of-Batman-Movie-Poster.jpg</t>
  </si>
  <si>
    <t>Jason O'Mara|Stuart Allan</t>
  </si>
  <si>
    <t>Gerald's Game</t>
  </si>
  <si>
    <t>When a harmless game between a married couple in a remote retreat suddenly becomes a harrowing fight for survival, wife Jessie must confront long-buried demons within her own mind - and possibly lurking in the shadows of her seemingly empty house.</t>
  </si>
  <si>
    <t>While trying to spice up their marriage in their remote lake house, Jessie must fight to survive when her husband dies unexpectedly, leaving her handcuffed to their bed frame.</t>
  </si>
  <si>
    <t>tt3748172</t>
  </si>
  <si>
    <t>twbGU2CqqQU</t>
  </si>
  <si>
    <t>https://hydramovies.com/wp-content/uploads/2018/08/Geralds-Game-Movie-Poster.jpg</t>
  </si>
  <si>
    <t>Bruce Greenwood|Carla Gugino</t>
  </si>
  <si>
    <t>Just Like Heaven</t>
  </si>
  <si>
    <t>Elizabeth Masterson, a dedicated doctor in San Francisco, had almost no time for anything. When her sister with two kids set her up on a date, she gets into a tragic car crash and goes into a coma. Meanwhile, a landscape architect named David Abbott moves to San Francisco and, coincidentally, into Elizabeth's apartment for rent. While at the apartment, Elizabeth's spirit haunts him. She doesn't remember who she is, who her family is or what she did - All that she remembered was her apartment and where everything was. To settle the arguments, David agrees to figure out who Elizabeth really is. When they get close to figuring out who she is, they eventually find love with one another and as they finally know who she really is, they learn that fate really has put them both together.</t>
  </si>
  <si>
    <t>A lonely landscape architect falls for the spirit of the beautiful woman who used to live in his new apartment.</t>
  </si>
  <si>
    <t>tt0425123</t>
  </si>
  <si>
    <t>cgIS8Vfp1MU</t>
  </si>
  <si>
    <t>https://hydramovies.com/wp-content/uploads/2018/08/Just-Like-Heaven-Movie-Poster.jpg</t>
  </si>
  <si>
    <t>Peter Tolan</t>
  </si>
  <si>
    <t>Mark Ruffalo|Reese Witherspoon</t>
  </si>
  <si>
    <t>Big Game</t>
  </si>
  <si>
    <t>When Air Force One is shot down by terrorists leaving the President of the United States stranded in the wilderness, there is only one person around who can save him - a 13-year old boy called Oskari. In the forest on a hunting mission to prove his maturity to his kinsfolk, Oskari had been planning to track down a deer, but instead discovers the most powerful man on the planet in an escape pod. With the terrorists closing in to capture their own "Big Game" prize, the unlikely duo must team up to escape their hunters. As anxious Pentagon officials observe the action via satellite feed, it is up to the President and his new side-kick to prove themselves and survive the most extraordinary 24 hours of their lives.</t>
  </si>
  <si>
    <t>A young teenager camping in the woods helps rescue the President of the United States when Air Force One is shot down near his campsite.</t>
  </si>
  <si>
    <t>tt2088003</t>
  </si>
  <si>
    <t>vR-0mwLXiow</t>
  </si>
  <si>
    <t>https://hydramovies.com/wp-content/uploads/2018/08/Big-Game-Movie-Poster.jpg</t>
  </si>
  <si>
    <t>Jalmari Helander</t>
  </si>
  <si>
    <t>Onni Tommila|Samuel L. Jackson</t>
  </si>
  <si>
    <t>Deadpool 2</t>
  </si>
  <si>
    <t>After losing the love of his life, 4th wall-breaking mercenary Wade Wilson aka Deadpool (Ryan Reynolds) must protect Russel (Julian Dennison) must assemble a team of mutants and protect Russel from Cable (Josh Brolin), a no-nonsense, dangerous cyborg from the future and Deadpool must learn the most important lesson of all, to be part of a family again.</t>
  </si>
  <si>
    <t>Foul-mouthed mutant mercenary Wade Wilson (AKA. Deadpool), brings together a team of fellow mutant rogues to protect a young boy with supernatural abilities from the brutal, time-traveling cyborg, Cable.</t>
  </si>
  <si>
    <t>tt5463162</t>
  </si>
  <si>
    <t>Z5ezsReZcxU</t>
  </si>
  <si>
    <t>https://hydramovies.com/wp-content/uploads/2018/08/Deadpool-2-Movie-Poster.jpg</t>
  </si>
  <si>
    <t>Josh Brolin|Ryan Reynolds</t>
  </si>
  <si>
    <t>Barking Dogs Never Bite</t>
  </si>
  <si>
    <t>The disconnections of urban life. Yun-ju is diffident, almost without affect; his wife is pregnant, and he's wonders if he should bribe the dean to secure a professorship. He's also bothered by a yapping dog that disturbs him in the large block of flats where he lives. Hyeon-nam is equally disengaged; she's a bookkeeper at same block of flats, animated only when she learns of a lost dog. Over the course of a few weeks, three dogs in the building go missing - Yun-ju and Hyeon-nam have a connection to each. So might a janitor. Is it a man-eat-dog world? Is there any cure for this ennui? Can anyone connect?</t>
  </si>
  <si>
    <t>An idle part-time college lector is annoyed by the yapping sound of a near-by dog. He decides to take drastic action.</t>
  </si>
  <si>
    <t>tt0269743</t>
  </si>
  <si>
    <t>https://hydramovies.com/wp-content/uploads/2018/08/Barking-Dogs-Never-Bite-Movie-Poster.jpg</t>
  </si>
  <si>
    <t>Doona Bae|Sung-Jae Lee</t>
  </si>
  <si>
    <t>Common Wealth</t>
  </si>
  <si>
    <t>Julia finds 300 million pesetas hidden in a dead man's house while selling an apartment. She's a 40-ish real estate agent now forced to face the wrath of a very peculiar community (of neighbors), headed by an unscrupulous administrator. Black humor gives way to suspense, closely followed by horror that doesn't take long in coming to a head in undisguised pandemonium.</t>
  </si>
  <si>
    <t>The accidental discovery of a big fortune hidden in the apartment of a deceased man will fill the heart of a real estate agent with greed and dreams of a luxurious life, but the neighbours think otherwise.</t>
  </si>
  <si>
    <t>tt0255067</t>
  </si>
  <si>
    <t>xxogD57zp8E</t>
  </si>
  <si>
    <t>https://hydramovies.com/wp-content/uploads/2018/08/Common-Wealth-Movie-Poster.jpg</t>
  </si>
  <si>
    <t>Carmen Maura|Eduardo AntuÃ±a|MarÃ­a Asquerino</t>
  </si>
  <si>
    <t>Hamlet</t>
  </si>
  <si>
    <t>New York, 2000. A specter in the guise of the newly-dead CEO of Denmark Corporation appears to Hamlet, tells of murder most foul, demands revenge, and identifies the killer as Claudius, the new head of Denmark, Hamlet's uncle and now step-father. Hamlet must determine if the ghost is truly his father, and if Claudius did the deed. To buy time, Hamlet feigns madness; to catch his uncle's conscience, he invites him to watch a film he's made that shows a tale of murder. Finally convinced of Claudius's guilt, Hamlet must avenge his father. Claudius now knows Hamlet is a threat and even uses Ophelia, Hamlet's love, in his own plots against the young man. Murder will out?</t>
  </si>
  <si>
    <t>Modern-day New York City adaptation of Shakespeare's immortal story about Hamlet's plight to avenge his father's murder.</t>
  </si>
  <si>
    <t>tt0171359</t>
  </si>
  <si>
    <t>F39CYBE6-Kg</t>
  </si>
  <si>
    <t>https://hydramovies.com/wp-content/uploads/2018/08/Hamlet-Movie-Poster.jpg</t>
  </si>
  <si>
    <t>William Shakespeare</t>
  </si>
  <si>
    <t>Diane Venora|Ethan Hawke|Kyle MacLachlan</t>
  </si>
  <si>
    <t>High Roller: The Stu Ungar Story</t>
  </si>
  <si>
    <t>Based on the true story of the rise and fall of poker legend Stu "The Kid" Ungar.</t>
  </si>
  <si>
    <t>Based on the true story of the rise and fall of poker legend Stu &amp;quot;The Kid&amp;quot; Ungar.</t>
  </si>
  <si>
    <t>tt0338467</t>
  </si>
  <si>
    <t>https://hydramovies.com/wp-content/uploads/2018/08/High-Roller-The-Stu-Ungar-Story-Movie-Poster.jpg</t>
  </si>
  <si>
    <t>A.W. Vidmer</t>
  </si>
  <si>
    <t>Al Bernstein|Andrew N.S. Glazer|Michael Imperioli</t>
  </si>
  <si>
    <t>Beyond Re-Animator</t>
  </si>
  <si>
    <t>Everyone's favorite mad scientist Herbert West is currently in jail after having state's evidence turned against him by his former assistant, Dan Cain. While being led away, some re-agent falls from his pocket where it is picked up by a young man who was camping nearby. The young man finds Herbert down in his jail cell and learns for himself just what the re-agent is capable of.</t>
  </si>
  <si>
    <t>Everyone's favorite mad scientist Herbert West is currently in jail after having state's evidence turned against him by his former assistant, Dan Cain. While being led away, some re-agent ...</t>
  </si>
  <si>
    <t>tt0222812</t>
  </si>
  <si>
    <t>fWZT-faP7Oc</t>
  </si>
  <si>
    <t>https://hydramovies.com/wp-content/uploads/2018/08/Beyond-Re-Animator-Movie-Poster.jpg</t>
  </si>
  <si>
    <t>Brian Yuzna</t>
  </si>
  <si>
    <t>Xavier Berraondo</t>
  </si>
  <si>
    <t>Jeffrey Combs|Tommy Dean Musset</t>
  </si>
  <si>
    <t>Pina</t>
  </si>
  <si>
    <t>In modern dance since the 1970s, few choreographers have had more influence in the medium than the late Pina Bausch. This film explores the life and work of this artist of movement while we see her company perform her most notable creations where basic things like water, dirt and even gravity take on otherworldly qualities in their dancing.</t>
  </si>
  <si>
    <t>A tribute to the late German choreographer, Pina Bausch, as her dancers perform her most famous creations.</t>
  </si>
  <si>
    <t>tt1440266</t>
  </si>
  <si>
    <t>F-cV74Mq7KU</t>
  </si>
  <si>
    <t>https://hydramovies.com/wp-content/uploads/2018/08/Pina-Movie-Poster.jpg</t>
  </si>
  <si>
    <t>Malou Airaudo|Pina Bausch|Regina Advento</t>
  </si>
  <si>
    <t>The Tag-Along</t>
  </si>
  <si>
    <t>Based on true events and long-circulating urban legend in Taiwan. Wei is nowhere to be found one day before his grandma returns from her own strange missing incident. Wei's girlfriend desperately searches for his whereabouts and finds that it is the horrifying mystery of the little girl in red that has followed and haunted them all along.</t>
  </si>
  <si>
    <t>A story about a video of a group of people going hiking and a mysterious little girl in a red dress following them.</t>
  </si>
  <si>
    <t>tt5078188</t>
  </si>
  <si>
    <t>CMiX8FDLdoU</t>
  </si>
  <si>
    <t>https://hydramovies.com/wp-content/uploads/2018/08/The-Tag-Along-Movie-Poster.jpg</t>
  </si>
  <si>
    <t>Wei-Hao Cheng</t>
  </si>
  <si>
    <t>Shih-Keng Chien</t>
  </si>
  <si>
    <t>River Huang|Wei-Ning Hsu|Yin-Shang Liu</t>
  </si>
  <si>
    <t>Rent-a-Cat</t>
  </si>
  <si>
    <t>A single woman runs a rent-a-cat service to provide companions for lonely people.</t>
  </si>
  <si>
    <t>tt2246953</t>
  </si>
  <si>
    <t>ujAmNgVoKYE</t>
  </si>
  <si>
    <t>https://hydramovies.com/wp-content/uploads/2018/08/Rent-a-Cat-Movie-Poster.jpg</t>
  </si>
  <si>
    <t>Naoko Ogigami</t>
  </si>
  <si>
    <t>Ken Mitsuishi|Mikako Ichikawa|Reiko Kusamura</t>
  </si>
  <si>
    <t>Under Suspicion</t>
  </si>
  <si>
    <t>A lawyer is asked to come to the police station to clear up a few loose ends in his witness report of a foul murder. This will only take ten minutes, they say, but it turns out to be one loose end after another, and the ten minutes he is away from his speech become longer and longer...</t>
  </si>
  <si>
    <t>A lawyer is asked to come to the police station to clear up a few loose ends in his witness report of a foul murder. This will only take ten minutes, they say, but it turns out to be one ...</t>
  </si>
  <si>
    <t>tt0164212</t>
  </si>
  <si>
    <t>gyPkbZ_kmEg</t>
  </si>
  <si>
    <t>https://hydramovies.com/wp-content/uploads/2018/08/Under-Suspicion-Movie-Poster.jpg</t>
  </si>
  <si>
    <t>John Wainwright</t>
  </si>
  <si>
    <t>Gene Hackman|Morgan Freeman</t>
  </si>
  <si>
    <t>Upgrade</t>
  </si>
  <si>
    <t>Set in the near-future, technology controls nearly all aspects of life. But when Grey, a self-identified technophobe, has his world turned upside down, his only hope for revenge is an experimental computer chip implant called Stem.</t>
  </si>
  <si>
    <t>tt6499752</t>
  </si>
  <si>
    <t>1hTLGlgZ4Z8</t>
  </si>
  <si>
    <t>https://hydramovies.com/wp-content/uploads/2018/08/Upgrade-Movie-Poster.jpg</t>
  </si>
  <si>
    <t>Logan Marshall-Green|Melanie Vallejo|Steve Danielsen</t>
  </si>
  <si>
    <t>Gatao 2: Rise of the King</t>
  </si>
  <si>
    <t>Ren has finally succeeded his boss as the head of the North Fort Gang. For so long, his ambitions had been held back; now, he can realize them. But the ruthless Jian returns with his own gang. Though Ren and Jian were once like brothers, Ren's position is challenged, causing tensions with Qing, his loyal captain. Now that former friends are enemies, what is the price of loyalty? What will be left of friendship when the smoke of battle clears?</t>
  </si>
  <si>
    <t>Ren has finally succeeded his boss as the head of the North Fort Gang. For so long, his ambitions had been held back; now, he can realize them. But the ruthless Jian returns with his own ...</t>
  </si>
  <si>
    <t>tt8324576</t>
  </si>
  <si>
    <t>O-7s-4bK9PQ</t>
  </si>
  <si>
    <t>https://hydramovies.com/wp-content/uploads/2018/08/Gatao-2-Rise-of-the-King-Movie-Poster.jpg</t>
  </si>
  <si>
    <t>Cheng-Kuo Yen</t>
  </si>
  <si>
    <t>Red Chang</t>
  </si>
  <si>
    <t>Collin Chou|Jack Kao|Shih-Sian Wang</t>
  </si>
  <si>
    <t>Bon voyage</t>
  </si>
  <si>
    <t>At the start of World War II, the fate of the free world hangs in the balance at the posh Hotel Splendide in Bordeaux. Cabinet members, journalists, physicists, and spies of all persuasions gather in order to escape the Nazi occupation of Paris. High society socialites hobnob with jailbirds. Murderous intrigues, scientific secrets and love affairs flourish.</t>
  </si>
  <si>
    <t>An actress, a writer, a student, and a government worker band together in an effort to escape Paris as the Nazis move into the city.</t>
  </si>
  <si>
    <t>tt0310778</t>
  </si>
  <si>
    <t>https://hydramovies.com/wp-content/uploads/2018/08/Bon-voyage-Movie-Poster.jpg</t>
  </si>
  <si>
    <t>Jean-Paul Rappeneau</t>
  </si>
  <si>
    <t>GÃ©rard Depardieu|Isabelle Adjani</t>
  </si>
  <si>
    <t>The Messengers</t>
  </si>
  <si>
    <t>It's been six years since the Rollins family just up and left and now the troubled Solomon family has come from Chicago, to rebuild their lives following their sons hospitalization due to their daughter's drunk driving accident. But as they start to settle in something odd and strange begins to occur to their son. Could something supernatural be at work, and did the previous family just leave...or are they still here? Trapped in the only place they've ever known? And what did cause their deaths? Most of all...is this 'killer' still very much alive?</t>
  </si>
  <si>
    <t>An ominous darkness invades a seemingly serene sunflower farm in North Dakota, and the Solomon family is torn apart by suspicion, mayhem and murder.</t>
  </si>
  <si>
    <t>tt0425430</t>
  </si>
  <si>
    <t>22XGp20H-A4</t>
  </si>
  <si>
    <t>https://hydramovies.com/wp-content/uploads/2018/08/The-Messengers-Movie-Poster.jpg</t>
  </si>
  <si>
    <t>Danny Pang</t>
  </si>
  <si>
    <t>Mark Wheaton</t>
  </si>
  <si>
    <t>Dylan McDermott|Kristen Stewart|Penelope Ann Miller</t>
  </si>
  <si>
    <t>Court</t>
  </si>
  <si>
    <t>A sewerage worker's dead body is found inside a manhole in Mumbai. An ageing folk singer is tried in court on charges of abetment of suicide. He is accused of performing an inflammatory song which might have incited the worker to commit the act. As the trial unfolds, the personal lives of the lawyers and the judge involved in the case are observed outside the court.</t>
  </si>
  <si>
    <t>When an aging activist is arrested, the lives of the accused, the lawyers, and the judge intertwine to reveal bigotry that underscores the judicial system.</t>
  </si>
  <si>
    <t>tt3717068</t>
  </si>
  <si>
    <t>RpyfGqJ0uII</t>
  </si>
  <si>
    <t>https://hydramovies.com/wp-content/uploads/2018/08/Court-Movie-Poster.jpg</t>
  </si>
  <si>
    <t>Chaitanya Tamhane</t>
  </si>
  <si>
    <t>Geetanjali Kulkarni|Vira Sathidar|Vivek Gomber</t>
  </si>
  <si>
    <t>Zama</t>
  </si>
  <si>
    <t>Based on the novel by Antonio Di Benedetto written in 1956, on Don Diego de Zama, a Spanish officer of the seventeenth century settled in AsunciÃ³n, who awaits his transfer to Buenos Aires.</t>
  </si>
  <si>
    <t>tt3409848</t>
  </si>
  <si>
    <t>K8dW6YHINAA</t>
  </si>
  <si>
    <t>https://hydramovies.com/wp-content/uploads/2018/08/Zama-Movie-Poster.jpg</t>
  </si>
  <si>
    <t>Lucrecia Martel</t>
  </si>
  <si>
    <t>Antonio Di Benedetto</t>
  </si>
  <si>
    <t>Daniel GimÃ©nez Cacho|Lola DueÃ±as|Matheus Nachtergaele</t>
  </si>
  <si>
    <t>Vampire Cleanup Department</t>
  </si>
  <si>
    <t>In contemporary Hong Kong, typical young generation Tim Cheung joins the Vampire Cleanup Department team which is a special and secret task force for dealing Chinese vampire Goeng Si. During the operation he is instructed by his uncle Chau of the team senior officer, and finally he saves a female Goeng Si, Summer from her master evil lord Goeng Si who buried alive her in the feudalistic era.</t>
  </si>
  <si>
    <t>Tim Cheung joins the Vampire Cleanup Department which is a secret task force for dealing Chinese vampire Goeng Si. He is instructed by his uncle Chau and he saves a female Goeng Si, Summer from her evil lord Goeng Si who buried alive her.</t>
  </si>
  <si>
    <t>tt6270524</t>
  </si>
  <si>
    <t>dUELA8MILtM</t>
  </si>
  <si>
    <t>https://hydramovies.com/wp-content/uploads/2018/08/Vampire-Cleanup-Department-Movie-Poster.jpg</t>
  </si>
  <si>
    <t>Sin-Hang Chiu</t>
  </si>
  <si>
    <t>Pak-Wing Yan</t>
  </si>
  <si>
    <t>Babyjohn Choi|Min Chen Lin</t>
  </si>
  <si>
    <t>Easy Living</t>
  </si>
  <si>
    <t>Sherry, a self-destructive makeup saleswoman, hopes a new man and business venture will provide her a fresh start. After her plans are foiled, she takes control of her life in a dramatic turn of events.</t>
  </si>
  <si>
    <t>tt5067958</t>
  </si>
  <si>
    <t>-4mTeCBdDCI</t>
  </si>
  <si>
    <t>https://hydramovies.com/wp-content/uploads/2018/08/Easy-Living-Movie-Poster.jpg</t>
  </si>
  <si>
    <t>Adam Keleman</t>
  </si>
  <si>
    <t>Caroline Dhavernas|Elizabeth Marvel|McCaleb Burnett</t>
  </si>
  <si>
    <t>Cheaper by the Dozen 2</t>
  </si>
  <si>
    <t>The Bakers, while on vacation, find themselves competing with a rival family of eight children.</t>
  </si>
  <si>
    <t>tt0452598</t>
  </si>
  <si>
    <t>OnLlLwEflHI</t>
  </si>
  <si>
    <t>https://hydramovies.com/wp-content/uploads/2018/08/Cheaper-by-the-Dozen-2-Movie-Poster.jpg</t>
  </si>
  <si>
    <t>Bonnie Hunt|Steve Martin</t>
  </si>
  <si>
    <t>Confessions of a Brazilian Call Girl</t>
  </si>
  <si>
    <t>Raquel is a girl, adopted by an upper middle class family, who rebelled at 17 and left her family and studies at a traditional college in SÃ£o Paulo to become a call girl. Shortly after starting work, she decided to write a blog about her experiences. Since some clients thought she looked like a surfer she adopted the name "Surfistinha" which means little surfer girl. This blog became a sensation, and quickly became one of the most popular blogs in Brazil. Becoming famous, her life changed significantly. She went on to be interviewed on Brazilian talk shows similar to Oprah and David Letterman, all the while continuing her blog about her racy exploits. She wrote a book about these experiences: "O Doce Veneno Do EscorpiÃ£o".</t>
  </si>
  <si>
    <t>After the adoptive daughter of a stable family leaves them for a new life as a prostitute, she rises to become a popular performer among her clients, and details her routine in her blog.</t>
  </si>
  <si>
    <t>tt1587828</t>
  </si>
  <si>
    <t>6Yjgquu8FoU</t>
  </si>
  <si>
    <t>https://hydramovies.com/wp-content/uploads/2018/08/Confessions-of-a-Brazilian-Call-Girl-Movie-Poster.jpg</t>
  </si>
  <si>
    <t>Marcus Baldini</t>
  </si>
  <si>
    <t>JosÃ© Carvalho</t>
  </si>
  <si>
    <t>CÃ¡ssio Gabus Mendes|Deborah Secco</t>
  </si>
  <si>
    <t>Book Club</t>
  </si>
  <si>
    <t>Four lifelong friends have their lives forever changed after reading 50 Shades of Grey in their monthly book club.</t>
  </si>
  <si>
    <t>tt6857166</t>
  </si>
  <si>
    <t>LDxgPIsv6sY</t>
  </si>
  <si>
    <t>https://hydramovies.com/wp-content/uploads/2018/08/Book-Club-Movie-Poster.jpg</t>
  </si>
  <si>
    <t>Bill Holderman</t>
  </si>
  <si>
    <t>Candice Bergen|Diane Keaton|Jane Fonda</t>
  </si>
  <si>
    <t>Tag</t>
  </si>
  <si>
    <t>A small group of former classmates organize an elaborate, annual game of tag that requires some to travel all over the country.</t>
  </si>
  <si>
    <t>tt2854926</t>
  </si>
  <si>
    <t>kjC1zmZo30U</t>
  </si>
  <si>
    <t>https://hydramovies.com/wp-content/uploads/2018/08/Tag-Movie-Poster.jpg</t>
  </si>
  <si>
    <t>Jeff Tomsic</t>
  </si>
  <si>
    <t>Ed Helms|Jeremy Renner</t>
  </si>
  <si>
    <t>The Princess Diaries</t>
  </si>
  <si>
    <t>Mia Thermopolis is the average teenager - sweet, a little geeky and pretty much invisible to everyone with the exception of her mother, best friend Lilly and Lilly's older brother Michael. Making it through high school without throwing up is a challenge in itself for Mia, so it doesn't come as welcome news when her estranged grandmother shows up out of the blue and calmly informs her that she is in fact the heir to the throne of a European country called Genovia. Suddenly Mia's life is thrown into complete overload. She's being taught about scarves, waves and pears in order to become a perfect princess, she gets a makeover and a tough looking yet sweet bodyguard/limo driver called Joe. Things get out of hand when the media gets a hold of the story and suddenly Mia is thrust into the spotlight in both the newspapers and in school. On top of all that Mia has a choice to make. She must decide by Genovia's Independence Day Ball whether she longs to relinquish her claim on the throne or to...</t>
  </si>
  <si>
    <t>Mia Thermopolis has just found out that she is the heir apparent to the throne of Genovia. With her friends Lilly and Michael Moscovitz in tow, she tries to navigate through the rest of her sixteenth year.</t>
  </si>
  <si>
    <t>tt0247638</t>
  </si>
  <si>
    <t>2CkcwPi20ms</t>
  </si>
  <si>
    <t>https://hydramovies.com/wp-content/uploads/2018/08/The-Princess-Diaries-Movie-Poster.jpg</t>
  </si>
  <si>
    <t>Garry Marshall</t>
  </si>
  <si>
    <t>Meg Cabot</t>
  </si>
  <si>
    <t>Anne Hathaway|Hector Elizondo|Julie Andrews</t>
  </si>
  <si>
    <t>March of the Penguins</t>
  </si>
  <si>
    <t>At the end of each Antarctic summer, the emperor penguins of the South Pole journey to their traditional breeding grounds in a fascinating mating ritual that is captured in this documentary by intrepid filmmaker Luc Jacquet. The journey across frozen tundra proves to be the simplest part of the ritual, as after the egg is hatched, the female must delicately transfer it to the male and make her way back to the distant sea to nourish herself and bring back food to her newborn chick.</t>
  </si>
  <si>
    <t>In the Antarctic, every March since the beginning of time, the quest begins to find the perfect mate and start a family.</t>
  </si>
  <si>
    <t>tt0428803</t>
  </si>
  <si>
    <t>JZWt5YkhVp8</t>
  </si>
  <si>
    <t>https://hydramovies.com/wp-content/uploads/2018/08/March-of-the-Penguins-Movie-Poster.jpg</t>
  </si>
  <si>
    <t>Luc Jacquet</t>
  </si>
  <si>
    <t>Charles Berling|Morgan Freeman</t>
  </si>
  <si>
    <t>A Silent Voice</t>
  </si>
  <si>
    <t>The story revolves around Nishimiya Shoko, a grade school student who has impaired hearing. She transfers into a new school, where she is bullied by her classmates, especially Ishida Shouya. It gets to the point where she transfers to another school and as a result, Shouya is ostracized and bullied himself, with no friends to speak to and no plans for the future. Years later, he sets himself on a path to redemption.</t>
  </si>
  <si>
    <t>A young man is ostracized by his classmates after he bullies a deaf girl to the point where she moves away. Years later, he sets off on a path for redemption.</t>
  </si>
  <si>
    <t>tt5323662</t>
  </si>
  <si>
    <t>twUSlecQpGQ</t>
  </si>
  <si>
    <t>https://hydramovies.com/wp-content/uploads/2018/08/A-Silent-Voice-Movie-Poster.jpg</t>
  </si>
  <si>
    <t>Naoko Yamada</t>
  </si>
  <si>
    <t>Yoshitoki Oima</t>
  </si>
  <si>
    <t>Miyu Irino|Saori Hayami</t>
  </si>
  <si>
    <t>The Son of Bigfoot</t>
  </si>
  <si>
    <t>Teenage outsider Adam sets out on an epic and daring quest to uncover the mystery behind his long-lost dad, only to find out that he is none other than the legendary Bigfoot! He has been hiding deep in the forest for years to protect himself and his family from HairCo., a giant corporation eager to run scientific experiments with his special DNA. As father and son start making up for lost time after the boy's initial disbelief, Adam soon discovers that he too is gifted with superpowers beyond his imagination. But little do they know, HairCo. is on their tail as Adam's traces have led them to Bigfoot!</t>
  </si>
  <si>
    <t>A teenage boy journeys to find his missing father only to discover that he's actually Bigfoot.</t>
  </si>
  <si>
    <t>tt5715410</t>
  </si>
  <si>
    <t>TKNYU_M6O5Y</t>
  </si>
  <si>
    <t>https://hydramovies.com/wp-content/uploads/2018/08/The-Son-of-Bigfoot-Movie-Poster.jpg</t>
  </si>
  <si>
    <t>Cinda Adams|Kirk Thornton|Mari Devon</t>
  </si>
  <si>
    <t>The Princess Diaries 2: Royal Engagement</t>
  </si>
  <si>
    <t>Princess Mia has just turned 21 and is supposed to succeed her grandmother as the Queen of Genovia. But Viscount Mabrey who wishes that his nephew who is also in line to the throne to be the new ruler, reminds everyone of a law that states that an unmarried woman can't be made queen, and with the backing of parliament, he opposes Mia's coronation. But Queen Clarice asks that Mia be allowed time to find a husband, and she is given 30 days. But Mabrey tries to do what he can to stop that. But his nephew, Nicholas has met Mia and they are both attracted to each other but Mia upon learning who he is, dislikes and doesn't trust him but Clarice has invited him to stay with them for the 30 day period to keep an eye on him.</t>
  </si>
  <si>
    <t>Now settled in Genovia, Princess Mia faces a new revelation: she is being primed for an arranged marriage to an English suitor.</t>
  </si>
  <si>
    <t>tt0368933</t>
  </si>
  <si>
    <t>iemU7EUQgmo</t>
  </si>
  <si>
    <t>https://hydramovies.com/wp-content/uploads/2018/08/The-Princess-Diaries-2-Royal-Engagement-Movie-Poster.jpg</t>
  </si>
  <si>
    <t>Anne Hathaway|Callum Blue</t>
  </si>
  <si>
    <t>Strange Magic</t>
  </si>
  <si>
    <t>"Strange Magic," a new animated film, is a madcap fairy tale musical inspired by "A Midsummer Night's Dream." Popular songs from the past six decades help tell the tale of a colorful cast of goblins, elves, fairies and imps, and their hilarious misadventures sparked by the battle over a powerful potion.</t>
  </si>
  <si>
    <t>Goblins, elves, fairies and imps, and their misadventures sparked by the battle over a powerful potion.</t>
  </si>
  <si>
    <t>tt4191054</t>
  </si>
  <si>
    <t>Xr9iLfD6xus</t>
  </si>
  <si>
    <t>https://hydramovies.com/wp-content/uploads/2018/08/Strange-Magic-Movie-Poster.jpg</t>
  </si>
  <si>
    <t>Gary Rydstrom</t>
  </si>
  <si>
    <t>Elijah Kelley|Evan Rachel Wood</t>
  </si>
  <si>
    <t>Adrift</t>
  </si>
  <si>
    <t>Starring Shailene Woodley and Sam Claflin, Adrift is based on the inspiring true story of two free spirits whose chance encounter leads them first to love, and then to the adventure of a lifetime. As the two avid sailors set out on a journey across the ocean, Tami Oldham (Woodley) and Richard Sharp (Claflin) couldn't anticipate they would be sailing directly into one of the most catastrophic hurricanes in recorded history. In the aftermath of the storm, Tami awakens to find Richard badly injured and their boat in ruins. With no hope for rescue, Tami must find the strength and determination to save herself and the only man she has ever loved. Adrift is the unforgettable story about the resilience of the human spirit and the transcendent power of love.</t>
  </si>
  <si>
    <t>A true story of survival, as a young couple's chance encounter leads them first to love, and then on the adventure of a lifetime as they face one of the most catastrophic hurricanes in recorded history.</t>
  </si>
  <si>
    <t>tt6306064</t>
  </si>
  <si>
    <t>n9ukI7khQpE</t>
  </si>
  <si>
    <t>https://hydramovies.com/wp-content/uploads/2018/08/Adrift-Movie-Poster.jpg</t>
  </si>
  <si>
    <t>Aaron Kandell</t>
  </si>
  <si>
    <t>Sam Claflin|Shailene Woodley</t>
  </si>
  <si>
    <t>RBG</t>
  </si>
  <si>
    <t>At the age of 84, U.S. Supreme Court Justice Ruth Bader Ginsburg has developed a breathtaking legal legacy while becoming an unexpected pop culture icon. But without a definitive Ginsburg biography, the unique personal journey of this diminutive, quiet warrior's rise to the nation's highest court has been largely unknown, even to some of her biggest fans - until now. RBG is a revelatory documentary exploring Ginsburg's exceptional life and career from Betsy West and Julie Cohen, and co-produced by Storyville Films and CNN Films.</t>
  </si>
  <si>
    <t>The exceptional life and career of U.S. Supreme Court Justice Ruth Bader Ginsburg, who has developed a breathtaking legal legacy while becoming an unexpected pop culture icon.</t>
  </si>
  <si>
    <t>tt7689964</t>
  </si>
  <si>
    <t>biIRlcQqmOc</t>
  </si>
  <si>
    <t>https://hydramovies.com/wp-content/uploads/2018/08/RBG-Movie-Poster.jpg</t>
  </si>
  <si>
    <t>Julie Cohen</t>
  </si>
  <si>
    <t>Bill Clinton|Ruth Bader Ginsburg|Sharron Frontiero</t>
  </si>
  <si>
    <t>Support the Girls</t>
  </si>
  <si>
    <t>Lisa is the last person you'd expect to find in a highway-side 'sports bar with curves', but as general manager at Double Whammies, she's come to love the place and its customers. An incurable den mother, she nurtures and protects her girls fiercely, but over the course of one trying day, her optimism is battered from every direction. Double Whammies sells a big, weird American fantasy, but what happens when reality pokes a bunch of holes in it?</t>
  </si>
  <si>
    <t>The general manager at a highway-side ''sports bar with curves" has her incurable optimism and faith, in her girls, her customers, and herself, tested over the course of a long, strange day.</t>
  </si>
  <si>
    <t>tt6859352</t>
  </si>
  <si>
    <t>gp-8oB53P7k</t>
  </si>
  <si>
    <t>https://hydramovies.com/wp-content/uploads/2018/08/Support-the-Girls-Movie-Poster.jpg</t>
  </si>
  <si>
    <t>Andrew Bujalski</t>
  </si>
  <si>
    <t>Dylan Gelula|Haley Lu Richardson|Regina Hall</t>
  </si>
  <si>
    <t>The Turning</t>
  </si>
  <si>
    <t>The Turning explores the impact of past on present, how the seemingly random incidents that change and shape us can never be escaped or let go of. All of the stories are bound together by recurring themes; the passing of time, regret, addiction and obsession.</t>
  </si>
  <si>
    <t>A collection of short films based on stories by Australian writer Tim Winton.</t>
  </si>
  <si>
    <t>tt2322641</t>
  </si>
  <si>
    <t>D0FRa09VtHo</t>
  </si>
  <si>
    <t>https://hydramovies.com/wp-content/uploads/2018/08/The-Turning-Movie-Poster.jpg</t>
  </si>
  <si>
    <t>Jonathan auf der Heide</t>
  </si>
  <si>
    <t>Tim Winton</t>
  </si>
  <si>
    <t>Colin Friels|Henri Phillips|James Fraser</t>
  </si>
  <si>
    <t>StreetDance 3D</t>
  </si>
  <si>
    <t>A hard-working street dance crew, get through to the national championship, but get shaken up when their leader and main choreographer, Jay, jumps ship 5 weeks before the competition. He tells the crew, and his girlfriend, Carly, that she has become is predecessor, adding that he needs a break from everything...and everyone, including Carly. Carly struggles to fit into the leadership role, encountering problems such as finding funding for a rehearsal space and gaining the respect and trust of the crew. Whilst delivering food to a performing arts school, Carly meets Choreographer and Musical Director, Helena. Helena, is having her own issues with her students, a group of talented ballet dancers, who are technically proficient, but show no passion or fire when they dance. Helena is warned by the chairman of the school that at their current standard, they will not pass their Royal Ballet auditions, and failure to do so will result in dismissals. Recognising this, Helena, who is known for...</t>
  </si>
  <si>
    <t>rder to win the Street Dance Championships, a dance crew is forced to work with ballet dancers from the Royal Dance School in exchange for rehearsal space.</t>
  </si>
  <si>
    <t>tt1447972</t>
  </si>
  <si>
    <t>cQVq-FqAIX8</t>
  </si>
  <si>
    <t>https://hydramovies.com/wp-content/uploads/2018/08/StreetDance-3D-Movie-Poster.jpg</t>
  </si>
  <si>
    <t>Max Giwa</t>
  </si>
  <si>
    <t>Jane English</t>
  </si>
  <si>
    <t>Nichola Burley|Richard Winsor|Ukweli Roach</t>
  </si>
  <si>
    <t>Do You Trust this Computer?</t>
  </si>
  <si>
    <t>Science fiction has long anticipated the rise of machine intelligence. Today, a new generation of self-learning computers is reshaping every aspect of our lives. Incomprehensible amounts of data are being collected, interpreted, and fed back to us in a tsunami of apps, smart devices, and targeted advertisements. Virtually every industry on earth is feeling this transformation, from job automation to medical diagnostics, from elections to battlefield weapons. Do You Trust This Computer? explores the promises and perils of this developing era. Will A.I. usher in an age of unprecedented potential, or prove to be our final invention?</t>
  </si>
  <si>
    <t>Artificial Intelligence: Monster or Shangri-La?</t>
  </si>
  <si>
    <t>tt6152554</t>
  </si>
  <si>
    <t>3CJE6XheubM</t>
  </si>
  <si>
    <t>https://hydramovies.com/wp-content/uploads/2018/08/Do-You-Trust-this-Computer-Movie-Poster.jpg</t>
  </si>
  <si>
    <t>Chris Paine</t>
  </si>
  <si>
    <t>David Ferrucci|James Barrat|Rana El Kaliouby</t>
  </si>
  <si>
    <t>Do You Take This Man</t>
  </si>
  <si>
    <t>Daniel and Christopher have to rely on their close friends and families to help them through drama on the eve of their wedding.</t>
  </si>
  <si>
    <t>tt4723724</t>
  </si>
  <si>
    <t>HfUAYMDuQ9Q</t>
  </si>
  <si>
    <t>https://hydramovies.com/wp-content/uploads/2018/08/Do-You-Take-This-Man-Movie-Poster.jpg</t>
  </si>
  <si>
    <t>Joshua Tunick</t>
  </si>
  <si>
    <t>Alyson Hannigan|Anthony Rapp|Jonathan Bennett</t>
  </si>
  <si>
    <t>Bluefin</t>
  </si>
  <si>
    <t>In the stunning documentary Bluefin, director John Hopkins crafts a tale of epic stakes set in the "tuna capital of the world." Filmed in North Lake, Prince Edward Island, Canada, the film explores the baffling mystery of why the normally wary bluefin tuna no longer fear humans. Hopkins documents this phenomenon with breathtaking cinematography and brings the issues into sharp focus, at the heart of which lies a passionate concern for the fate of these giant fish.</t>
  </si>
  <si>
    <t>Endangered giant bluefin tuna have returned to Prince Edward Island, Canada in surprising abundance after a complete disappearance from overfishing. But something strange is going on. Normally wary tuna no longer fear humans.</t>
  </si>
  <si>
    <t>tt6674318</t>
  </si>
  <si>
    <t>Oqb4hMJDVj4</t>
  </si>
  <si>
    <t>https://hydramovies.com/wp-content/uploads/2018/08/Bluefin-Movie-Poster.jpg</t>
  </si>
  <si>
    <t>John Hopkins</t>
  </si>
  <si>
    <t>SuperFly</t>
  </si>
  <si>
    <t>When Priest, a young but experienced coke dealer in Atlanta, realizes it's time to get out of the trade, he risks it all on one last score. Double-crossing his mentor, Priest heads to Mexico to connect with the cartel that serves as the source of his product.</t>
  </si>
  <si>
    <t>With retirement on his mind, a successful young drug dealer sets up one last big job, while dealing with trigger-happy colleagues and the police.</t>
  </si>
  <si>
    <t>tt7690670</t>
  </si>
  <si>
    <t>Y5IxGgf3d3A</t>
  </si>
  <si>
    <t>https://hydramovies.com/wp-content/uploads/2018/08/SuperFly-Movie-Poster.jpg</t>
  </si>
  <si>
    <t>Director X.</t>
  </si>
  <si>
    <t>Alex Tse</t>
  </si>
  <si>
    <t>Jason Mitchell|Lex Scott Davis|Trevor Jackson</t>
  </si>
  <si>
    <t>Sad Vacation</t>
  </si>
  <si>
    <t>The Last Days of Sid and Nancy. A new documentary about the painful and poignant final days of the tragic couple Sid Vicious and Nancy Spungen</t>
  </si>
  <si>
    <t>A new documentary about the painful and poignant final days of the tragic couple Sid Vicious and Nancy Spungen.</t>
  </si>
  <si>
    <t>tt3691270</t>
  </si>
  <si>
    <t>0IZUfBXM3xI</t>
  </si>
  <si>
    <t>https://hydramovies.com/wp-content/uploads/2018/08/Sad-Vacation-Movie-Poster.jpg</t>
  </si>
  <si>
    <t>Danny Garcia</t>
  </si>
  <si>
    <t>Brett Dunford</t>
  </si>
  <si>
    <t>Den Browne|Rachel Amodeo|Roberta Bayley</t>
  </si>
  <si>
    <t>Romans</t>
  </si>
  <si>
    <t>An adult victim of childhood sexual abuse confronts the horrors of his past.</t>
  </si>
  <si>
    <t>tt5200368</t>
  </si>
  <si>
    <t>iZGHsa0oEJs</t>
  </si>
  <si>
    <t>https://hydramovies.com/wp-content/uploads/2018/08/Romans-Movie-Poster.jpg</t>
  </si>
  <si>
    <t>Ludwig Shammasian</t>
  </si>
  <si>
    <t>Geoff Thompson</t>
  </si>
  <si>
    <t>Charlie Creed-Miles|Janet Montgomery|Orlando Bloom</t>
  </si>
  <si>
    <t>Don't Be Bad</t>
  </si>
  <si>
    <t>A story set in the 90s and in the outskirts of Rome to Ostia, the same places of the films of Pasolini. His characters, in the '90s, seem to belong to a world that revolves around hedonism. A world where money, luxury cars, night clubs, cocaine and synthetic drugs are easy to run. A world in which Vittorio and Cesare, in their early twenty, act in search of their success. Initiation for their existence has a very high cost and Vittorio, to save himself, abandons Cesare, who instead will inexorably sink. The bond that unites them is so strong that Vittorio really never shall abandon his friend, always hoping to be able to look to the future with new eyes. Together.</t>
  </si>
  <si>
    <t>A story set in the 90s and in the outskirts of Rome to Ostia, the same places of the films of Pasolini. His characters, in the '90s, seem to belong to a world that revolves around hedonism.</t>
  </si>
  <si>
    <t>tt1167611</t>
  </si>
  <si>
    <t>8WxlD7Wm2hE</t>
  </si>
  <si>
    <t>https://hydramovies.com/wp-content/uploads/2018/08/Dont-Be-Bad-Movie-Poster.jpg</t>
  </si>
  <si>
    <t>Claudio Caligari</t>
  </si>
  <si>
    <t>Alessandro Borghi|Luca Marinelli|Silvia D'Amico</t>
  </si>
  <si>
    <t>Drew Michael</t>
  </si>
  <si>
    <t>Comedian Drew Michael is taking the stage and is holding nothing back in his first HBO stand-up special, in which he navigates his fears, anxieties and insecurities in an unconventional stand-up setting.</t>
  </si>
  <si>
    <t>tt8563704</t>
  </si>
  <si>
    <t>BIfDSnJtPcg</t>
  </si>
  <si>
    <t>https://hydramovies.com/wp-content/uploads/2018/08/Drew-Michael-Movie-Poster.jpg</t>
  </si>
  <si>
    <t>Jerrod Carmichael</t>
  </si>
  <si>
    <t>Drew Michael|Suki Waterhouse</t>
  </si>
  <si>
    <t>The Children of Huang Shi</t>
  </si>
  <si>
    <t>People thrown into an unexpected and desperate situation discover their capacity for love and responsibility. A young Englishman, George Hogg, comes to lead sixty orphaned boys on a journey of over 500 perilous miles across the snow-bound Liu Pan Shan mountains to safety on the edge of the Mongolian desert. And how, in doing so, he comes to understand the meaning of courage. During his journey, Hogg learns to rely on the support of Chen, the leader of a Chinese communist partisan group who becomes his closest friend. He soon finds himself falling in love with Lee, a recklessly brave Australian nurse whom war has turned into an unsentimental healer on horseback. Along the way Hogg befriends Madame Wang, an aristocratic survivor who has also been displaced by war, who helps the young Englishman, his friends and their sixty war orphans make their way across mountain and desert regions to a place of safety near the western end of the Great Wall of China.</t>
  </si>
  <si>
    <t>About young British journalist, George Hogg, who with the assistance of a courageous Australian nurse, saves a group of orphaned children during the Japanese occupation of China in 1937.</t>
  </si>
  <si>
    <t>tt0889588</t>
  </si>
  <si>
    <t>NydpkXCB0o4</t>
  </si>
  <si>
    <t>https://hydramovies.com/wp-content/uploads/2018/08/The-Children-of-Huang-Shi-Movie-Poster.jpg</t>
  </si>
  <si>
    <t>James MacManus|Jane Hawksley</t>
  </si>
  <si>
    <t>Jonathan Rhys Meyers|Radha Mitchell|Yun-Fat Chow</t>
  </si>
  <si>
    <t>Ned Kelly</t>
  </si>
  <si>
    <t>Though recognized for heroism as a lad, Ned Kelly can not escape the stigma of being the eldest of a brood sired by a known criminal. In days when an arrest equaled guilt and a conviction, his unfair imprisonment for horse thievery puts him steadfast, in the eyes of Victorian police, on the wrong side of things for life. With a sister unable to dissuade the unwanted advances of Constable Fitzpatrick, Ned, his brother Dan, and friends Joe Byrne and Steve Hart soon find themselves labeled "an outlaw gang" by the less-than-honorable constable. It's a designation they're apt to live up to after Ned's mother is unfairly arrested and sentenced to three years hard labor. In retaliation, the Kelly Gang strikes out against the oppressive Victorian government, with ultimately tragic results and passage into Australian folklore.</t>
  </si>
  <si>
    <t>An innocent man becomes one of the most wanted criminals the world has ever known.</t>
  </si>
  <si>
    <t>tt0277941</t>
  </si>
  <si>
    <t>doArSp1AIUw</t>
  </si>
  <si>
    <t>https://hydramovies.com/wp-content/uploads/2018/08/Ned-Kelly-Movie-Poster.jpg</t>
  </si>
  <si>
    <t>Robert Drewe</t>
  </si>
  <si>
    <t>Geoffrey Rush|Heath Ledger|Orlando Bloom</t>
  </si>
  <si>
    <t>The Final Cut</t>
  </si>
  <si>
    <t>The story is set in a world where implanted microchips can record all moments of an individual's life. The chips are removed upon death so the images can be edited into something of a highlight reel for loved ones who want to remember the deceased. Caviezel portrays the leader of the organization that opposes this technology's development.</t>
  </si>
  <si>
    <t>Set in a world with memory recording implants, Alan Hakman is a cutter, someone with the power of final edit over people's recorded histories. His latest assignment is one that puts him in danger.</t>
  </si>
  <si>
    <t>tt0364343</t>
  </si>
  <si>
    <t>zw-JFzMb6r0</t>
  </si>
  <si>
    <t>https://hydramovies.com/wp-content/uploads/2018/08/The-Final-Cut-Movie-Poster.jpg</t>
  </si>
  <si>
    <t>Omar Naim</t>
  </si>
  <si>
    <t>Jim Caviezel|Mira Sorvino|Robin Williams</t>
  </si>
  <si>
    <t>Everyone's Hero</t>
  </si>
  <si>
    <t>A young boy named Yankee Irving finds himself at an extraordinary crossroads: He has a chance to be a hero - and make a difference against incredible odds - or he can play it safe. With faith in himself instilled by his family, he teams up with a sassy young girl and some off-the-wall sidekicks and embarks on a sometimes perilous, often funny, cross-country quest. In the process, he restores his family's honor, befriends the world's biggest sports superstar, and reveals the hero within.</t>
  </si>
  <si>
    <t>A boy (Jake T. Austin) begins a grand journey to return Babe Ruth's baseball bat before the deciding game of the 1932 World Series comes to a close.</t>
  </si>
  <si>
    <t>tt0430779</t>
  </si>
  <si>
    <t>https://hydramovies.com/wp-content/uploads/2018/08/Everyones-Hero-Movie-Poster.jpg</t>
  </si>
  <si>
    <t>Colin Brady</t>
  </si>
  <si>
    <t>Robert Kurtz</t>
  </si>
  <si>
    <t>Brian Dennehy|Jake T. Austin|Whoopi Goldberg</t>
  </si>
  <si>
    <t>Werewolf: The Beast Among Us</t>
  </si>
  <si>
    <t>In the Nineteenth Century, when a werewolf slaughters the dwellers of a small town, a group of bounty hunters commanded by Charles arrive in town and negotiate a higher reward. The apprentice of medicine Daniel, who is the protÃ©gÃ© of the local doctor, joins the group and provides information about the beast that is intelligent and kills not only on the full moon, but also on the previous and the next days. Soon the gypsy leader invites Charles and Daniel and explains that in the solstice, the wolf-like creature will be able to control his transformation at will. Therefore they have only two days to discover who the beast among them is and destroy it.</t>
  </si>
  <si>
    <t>Set in a 19th century village, a young man studying under a local doctor joins a team of hunters on the trail of a wolf-like creature.</t>
  </si>
  <si>
    <t>tt1987028</t>
  </si>
  <si>
    <t>7qyIZN-43NM</t>
  </si>
  <si>
    <t>https://hydramovies.com/wp-content/uploads/2018/08/Werewolf-The-Beast-Among-Us-Movie-Poster.jpg</t>
  </si>
  <si>
    <t>Louis Morneau</t>
  </si>
  <si>
    <t>Michael Tabb</t>
  </si>
  <si>
    <t>Ed Quinn|Guy Wilson|Stephen Rea</t>
  </si>
  <si>
    <t>I Spit on Your Grave 2</t>
  </si>
  <si>
    <t>Katie is trying to make it in the cutthroat world of modeling. When she innocently accepts an offer to have new photos taken for her portfolio, the experience quickly turns into an unthinkable nightmare of rape, torture, and kidnapping. When a twist of fate finally frees her from her captors - beaten, battered, bruised, and broken, she will have to tap into the darkest places of the human psyche to not only survive her ordeal, but to ultimately find the strength to exact her brutal revenge.</t>
  </si>
  <si>
    <t>When Katie innocently accepts an offer to have new photos taken for her portfolio, the experience quickly turns into a nightmare of rape, torture and kidnapping. Now, she will have to find the strength to exact her brutal revenge.</t>
  </si>
  <si>
    <t>tt2537176</t>
  </si>
  <si>
    <t>E_McVHY-o2A</t>
  </si>
  <si>
    <t>https://hydramovies.com/wp-content/uploads/2018/08/I-Spit-on-Your-Grave-2-Movie-Poster.jpg</t>
  </si>
  <si>
    <t>Neil Elman</t>
  </si>
  <si>
    <t>Jemma Dallender|Joe Absolom|Yavor Baharov</t>
  </si>
  <si>
    <t>When the Lights Went Out</t>
  </si>
  <si>
    <t>Yorkshire, 1974. Britain is in recession, the oil crisis and black outs loom large. The Maynard family move into their dream house, only to find a "presence" already living there. Len, Jenny and their daughter Sally must struggle to keep their already-fragile family together as they are attacked by poltergeists. Soon it becomes apparent that Sally is their main focus of attention. The house becomes a living nightmare. They must exorcise the evil spirits for them to survive.</t>
  </si>
  <si>
    <t>Poltergeists attack a family in Yorkshire during the 1974 nationwide blackouts.</t>
  </si>
  <si>
    <t>tt1743993</t>
  </si>
  <si>
    <t>ubHxqTcqGfA</t>
  </si>
  <si>
    <t>https://hydramovies.com/wp-content/uploads/2018/08/When-the-Lights-Went-Out-Movie-Poster.jpg</t>
  </si>
  <si>
    <t>Pat Holden</t>
  </si>
  <si>
    <t>Craig Parkinson|Kate Ashfield|Steven Waddington</t>
  </si>
  <si>
    <t>St Trinian's 2: The Legend of Fritton's Gold</t>
  </si>
  <si>
    <t>After wealthy philanthropist Piers Pomfrey has expressed an unusual interest in a ring found by her niece Annabelle, Miss Fritton explains that she is descended from a pirate who, in 1598, stole treasure from another pirate: Pomfrey's ancestor. The location of the treasure is to be found when the ring and its double are put together. Felonious ex-pupil Kelly and Miss Fritton's former lover Geoffrey are brought in to help the school steal the second ring from the evil Pomfrey's misogynistic secret society, leading to a showdown at the Globe Theater, and an amazing revelation as to the identity of pirate Captain Fritton, as well as that of William Shakespeare.</t>
  </si>
  <si>
    <t>The girls of St. Trinians are on the hunt for buried treasure after discovering headmistress Miss Fritton is related to a famous pirate.</t>
  </si>
  <si>
    <t>tt1210106</t>
  </si>
  <si>
    <t>https://hydramovies.com/wp-content/uploads/2018/08/St-Trinians-2-The-Legend-of-Frittons-Gold-Movie-Poster.jpg</t>
  </si>
  <si>
    <t>Piers Ashworth</t>
  </si>
  <si>
    <t>Colin Firth|David Tennant|Rupert Everett</t>
  </si>
  <si>
    <t>Top Dog</t>
  </si>
  <si>
    <t>London bad boy Billy Evans gets in over his head when he joins a dangerous criminal gang.</t>
  </si>
  <si>
    <t>tt2626460</t>
  </si>
  <si>
    <t>M77UTcdl6IE</t>
  </si>
  <si>
    <t>https://hydramovies.com/wp-content/uploads/2018/08/Top-Dog-Movie-Poster.jpg</t>
  </si>
  <si>
    <t>Dougie Brimson</t>
  </si>
  <si>
    <t>Jason Flemyng|Tom Davis|Vincent Regan</t>
  </si>
  <si>
    <t>Unearthed &amp; Untold: The Path to Pet Sematary</t>
  </si>
  <si>
    <t>This riveting documentary follows the entire inception of PET SEMATARY, revealing Stephen King's inspiration to write the book, the struggle to get the film made and the unlikely success of a low budget film from Paramount Pictures during the WGA strike. The documentary features interviews with the Director, Mary Lambert and the entire cast, key crew, town locals as well as never-before-seen footage from the sets in Maine. The film is a detailed look into the making of one of the most enduring cult-horror classics of our generation.</t>
  </si>
  <si>
    <t>This documentary is a detailed look into the making of PET SEMATARY, one of the most enduring cult-horror classics of our generation.</t>
  </si>
  <si>
    <t>tt3109830</t>
  </si>
  <si>
    <t>fnP7swXKQXo</t>
  </si>
  <si>
    <t>https://hydramovies.com/wp-content/uploads/2018/08/Unearthed-Untold-The-Path-to-Pet-Sematary-Movie-Poster.jpg</t>
  </si>
  <si>
    <t>John Campopiano</t>
  </si>
  <si>
    <t>Justin White</t>
  </si>
  <si>
    <t>Blaze Berdahl|Mark E. Anastasio|Susan Blommaert</t>
  </si>
  <si>
    <t>Parks</t>
  </si>
  <si>
    <t>University student Jun has a lot of free time on her hands. She encounters Haru who is in high school and looks a woman she knew in her past. They meet Tokio, who is the grandson of the woman she knew, and learn that the person is dead. They come across media of the woman's work.</t>
  </si>
  <si>
    <t>University student Jun has a lot of free time on her hands. She encounters Haru who is in high school and looks a woman she knew in her past.</t>
  </si>
  <si>
    <t>tt5687380</t>
  </si>
  <si>
    <t>AHFyeUghy2s</t>
  </si>
  <si>
    <t>https://hydramovies.com/wp-content/uploads/2018/08/Parks-Movie-Poster.jpg</t>
  </si>
  <si>
    <t>Natsuki Seta</t>
  </si>
  <si>
    <t>Ai Hashimoto|Mei Nagano|ShÃ´ta Sometani</t>
  </si>
  <si>
    <t>Employee of the Month</t>
  </si>
  <si>
    <t>"Employee of the Month" is about a guy whose day spirals from bad to worse when he gets fired from his dream job at the bank and is dumped by his fiancÃ©e Sara. David's best friend Jack tries to convince him it's for the best, but the opposite occurs when bank robberies and millions of dollars become part of his day from hell.</t>
  </si>
  <si>
    <t>David Walsh has a perfect life: a gorgeous fiancÃ©e, Sarah Goodwin; a beautiful house; a fancy car; a job of manager in a bank. On the day he expects to be elected "The Employee of the Month", he is fired; Sarah finds that he had an affair with his colleague Wendy and calls off their engagement; and a hooker sent by his friend Jack to stay with him in a motel steals his car. On the next day, in his farewell, there is a heist in the bank and he is abducted. But his fate before reaching Nirvana has not finished yet.</t>
  </si>
  <si>
    <t>tt0362590</t>
  </si>
  <si>
    <t>fsXqZtK4vrU</t>
  </si>
  <si>
    <t>https://hydramovies.com/wp-content/uploads/2018/08/Employee-of-the-Month-Movie-Poster.jpg</t>
  </si>
  <si>
    <t>Mitch Rouse</t>
  </si>
  <si>
    <t>Jay Leggett</t>
  </si>
  <si>
    <t>Christina Applegate|Matt Dillon|Steve Zahn</t>
  </si>
  <si>
    <t>The Last Castle</t>
  </si>
  <si>
    <t>When three star General Irwin is transferred to a maximum security military prison, its warden, Colonel Winter, can't hide his admiration towards the highly decorated and experienced soldier. Irwin has been stripped of his rank for disobedience in a mission, but not of fame. Colonel Winter, who runs the prison with an iron fist, deeply admires the General, but works with completely different methods in order to keep up discipline. After a short while, Irwin can feel Winter's unjust treatment of the inmates. He decides to teach Winter a lesson by taking over command of the facility and thus depriving him of his smug attitude. When Winter decides to participate in what he still thinks of as a game, it may already be too late to win.</t>
  </si>
  <si>
    <t>A court-martialed General rallies together twelve hundred inmates to rise against the corrupt system that put him away.</t>
  </si>
  <si>
    <t>tt0272020</t>
  </si>
  <si>
    <t>MHGJk2dMfa8</t>
  </si>
  <si>
    <t>https://hydramovies.com/wp-content/uploads/2018/08/The-Last-Castle-Movie-Poster.jpg</t>
  </si>
  <si>
    <t>James Gandolfini|Mark Ruffalo|Robert Redford</t>
  </si>
  <si>
    <t>The Crucifixion</t>
  </si>
  <si>
    <t>When Nicole comes in contact with Father Anton (Corneliu Ulici) more and more inexplicable events occur. The pair begin to believe that the priest lost the battle with a demon.</t>
  </si>
  <si>
    <t>tt4181782</t>
  </si>
  <si>
    <t>J_3tY1heBEM</t>
  </si>
  <si>
    <t>https://hydramovies.com/wp-content/uploads/2018/08/The-Crucifixion-Movie-Poster.jpg</t>
  </si>
  <si>
    <t>Ada Lupu|Corneliu Ulici|Sophie Cookson</t>
  </si>
  <si>
    <t>The After Party</t>
  </si>
  <si>
    <t>When an aspiring rapper goes viral for all the wrong reasons, he thinks his career is over. But when his best friend gets them into a wild NYC after party, he gets one more chance to make the impossible happen.</t>
  </si>
  <si>
    <t>Doors open for those who push: When an aspiring rapper goes viral for all the wrong reasons, he thinks his career is over. But when his best friend gets them into a wild NYC after party, he gets one more chance to make the impossible happen.</t>
  </si>
  <si>
    <t>tt3960240</t>
  </si>
  <si>
    <t>coG5LwaHp3c</t>
  </si>
  <si>
    <t>https://hydramovies.com/wp-content/uploads/2018/08/The-After-Party-Movie-Poster.jpg</t>
  </si>
  <si>
    <t>Ian Edelman</t>
  </si>
  <si>
    <t>Harrison Holzer|Jordan Rock|Kyle</t>
  </si>
  <si>
    <t>Summer of 84</t>
  </si>
  <si>
    <t>After suspecting that their police officer neighbor is a serial killer, a group of teenage friends spend their summer spying on him and gathering evidence, but as they get closer to discovering the truth, things get dangerous.</t>
  </si>
  <si>
    <t>tt5774450</t>
  </si>
  <si>
    <t>Lxj0mgS3fRg</t>
  </si>
  <si>
    <t>https://hydramovies.com/wp-content/uploads/2018/08/Summer-of-84-Movie-Poster.jpg</t>
  </si>
  <si>
    <t>FranÃ§ois Simard</t>
  </si>
  <si>
    <t>Matt Leslie</t>
  </si>
  <si>
    <t>Caleb Emery|Graham Verchere|Judah Lewis</t>
  </si>
  <si>
    <t>Arizona</t>
  </si>
  <si>
    <t>Set in the midst of the 2009 housing crisis, this darkly comedic story follows Cassie Fowler, a single mom and struggling realtor whose life goes off the rails when she witnesses a murder.</t>
  </si>
  <si>
    <t>tt2140629</t>
  </si>
  <si>
    <t>DkE_tudEnkY</t>
  </si>
  <si>
    <t>https://hydramovies.com/wp-content/uploads/2018/08/Arizona-Movie-Poster.jpg</t>
  </si>
  <si>
    <t>Jonathan Watson</t>
  </si>
  <si>
    <t>Luke Del Tredici</t>
  </si>
  <si>
    <t>Danny McBride|Elizabeth Gillies|Kaitlin Olson</t>
  </si>
  <si>
    <t>The Only Living Boy in New York</t>
  </si>
  <si>
    <t>Thomas Webb, the son of a publisher and his artistic wife, has just graduated from college and is trying to find his place in the world. Moving from his parents' Upper West Side apartment to the Lower East Side, he befriends his neighbor W.F., a shambling alcoholic writer who dispenses worldly wisdom alongside healthy shots of whiskey. Thomas' world begins to shift when he discovers that his long-married father is having an affair with a seductive younger woman. Determined to break up the relationship, Thomas ends up sleeping with his father's mistress, launching a chainin of events that will change everything he thinks he knows about himself and his family. Wow!</t>
  </si>
  <si>
    <t>Adrift in New York City, a recent college graduate's life is upended by his father's mistress.</t>
  </si>
  <si>
    <t>tt0460890</t>
  </si>
  <si>
    <t>https://hydramovies.com/wp-content/uploads/2018/08/The-Only-Living-Boy-in-New-York-Movie-Poster.jpg</t>
  </si>
  <si>
    <t>Callum Turner|Kate Beckinsale|Pierce Brosnan</t>
  </si>
  <si>
    <t>Won't You Be My Neighbor?</t>
  </si>
  <si>
    <t>Charmingly soft-spoken and yet powerfully incisive expressing his profound ideals, Fred Rogers was a unique presence on television for generations. Through interviews of his family and colleagues, the life of this would-be pastor is explored as a man who found a more important calling to provide an oasis for children in a video sea of violent bombardment. That proved to be his landmark series, Mister Rogers' Neighborhood (1968), a show that could gently delve into important subjects no other children's show would have dared for that time. In doing so, Rogers experienced a career where his sweet-tempered idealism charmed and influenced the world whether it be scores of children on TV or recalcitrant authorities in government. However, that beloved personality also hid Rogers' deep self-doubts about himself and occasional misjudgments even as he proved a rock of understanding in times of tragedy for a world that did not always comprehend a man of such noble character.</t>
  </si>
  <si>
    <t>An exploration of the life, lessons, and legacy of iconic children's television host, Fred Rogers.</t>
  </si>
  <si>
    <t>tt7681902</t>
  </si>
  <si>
    <t>FhwktRDG_aQ</t>
  </si>
  <si>
    <t>https://hydramovies.com/wp-content/uploads/2018/08/Wont-You-Be-My-Neighbor-Movie-Poster.jpg</t>
  </si>
  <si>
    <t>Morgan Neville</t>
  </si>
  <si>
    <t>Betty Aberlin|David Bianculli|Joanne Rogers</t>
  </si>
  <si>
    <t>War Machine</t>
  </si>
  <si>
    <t>A general from the US is sent to Afghanistan to 'clean' the situation up after eight years of war in the country. He finds himself amongst tired soldiers and disillusioned politicians eager to leave. In this situation he feels his mission is to 'win' the war, something deemed impossible by everyone around him.</t>
  </si>
  <si>
    <t>An idiosyncratic general confronts opposition from enemies, allies, and bureaucrats while leading a massive rebuild operation in Afghanistan.</t>
  </si>
  <si>
    <t>tt4758646</t>
  </si>
  <si>
    <t>eygQI6k3vq0</t>
  </si>
  <si>
    <t>https://hydramovies.com/wp-content/uploads/2018/08/War-Machine-Movie-Poster.jpg</t>
  </si>
  <si>
    <t>Michael Hastings</t>
  </si>
  <si>
    <t>Brad Pitt|Daniel Betts|John Magaro</t>
  </si>
  <si>
    <t>Imagine Me &amp; You</t>
  </si>
  <si>
    <t>Rachel is a nice girl who is going to marry with Hector ('Heck'), her longtime boyfriend. While she is working in the wedding preparations she meets Luce, wedding's florist, unexpectedly falling in love to her and discovering what is having love feeling to another woman. Unable to stop her Rachel meets Luce a few times hiding it to her family, specially her mother Tessa because she contracted Luce. At the same time that Heck tries to win the affection of his parents-in-law, above all the eccentric father-in-law Ned, Rachel tries following with the daily life and marriage with her husband, but the love and passion she feels for Luce causes a secret affair between both women, and a doubt in Rachel about the life she wants for herself.</t>
  </si>
  <si>
    <t>A newlywed bride becomes infatuated with another woman, who questions her sexual orientation, promoting a stir among the bride's family and friends.</t>
  </si>
  <si>
    <t>tt0421994</t>
  </si>
  <si>
    <t>DnC06mrThg4</t>
  </si>
  <si>
    <t>https://hydramovies.com/wp-content/uploads/2018/08/Imagine-Me-You-Movie-Poster.jpg</t>
  </si>
  <si>
    <t>Lena Headey|Matthew Goode|Piper Perabo</t>
  </si>
  <si>
    <t>Braven</t>
  </si>
  <si>
    <t>Joe Braven is a logging company owner who lives with his family in Canada. Joe's father, Linden, suffering from dementia, mistakes a woman in a bar for his wife, prompting a barroom brawl that lands Linden in the hospital. The family decides to take a break at their secluded log cabin, where they run into trouble from a drug dealer who wants to use Joe's business as a front for his cocaine operation.</t>
  </si>
  <si>
    <t>A logger defends his family from a group of dangerous drug runners.</t>
  </si>
  <si>
    <t>tt5001754</t>
  </si>
  <si>
    <t>psqUcvR4Vhc</t>
  </si>
  <si>
    <t>https://hydramovies.com/wp-content/uploads/2018/08/Braven-Movie-Poster.jpg</t>
  </si>
  <si>
    <t>Lin Oeding</t>
  </si>
  <si>
    <t>Thomas Pa'a Sibbett</t>
  </si>
  <si>
    <t>Garret Dillahunt|Jason Momoa|Jill Wagner</t>
  </si>
  <si>
    <t>Big Stan</t>
  </si>
  <si>
    <t>The fraudulent real state agent Stan is married with his beloved Mindy and has a seven million dollar fortune. When he is arrested for fraud, he is sentenced to three years in prison and his assets are frozen by the justice. However, his crooked lawyer Lew Popper negotiates a six month freedom, and the weak Stan, who is afraid of being raped in prison, hires the specialist in martial arts The Master to teach him self-defense. Six months later, Big Stan is sent to the Oaksburgh State Penitentiary totally confident in his expertise in martial arts. He challenges the violent leaders of the gangs and defeats them, being respected by the inmates and bringing peace in the patio. However, the dirty Warden Gasque has the intention of transforming the penitentiary in a luxury resort, and uses Big Stan knowledge to improve his project, promising to release him sooner using the corrupt penal system.</t>
  </si>
  <si>
    <t>A weak con man panics when he learns he's going to prison for fraud. He hires a mysterious martial arts guru who helps transform him into a martial arts expert who can fight off inmates who want to hurt or love him.</t>
  </si>
  <si>
    <t>tt0490086</t>
  </si>
  <si>
    <t>kCdtAFar0XM</t>
  </si>
  <si>
    <t>https://hydramovies.com/wp-content/uploads/2018/08/Big-Stan-Movie-Poster.jpg</t>
  </si>
  <si>
    <t>Rob Schneider</t>
  </si>
  <si>
    <t>Josh Lieb</t>
  </si>
  <si>
    <t>David Carradine|Rob Schneider|Sally Kirkland</t>
  </si>
  <si>
    <t>The Road to El Dorado</t>
  </si>
  <si>
    <t>The story is about two swindlers who get their hands on a map to the fabled city of gold, El Dorado while pulling off some sort of scam. Their plan goes bad and the rogues end up lost at sea after a number of misfortunes. Oddly enough, they end up on the shores of El Dorado and are worshiped by the natives for their foreign appearance.</t>
  </si>
  <si>
    <t>Two swindlers get their hands on a map to the fabled city of gold, El Dorado.</t>
  </si>
  <si>
    <t>tt0138749</t>
  </si>
  <si>
    <t>JcOfJwN0bdY</t>
  </si>
  <si>
    <t>https://hydramovies.com/wp-content/uploads/2018/08/The-Road-to-El-Dorado-Movie-Poster.jpg</t>
  </si>
  <si>
    <t>Bibo Bergeron</t>
  </si>
  <si>
    <t>Terry Rossio</t>
  </si>
  <si>
    <t>Kenneth Branagh|Kevin Kline|Rosie Perez</t>
  </si>
  <si>
    <t>Rip Tide</t>
  </si>
  <si>
    <t>Teenage model Cora (played by Disney star Debby Ryan) is the daughter of the head of a major modelling agency and has always worked hard to live up to the expectations of her mother (Danielle Carter). When a damaging video of Cora goes viral she departs for Australia to spend time with her aunt Margot (Genevieve Hegney). Margot is also facing her own difficulties and their time together becomes a learning experience for them both.</t>
  </si>
  <si>
    <t>Teenage model Cora is the daughter of the head of a major modelling agency and has always worked hard to live up to the expectations of her mother. When a damaging video of Cora goes viral she departs for Australia to spend time with her aunt Margot. Margot is also facing her own difficulties and their time together becomes a learning experience for them both.</t>
  </si>
  <si>
    <t>tt6262764</t>
  </si>
  <si>
    <t>EWxFf5oCi0k</t>
  </si>
  <si>
    <t>https://hydramovies.com/wp-content/uploads/2018/08/Rip-Tide-Movie-Poster.jpg</t>
  </si>
  <si>
    <t>Rhiannon Bannenberg</t>
  </si>
  <si>
    <t>Georgia Harrison</t>
  </si>
  <si>
    <t>Andrew Creer|Debby Ryan|Genevieve Hegney</t>
  </si>
  <si>
    <t>Over the Hedge</t>
  </si>
  <si>
    <t>RJ, a raccoon who needs food, accidentally takes food from a hungry bear named Vincent and he wants his food to be found in exactly the same place in a week. He finally finds that an animal family, with a tortoise named Verne as their leader, could help him restore the food from the suburbia, the gateway to the good life. But little does RJ know, there is a woman who has recently hired an exterminator to try to hunt them down.</t>
  </si>
  <si>
    <t>A scheming raccoon fools a mismatched family of forest creatures into helping him repay a debt of food, by invading the new suburban sprawl that popped up while they were hibernating...and learns a lesson about family himself.</t>
  </si>
  <si>
    <t>tt0327084</t>
  </si>
  <si>
    <t>BE77igZczlI</t>
  </si>
  <si>
    <t>https://hydramovies.com/wp-content/uploads/2018/08/Over-the-Hedge-Movie-Poster.jpg</t>
  </si>
  <si>
    <t>Bruce Willis|Garry Shandling|Steve Carell</t>
  </si>
  <si>
    <t>Flushed Away</t>
  </si>
  <si>
    <t>Roddy is a decidedly upper-crust "society mouse" who lives the life of a beloved pet in a posh Kensington flat. When a sewer rat named Sid comes spewing out of the sink and decides he's hit the jackpot, Roddy schemes to rid himself of the pest by luring him into the "whirlpool." Sid may be an ignorant slob, but he's no fool, so it is Roddy who winds up being flushed away into the bustling sewer world of Ratropolis. There Roddy meets Rita, an enterprising scavenger who works the sewers in her faithful boat, the Jammy Dodger. Roddy immediately wants out, or rather, up; Rita wants to be paid for her trouble; and, speaking of trouble, the villainous Toad - who royally despises all rodents equally, making no distinction between mice and rats--wants them iced... literally. The Toad dispatches his two hapless hench-rats, Spike and Whitey, to get the job done. When they fail, the Toad has no choice but to send to France for his cousin - that dreaded mercenary, Le Frog.</t>
  </si>
  <si>
    <t>The story of an uptown rat that gets flushed down the toilet from his penthouse apartment, ending in the sewers of London, where he has to learn a whole new and different way of life.</t>
  </si>
  <si>
    <t>tt0424095</t>
  </si>
  <si>
    <t>RLJxoJM_ZbY</t>
  </si>
  <si>
    <t>https://hydramovies.com/wp-content/uploads/2018/08/Flushed-Away-Movie-Poster.jpg</t>
  </si>
  <si>
    <t>Hugh Jackman|Ian McKellen|Kate Winslet</t>
  </si>
  <si>
    <t>The Darjeeling Limited</t>
  </si>
  <si>
    <t>A year after the accidental death of their father, three brothers -- each suffering from depression - meet for a train trip across India. Francis, the eldest, has organized it. The brothers argue, sulk, resent each other, and fight. The youngest, Jack, estranged from his girlfriend, is attracted to one of the train's attendants. Peter has left his pregnant wife at home, and he buys a venomous snake. After a few days, Francis discloses their surprising and disconcerting destination. Amid foreign surroundings, can the brothers sort out their differences? A funeral, a meditation, a hilltop ritual, and the Bengal Lancer figure in the reconciliation.</t>
  </si>
  <si>
    <t>A year after their father's funeral, three brothers travel across India by train in an attempt to bond with each other.</t>
  </si>
  <si>
    <t>tt0838221</t>
  </si>
  <si>
    <t>B2R7O2IlndM</t>
  </si>
  <si>
    <t>https://hydramovies.com/wp-content/uploads/2018/08/The-Darjeeling-Limited-Movie-Poster.jpg</t>
  </si>
  <si>
    <t>Roman Coppola</t>
  </si>
  <si>
    <t>Adrien Brody|Jason Schwartzman|Owen Wilson</t>
  </si>
  <si>
    <t>Secret Superstar</t>
  </si>
  <si>
    <t>Insia is very passionate about singing but she belongs to a very conservative family. Her father doesn't let her develop her talent but her mother secretly lets her follow her passion for singing. She begins anonymously posting her songs over the internet and gains nation wide fame including people from the music industry. The movie shows her journey to break free and follow her dream of being a singer.</t>
  </si>
  <si>
    <t>Insia is a 14 year-old from Vadodara who dreams of being a singer one day.</t>
  </si>
  <si>
    <t>tt6108090</t>
  </si>
  <si>
    <t>P6jaRsnchro</t>
  </si>
  <si>
    <t>https://hydramovies.com/wp-content/uploads/2018/08/Secret-Superstar-Movie-Poster.jpg</t>
  </si>
  <si>
    <t>Advait Chandan</t>
  </si>
  <si>
    <t>Meher Vij|Raj Arjun|Zaira Wasim</t>
  </si>
  <si>
    <t>Miss Congeniality</t>
  </si>
  <si>
    <t>Undercover F.B.I. Agent Gracie Hart shows no signs of having any femininity in her demeanor or appearance. Generally a bright and capable Agent, she is in trouble at work when she makes an error in judgment in a case which results in a near disaster. As such, one of her by-the-books colleagues, Eric Matthews, who has never shown any inclination of thinking outside the box, is assigned to lead the high profile case of a terrorist coined The Citizen instead of her, while she is facing possible disciplinary action. Gracie pieces together the evidence to determine that The Citizen's next target will be the Miss United States beauty pageant. The pageant represents everything that Gracie abhors. Despite Gracie's mannish demeanor, Eric, with no other undercover female Agent remotely fitting the demographic, assigns her to go undercover as a pageant contestant to see if she can flush out The Citizen, who is perhaps one of the other contestants. Although the pageant administration, led by ...</t>
  </si>
  <si>
    <t>An F.B.I. Agent must go undercover in the Miss United States beauty pageant to prevent a group from bombing the event.</t>
  </si>
  <si>
    <t>tt0212346</t>
  </si>
  <si>
    <t>8emJD-rR9Cs</t>
  </si>
  <si>
    <t>https://hydramovies.com/wp-content/uploads/2018/08/Miss-Congeniality-Movie-Poster.jpg</t>
  </si>
  <si>
    <t>Benjamin Bratt|Michael Caine|Sandra Bullock</t>
  </si>
  <si>
    <t>If Only</t>
  </si>
  <si>
    <t>After his impetuous musician girlfriend, Samantha, dies in an accident shortly after they had a fight (and nearly broke up), a grief-stricken British businessman, Ian Wyndham, living in London gets a chance to relive the day all over again, in the hope of changing the events that led up to her getting killed.</t>
  </si>
  <si>
    <t>It takes a tragedy to teach the young businessman Ian to put love ahead of work and open up to his musician girlfriend Samantha.</t>
  </si>
  <si>
    <t>tt0332136</t>
  </si>
  <si>
    <t>3z5XDNHmBco</t>
  </si>
  <si>
    <t>https://hydramovies.com/wp-content/uploads/2018/08/If-Only-Movie-Poster.jpg</t>
  </si>
  <si>
    <t>Christina Welsh</t>
  </si>
  <si>
    <t>Jennifer Love Hewitt|Paul Nicholls|Tom Wilkinson</t>
  </si>
  <si>
    <t>Howl's Moving Castle</t>
  </si>
  <si>
    <t>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t>
  </si>
  <si>
    <t>When an unconfident young woman is cursed with an old body by a spiteful witch, her only chance of breaking the spell lies with a self-indulgent yet insecure young wizard and his companions in his legged, walking castle.</t>
  </si>
  <si>
    <t>tt0347149</t>
  </si>
  <si>
    <t>iwROgK94zcM</t>
  </si>
  <si>
    <t>https://hydramovies.com/wp-content/uploads/2018/08/Howls-Moving-Castle-Movie-Poster.jpg</t>
  </si>
  <si>
    <t>Diana Wynne Jones</t>
  </si>
  <si>
    <t>Chieko BaishÃ´|Takuya Kimura|Tatsuya GashÃ»in</t>
  </si>
  <si>
    <t>The Simpsons Movie</t>
  </si>
  <si>
    <t>Homer adopts a pig who's run away from Krusty Burger after Krusty tried to have him slaughtered, naming the pig "Spider Pig." At the same time, the lake is protected after the audience sink the barge Green Day are on with garbage after they mention the environment. Meanwhile, Spider Pig's waste has filled up a silo in just 2 days, apparently with Homer's help. Homer can't get to the dump quickly so dumps the silo in the lake, polluting it. Russ Cargill, the villainous boss of the EPA, gives Arnold Schwarzenegger, president of the USA, 5 options and forces him to choose 4 (which is, unfortunately, to destroy Springfield) and putting a dome over Springfield to prevent evacuation. Homer, however, has escaped, along with his family. Can he stop the evil Cargill from annihilating his home town, and his family, who have been forced to return to Springfield?</t>
  </si>
  <si>
    <t>After Homer accidentally pollutes the town's water supply, Springfield is encased in a gigantic dome by the EPA and the Simpson family are declared fugitives.</t>
  </si>
  <si>
    <t>tt0462538</t>
  </si>
  <si>
    <t>PulHR2LfPVk</t>
  </si>
  <si>
    <t>https://hydramovies.com/wp-content/uploads/2018/08/The-Simpsons-Movie-Movie-Poster.jpg</t>
  </si>
  <si>
    <t>David Silverman</t>
  </si>
  <si>
    <t>Dan Castellaneta|Julie Kavner|Nancy Cartwright</t>
  </si>
  <si>
    <t>Mune: Guardian of the Moon</t>
  </si>
  <si>
    <t>Mune, a young fawn, is chosen as the new Guardian of the Moon. Together with Glim, a girl made of wax, and Sohone, the new Guardian of the Sun, they must recover the sun from the evil Necross.</t>
  </si>
  <si>
    <t>When an evil magma demon and his minions steals the sun of a magical world, the new guardians of both the sun and the moon must embark on a quest to retrieve it and save their world from disaster as the moon faces destruction as well.</t>
  </si>
  <si>
    <t>tt3858372</t>
  </si>
  <si>
    <t>X-YuxDOO8pU</t>
  </si>
  <si>
    <t>https://hydramovies.com/wp-content/uploads/2018/08/Mune-Guardian-of-the-Moon-Movie-Poster.jpg</t>
  </si>
  <si>
    <t>Alexandre Heboyan</t>
  </si>
  <si>
    <t>BenoÃ®t Philippon</t>
  </si>
  <si>
    <t>IzÃ¯a Higelin|MichaÃ«l GrÃ©gorio|Omar Sy</t>
  </si>
  <si>
    <t>Miss Congeniality 2: Armed &amp; Fabulous</t>
  </si>
  <si>
    <t>Because of the notoriety she gained from the Miss United States pageant, Gracie Hart's life as an undercover F.B.I. Agent is over. In addition, Agent Eric Matthews broke off their relationship which she did not take well. Begrudgingly on the advice her boss, Director Harry McDonald, Gracie decides to become the F.B.I.'s media relations officer. Ten months later with the assistance of style coach Joel Meyers and a best selling book behind her about her experience, Gracie becomes a designer-clad media darling and the made-up face of the F.B.I. The new Gracie is the exact opposite of Agent Sam Fuller, a woman who, like Gracie before her pageant experience, has deep seated anger issues. The two do not get along, but that doesn't stop McDonald from assigning Sam to be Gracie's bodyguard. The two are sent to Las Vegas when Gracie's friend, reigning Miss United States Cheryl Frasier, and the long time Miss United States pageant host Stan Fields are kidnapped there. At the F.B.I.'s Las Vegas ...</t>
  </si>
  <si>
    <t>After Cheryl Frasier and Stan Fields are kidnapped, Gracie goes undercover in Las Vegas to find them.</t>
  </si>
  <si>
    <t>tt0385307</t>
  </si>
  <si>
    <t>iv4SzMPlwp4</t>
  </si>
  <si>
    <t>https://hydramovies.com/wp-content/uploads/2018/08/Miss-Congeniality-2-Armed-Fabulous-Movie-Poster.jpg</t>
  </si>
  <si>
    <t>John Pasquin</t>
  </si>
  <si>
    <t>Regina King|Sandra Bullock|William Shatner</t>
  </si>
  <si>
    <t>Elle</t>
  </si>
  <si>
    <t>MichÃ¨le seems indestructible. Head of a successful video game company, she brings the same ruthless attitude to her love life as to business. Being attacked in her home by an unknown assailant changes MichÃ¨le's life forever. When she resolutely tracks the man down, they are both drawn into a curious and thrilling game-a game that may, at any moment, spiral out of control.</t>
  </si>
  <si>
    <t>A successful businesswoman gets caught up in a game of cat and mouse as she tracks down the unknown man who raped her.</t>
  </si>
  <si>
    <t>tt3716530</t>
  </si>
  <si>
    <t>H-iBBgcp7PY</t>
  </si>
  <si>
    <t>https://hydramovies.com/wp-content/uploads/2018/08/Elle-Movie-Poster.jpg</t>
  </si>
  <si>
    <t>Paul Verhoeven</t>
  </si>
  <si>
    <t>Philippe Djian</t>
  </si>
  <si>
    <t>Anne Consigny|Isabelle Huppert|Laurent Lafitte</t>
  </si>
  <si>
    <t>Carnivores</t>
  </si>
  <si>
    <t>Sam is a star of renown. His sister, Mona, is much more cleared and especially less known. She has always dreamed of'to be an actress but his youngest daughter became a contrary to it. Weakened by a shoot experiencing..</t>
  </si>
  <si>
    <t>tt7080434</t>
  </si>
  <si>
    <t>7BLPq2AGzKk</t>
  </si>
  <si>
    <t>https://hydramovies.com/wp-content/uploads/2018/08/Carnivores-Movie-Poster.jpg</t>
  </si>
  <si>
    <t>JÃ©rÃ©mie Renier</t>
  </si>
  <si>
    <t>Bulle Decarpentries</t>
  </si>
  <si>
    <t>Bastien Bouillon|LeÃ¯la Bekhti|Zita Hanrot</t>
  </si>
  <si>
    <t>Ocean's Eight</t>
  </si>
  <si>
    <t>Danny Ocean's estranged sister Debbie attempts to pull off the heist of the century at New York City's star-studded annual Met Gala. Her first stop is to assemble the perfect all-female crew: Lou, Rose, Daphne Kluger, Nine Ball, Tammy, Amita, and Constance.</t>
  </si>
  <si>
    <t>Debbie Ocean gathers an all-female crew to attempt an impossible heist at New York City's yearly Met Gala.</t>
  </si>
  <si>
    <t>tt5164214</t>
  </si>
  <si>
    <t>MFWF9dU5Zc0</t>
  </si>
  <si>
    <t>https://hydramovies.com/wp-content/uploads/2018/08/Oceans-Eight-Movie-Poster.jpg</t>
  </si>
  <si>
    <t>Anne Hathaway|Cate Blanchett|Sandra Bullock</t>
  </si>
  <si>
    <t>Hereditary</t>
  </si>
  <si>
    <t>When the matriarch of the Graham family passes away, her daughter's family begins to unravel cryptic and increasingly terrifying secrets about their ancestry.</t>
  </si>
  <si>
    <t>After the family matriarch passes away, a grieving family is haunted by tragic and disturbing occurrences, and begin to unravel dark secrets.</t>
  </si>
  <si>
    <t>tt7784604</t>
  </si>
  <si>
    <t>V6wWKNij_1M</t>
  </si>
  <si>
    <t>https://hydramovies.com/wp-content/uploads/2018/08/Hereditary-Movie-Poster.jpg</t>
  </si>
  <si>
    <t>Ari Aster</t>
  </si>
  <si>
    <t>Gabriel Byrne|Milly Shapiro|Toni Collette</t>
  </si>
  <si>
    <t>The Land Before Time XIV: Journey of the Brave</t>
  </si>
  <si>
    <t>After his father doesn't return from an important journey, Littlefoot and company set out to find him.</t>
  </si>
  <si>
    <t>tt4431254</t>
  </si>
  <si>
    <t>roL4G-R0ows</t>
  </si>
  <si>
    <t>https://hydramovies.com/wp-content/uploads/2018/08/The-Land-Before-Time-XIV-Journey-of-the-Brave-Movie-Poster.jpg</t>
  </si>
  <si>
    <t>Davis Doi</t>
  </si>
  <si>
    <t>Cliff Ruby</t>
  </si>
  <si>
    <t>Felix Avitia|Issac Ryan Brown|Tony Amendola</t>
  </si>
  <si>
    <t>The Land Before Time XIII: The Wisdom of Friends</t>
  </si>
  <si>
    <t>After an incident which nearly cost Littlefoot's grandmother her life, Littlefoot learns a series of lessons which his species call "Wisdoms". Meanwhile, a trio of dim-witted Beipiaosauruses named Loofah, Doofah and Foobie arrive in the Great Valley and behave in a strange manner towards Littlefoot and the gang. Littlefoot is determined that they learn the "Wisdoms" and the journey to the one place the trio have dreamed of, Berry Valley, begins.</t>
  </si>
  <si>
    <t>tt1139111</t>
  </si>
  <si>
    <t>5ptsJNcW5Bc</t>
  </si>
  <si>
    <t>https://hydramovies.com/wp-content/uploads/2018/08/The-Land-Before-Time-XIII-The-Wisdom-of-Friends-Movie-Poster.jpg</t>
  </si>
  <si>
    <t>John Loy</t>
  </si>
  <si>
    <t>Anndi McAfee|Cody Arens|Logan Arens</t>
  </si>
  <si>
    <t>The Land Before Time XII: The Great Day of the Flyers</t>
  </si>
  <si>
    <t>Petrie and his siblings get ready to fly for the Day of the Flyers, but Petrie is frustrated that he keeps flying out of formation. While practicing, he meets Guido, a Microraptor who does not know what he is, or where he belongs. With the help of Guido, Petrie learns how to be himself and stand out from the crowd.</t>
  </si>
  <si>
    <t>tt0933064</t>
  </si>
  <si>
    <t>eLxuTRRu5dw</t>
  </si>
  <si>
    <t>https://hydramovies.com/wp-content/uploads/2018/08/The-Land-Before-Time-XII-The-Great-Day-of-the-Flyers-Movie-Poster.jpg</t>
  </si>
  <si>
    <t>Charles Grosvenor</t>
  </si>
  <si>
    <t>Aria Noelle Curzon|John Ingle|Nick Price</t>
  </si>
  <si>
    <t>The Land Before Time X: The Great Longneck Migration</t>
  </si>
  <si>
    <t>A bedtime story leads Littlefoot and his grandparents on a journey to a new land, where Littlefoot discovers someone who vanished before he was born: his father! Now Littlefoot must decide between two worlds. Will he leave to be with his friends in the Great Valley, or stay behind and start a new life with his father? This is the decision that could forever change The Land Before Time saga.</t>
  </si>
  <si>
    <t>Littlefoot has been on many adventures before, but in this new edition to the Land Before Time series, the next adventure may change his life...forever.</t>
  </si>
  <si>
    <t>tt0378230</t>
  </si>
  <si>
    <t>4ffrsBbrrQU</t>
  </si>
  <si>
    <t>https://hydramovies.com/wp-content/uploads/2018/08/The-Land-Before-Time-X-The-Great-Longneck-Migration-Movie-Poster.jpg</t>
  </si>
  <si>
    <t>Alec Medlock|John Ingle|Kenneth Mars</t>
  </si>
  <si>
    <t>The Land Before Time VIII: The Big Freeze</t>
  </si>
  <si>
    <t>When the dinosaur families get trapped in a valley by an ice storm, one family of "spike tail" dinosaurs volunteers to leave since they consume more food than the others. Meanwhile, the young dinos and a new adult dinosaur named Mr. Thicknose, head out to bring back their friend Spike, who has left his friends to be with members of his own species.</t>
  </si>
  <si>
    <t>tt0301526</t>
  </si>
  <si>
    <t>CoBez6DwrFg</t>
  </si>
  <si>
    <t>https://hydramovies.com/wp-content/uploads/2018/08/The-Land-Before-Time-VIII-The-Big-Freeze-Movie-Poster.jpg</t>
  </si>
  <si>
    <t>Aria Noelle Curzon|John Ingle|Rob Paulsen</t>
  </si>
  <si>
    <t>The Land Before Time VII: The Stone of Cold Fire</t>
  </si>
  <si>
    <t>Littlefoot and his pals set off in search of a "stone of cold fire" that fell from the night sky. Since he's the only one who has seen it though, nobody really believes him. Petrie's uncle Pterano offers support only because he thinks the stone has secret powers and wants it for himself but conceals this from the rest. The young dinos must figure out the truth, before Pterano gets the power.</t>
  </si>
  <si>
    <t>A mysterious object crashes near the great valley, and Petrie's untrustful uncle arrives in search of it, believing it to be "a storm of cold fire", a susposed rock of great powers.</t>
  </si>
  <si>
    <t>tt0267657</t>
  </si>
  <si>
    <t>t74vbpH91i4</t>
  </si>
  <si>
    <t>https://hydramovies.com/wp-content/uploads/2018/08/The-Land-Before-Time-VII-The-Stone-of-Cold-Fire-Movie-Poster.jpg</t>
  </si>
  <si>
    <t>Len Uhley</t>
  </si>
  <si>
    <t>Anndi McAfee|Jeff Bennett|Thomas Dekker</t>
  </si>
  <si>
    <t>The Land Before Time IX: Journey to Big Water</t>
  </si>
  <si>
    <t>When heavy rains create a mysterious "new water", Littlefoot sets off to explore the Great Valley. He quickly becomes friends with Mo, a prank-playing dolphin-like creature who can't find his way back to the Big Water. Littlefoot and his pals come to the rescue and prove the value of courage, friendship, and diversity.</t>
  </si>
  <si>
    <t>Little foot befriends with a mysterious, fun-loving dolphin-like creature named Mo, who is trapped in "new water" caused by heavy rain. The gang then goes on an adventure to the "big water" to bring Mo home.</t>
  </si>
  <si>
    <t>tt0345543</t>
  </si>
  <si>
    <t>3x2GShwjZP0</t>
  </si>
  <si>
    <t>https://hydramovies.com/wp-content/uploads/2018/08/The-Land-Before-Time-IX-Journey-to-Big-Water-Movie-Poster.jpg</t>
  </si>
  <si>
    <t>John Ingle|Kenneth Mars|Miriam Flynn</t>
  </si>
  <si>
    <t>The Intervention</t>
  </si>
  <si>
    <t>A young couple, Peter and Ruby, are married with three children. On a weekend trip a tight-knit group of friends confront them about their constant bickering and propose they divorce. Reacting in anger, the couple clearly realize the truth in what their friends are trying to say; nonetheless, they remember their old feelings for each other and decide instead to strive to improve their relationship. Later, the intervention is turned around on Annie (Lynskey) and her alcohol problem, while she begins to realize that her conspired marriage intervention for Ruby and Peter may have been based on her suppressed doubts about her own impending wedding.</t>
  </si>
  <si>
    <t>A weekend getaway for four couples takes a sharp turn when one of the couples discovers the entire trip was orchestrated to host an intervention on their marriage.</t>
  </si>
  <si>
    <t>tt4872078</t>
  </si>
  <si>
    <t>XTUaSBY9qps</t>
  </si>
  <si>
    <t>https://hydramovies.com/wp-content/uploads/2018/08/The-Intervention-Movie-Poster.jpg</t>
  </si>
  <si>
    <t>Clea DuVall</t>
  </si>
  <si>
    <t>Jason Ritter|Melanie Lynskey|Skylar Bernon</t>
  </si>
  <si>
    <t>Premature</t>
  </si>
  <si>
    <t>A high school senior has to re-live losing his virginity over and over again until he gets it right, with the right girl.</t>
  </si>
  <si>
    <t>tt2182256</t>
  </si>
  <si>
    <t>diYMQYpdBd8</t>
  </si>
  <si>
    <t>https://hydramovies.com/wp-content/uploads/2018/08/Premature-Movie-Poster.jpg</t>
  </si>
  <si>
    <t>Dan Beers</t>
  </si>
  <si>
    <t>Mathew Harawitz</t>
  </si>
  <si>
    <t>Caroline Traywick|John Karna|Kate Kneeland</t>
  </si>
  <si>
    <t>Padman</t>
  </si>
  <si>
    <t>Biography on Tamil Nadu activist Arunachalam Muruganantham, whose mission was to provide sanitary napkin's to poor women of rural areas. Who would use rag cloths or leaves during periods where use of sanitary napkins was rare. After he did not get fruitful results from his family and a medical college he approached, he decided to try it himself by making a uterus out of football bladder and filling goat's blood in it. He would roam around the whole day with the bladder, the aim was to check the absorption rate of the sanitary napkins made by him.</t>
  </si>
  <si>
    <t>Upon realizing the extent to which women are affected by their menses, a man sets out to create a sanitary pad machine and to provide inexpensive sanitary pads to the women of rural India.</t>
  </si>
  <si>
    <t>tt7218518</t>
  </si>
  <si>
    <t>https://hydramovies.com/wp-content/uploads/2018/08/Padman-Movie-Poster.jpg</t>
  </si>
  <si>
    <t>R. Balki</t>
  </si>
  <si>
    <t>Swanand Kirkire</t>
  </si>
  <si>
    <t>Akshay Kumar|Radhika Apte|Sonam Kapoor</t>
  </si>
  <si>
    <t>Never Back Down: No Surrender</t>
  </si>
  <si>
    <t>Picking up after the events of Never Back Down 2, former MMA champion Case Walker is on the comeback trail to become champion once again.</t>
  </si>
  <si>
    <t>tt4790268</t>
  </si>
  <si>
    <t>B6y1a9IBN2Y</t>
  </si>
  <si>
    <t>https://hydramovies.com/wp-content/uploads/2018/08/Never-Back-Down-No-Surrender-Movie-Poster.jpg</t>
  </si>
  <si>
    <t>Gillian White|Josh Barnett|Michael Jai White</t>
  </si>
  <si>
    <t>Letters from Iwo Jima</t>
  </si>
  <si>
    <t>The island of Iwo Jima stands between the American military force and the home islands of Japan. Therefore the Imperial Japanese Army is desperate to prevent it from falling into American hands and providing a launching point for an invasion of Japan. General Tadamichi Kuribayashi is given command of the forces on the island and sets out to prepare for the imminent attack. General Kuribayashi, however, does not favor the rigid traditional approach recommended by his subordinates, and resentment and resistance fester among his staff. In the lower echelons, a young soldier, Saigo, a poor baker in civilian life, strives with his friends to survive the harsh regime of the Japanese army itself, all the while knowing that a fierce battle looms. When the American invasion begins, both Kuribayashi and Saigo find strength, honor, courage, and horrors beyond imagination.</t>
  </si>
  <si>
    <t>The story of the battle of Iwo Jima between the United States and Imperial Japan during World War II, as told from the perspective of the Japanese who fought it.</t>
  </si>
  <si>
    <t>tt0498380</t>
  </si>
  <si>
    <t>g65ewJJ1USc</t>
  </si>
  <si>
    <t>https://hydramovies.com/wp-content/uploads/2018/08/Letters-from-Iwo-Jima-Movie-Poster.jpg</t>
  </si>
  <si>
    <t>Iris Yamashita</t>
  </si>
  <si>
    <t>Kazunari Ninomiya|Ken Watanabe|Tsuyoshi Ihara</t>
  </si>
  <si>
    <t>Friday After Next</t>
  </si>
  <si>
    <t>Craig and Day Day have finally moved out of their parents houses and into their own crib. The cousins work nights at a local mall as security guards. When their house is robbed on Christmas Eve they team up to track him down.</t>
  </si>
  <si>
    <t>Friday after next takes place back in the hood during the christmas season, Craig and Day-Day are now living in a rundown apartment. After having Christmas present and rent money stolen by someone posing as Santa, they get jobs working as unarmed security guards in the local mall, they get threatened with eviction, pick up girls, get drunk, take drugs and need quick cash.</t>
  </si>
  <si>
    <t>tt0293815</t>
  </si>
  <si>
    <t>5TlYXoVuRLk</t>
  </si>
  <si>
    <t>https://hydramovies.com/wp-content/uploads/2018/08/Friday-After-Next-Movie-Poster.jpg</t>
  </si>
  <si>
    <t>Marcus Raboy</t>
  </si>
  <si>
    <t>Ice Cube|John Witherspoon|Mike Epps</t>
  </si>
  <si>
    <t>Euthanizer</t>
  </si>
  <si>
    <t>A man who euthanizes animals as a side job runs afoul of a white supremacist.</t>
  </si>
  <si>
    <t>tt6505968</t>
  </si>
  <si>
    <t>uAfpfx8u_Gk</t>
  </si>
  <si>
    <t>https://hydramovies.com/wp-content/uploads/2018/08/Euthanizer-Movie-Poster.jpg</t>
  </si>
  <si>
    <t>Teemu Nikki</t>
  </si>
  <si>
    <t>Hannamaija Nikander|Jari Virman|Matti Onnismaa</t>
  </si>
  <si>
    <t>Breaking &amp; Exiting</t>
  </si>
  <si>
    <t>Harry, a charming house thief, gets more than he bargains for during an attempted burglary when he stumbles upon Daisy and decides to save her from herself, sending both of them into a darkly comedic journey of self discovery and love.</t>
  </si>
  <si>
    <t>tt6285672</t>
  </si>
  <si>
    <t>https://hydramovies.com/wp-content/uploads/2018/08/Breaking-Exiting-Movie-Poster.jpg</t>
  </si>
  <si>
    <t>Jordan Hinson</t>
  </si>
  <si>
    <t>Adam Huber|Jordan Hinson|Milo Gibson</t>
  </si>
  <si>
    <t>Ghost Mountaineer</t>
  </si>
  <si>
    <t>Urmas Eero Liiv's feature film "Must alpinist" (Ghost Mountaineer) is a youth film with elements of horror which is based on real life events which took place during the Soviet era. It tells the story of an Soviet Estonian student hiking group which gets caught up in a series of scary events unfolding in wintry Siberia. The unpopular group leader Olle (Reimo Sagor), who becomes disappointed in his companions during the trip, disappears on the last day in the mountains. His rival, liberal-minded and adventurous Eero (Priit Pius) guides the descending hikers into a Buryate village on the mountain to seek help. A weird and insane chain of events is unleashed which seems to be orchestrated by the missing Olle. In a foreign land and among people they do not know, the hikers are faced with a task which they at first do not want to undertake and later are unable to tackle.</t>
  </si>
  <si>
    <t>Urmas Eero Liiv's feature film "Must alpinist" is a youth film with elements of horror which is based on real life events which took place during the Soviet era. It tells the story of an Soviet Estonian student hiking group which gets caught up in a series of scary events unfolding in wintry Siberia. The unpopular group leader Olle, who becomes disappointed in his companions during the trip, disappears on the last day in the mountains. His rival, liberal-minded and adventurous Eero guides the descending hikers into a Buryate village on the mountain to seek help. A weird and insane chain of events is unleashed which seems to be orchestrated by the missing Olle. In a foreign land and among people they do not know, the hikers are faced with a task which they at first do not want to undertake and later are unable to tackle.</t>
  </si>
  <si>
    <t>tt3199006</t>
  </si>
  <si>
    <t>Pk2KXFxP1Do</t>
  </si>
  <si>
    <t>https://hydramovies.com/wp-content/uploads/2018/08/Ghost-Mountaineer-Movie-Poster.jpg</t>
  </si>
  <si>
    <t>Urmas Eero Liiv</t>
  </si>
  <si>
    <t>Hanna Martinson|Priit Pius|Reimo Sagor</t>
  </si>
  <si>
    <t>Satan's Slaves</t>
  </si>
  <si>
    <t>After dying from a strange illness that she suffered for 3 years, a mother returns home to pick up her children.</t>
  </si>
  <si>
    <t>tt7076834</t>
  </si>
  <si>
    <t>0hSptYxWB3E</t>
  </si>
  <si>
    <t>https://hydramovies.com/wp-content/uploads/2018/08/Satans-Slaves-Movie-Poster.jpg</t>
  </si>
  <si>
    <t>Joko Anwar</t>
  </si>
  <si>
    <t>Sisworo Gautama Putra</t>
  </si>
  <si>
    <t>Bront Palarae|Endy Arfian|Tara Basro</t>
  </si>
  <si>
    <t>Beast</t>
  </si>
  <si>
    <t>A troubled woman living in an isolated community finds herself pulled between the control of her oppressive family and the allure of a secretive outsider suspected of a series of brutal murders.</t>
  </si>
  <si>
    <t>tt5628302</t>
  </si>
  <si>
    <t>aFJWtg057U8</t>
  </si>
  <si>
    <t>https://hydramovies.com/wp-content/uploads/2018/08/Beast-Movie-Poster.jpg</t>
  </si>
  <si>
    <t>Michael Pearce</t>
  </si>
  <si>
    <t>Geraldine James|Jessie Buckley|Johnny Flynn</t>
  </si>
  <si>
    <t>The Mimic</t>
  </si>
  <si>
    <t>The Jangsan Tiger, who mimics human voices to lure them close, encounters a family affected by the creature.</t>
  </si>
  <si>
    <t>tt7046826</t>
  </si>
  <si>
    <t>vdaRGnrkWF0</t>
  </si>
  <si>
    <t>https://hydramovies.com/wp-content/uploads/2018/08/The-Mimic-Movie-Poster.jpg</t>
  </si>
  <si>
    <t>Jung Huh</t>
  </si>
  <si>
    <t>Hyuk-kwon Park|Jin Heo|Jung-ah Yum</t>
  </si>
  <si>
    <t>To All the Boys I've Loved Before</t>
  </si>
  <si>
    <t>Lara Jean Covey writes letters to all of her past loves, the letters are meant for her eyes only. Until one day when all the love letters are sent out to her previous loves. Her life is soon thrown into chaos when her foregoing loves confront her one by one.</t>
  </si>
  <si>
    <t>A teenage girl's secret love letters are exposed and wreak havoc on her love life.</t>
  </si>
  <si>
    <t>tt3846674</t>
  </si>
  <si>
    <t>mTLc_RzqaJc</t>
  </si>
  <si>
    <t>https://hydramovies.com/wp-content/uploads/2018/08/To-All-the-Boys-Ive-Loved-Before-Movie-Poster.jpg</t>
  </si>
  <si>
    <t>Susan Johnson</t>
  </si>
  <si>
    <t>Sofia Alvarez</t>
  </si>
  <si>
    <t>Janel Parrish|Lana Condor|Noah Centineo</t>
  </si>
  <si>
    <t>The Guardian Angel</t>
  </si>
  <si>
    <t>Criminal investigator Anders Olsen begins to solve a case in which a bank robber shoots two bank clerks and runs into the streets of Copenhagen with the money. When arrested, he claims to have committed the crime alone. Some eyewitnesses say the robber seemed to have been in a trance, which makes the case even more complicated and peculiar. Olsen finds out that the accused has been in prison with the charismatic BjÃ¶rn Schow Nielsen and begins to suspect that Nielsen had hypnotized his fellow inmate to commit the crime for him. But could it be possible - and if so, how can the true perpetrator be caught? Olsen seeks help from a well-known psychiatrist specialized in hypnosis, with whom Olsen delves deeper into the world of mental manipulation. Absorbed in the criminal investigation, Olsen does not realize that the mysterious Nielsen has secretly befriended his young wife. Soon the mysterious case touches him closer than he could have imagined.</t>
  </si>
  <si>
    <t>The most incredible series of hypnosis crimes in history send an investigator and a hypnotist into a world of psychological manipulation.</t>
  </si>
  <si>
    <t>tt6353036</t>
  </si>
  <si>
    <t>HPtUxbJWY7U</t>
  </si>
  <si>
    <t>https://hydramovies.com/wp-content/uploads/2018/08/The-Guardian-Angel-Movie-Poster.jpg</t>
  </si>
  <si>
    <t>Arto Halonen</t>
  </si>
  <si>
    <t>Josh Lucas|Pilou AsbÃ¦k|Rade Serbedzija</t>
  </si>
  <si>
    <t>Running for Grace</t>
  </si>
  <si>
    <t>A timeless tale that takes place against the backdrop of the segregated coffee fields in 1920s Hawaii - a coming-of-age journey about a young man who transcends the boundaries of race and class in pursuit of a forbidden love.</t>
  </si>
  <si>
    <t>tt5696326</t>
  </si>
  <si>
    <t>b-XDdH5jS4M</t>
  </si>
  <si>
    <t>https://hydramovies.com/wp-content/uploads/2018/08/Running-for-Grace-Movie-Poster.jpg</t>
  </si>
  <si>
    <t>David L. Cunningham</t>
  </si>
  <si>
    <t>Christian Parkes</t>
  </si>
  <si>
    <t>Jim Caviezel|Matt Dillon|Ryan Potter</t>
  </si>
  <si>
    <t>Down a Dark Hall</t>
  </si>
  <si>
    <t>After the death of her father when she was a child, Kit Gordy has grown up as a troubled teen for disgust of her mother Ginny and her stepfather Dave Dabrowski. Called to the principal's office of her high school and accused of a failed attempt to burn it, Kit is expelled from the high school, but Dr. Heather Sinclair, member of the staff of the Blackwood Boarding School, appears to offer her a place in the next school year. Ginny enlists Kit against her will in a try to correct her daughter, and Kit travels Blackwood, an old, isolated and dark mansion in the middle of a forest outside the city. There she meets her companions: nice Izzy, shy Ashley, reluctant Sierra and borderline Veronica, so troubled teens as her own. In the dinner presentation, Kit and the other girls meet Madame Duret, Blackwood's headmistress, and the rest of the staff: Pr. Farley (maths), Jules Duret (music), Heather Sinclair (arts) and Mrs. Olonsky, Madame Duret's rude right-hand to keep the peace in Blackwood....</t>
  </si>
  <si>
    <t>Kit Gordy, a new student at the exclusive Blackwood Boarding School, confronts the institution's supernatural occurrences and dark powers of its headmistress.</t>
  </si>
  <si>
    <t>tt2372251</t>
  </si>
  <si>
    <t>TwHoY2dVZLE</t>
  </si>
  <si>
    <t>https://hydramovies.com/wp-content/uploads/2018/08/Down-a-Dark-Hall-Movie-Poster.jpg</t>
  </si>
  <si>
    <t>AnnaSophia Robb|Isabelle Fuhrman|Uma Thurman</t>
  </si>
  <si>
    <t>Time Trap</t>
  </si>
  <si>
    <t>A group of students venture into the deep caves of remote Texas to locate a favorite archaeology professor who inexplicably has gone missing while searching for the Fountain of Youth. In the course of their pursuit, the group unwittingly rappels into a break in the space-time continuum, where time passes much slower than on the surface. With no hope for rescue, they descend further into the cave and uncover the most coveted urban legend in history and find themselves in the crossfire for its control.</t>
  </si>
  <si>
    <t>SPOILER: A group of students become trapped inside a mysterious cave where they discover time passes differently underground than on the surface.</t>
  </si>
  <si>
    <t>tt4815122</t>
  </si>
  <si>
    <t>h2-_WUdzw54</t>
  </si>
  <si>
    <t>https://hydramovies.com/wp-content/uploads/2018/08/Time-Trap-Movie-Poster.jpg</t>
  </si>
  <si>
    <t>Ben Foster</t>
  </si>
  <si>
    <t>Mark Dennis</t>
  </si>
  <si>
    <t>Andrew Wilson|Brianne Howey|Cassidy Gifford</t>
  </si>
  <si>
    <t>Breath</t>
  </si>
  <si>
    <t>Based on Tim Winton's award-winning and international bestselling novel set in mid-70s coastal Australia. Two teenage boys, hungry for discovery, form an unlikely friendship with a mysterious older adventurer who pushes them to take risks that will have a lasting and profound impact on their lives.</t>
  </si>
  <si>
    <t>tt1553659</t>
  </si>
  <si>
    <t>jmI1GcnKtHY</t>
  </si>
  <si>
    <t>https://hydramovies.com/wp-content/uploads/2018/08/Breath-Movie-Poster.jpg</t>
  </si>
  <si>
    <t>Simon Baker</t>
  </si>
  <si>
    <t>Gerard Lee</t>
  </si>
  <si>
    <t>Elizabeth Debicki|Richard Roxburgh|Simon Baker</t>
  </si>
  <si>
    <t>The Scythian</t>
  </si>
  <si>
    <t>These are times when one civilization is replacing another. A new era is about to begin in Central Eurasia. Scythians, the proud warriors, are all but gone. The few of their descendants have become ruthless mercenary assassins, the "waves of Ares." Lutobor, is a soldier with a difficult task at hand. He becomes involved in internecine conflicts and sets off on a perilous journey to save his family. His guide is a captive Scythian by the name of Weasel. Lutobor and Weasel are enemies. They pray to different gods but must embark on this journey together. They brave the wild steppes, moving toward the last haven of the Scythians, to what seems to be their inevitable demise.</t>
  </si>
  <si>
    <t>tt7844166</t>
  </si>
  <si>
    <t>0QRNXtXkKDs</t>
  </si>
  <si>
    <t>https://hydramovies.com/wp-content/uploads/2018/08/The-Scythian-Movie-Poster.jpg</t>
  </si>
  <si>
    <t>Rustam Mosafir</t>
  </si>
  <si>
    <t>Vadim Golovanov</t>
  </si>
  <si>
    <t>Aleksandr Kuznetsov|Aleksey Faddeev|Yuriy Tsurilo</t>
  </si>
  <si>
    <t>What Still Remains</t>
  </si>
  <si>
    <t>After the loss of her family, a young woman struggles to survive in a world long-since destroyed by disease; but when a lonely traveler offers her a place in his community, she must decide if the promise of a better life is worth the risk of trusting him.</t>
  </si>
  <si>
    <t>tt6013156</t>
  </si>
  <si>
    <t>LLFYxOZ1igg</t>
  </si>
  <si>
    <t>https://hydramovies.com/wp-content/uploads/2018/08/What-Still-Remains-Movie-Poster.jpg</t>
  </si>
  <si>
    <t>Josh Mendoza</t>
  </si>
  <si>
    <t>Colin O'Donoghue|Lulu Antariksa|Mimi Rogers</t>
  </si>
  <si>
    <t>American Animals</t>
  </si>
  <si>
    <t>Four young men mistake their lives for a movie and attempt one of the most audacious heists in U.S. history.</t>
  </si>
  <si>
    <t>tt6212478</t>
  </si>
  <si>
    <t>SKvPVvy2Kn8</t>
  </si>
  <si>
    <t>https://hydramovies.com/wp-content/uploads/2018/08/American-Animals-Movie-Poster.jpg</t>
  </si>
  <si>
    <t>Ann Dowd|Barry Keoghan|Evan Peters</t>
  </si>
  <si>
    <t>The House of Tomorrow</t>
  </si>
  <si>
    <t>The film tells futurist, architect, and inventor R. Buckminster Fuller's incredible story through two teens hoping to get laid, become punk gods, and survive high school.</t>
  </si>
  <si>
    <t>tt5910344</t>
  </si>
  <si>
    <t>JAwnkRhInwc</t>
  </si>
  <si>
    <t>https://hydramovies.com/wp-content/uploads/2018/08/The-House-of-Tomorrow-Movie-Poster.jpg</t>
  </si>
  <si>
    <t>Peter Livolsi</t>
  </si>
  <si>
    <t>Peter Bognanni</t>
  </si>
  <si>
    <t>Alex Wolff|Asa Butterfield|Nick Offerman</t>
  </si>
  <si>
    <t>Action Point</t>
  </si>
  <si>
    <t>A daredevil designs and operates his own theme park with his friends.</t>
  </si>
  <si>
    <t>tt6495770</t>
  </si>
  <si>
    <t>ri1Cc3Yz09U</t>
  </si>
  <si>
    <t>https://hydramovies.com/wp-content/uploads/2018/08/Action-Point-Movie-Poster.jpg</t>
  </si>
  <si>
    <t>Tim Kirkby</t>
  </si>
  <si>
    <t>John Altschuler</t>
  </si>
  <si>
    <t>Chris Pontius|Eleanor Worthington-Cox|Johnny Knoxville</t>
  </si>
  <si>
    <t>Away</t>
  </si>
  <si>
    <t>A story set in the north English seaside town of Blackpool and centered on two kindred spirits who form an unlikely friendship.</t>
  </si>
  <si>
    <t>tt3430548</t>
  </si>
  <si>
    <t>ETW6xJOqGoE</t>
  </si>
  <si>
    <t>https://hydramovies.com/wp-content/uploads/2018/09/Away-Movie-Poster.jpg</t>
  </si>
  <si>
    <t>David Blair</t>
  </si>
  <si>
    <t>Roger Hadfield</t>
  </si>
  <si>
    <t>Juno Temple|Matt Ryan|Timothy Spall</t>
  </si>
  <si>
    <t>How to Get Girls</t>
  </si>
  <si>
    <t>Zach and Ben are two nerdy childhood best friends with a dream to go to Comic Con. When Ben is forced to move with his dad to Antarctica, the two make a vow that when Ben comes back they will finish writing their own comic book and get it into the hands of their hero, Marvel creator Stan Lee. Yet, plans change when after five years of total isolation and extreme puberty, Ben returns as the same geek now trapped inside the body of an Abercrombie model. With his new "golden ticket," Zach uses Ben to do what was once thought impossible - get girls.</t>
  </si>
  <si>
    <t>A nerdy high schooler exploits his childhood best friend's newly found good looks to climb the popularity chain.</t>
  </si>
  <si>
    <t>tt5706876</t>
  </si>
  <si>
    <t>ou4etDopRSE</t>
  </si>
  <si>
    <t>https://hydramovies.com/wp-content/uploads/2018/09/How-to-Get-Girls-Movie-Poster.jpg</t>
  </si>
  <si>
    <t>Omri Dorani</t>
  </si>
  <si>
    <t>Zach Fox</t>
  </si>
  <si>
    <t>Chris Elliott|David Koechner|Kate Flannery</t>
  </si>
  <si>
    <t>Ted - Show Me Love</t>
  </si>
  <si>
    <t>The life of Swedish pop star Ted GÃ¤rdestad.</t>
  </si>
  <si>
    <t>tt6204018</t>
  </si>
  <si>
    <t>YmoeAk_jeiY</t>
  </si>
  <si>
    <t>https://hydramovies.com/wp-content/uploads/2018/09/Ted-Show-Me-Love-Movie-Poster.jpg</t>
  </si>
  <si>
    <t>Hannes Holm</t>
  </si>
  <si>
    <t>Adam PÃ¥lsson|Hanna AlstrÃ¶m|Jonas Karlsson</t>
  </si>
  <si>
    <t>The End?</t>
  </si>
  <si>
    <t>Claudio Verona is a young and cynical businessman. One day he gets locked in his Roman office elevator before an important meeting with a client. Soon this annoying obstacle will turn into a nightmare. For outside that metal cage, a deadly virus has begun to infect and transform people into extremely violent and dangerous zombies. Claudio has to get out of his claustrophobic space but it seems the elevator is the safest place to be in the city.</t>
  </si>
  <si>
    <t>tt7085842</t>
  </si>
  <si>
    <t>vE4k9-4-1bg</t>
  </si>
  <si>
    <t>https://hydramovies.com/wp-content/uploads/2018/09/The-End-Movie-Poster.jpg</t>
  </si>
  <si>
    <t>Daniele Misischia</t>
  </si>
  <si>
    <t>Cristiano Ciccotti</t>
  </si>
  <si>
    <t>Alessandro Roja|Carolina Crescentini|Claudio Camilli</t>
  </si>
  <si>
    <t>Brexitannia</t>
  </si>
  <si>
    <t>A sociological portrait of the United Kingdom after the historic Brexit vote of 2016. A funny, sometimes terrifying and non-judgemental look at the new populist politics sweeping western democracies.</t>
  </si>
  <si>
    <t>tt7308198</t>
  </si>
  <si>
    <t>i_AS5RnQqww</t>
  </si>
  <si>
    <t>https://hydramovies.com/wp-content/uploads/2018/09/Brexitannia-Movie-Poster.jpg</t>
  </si>
  <si>
    <t>Timothy George Kelly</t>
  </si>
  <si>
    <t>Charlotte KÃ¼hlbrandt</t>
  </si>
  <si>
    <t>Federico Campagna|Heidi Mirza|Noam Chomsky</t>
  </si>
  <si>
    <t>Place publique</t>
  </si>
  <si>
    <t>Castro, once a tv star, is now an animator on the way back. Today his driver, Manu leading him to the housewarming party of his old producer and girlfriend Nathalie, has moved to a beautiful house in the neighborhood of Paris . HÃ©lÃ¨ne, the sister of Nathalie and ex-wife of Castro, is also invited. When they were young, they shared the same ideals, but success did Castro in a pragmatist (or rather cynic) remained faithful to her convictions while HÃ©lÃ¨ne.</t>
  </si>
  <si>
    <t>A provocative but has-been TV host spends a bumpy reunion at a countryside party along with his ex-wife, his daughter, and his producer hiding his potential termination.</t>
  </si>
  <si>
    <t>tt6972372</t>
  </si>
  <si>
    <t>xjVFqIXNnkE</t>
  </si>
  <si>
    <t>https://hydramovies.com/wp-content/uploads/2018/09/Place-publique-Movie-Poster.jpg</t>
  </si>
  <si>
    <t>AgnÃ¨s Jaoui</t>
  </si>
  <si>
    <t>Jean-Pierre Bacri</t>
  </si>
  <si>
    <t>AgnÃ¨s Jaoui|Jean-Pierre Bacri|LÃ©a Drucker</t>
  </si>
  <si>
    <t>Angels Wear White</t>
  </si>
  <si>
    <t>In a small seaside town, two schoolgirls are assaulted by a middle-aged man in a motel. Mia, a teenager who was working on reception that night, is the only witness. For fear of losing her job, she says nothing. Meanwhile, 12-year-old Wen, one of the victims, finds that her troubles have only just begun. Trapped in a world that offers them no safety, Mia and Wen will have to find their own way out.</t>
  </si>
  <si>
    <t>In a small seaside town, two schoolgirls are sexually assaulted by a middle-aged man in a motel. Mia, a teenager who was working on reception that night, is the only witness. For fear of losing her job, she chooses to keep silence.</t>
  </si>
  <si>
    <t>tt7205208</t>
  </si>
  <si>
    <t>z-t0YbdzKdw</t>
  </si>
  <si>
    <t>https://hydramovies.com/wp-content/uploads/2018/09/Angels-Wear-White-Movie-Poster.jpg</t>
  </si>
  <si>
    <t>Vivian Qu</t>
  </si>
  <si>
    <t>Ke Shi|Meijun Zhou|Vicky Chen</t>
  </si>
  <si>
    <t>All You Can Eat Buddha</t>
  </si>
  <si>
    <t>At the Palacio, an all-inclusive resort in the carribean, Mike's arrival complicates the normal flow of operations. His voracious appetite, mysterious magnetism and unexpected miracles bring him the curious, among which he makes three friends and meeets a few admirers, a jealous salsa teacher and an enamored octopus. All of whom will accompany him in a gargantuan downward spiral mixing civil unrest and intestinal meltdown; a change of administration held up by the most attentive staff in the world.</t>
  </si>
  <si>
    <t>tt7230148</t>
  </si>
  <si>
    <t>bFEZOCD_ufk</t>
  </si>
  <si>
    <t>https://hydramovies.com/wp-content/uploads/2018/09/All-You-Can-Eat-Buddha-Movie-Poster.jpg</t>
  </si>
  <si>
    <t>Ian Lagarde</t>
  </si>
  <si>
    <t>Daydi Diaz Cabrera|Ludovic Berthillot|Sylvio Arriola</t>
  </si>
  <si>
    <t>Jurassic World: Fallen Kingdom</t>
  </si>
  <si>
    <t>Three years after the Jurassic World theme park was closed down, Owen and Claire return to Isla Nublar to save the dinosaurs when they learn that a once dormant volcano on the island is active and is threatening to extinguish all life there. Along the way, Owen sets out to find Blue, his lead raptor, and discovers a conspiracy that could disrupt the natural order of the entire planet. Life has found a way, again.</t>
  </si>
  <si>
    <t>When the island's dormant volcano begins roaring to life, Owen and Claire mount a campaign to rescue the remaining dinosaurs from this extinction-level event.</t>
  </si>
  <si>
    <t>tt4881806</t>
  </si>
  <si>
    <t>vn9mMeWcgoM</t>
  </si>
  <si>
    <t>https://hydramovies.com/wp-content/uploads/2018/09/Jurassic-World-Fallen-Kingdom-Movie-Poster.jpg</t>
  </si>
  <si>
    <t>Bryce Dallas Howard|Chris Pratt|Rafe Spall</t>
  </si>
  <si>
    <t>The Lotus</t>
  </si>
  <si>
    <t>In the not so distant future, biochemical technology has advanced in unexpected ways. Unfortunately, it has fallen into the hands of the wrong man. A brilliant young biochemist by the name of Jacob, who believes the world is a better place without humanity. Jacob decides to take matters into his own hands by beginning the process to wipe everyone out. Staging biochemical attacks through out the city, the virus is released, infecting millions, from a matter of seconds. The virus is fierce, causing chaos and destruction everywhere. Across the way, just minutes before the attack, a young woman, by the name of Cee is caught in the whirlwind of her sister's wedding. As the wedding begins, the virus hits. Infecting everyone. Cee watches the attack unfold before her eyes, as dozens of loved ones perish. Waiting for the infection to take her, Cee finds herself alone in the early days of an apocalyptic world, surrounded by chaos and war. Fighting to survive as long as she can, she meets a ...</t>
  </si>
  <si>
    <t>In the not so distant future, biochemical technology has advanced in unexpected ways. Unfortunately, it has fallen into the hands of the wrong man.</t>
  </si>
  <si>
    <t>tt3310896</t>
  </si>
  <si>
    <t>QO_iCRKUT70</t>
  </si>
  <si>
    <t>https://hydramovies.com/wp-content/uploads/2018/09/The-Lotus-Movie-Poster.jpg</t>
  </si>
  <si>
    <t>Jorge Nunez</t>
  </si>
  <si>
    <t>Carl Bailey|Raymond Tostado|Sami Reynolds</t>
  </si>
  <si>
    <t>The Keeping Hours</t>
  </si>
  <si>
    <t>10 years after the death of their son, a divorced couple is suddenly reunited by supernatural events that offer them a chance at forgiveness.</t>
  </si>
  <si>
    <t>tt5114154</t>
  </si>
  <si>
    <t>K_LiYFZhOZ4</t>
  </si>
  <si>
    <t>https://hydramovies.com/wp-content/uploads/2018/09/The-Keeping-Hours-Movie-Poster.jpg</t>
  </si>
  <si>
    <t>Rebecca Sonnenshine</t>
  </si>
  <si>
    <t>Amy Smart|Carrie Coon|Lee Pace</t>
  </si>
  <si>
    <t>Dreamgirls</t>
  </si>
  <si>
    <t>Detroit, the early 1960s. Curtis Taylor, Jr., a car salesman, breaks into the music business with big dreams. He signs a trio of young women, the Dreamettes, gets them a job backing an R&amp;B performer, James "Thunder" Early, establishes his own record label and starts wheeling and dealing. When Early flames out, Curtis makes the Dreamettes into headliners as the Dreams, but not before demoting their hefty big-voiced lead singer, Effie White, and putting the softer-voiced looker, Deena Jones, in front. Soon after, he fires Effie, sends her into a life of proud poverty, and takes Deena and the Dreams to the top. How long can Curtis stay there, and will Effie ever get her due?</t>
  </si>
  <si>
    <t>A trio of black female soul singers cross over to the pop charts in the early 1960s, facing their own personal struggles along the way.</t>
  </si>
  <si>
    <t>tt0443489</t>
  </si>
  <si>
    <t>yK4AEkzYDIE</t>
  </si>
  <si>
    <t>https://hydramovies.com/wp-content/uploads/2018/09/Dreamgirls-Movie-Poster.jpg</t>
  </si>
  <si>
    <t>Tom Eyen</t>
  </si>
  <si>
    <t>BeyoncÃ©|Eddie Murphy|Jamie Foxx</t>
  </si>
  <si>
    <t>Bert Kreischer: Secret Time</t>
  </si>
  <si>
    <t>Comedian Bert Kreischer is ready to take his shirt off and "party hardy" with his debut Netflix Original stand-up special, Bert Kreischer: Secret Time. Considered one of the best storytellers of his generation, Bert regales the audience at the Trocadero Theatre in Philadelphia with stories about zip-lining with his family, his daughter practicing softball with an imaginary ball, and upstaging ex-NBA player Ralph Sampson at a childhood basketball camp.</t>
  </si>
  <si>
    <t>Bert regales the audience at the Trocadero Theatre with stories about zip-lining with his family, his daughter practicing softball with an imaginary ball, and upstaging ex-NBA player Ralph Sampson at a childhood basketball camp.</t>
  </si>
  <si>
    <t>tt8786466</t>
  </si>
  <si>
    <t>7q4PLdoy3n8</t>
  </si>
  <si>
    <t>https://hydramovies.com/wp-content/uploads/2018/09/Bert-Kreischer-Secret-Time-Movie-Poster.jpg</t>
  </si>
  <si>
    <t>Todd Biermann</t>
  </si>
  <si>
    <t>Bert Kreischer</t>
  </si>
  <si>
    <t>The Grand Son</t>
  </si>
  <si>
    <t>High in the hills, among the last remnants of Hollywood's golden age, Tod, 24, and his sister Lani, 22, live a breezy and charmed life in the sprawling mansion of their grandmother Judy, a former movie star now relegated to hosting a dying home shopping show. Tod's carefree and narcissistic existence takes a dark turn when he accidentally (perhaps) shoots Judy, killing her instantly. Desperate to maintain his decadent lifestyle, Tod hatches a diabolical plan to cover-up his Grandma's death, keep her show rolling, and keep the money flowing. After seducing Barb, Judy's producer, Tod convinces her to allow Lani to host the show in Judy's "absence." The ploy works, and the ratings go up. Tod kicks his cover-up into high gear - he turns his attention to Jacob (25), the mansion's handyman, who also happens to be his sister's boy toy. Jacob is the one person that can help Tod put the finishing touches on his evil opus. Surviving a long string of close shaves, Tod manages to outwit everyone,...</t>
  </si>
  <si>
    <t>When Tod, a twisted young charmer's decadent Hollywood lifestyle is put into jeopardy, he hatches a diabolical plan to save it.</t>
  </si>
  <si>
    <t>tt6557356</t>
  </si>
  <si>
    <t>https://hydramovies.com/wp-content/uploads/2018/09/The-Grand-Son-Movie-Poster.jpg</t>
  </si>
  <si>
    <t>Robert Logevall</t>
  </si>
  <si>
    <t>Abram Makowka</t>
  </si>
  <si>
    <t>Lesley Ann Warren|Rhys Wakefield|Sarah Clarke</t>
  </si>
  <si>
    <t>Vitamania: The Sense and Nonsense of Vitamins</t>
  </si>
  <si>
    <t>Almost one billion of us take a regular dietary supplement, mainly vitamin tablets. Vitamins are enthusiastically endorsed by celebrities, and vitamin-fortified foods line our supermarket shelves. But how safe are these products? Is it true that vitamins are "natural" and therefore can't do you any harm? How are they regulated, and how can parents make the right choices for their children's health. These surprisingly urgent questions are investigated by scientist Dr Derek Muller in Vitamania, the latest documentary made by Emmy Award-winning Australian filmmakers, Genepool Productions.</t>
  </si>
  <si>
    <t>A documentary about vitamins: the history of their discovery, the dietary supplement industry, and the dangers of both deficiencies and excessive intake.</t>
  </si>
  <si>
    <t>tt8232232</t>
  </si>
  <si>
    <t>iP0cRIr-tY0</t>
  </si>
  <si>
    <t>https://hydramovies.com/wp-content/uploads/2018/09/Vitamania-The-Sense-and-Nonsense-of-Vitamins-Movie-Poster.jpg</t>
  </si>
  <si>
    <t>Sonya Pemberton</t>
  </si>
  <si>
    <t>Derek Muller</t>
  </si>
  <si>
    <t>Gutland</t>
  </si>
  <si>
    <t>A surrealist rural noir about a German thief who flees to a small Luxembourg village only to discover that the locals have secrets of their own.</t>
  </si>
  <si>
    <t>tt5455410</t>
  </si>
  <si>
    <t>Sif439KtxWM</t>
  </si>
  <si>
    <t>https://hydramovies.com/wp-content/uploads/2018/09/Gutland-Movie-Poster.jpg</t>
  </si>
  <si>
    <t>Govinda Van Maele</t>
  </si>
  <si>
    <t>Razvan Radulescu</t>
  </si>
  <si>
    <t>Frederick Lau|Pit Bukowski|Vicky Krieps</t>
  </si>
  <si>
    <t>A Gentle Creature</t>
  </si>
  <si>
    <t>A woman lives in a small village in Russia. One day she receives the parcel she sent to her husband, serving a sentence in prison. Confused and angered, she sets out to find why her package was returned to sender.</t>
  </si>
  <si>
    <t>tt5618752</t>
  </si>
  <si>
    <t>Sun3D8VqkGY</t>
  </si>
  <si>
    <t>https://hydramovies.com/wp-content/uploads/2018/09/A-Gentle-Creature-Movie-Poster.jpg</t>
  </si>
  <si>
    <t>Sergey Loznitsa</t>
  </si>
  <si>
    <t>Liya Akhedzhakova|Vadim Dubovsky|Valeriu AndriutÃ£</t>
  </si>
  <si>
    <t>The Laws of Thermodynamics</t>
  </si>
  <si>
    <t>In Barcelona (Catalonia, northeast to Spain), Manel is a neurotic scientist obsessed with the idea that the three laws of thermodynamics rules the daily life of all people, writing a thesis about it while he works as teacher assistant in the university. His happy life with his long-time girlfriend Raquel ends the day that casually he crashes in the street at the same time with Elena (a sexy and famous top model), Eva (a beauty young lawyer who recently has opened her own law firm) and his friend Pablo (an Argentinian CEO of an advertising company and an unstoppable womanizer). After the incident, Manel breaks up with Raquel and he starts dating with Elena, at the same time that Pablo dates Eva. Meanwhile Pablo and Eva's relation is based only in casual sex without engagement, Manel and Elena lives an idyllic love story, but when it starts to give signals to worse, Manel's neurosis frustrates Elena as well as his compulsive behaviors, in his belief that all is by cause of the ...</t>
  </si>
  <si>
    <t>A neurotic scientist tries to balance his love story with a famous top model with his obsession about that Laws of the Thermodynamics rule their relation.</t>
  </si>
  <si>
    <t>tt6053938</t>
  </si>
  <si>
    <t>NXUtq-7dRMY</t>
  </si>
  <si>
    <t>https://hydramovies.com/wp-content/uploads/2018/09/The-Laws-of-Thermodynamics-Movie-Poster.jpg</t>
  </si>
  <si>
    <t>Berta VÃ¡zquez|Chino DarÃ­n|Vito Sanz</t>
  </si>
  <si>
    <t>Ex Drummer</t>
  </si>
  <si>
    <t>Every village has its band of fools, trying to get to the top, following their idols in drug habits, but staying losers till the end of their pathetic days. They all do this in the name of rock &amp; roll. Three disabled rock musicians are looking for a drummer. Dries, a well known writer, seems the right guy for the job, were it not for the fact that his only handicap is that he can't play the drums. He joins the group as a perfect, but evil god walking down his mountain to play with the populace. With the arrival of this infiltrator, personal disputes and family feuds start to jeopardize the band's fragile future. Dries will manipulate them till they are willing to drink each others blood and their only future is written down in many Punk lyrics: "No Future".</t>
  </si>
  <si>
    <t>Three handicapped losers who form a band ask famous writer Dries to be their drummer. He joins the band and starts manipulating them</t>
  </si>
  <si>
    <t>tt0812243</t>
  </si>
  <si>
    <t>zgLanj3lPGk</t>
  </si>
  <si>
    <t>https://hydramovies.com/wp-content/uploads/2018/09/Ex-Drummer-Movie-Poster.jpg</t>
  </si>
  <si>
    <t>Koen Mortier</t>
  </si>
  <si>
    <t>Herman Brusselmans</t>
  </si>
  <si>
    <t>Dries Vanhegen|Gunter Lamoot|Norman Baert</t>
  </si>
  <si>
    <t>The Riverman</t>
  </si>
  <si>
    <t>A series of interviews are conducted with convicted serial killer Ted Bundy in hopes of gaining insight into the Green River Killer who is terrorizing Seattle.</t>
  </si>
  <si>
    <t>tt0304636</t>
  </si>
  <si>
    <t>hmtyWXZwk2E</t>
  </si>
  <si>
    <t>https://hydramovies.com/wp-content/uploads/2018/09/The-Riverman-Movie-Poster.jpg</t>
  </si>
  <si>
    <t>Bill Eagles</t>
  </si>
  <si>
    <t>Tom Towler</t>
  </si>
  <si>
    <t>Bruce Greenwood|Sam Jaeger|Sarah Manninen</t>
  </si>
  <si>
    <t>I Love You Too</t>
  </si>
  <si>
    <t>A commitment-phobe and a New Ager buddy-up to win over the women of their respective dreams.</t>
  </si>
  <si>
    <t>tt1376709</t>
  </si>
  <si>
    <t>Bix9NDyF35U</t>
  </si>
  <si>
    <t>https://hydramovies.com/wp-content/uploads/2018/09/I-Love-You-Too-Movie-Poster.jpg</t>
  </si>
  <si>
    <t>Daina Reid</t>
  </si>
  <si>
    <t>Peter Helliar</t>
  </si>
  <si>
    <t>Brendan Cowell|Peter Dinklage|Yvonne Strahovski</t>
  </si>
  <si>
    <t>Animal Kingdom</t>
  </si>
  <si>
    <t>Despite being no saint herself, Julia Cody has shielded her seventeen year old son, Joshua "J" Cody, from her Melbourne-based criminal relatives who they have not seen in years. After Julia dies in front of J's eyes from a self-inflicted heroin overdose, J, who is slightly detached from life, feels he has no choice but to contact his maternal grandmother, Janine "Smurf" Cody, the family matriarch, for a place to live. Smurf rules the family with a borderline incestuous love over her three sons, the quietly menacing Andrew "Pope" Cody, the hyperactive Craig Cody, and the barely of age Darren Cody. Pope and his best friend, Barry "Baz" Brown, are armed robbers, with Darren their up and coming apprentice, while Craig is a mid level drug dealer. Melbourne's Armed Robbery Squad is after specifically Pope, who is hiding out. But when the standoff between the Codys and the Armed Robbery Squad is brought up a notch, an all out war ensues, with some casualties and J caught in the middle. The ...</t>
  </si>
  <si>
    <t>A seventeen year-old navigates his survival amongst an explosive criminal family and the detective who thinks he can save him.</t>
  </si>
  <si>
    <t>tt1313092</t>
  </si>
  <si>
    <t>YNszOl14AWg</t>
  </si>
  <si>
    <t>https://hydramovies.com/wp-content/uploads/2018/09/Animal-Kingdom-Movie-Poster.jpg</t>
  </si>
  <si>
    <t>Guy Pearce|James Frecheville|Joel Edgerton</t>
  </si>
  <si>
    <t>Boarding School</t>
  </si>
  <si>
    <t>A young boy becomes fascinated with the persona of his dead grandmother and is sent to an isolated boarding school for misfits run by a mysterious headmaster and his wife.</t>
  </si>
  <si>
    <t>tt6224502</t>
  </si>
  <si>
    <t>xiBFGYwmc6E</t>
  </si>
  <si>
    <t>https://hydramovies.com/wp-content/uploads/2018/09/Boarding-School-Movie-Poster.jpg</t>
  </si>
  <si>
    <t>Luke Prael|Sterling Jerins|Will Patton</t>
  </si>
  <si>
    <t>Blood Fest</t>
  </si>
  <si>
    <t>Fans flock to a festival celebrating the most iconic horror movies, only to discover that the charismatic showman behind the event has a diabolical agenda. As festival attendees start dying off, three teenagers - more schooled in horror-film cliches than practical knowledge about neutralizing psycho killers - must band together and battle through various madmen and monstrosities to survive.</t>
  </si>
  <si>
    <t>tt7208564</t>
  </si>
  <si>
    <t>qsSjYWbD4kY</t>
  </si>
  <si>
    <t>https://hydramovies.com/wp-content/uploads/2018/09/Blood-Fest-Movie-Poster.jpg</t>
  </si>
  <si>
    <t>Owen Egerton</t>
  </si>
  <si>
    <t>Seychelle Gabriel|Tate Donovan|Zachary Levi</t>
  </si>
  <si>
    <t>Terrifier</t>
  </si>
  <si>
    <t>A maniacal clown named Art terrorizes three young women on Halloween night and everyone else who stands in his way.</t>
  </si>
  <si>
    <t>tt4281724</t>
  </si>
  <si>
    <t>DotHFemS-kg</t>
  </si>
  <si>
    <t>https://hydramovies.com/wp-content/uploads/2018/09/Terrifier-Movie-Poster.jpg</t>
  </si>
  <si>
    <t>Damien Leone</t>
  </si>
  <si>
    <t>David Howard Thornton|Jenna Kanell|Samantha Scaffidi</t>
  </si>
  <si>
    <t>S&amp;man</t>
  </si>
  <si>
    <t>S&amp;MAN begins with footage from Michael Powell's exploration of voyeurism, "Peeping Tom." Director JT Petty uses this footage as a starting point to examine the classic comparison between filmmaking and voyeurism, particularly within the horror genre. He goes on to investigate this connection further, but rather than looking to classic horror films, Petty explores the seedy underground genre of fetish films. These movies are basically simulated snuff films where victims are raped and murdered in a variety of fantasy scenarios. The most notorious of these is a series called "S&amp;Man," where voyeurism takes center stage as people are unknowingly followed with a camera. Petty plunges headfirst into this world of bizarre fetish films, and comes up with mesmerizing interviews with the producers and actors of these movies. Much of the footage from these videos will shock and disturb even the most seasoned horror veteran. However, the connection that Petty draws between these films and ...</t>
  </si>
  <si>
    <t>S&amp;MAN begins with footage from Michael Powell's exploration of voyeurism, "Peeping Tom." Director JT Petty uses this footage as a starting point to examine the classic comparison between filmmaking and voyeurism, particularly within the horror genre. He goes on to investigate this connection further, but rather than looking to classic horror films, Petty explores the seedy underground genre of fetish films.</t>
  </si>
  <si>
    <t>tt0800361</t>
  </si>
  <si>
    <t>476GEY76CVQ</t>
  </si>
  <si>
    <t>https://hydramovies.com/wp-content/uploads/2018/09/Sman-Movie-Poster.jpg</t>
  </si>
  <si>
    <t>J.T. Petty</t>
  </si>
  <si>
    <t>Carol J. Clover|Debbie D|Elizabeth Cartier</t>
  </si>
  <si>
    <t>Lost Boys: The Thirst</t>
  </si>
  <si>
    <t>In San Cazador, California, the clumsy vampire hunter Edgar Frog is evicted from his trailer. But the best-seller writer Gwen Lieber offers him a job to destroy the head vampire DJ X that promotes worldwide raves to increase his army of undead. Gwen tells that her brother Peter disappeared in Ibiza two years ago in an X-Party promoted by the alpha-vampire. Now DJ X is coming to San Cazador to promote a sacrifice during a party in the blood moon on the next Friday, and Edgar discovers that the rave will take place in a slaughterhouse on an island. Gwen hires also the Hollywood participant of reality show Lars von Goetz that comes with the cameraman Claus. Edgar invites his brother Alan to join the team but he declines, and he teams up with his friend Zoe. When the group finds DJ X, Edgar discloses a secret about the head-vampire.</t>
  </si>
  <si>
    <t>In San Cazador, California, the clumsy vampire hunter Edgar Frog is evicted from his trailer. But the best-seller writer Gwen Lieber offers him a job to destroy the head vampire DJ X that promotes worldwide raves to increase his army of undead.</t>
  </si>
  <si>
    <t>tt1400526</t>
  </si>
  <si>
    <t>HiZy4JTiAAs</t>
  </si>
  <si>
    <t>https://hydramovies.com/wp-content/uploads/2018/09/Lost-Boys-The-Thirst-Movie-Poster.jpg</t>
  </si>
  <si>
    <t>Evan Charnov</t>
  </si>
  <si>
    <t>Casey B. Dolan|Corey Feldman|Tanit Phoenix Copley</t>
  </si>
  <si>
    <t>Fubar</t>
  </si>
  <si>
    <t>Terry and Dean are lifelong friends who have grown-up together: shotgunning their first beers, forming their first garage band, and growing the great Canadian mullet known as "hockey hair". Now the lives of these Alberta everymen are brought to the big screen by documentarian Ferral Mitchener in an exploration of the depths of friendship, the fragility of life, growing up gracefully and the art and science of drinking beer like a man.</t>
  </si>
  <si>
    <t>Headbangers Terry and Dean explore the depths of friendship, and the art and science of drinking beer like a man.</t>
  </si>
  <si>
    <t>tt0302585</t>
  </si>
  <si>
    <t>eo5ZI9E7voY</t>
  </si>
  <si>
    <t>https://hydramovies.com/wp-content/uploads/2018/09/Fubar-Movie-Poster.jpg</t>
  </si>
  <si>
    <t>David Lawrence</t>
  </si>
  <si>
    <t>David Lawrence|Gordon Skilling|Paul Spence</t>
  </si>
  <si>
    <t>Knucklehead</t>
  </si>
  <si>
    <t>After con artist Eddie Sullivan (Feuerstein) incurs a large debt with a local criminal ringleader, he creates a get-rich-quick scheme and enlists a sweet gentle giant named Walter (Wight) as his unwitting accomplice. Walter's orphanage -- the only home he's ever known -- also needs funds desperately. Upon overhearing Walter's predicament, Eddie convinces the no-nonsense head nun, Sister Francesca (Malick), that Walter can win the money as a fighter and pay off the church's debts. Eddie's plan: travel from town to town with Walter and enter small, unsanctioned fighting competitions for prize money Sister Francesca dispatches Mary (Hardin) as a chaperone for both Walter and the money and gives Eddie a week - and a prayer - to make it happen. During their journey across the south to the annual Pro-Am MMA tournament in New Orleans, Walter discovers what life is like outside the orphanage, while Eddie becomes morally conflicted over whether to take all the loot for himself or keep his ...</t>
  </si>
  <si>
    <t>After con artist Eddie Sullivan (Feuerstein) incurs a large debt with a local criminal ringleader, he creates a get-rich-quick scheme and enlists a sweet gentle giant named Walter (Wight) as his unwitting accomplice.</t>
  </si>
  <si>
    <t>tt1524131</t>
  </si>
  <si>
    <t>VrJt_8BZ2o0</t>
  </si>
  <si>
    <t>https://hydramovies.com/wp-content/uploads/2018/09/Knucklehead-Movie-Poster.jpg</t>
  </si>
  <si>
    <t>Michael W. Watkins</t>
  </si>
  <si>
    <t>Bear Aderhold</t>
  </si>
  <si>
    <t>Mark Feuerstein|Melora Hardin|Paul Wight</t>
  </si>
  <si>
    <t>The Miracle Maker</t>
  </si>
  <si>
    <t>The story of Jesus Christ.</t>
  </si>
  <si>
    <t>tt0208298</t>
  </si>
  <si>
    <t>DE4WWp1DeCI</t>
  </si>
  <si>
    <t>https://hydramovies.com/wp-content/uploads/2018/09/The-Miracle-Maker-Movie-Poster.jpg</t>
  </si>
  <si>
    <t>Derek W. Hayes</t>
  </si>
  <si>
    <t>Murray Watts</t>
  </si>
  <si>
    <t>Julie Christie|Michael Bryant|Ralph Fiennes</t>
  </si>
  <si>
    <t>Rivers and Tides: Andy Goldsworthy Working with Time</t>
  </si>
  <si>
    <t>Portrait of Andy Goldsworthy, an artist whose specialty is ephemeral sculptures made from elements of nature.</t>
  </si>
  <si>
    <t>tt0307385</t>
  </si>
  <si>
    <t>AT3lveJmjY8</t>
  </si>
  <si>
    <t>https://hydramovies.com/wp-content/uploads/2018/09/Rivers-and-Tides-Andy-Goldsworthy-Working-with-Time-Movie-Poster.jpg</t>
  </si>
  <si>
    <t>Thomas Riedelsheimer</t>
  </si>
  <si>
    <t>Andy Goldsworthy|Anna Goldsworthy|Holly Goldsworthy</t>
  </si>
  <si>
    <t>The Bang Bang Club</t>
  </si>
  <si>
    <t>A drama based on the true-life experiences of four combat photographers capturing the final days of apartheid in South Africa.</t>
  </si>
  <si>
    <t>tt1173687</t>
  </si>
  <si>
    <t>y5HXXh7LEKI</t>
  </si>
  <si>
    <t>https://hydramovies.com/wp-content/uploads/2018/09/The-Bang-Bang-Club-Movie-Poster.jpg</t>
  </si>
  <si>
    <t>Steven Silver</t>
  </si>
  <si>
    <t>Greg Marinovich</t>
  </si>
  <si>
    <t>Malin Akerman|Ryan Phillippe|Taylor Kitsch</t>
  </si>
  <si>
    <t>The Surrounding Game</t>
  </si>
  <si>
    <t>Go is the oldest game still played in its original form. In east Asia, it is hailed as one of mankind's greatest cultural achievements and considered both ancient art and national sport. At the very top, an elite cadre of professional Go players battles for dominance, broadcast to millions of fans - and remaining virtually unknown to the West. Now, for the first time, a small but determined band of American players enters the fray, launching their own professional system and struggling desperately to bring Go into the mainstream. Everything depends on the genius of the young competitors as they explore the endless complexities of the game. In the end, 'The Surrounding Game' is a story of obsession: a search for meaning beneath the patterns.</t>
  </si>
  <si>
    <t>Go is the oldest game still played in its original form. In east Asia, it is hailed as one of mankind's greatest cultural achievements and considered both ancient art and national sport.</t>
  </si>
  <si>
    <t>tt3973724</t>
  </si>
  <si>
    <t>QyfWChDhtu0</t>
  </si>
  <si>
    <t>https://hydramovies.com/wp-content/uploads/2018/09/The-Surrounding-Game-Movie-Poster.jpg</t>
  </si>
  <si>
    <t>Will Lockhart</t>
  </si>
  <si>
    <t>Cole D. Pruitt</t>
  </si>
  <si>
    <t>Allan Abramson|Keith Arnold|Terence Benson</t>
  </si>
  <si>
    <t>The Cup</t>
  </si>
  <si>
    <t>Born into a legendary racing family, jockeys Damien Oliver and his brother, Jason, followed in their father's footsteps. Ray Oliver died tragically in a racing accident when the boys were young. But racing was in their blood, and Damien in particular inherited his father's gifts. His eye was on the greatest championship of them all, the prestigious Melbourne Cup. After years of training, he was ready. Damien would ride the powerful but temperamental Media Puzzle, under the watch of the great Irish trainer Dermot Weld. Some were not so sure about Media Puzzle's chances, but Weld was confident that the great jockey and spirited horse would make an unbeatable combination. As racing day approached, horses, jockeys, trainers, owners, fans and the media from around the globe descended on Melbourne. Weld's fiercest rival, Sheikh Mohammed, the Crown prince of Dubai, sent his best horses, anxious for a Melbourne Cup win. The news channels were filled with talk and speculation about Damien and ...</t>
  </si>
  <si>
    <t>The 2002 Melbourne Cup horse race, brotherly love and the triumph of the human spirit. A true story.</t>
  </si>
  <si>
    <t>tt1650056</t>
  </si>
  <si>
    <t>AyN06EoeEXU</t>
  </si>
  <si>
    <t>https://hydramovies.com/wp-content/uploads/2018/09/The-Cup-Movie-Poster.jpg</t>
  </si>
  <si>
    <t>Simon Wincer</t>
  </si>
  <si>
    <t>Eric O'Keefe</t>
  </si>
  <si>
    <t>Bryan Martin|Jodi Gordon|Stephen Curry</t>
  </si>
  <si>
    <t>Faith in Destiny</t>
  </si>
  <si>
    <t>A fateful encounter sends a man on a journey that makes him question the role of coincidence and fate in his life.</t>
  </si>
  <si>
    <t>tt2271327</t>
  </si>
  <si>
    <t>https://hydramovies.com/wp-content/uploads/2018/09/Faith-in-Destiny-Movie-Poster.jpg</t>
  </si>
  <si>
    <t>James Choi</t>
  </si>
  <si>
    <t>Keith Neagle|Sasha Daniel|Scott Woelfel</t>
  </si>
  <si>
    <t>The Eye of the Storm</t>
  </si>
  <si>
    <t>In the dead geographic center of American, a college student from California (Katherine Kendall - SWINGERS) must take refuge from a sudden storm in the Miller's farmhouse basement. The Millers-Irma (Blythe Danner - MEET THE PARENTS), her husband Dallas and their brooding 30 year-old son Billy, have secrets as turbulent as the storm that rages outside. They are trying to come to terms with the mysterious disappearance of their only daughter and Irma's delusions about the tragedy are further complicated by the arrival of the suspicious California coed</t>
  </si>
  <si>
    <t>Elizabeth Hunter controls all in her life - society, her staff, her children; but the once great beauty will now determine her most defiant act as she chooses her time to die.</t>
  </si>
  <si>
    <t>tt1600207</t>
  </si>
  <si>
    <t>g6ya76FbU1k</t>
  </si>
  <si>
    <t>https://hydramovies.com/wp-content/uploads/2018/09/The-Eye-of-the-Storm-Movie-Poster.jpg</t>
  </si>
  <si>
    <t>Judy Morris</t>
  </si>
  <si>
    <t>Charlotte Rampling|Geoffrey Rush|Maria Theodorakis</t>
  </si>
  <si>
    <t>Smitty</t>
  </si>
  <si>
    <t>Thirteen year-old city brat Ben (Brandon Tyler Russell) has done it again, and his struggling, single mother (Mira Sorvino) has had enough of him getting into mischief. Now, Ben has to choose between going down the path of juvenile hall, or spending the summer in Iowa on a farm with his estranged grandfather, Jack (Peter Fonda). The day after arriving, Ben is ready to leave. To help Ben get a friend, Jack gets him a smart farm dog from an animal shelter to keep Ben company and in line. Between the dog and a friendly neighbor (Louis Gossett, Jr.), Ben soon learns life lessons about friendship, family, and responsibility. It may take a village to raise a child, but when you only have a handful of people and a dog at your side, you have to make do with what you have. Through it all, Ben has the most memorable summer of his life.</t>
  </si>
  <si>
    <t>Thirteen year-old city brat Ben (Brandon Tyler Russell) has done it again, and his struggling, single mother (Mira Sorvino) has had enough of him getting into mischief.</t>
  </si>
  <si>
    <t>tt1531914</t>
  </si>
  <si>
    <t>YFVjnr1l5lU</t>
  </si>
  <si>
    <t>https://hydramovies.com/wp-content/uploads/2018/09/Smitty-Movie-Poster.jpg</t>
  </si>
  <si>
    <t>David Mickey Evans</t>
  </si>
  <si>
    <t>Michael Baumgarten</t>
  </si>
  <si>
    <t>Brandon Tyler Russell|Freddie James|Peter Fonda</t>
  </si>
  <si>
    <t>Blue Iguana</t>
  </si>
  <si>
    <t>This anarchic thriller presents a crazy, off-kilter London of action, comedy and true love. Eddie, Paul and Katharine are cool, carefree characters in a world of absolute freedoms: freedom to steal, freedom to fire a gun, freedom to kill, and freedom to fall in love. And freedom never to be hurt--at least not seriously. Only the bad guys die. Sam Rockwell and Ben Schwartz play two London-bound buddies whose outrageous antics never have serious consequences. They always wriggle out of danger, with a wisecrack, a weapon and a smile. Eddie and Paul are two innocents abroad, except they're not innocent at all. They're low-level wise guys who never really have a grip on anything. The controlling intelligence in the story is Phoebe Fox's insecure lawyer, Katherine. She's always one step ahead of the game - but is she ready to fall in love?</t>
  </si>
  <si>
    <t>Ex-jailbirds Eddie and Paul are on parole and working in a New York diner. Their lives are a dead end. That is, until English lawyer Katherine Rookwood walks into the diner with an offer they can't refuse.</t>
  </si>
  <si>
    <t>tt2316479</t>
  </si>
  <si>
    <t>1ZIcL95jWSA</t>
  </si>
  <si>
    <t>https://hydramovies.com/wp-content/uploads/2018/09/Blue-Iguana-Movie-Poster.jpg</t>
  </si>
  <si>
    <t>Ben Schwartz|Phoebe Fox|Sam Rockwell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</si>
</sst>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20" fontId="0" fillId="0" borderId="0" xfId="0" applyNumberFormat="1"/>
    <xf numFmtId="1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87"/>
  <sheetViews>
    <sheetView tabSelected="1" workbookViewId="0"/>
  </sheetViews>
  <sheetFormatPr defaultRowHeight="14.4" x14ac:dyDescent="0.3"/>
  <sheetData>
    <row r="1" spans="1:12" x14ac:dyDescent="0.3">
      <c r="A1" t="s">
        <v>0</v>
      </c>
      <c r="B1" t="s">
        <v>1</v>
      </c>
      <c r="C1" t="s">
        <v>2</v>
      </c>
      <c r="D1" t="s">
        <v>3</v>
      </c>
      <c r="E1" t="s">
        <v>4</v>
      </c>
      <c r="F1" t="s">
        <v>5</v>
      </c>
      <c r="G1" t="s">
        <v>6</v>
      </c>
      <c r="H1" t="s">
        <v>7</v>
      </c>
      <c r="I1" t="s">
        <v>8</v>
      </c>
      <c r="J1" t="s">
        <v>9</v>
      </c>
      <c r="K1" t="s">
        <v>10</v>
      </c>
      <c r="L1" t="s">
        <v>11</v>
      </c>
    </row>
    <row r="2" spans="1:12" x14ac:dyDescent="0.3">
      <c r="A2" t="s">
        <v>12</v>
      </c>
      <c r="B2">
        <v>2017</v>
      </c>
      <c r="C2" t="s">
        <v>13</v>
      </c>
      <c r="D2" t="s">
        <v>14</v>
      </c>
      <c r="E2" t="s">
        <v>15</v>
      </c>
      <c r="F2">
        <v>66</v>
      </c>
      <c r="G2" t="s">
        <v>16</v>
      </c>
      <c r="H2">
        <v>7.4</v>
      </c>
      <c r="I2" t="s">
        <v>17</v>
      </c>
      <c r="J2" t="s">
        <v>18</v>
      </c>
      <c r="K2" t="s">
        <v>19</v>
      </c>
      <c r="L2" t="s">
        <v>19</v>
      </c>
    </row>
    <row r="3" spans="1:12" x14ac:dyDescent="0.3">
      <c r="A3" t="s">
        <v>20</v>
      </c>
      <c r="B3">
        <v>2005</v>
      </c>
      <c r="C3" t="s">
        <v>21</v>
      </c>
      <c r="D3" t="s">
        <v>22</v>
      </c>
      <c r="E3" t="s">
        <v>23</v>
      </c>
      <c r="F3">
        <v>75</v>
      </c>
      <c r="G3" t="s">
        <v>24</v>
      </c>
      <c r="H3">
        <v>7.9</v>
      </c>
      <c r="I3" t="s">
        <v>25</v>
      </c>
      <c r="J3" t="s">
        <v>26</v>
      </c>
      <c r="K3" t="s">
        <v>27</v>
      </c>
      <c r="L3" t="s">
        <v>28</v>
      </c>
    </row>
    <row r="4" spans="1:12" x14ac:dyDescent="0.3">
      <c r="A4" t="s">
        <v>29</v>
      </c>
      <c r="B4">
        <v>2001</v>
      </c>
      <c r="C4" t="s">
        <v>30</v>
      </c>
      <c r="D4" t="s">
        <v>31</v>
      </c>
      <c r="E4" t="s">
        <v>32</v>
      </c>
      <c r="F4">
        <v>65</v>
      </c>
      <c r="G4" t="s">
        <v>33</v>
      </c>
      <c r="H4">
        <v>6.8</v>
      </c>
      <c r="I4" t="s">
        <v>34</v>
      </c>
      <c r="J4" t="s">
        <v>35</v>
      </c>
      <c r="K4" t="s">
        <v>36</v>
      </c>
      <c r="L4" t="s">
        <v>37</v>
      </c>
    </row>
    <row r="5" spans="1:12" x14ac:dyDescent="0.3">
      <c r="A5" t="s">
        <v>38</v>
      </c>
      <c r="B5">
        <v>2001</v>
      </c>
      <c r="C5" t="s">
        <v>39</v>
      </c>
      <c r="D5" t="s">
        <v>40</v>
      </c>
      <c r="E5" t="s">
        <v>41</v>
      </c>
      <c r="F5">
        <v>0</v>
      </c>
      <c r="G5" t="s">
        <v>42</v>
      </c>
      <c r="H5">
        <v>6.6</v>
      </c>
      <c r="I5" t="s">
        <v>43</v>
      </c>
      <c r="J5" t="s">
        <v>44</v>
      </c>
      <c r="K5" t="s">
        <v>36</v>
      </c>
      <c r="L5" t="s">
        <v>45</v>
      </c>
    </row>
    <row r="6" spans="1:12" x14ac:dyDescent="0.3">
      <c r="A6" t="s">
        <v>46</v>
      </c>
      <c r="B6">
        <v>2017</v>
      </c>
      <c r="C6" t="s">
        <v>47</v>
      </c>
      <c r="D6" t="s">
        <v>48</v>
      </c>
      <c r="E6" t="s">
        <v>49</v>
      </c>
      <c r="F6">
        <v>99</v>
      </c>
      <c r="G6" t="s">
        <v>50</v>
      </c>
      <c r="H6">
        <v>7.6</v>
      </c>
      <c r="I6" t="s">
        <v>51</v>
      </c>
      <c r="J6" t="s">
        <v>52</v>
      </c>
      <c r="K6" t="s">
        <v>53</v>
      </c>
      <c r="L6" t="s">
        <v>54</v>
      </c>
    </row>
    <row r="7" spans="1:12" x14ac:dyDescent="0.3">
      <c r="A7" t="s">
        <v>55</v>
      </c>
      <c r="B7">
        <v>2000</v>
      </c>
      <c r="C7" t="s">
        <v>56</v>
      </c>
      <c r="D7" t="s">
        <v>57</v>
      </c>
      <c r="E7" t="s">
        <v>58</v>
      </c>
      <c r="F7">
        <v>79</v>
      </c>
      <c r="G7" t="s">
        <v>59</v>
      </c>
      <c r="H7">
        <v>6.4</v>
      </c>
      <c r="I7" t="s">
        <v>60</v>
      </c>
      <c r="J7" t="s">
        <v>61</v>
      </c>
      <c r="K7" t="s">
        <v>62</v>
      </c>
      <c r="L7" t="s">
        <v>63</v>
      </c>
    </row>
    <row r="8" spans="1:12" x14ac:dyDescent="0.3">
      <c r="A8" t="s">
        <v>64</v>
      </c>
      <c r="B8">
        <v>2018</v>
      </c>
      <c r="C8" t="s">
        <v>65</v>
      </c>
      <c r="D8" t="s">
        <v>66</v>
      </c>
      <c r="E8" t="s">
        <v>67</v>
      </c>
      <c r="F8">
        <v>95</v>
      </c>
      <c r="G8" t="s">
        <v>68</v>
      </c>
      <c r="H8">
        <v>6.6</v>
      </c>
      <c r="I8" t="s">
        <v>69</v>
      </c>
      <c r="J8" t="s">
        <v>70</v>
      </c>
      <c r="K8" t="s">
        <v>71</v>
      </c>
      <c r="L8" t="s">
        <v>72</v>
      </c>
    </row>
    <row r="9" spans="1:12" x14ac:dyDescent="0.3">
      <c r="A9" t="s">
        <v>73</v>
      </c>
      <c r="B9">
        <v>2007</v>
      </c>
      <c r="C9" t="s">
        <v>74</v>
      </c>
      <c r="D9" t="s">
        <v>75</v>
      </c>
      <c r="E9" t="s">
        <v>76</v>
      </c>
      <c r="F9">
        <v>91</v>
      </c>
      <c r="G9" t="s">
        <v>77</v>
      </c>
      <c r="H9">
        <v>7.2</v>
      </c>
      <c r="I9" t="s">
        <v>78</v>
      </c>
      <c r="J9" t="s">
        <v>79</v>
      </c>
      <c r="K9" t="s">
        <v>79</v>
      </c>
      <c r="L9" t="s">
        <v>80</v>
      </c>
    </row>
    <row r="10" spans="1:12" x14ac:dyDescent="0.3">
      <c r="A10">
        <v>89</v>
      </c>
      <c r="B10">
        <v>2017</v>
      </c>
      <c r="C10" t="s">
        <v>81</v>
      </c>
      <c r="D10" t="s">
        <v>82</v>
      </c>
      <c r="E10" t="s">
        <v>83</v>
      </c>
      <c r="F10">
        <v>91</v>
      </c>
      <c r="G10" t="s">
        <v>84</v>
      </c>
      <c r="H10">
        <v>8.1</v>
      </c>
      <c r="I10" t="s">
        <v>85</v>
      </c>
      <c r="J10" t="s">
        <v>86</v>
      </c>
      <c r="K10" t="s">
        <v>87</v>
      </c>
      <c r="L10" t="s">
        <v>88</v>
      </c>
    </row>
    <row r="11" spans="1:12" x14ac:dyDescent="0.3">
      <c r="A11" t="s">
        <v>89</v>
      </c>
      <c r="B11">
        <v>2011</v>
      </c>
      <c r="C11" t="s">
        <v>90</v>
      </c>
      <c r="D11" t="s">
        <v>91</v>
      </c>
      <c r="E11" t="s">
        <v>92</v>
      </c>
      <c r="F11">
        <v>107</v>
      </c>
      <c r="G11" t="s">
        <v>93</v>
      </c>
      <c r="H11">
        <v>7.4</v>
      </c>
      <c r="I11" t="s">
        <v>94</v>
      </c>
      <c r="J11" t="s">
        <v>95</v>
      </c>
      <c r="K11" t="s">
        <v>96</v>
      </c>
      <c r="L11" t="s">
        <v>97</v>
      </c>
    </row>
    <row r="12" spans="1:12" x14ac:dyDescent="0.3">
      <c r="A12" t="s">
        <v>98</v>
      </c>
      <c r="B12">
        <v>2018</v>
      </c>
      <c r="C12" t="s">
        <v>99</v>
      </c>
      <c r="D12" t="s">
        <v>99</v>
      </c>
      <c r="E12" t="s">
        <v>100</v>
      </c>
      <c r="F12">
        <v>108</v>
      </c>
      <c r="G12" t="s">
        <v>101</v>
      </c>
      <c r="H12">
        <v>6.4</v>
      </c>
      <c r="I12" t="s">
        <v>102</v>
      </c>
      <c r="J12" t="s">
        <v>103</v>
      </c>
      <c r="K12" t="s">
        <v>103</v>
      </c>
      <c r="L12" t="s">
        <v>104</v>
      </c>
    </row>
    <row r="13" spans="1:12" x14ac:dyDescent="0.3">
      <c r="A13" t="s">
        <v>105</v>
      </c>
      <c r="B13">
        <v>2018</v>
      </c>
      <c r="C13" t="s">
        <v>106</v>
      </c>
      <c r="D13" t="s">
        <v>106</v>
      </c>
      <c r="E13" t="s">
        <v>107</v>
      </c>
      <c r="F13">
        <v>0</v>
      </c>
      <c r="G13" t="s">
        <v>108</v>
      </c>
      <c r="H13">
        <v>7.5</v>
      </c>
      <c r="I13" t="s">
        <v>109</v>
      </c>
      <c r="J13" t="s">
        <v>110</v>
      </c>
      <c r="K13" t="s">
        <v>111</v>
      </c>
      <c r="L13" t="s">
        <v>111</v>
      </c>
    </row>
    <row r="14" spans="1:12" x14ac:dyDescent="0.3">
      <c r="A14" t="s">
        <v>112</v>
      </c>
      <c r="B14">
        <v>2015</v>
      </c>
      <c r="C14" t="s">
        <v>113</v>
      </c>
      <c r="D14" t="s">
        <v>113</v>
      </c>
      <c r="E14" t="s">
        <v>114</v>
      </c>
      <c r="F14">
        <v>58</v>
      </c>
      <c r="G14" t="s">
        <v>115</v>
      </c>
      <c r="H14">
        <v>7.5</v>
      </c>
      <c r="I14" t="s">
        <v>116</v>
      </c>
      <c r="J14" t="s">
        <v>117</v>
      </c>
      <c r="K14" t="s">
        <v>118</v>
      </c>
    </row>
    <row r="15" spans="1:12" x14ac:dyDescent="0.3">
      <c r="A15" t="s">
        <v>119</v>
      </c>
      <c r="B15">
        <v>2015</v>
      </c>
      <c r="C15" t="s">
        <v>120</v>
      </c>
      <c r="D15" t="s">
        <v>121</v>
      </c>
      <c r="E15" t="s">
        <v>122</v>
      </c>
      <c r="F15">
        <v>0</v>
      </c>
      <c r="G15" t="s">
        <v>123</v>
      </c>
      <c r="H15">
        <v>7.3</v>
      </c>
      <c r="I15" t="s">
        <v>124</v>
      </c>
      <c r="J15" t="s">
        <v>125</v>
      </c>
      <c r="K15" t="s">
        <v>125</v>
      </c>
      <c r="L15" t="s">
        <v>126</v>
      </c>
    </row>
    <row r="16" spans="1:12" x14ac:dyDescent="0.3">
      <c r="A16" t="s">
        <v>127</v>
      </c>
      <c r="B16">
        <v>2017</v>
      </c>
      <c r="C16" t="s">
        <v>128</v>
      </c>
      <c r="D16" t="s">
        <v>128</v>
      </c>
      <c r="E16" t="s">
        <v>129</v>
      </c>
      <c r="F16">
        <v>100</v>
      </c>
      <c r="G16" t="s">
        <v>130</v>
      </c>
      <c r="H16">
        <v>7.5</v>
      </c>
      <c r="I16" t="s">
        <v>131</v>
      </c>
      <c r="J16" t="s">
        <v>132</v>
      </c>
      <c r="K16" t="s">
        <v>132</v>
      </c>
      <c r="L16" t="s">
        <v>133</v>
      </c>
    </row>
    <row r="17" spans="1:12" x14ac:dyDescent="0.3">
      <c r="A17" t="s">
        <v>134</v>
      </c>
      <c r="B17">
        <v>2018</v>
      </c>
      <c r="C17" t="s">
        <v>135</v>
      </c>
      <c r="D17" t="s">
        <v>135</v>
      </c>
      <c r="E17" t="s">
        <v>136</v>
      </c>
      <c r="F17">
        <v>86</v>
      </c>
      <c r="G17" t="s">
        <v>137</v>
      </c>
      <c r="H17">
        <v>7.2</v>
      </c>
      <c r="I17" t="s">
        <v>138</v>
      </c>
      <c r="J17" t="s">
        <v>139</v>
      </c>
      <c r="K17" t="s">
        <v>140</v>
      </c>
      <c r="L17" t="s">
        <v>141</v>
      </c>
    </row>
    <row r="18" spans="1:12" x14ac:dyDescent="0.3">
      <c r="A18" t="s">
        <v>142</v>
      </c>
      <c r="B18">
        <v>2018</v>
      </c>
      <c r="C18" t="s">
        <v>143</v>
      </c>
      <c r="D18" t="s">
        <v>144</v>
      </c>
      <c r="E18" t="s">
        <v>145</v>
      </c>
      <c r="F18">
        <v>92</v>
      </c>
      <c r="G18" t="s">
        <v>146</v>
      </c>
      <c r="H18">
        <v>6.1</v>
      </c>
      <c r="I18" t="s">
        <v>147</v>
      </c>
      <c r="J18" t="s">
        <v>148</v>
      </c>
      <c r="K18" t="s">
        <v>148</v>
      </c>
      <c r="L18" t="s">
        <v>149</v>
      </c>
    </row>
    <row r="19" spans="1:12" x14ac:dyDescent="0.3">
      <c r="A19" t="s">
        <v>150</v>
      </c>
      <c r="B19">
        <v>2017</v>
      </c>
      <c r="C19" t="s">
        <v>151</v>
      </c>
      <c r="D19" t="s">
        <v>151</v>
      </c>
      <c r="E19" t="s">
        <v>152</v>
      </c>
      <c r="F19">
        <v>95</v>
      </c>
      <c r="G19" t="s">
        <v>153</v>
      </c>
      <c r="H19">
        <v>6.1</v>
      </c>
      <c r="I19" t="s">
        <v>154</v>
      </c>
      <c r="J19" t="s">
        <v>155</v>
      </c>
      <c r="K19" t="s">
        <v>156</v>
      </c>
      <c r="L19" t="s">
        <v>157</v>
      </c>
    </row>
    <row r="20" spans="1:12" x14ac:dyDescent="0.3">
      <c r="A20" t="s">
        <v>158</v>
      </c>
      <c r="B20">
        <v>2016</v>
      </c>
      <c r="C20" t="s">
        <v>159</v>
      </c>
      <c r="D20" t="s">
        <v>160</v>
      </c>
      <c r="E20" t="s">
        <v>161</v>
      </c>
      <c r="F20">
        <v>72</v>
      </c>
      <c r="G20" t="e">
        <f>-K2m6AKNB-g</f>
        <v>#NAME?</v>
      </c>
      <c r="H20">
        <v>7.4</v>
      </c>
      <c r="I20" t="s">
        <v>162</v>
      </c>
      <c r="J20" t="s">
        <v>163</v>
      </c>
      <c r="K20" t="s">
        <v>163</v>
      </c>
    </row>
    <row r="21" spans="1:12" x14ac:dyDescent="0.3">
      <c r="A21" t="s">
        <v>164</v>
      </c>
      <c r="B21">
        <v>2017</v>
      </c>
      <c r="C21" t="s">
        <v>165</v>
      </c>
      <c r="D21" t="s">
        <v>166</v>
      </c>
      <c r="E21" t="s">
        <v>167</v>
      </c>
      <c r="F21">
        <v>90</v>
      </c>
      <c r="G21" t="s">
        <v>168</v>
      </c>
      <c r="H21">
        <v>6.4</v>
      </c>
      <c r="I21" t="s">
        <v>169</v>
      </c>
      <c r="J21" t="s">
        <v>170</v>
      </c>
      <c r="K21" t="s">
        <v>170</v>
      </c>
      <c r="L21" t="s">
        <v>171</v>
      </c>
    </row>
    <row r="22" spans="1:12" x14ac:dyDescent="0.3">
      <c r="A22" t="s">
        <v>172</v>
      </c>
      <c r="B22">
        <v>2017</v>
      </c>
      <c r="C22" t="s">
        <v>173</v>
      </c>
      <c r="D22" t="s">
        <v>173</v>
      </c>
      <c r="E22" t="s">
        <v>174</v>
      </c>
      <c r="F22">
        <v>96</v>
      </c>
      <c r="G22" t="s">
        <v>175</v>
      </c>
      <c r="H22">
        <v>6.9</v>
      </c>
      <c r="I22" t="s">
        <v>176</v>
      </c>
      <c r="J22" t="s">
        <v>177</v>
      </c>
      <c r="K22" t="s">
        <v>178</v>
      </c>
      <c r="L22" t="s">
        <v>179</v>
      </c>
    </row>
    <row r="23" spans="1:12" x14ac:dyDescent="0.3">
      <c r="A23" t="s">
        <v>180</v>
      </c>
      <c r="B23">
        <v>2018</v>
      </c>
      <c r="C23" t="s">
        <v>181</v>
      </c>
      <c r="D23" t="s">
        <v>181</v>
      </c>
      <c r="E23" t="s">
        <v>182</v>
      </c>
      <c r="F23">
        <v>85</v>
      </c>
      <c r="G23" t="s">
        <v>183</v>
      </c>
      <c r="H23">
        <v>8.1999999999999993</v>
      </c>
      <c r="I23" t="s">
        <v>184</v>
      </c>
      <c r="J23" t="s">
        <v>185</v>
      </c>
      <c r="K23" t="s">
        <v>186</v>
      </c>
      <c r="L23" t="s">
        <v>187</v>
      </c>
    </row>
    <row r="24" spans="1:12" x14ac:dyDescent="0.3">
      <c r="A24" t="s">
        <v>188</v>
      </c>
      <c r="B24">
        <v>2017</v>
      </c>
      <c r="C24" t="s">
        <v>189</v>
      </c>
      <c r="D24" t="s">
        <v>189</v>
      </c>
      <c r="E24" t="s">
        <v>190</v>
      </c>
      <c r="F24">
        <v>97</v>
      </c>
      <c r="G24" t="s">
        <v>191</v>
      </c>
      <c r="H24">
        <v>6.9</v>
      </c>
      <c r="I24" t="s">
        <v>192</v>
      </c>
      <c r="J24" t="s">
        <v>193</v>
      </c>
      <c r="K24" t="s">
        <v>193</v>
      </c>
      <c r="L24" t="s">
        <v>194</v>
      </c>
    </row>
    <row r="25" spans="1:12" x14ac:dyDescent="0.3">
      <c r="A25" t="s">
        <v>195</v>
      </c>
      <c r="B25">
        <v>2017</v>
      </c>
      <c r="C25" t="s">
        <v>196</v>
      </c>
      <c r="D25" t="s">
        <v>197</v>
      </c>
      <c r="E25" t="s">
        <v>198</v>
      </c>
      <c r="F25">
        <v>93</v>
      </c>
      <c r="G25" t="s">
        <v>199</v>
      </c>
      <c r="H25">
        <v>6.2</v>
      </c>
      <c r="I25" t="s">
        <v>200</v>
      </c>
      <c r="J25" t="s">
        <v>201</v>
      </c>
      <c r="K25" t="s">
        <v>202</v>
      </c>
      <c r="L25" t="s">
        <v>203</v>
      </c>
    </row>
    <row r="26" spans="1:12" x14ac:dyDescent="0.3">
      <c r="A26" t="s">
        <v>204</v>
      </c>
      <c r="B26">
        <v>2016</v>
      </c>
      <c r="C26" t="s">
        <v>205</v>
      </c>
      <c r="D26" t="s">
        <v>205</v>
      </c>
      <c r="E26" t="s">
        <v>206</v>
      </c>
      <c r="F26">
        <v>105</v>
      </c>
      <c r="G26" t="s">
        <v>207</v>
      </c>
      <c r="H26">
        <v>6.1</v>
      </c>
      <c r="I26" t="s">
        <v>208</v>
      </c>
      <c r="J26" t="s">
        <v>209</v>
      </c>
      <c r="K26" t="s">
        <v>210</v>
      </c>
      <c r="L26" t="s">
        <v>211</v>
      </c>
    </row>
    <row r="27" spans="1:12" x14ac:dyDescent="0.3">
      <c r="A27" t="s">
        <v>212</v>
      </c>
      <c r="B27">
        <v>2005</v>
      </c>
      <c r="C27" t="s">
        <v>213</v>
      </c>
      <c r="D27" t="s">
        <v>213</v>
      </c>
      <c r="E27" t="s">
        <v>214</v>
      </c>
      <c r="F27">
        <v>0</v>
      </c>
      <c r="G27" t="s">
        <v>215</v>
      </c>
      <c r="H27">
        <v>6.6</v>
      </c>
      <c r="I27" t="s">
        <v>216</v>
      </c>
      <c r="J27" t="s">
        <v>217</v>
      </c>
      <c r="K27" t="s">
        <v>217</v>
      </c>
    </row>
    <row r="28" spans="1:12" x14ac:dyDescent="0.3">
      <c r="A28" t="s">
        <v>218</v>
      </c>
      <c r="B28">
        <v>2017</v>
      </c>
      <c r="C28" t="s">
        <v>219</v>
      </c>
      <c r="D28" t="s">
        <v>220</v>
      </c>
      <c r="E28" t="s">
        <v>221</v>
      </c>
      <c r="F28">
        <v>134</v>
      </c>
      <c r="G28" t="s">
        <v>222</v>
      </c>
      <c r="H28">
        <v>7.3</v>
      </c>
      <c r="I28" t="s">
        <v>223</v>
      </c>
      <c r="J28" t="s">
        <v>224</v>
      </c>
      <c r="K28" t="s">
        <v>224</v>
      </c>
      <c r="L28" t="s">
        <v>225</v>
      </c>
    </row>
    <row r="29" spans="1:12" x14ac:dyDescent="0.3">
      <c r="A29" t="s">
        <v>226</v>
      </c>
      <c r="B29">
        <v>2018</v>
      </c>
      <c r="C29" t="s">
        <v>227</v>
      </c>
      <c r="D29" t="s">
        <v>228</v>
      </c>
      <c r="E29" t="s">
        <v>229</v>
      </c>
      <c r="F29">
        <v>141</v>
      </c>
      <c r="G29" t="s">
        <v>230</v>
      </c>
      <c r="H29">
        <v>6.5</v>
      </c>
      <c r="I29" t="s">
        <v>231</v>
      </c>
      <c r="J29" t="s">
        <v>232</v>
      </c>
      <c r="K29" t="s">
        <v>233</v>
      </c>
      <c r="L29" t="s">
        <v>234</v>
      </c>
    </row>
    <row r="30" spans="1:12" x14ac:dyDescent="0.3">
      <c r="A30" t="s">
        <v>235</v>
      </c>
      <c r="B30">
        <v>2018</v>
      </c>
      <c r="C30" t="s">
        <v>236</v>
      </c>
      <c r="D30" t="s">
        <v>237</v>
      </c>
      <c r="E30" t="s">
        <v>238</v>
      </c>
      <c r="F30">
        <v>140</v>
      </c>
      <c r="G30" t="s">
        <v>239</v>
      </c>
      <c r="H30">
        <v>7</v>
      </c>
      <c r="I30" t="s">
        <v>240</v>
      </c>
      <c r="J30" t="s">
        <v>241</v>
      </c>
      <c r="K30" t="s">
        <v>241</v>
      </c>
      <c r="L30" t="s">
        <v>242</v>
      </c>
    </row>
    <row r="31" spans="1:12" x14ac:dyDescent="0.3">
      <c r="A31" t="s">
        <v>243</v>
      </c>
      <c r="B31">
        <v>2017</v>
      </c>
      <c r="C31" t="s">
        <v>244</v>
      </c>
      <c r="D31" t="s">
        <v>244</v>
      </c>
      <c r="E31" t="s">
        <v>245</v>
      </c>
      <c r="F31">
        <v>128</v>
      </c>
      <c r="G31" t="s">
        <v>246</v>
      </c>
      <c r="H31">
        <v>6.4</v>
      </c>
      <c r="I31" t="s">
        <v>247</v>
      </c>
      <c r="J31" t="s">
        <v>248</v>
      </c>
      <c r="K31" t="s">
        <v>248</v>
      </c>
      <c r="L31" t="s">
        <v>249</v>
      </c>
    </row>
    <row r="32" spans="1:12" x14ac:dyDescent="0.3">
      <c r="A32" t="s">
        <v>250</v>
      </c>
      <c r="B32">
        <v>2007</v>
      </c>
      <c r="C32" t="s">
        <v>251</v>
      </c>
      <c r="D32" t="s">
        <v>252</v>
      </c>
      <c r="E32" t="s">
        <v>253</v>
      </c>
      <c r="F32">
        <v>96</v>
      </c>
      <c r="G32" t="s">
        <v>254</v>
      </c>
      <c r="H32">
        <v>6.8</v>
      </c>
      <c r="I32" t="s">
        <v>255</v>
      </c>
      <c r="J32" t="s">
        <v>256</v>
      </c>
      <c r="K32" t="s">
        <v>257</v>
      </c>
      <c r="L32" t="s">
        <v>258</v>
      </c>
    </row>
    <row r="33" spans="1:12" x14ac:dyDescent="0.3">
      <c r="A33" t="s">
        <v>259</v>
      </c>
      <c r="B33">
        <v>2003</v>
      </c>
      <c r="C33" t="s">
        <v>260</v>
      </c>
      <c r="D33" t="s">
        <v>261</v>
      </c>
      <c r="E33" t="s">
        <v>262</v>
      </c>
      <c r="F33">
        <v>97</v>
      </c>
      <c r="G33" t="s">
        <v>263</v>
      </c>
      <c r="H33">
        <v>6.2</v>
      </c>
      <c r="I33" t="s">
        <v>264</v>
      </c>
      <c r="J33" t="s">
        <v>265</v>
      </c>
      <c r="K33" t="s">
        <v>266</v>
      </c>
      <c r="L33" t="s">
        <v>267</v>
      </c>
    </row>
    <row r="34" spans="1:12" x14ac:dyDescent="0.3">
      <c r="A34" t="s">
        <v>268</v>
      </c>
      <c r="B34">
        <v>2017</v>
      </c>
      <c r="C34" t="s">
        <v>269</v>
      </c>
      <c r="D34" t="s">
        <v>270</v>
      </c>
      <c r="E34" t="s">
        <v>271</v>
      </c>
      <c r="F34">
        <v>97</v>
      </c>
      <c r="G34" t="e">
        <f>-lOUnBsjGuY</f>
        <v>#NAME?</v>
      </c>
      <c r="H34">
        <v>7</v>
      </c>
      <c r="I34" t="s">
        <v>272</v>
      </c>
      <c r="J34" t="s">
        <v>273</v>
      </c>
      <c r="K34" t="s">
        <v>273</v>
      </c>
      <c r="L34" t="s">
        <v>274</v>
      </c>
    </row>
    <row r="35" spans="1:12" x14ac:dyDescent="0.3">
      <c r="A35" t="s">
        <v>275</v>
      </c>
      <c r="B35">
        <v>2018</v>
      </c>
      <c r="C35" t="s">
        <v>276</v>
      </c>
      <c r="D35" t="s">
        <v>277</v>
      </c>
      <c r="E35" t="s">
        <v>278</v>
      </c>
      <c r="F35">
        <v>105</v>
      </c>
      <c r="G35" t="s">
        <v>279</v>
      </c>
      <c r="H35">
        <v>6.6</v>
      </c>
      <c r="I35" t="s">
        <v>280</v>
      </c>
      <c r="J35" t="s">
        <v>281</v>
      </c>
      <c r="K35" t="s">
        <v>282</v>
      </c>
      <c r="L35" t="s">
        <v>283</v>
      </c>
    </row>
    <row r="36" spans="1:12" x14ac:dyDescent="0.3">
      <c r="A36" t="s">
        <v>284</v>
      </c>
      <c r="B36">
        <v>2013</v>
      </c>
      <c r="C36" t="s">
        <v>285</v>
      </c>
      <c r="D36" t="s">
        <v>286</v>
      </c>
      <c r="E36" t="s">
        <v>287</v>
      </c>
      <c r="F36">
        <v>92</v>
      </c>
      <c r="G36" t="s">
        <v>288</v>
      </c>
      <c r="H36">
        <v>6.5</v>
      </c>
      <c r="I36" t="s">
        <v>289</v>
      </c>
      <c r="J36" t="s">
        <v>290</v>
      </c>
      <c r="K36" t="s">
        <v>290</v>
      </c>
      <c r="L36" t="s">
        <v>291</v>
      </c>
    </row>
    <row r="37" spans="1:12" x14ac:dyDescent="0.3">
      <c r="A37" t="s">
        <v>292</v>
      </c>
      <c r="B37">
        <v>2007</v>
      </c>
      <c r="C37" t="s">
        <v>293</v>
      </c>
      <c r="D37" t="s">
        <v>294</v>
      </c>
      <c r="E37" t="s">
        <v>295</v>
      </c>
      <c r="F37">
        <v>63</v>
      </c>
      <c r="G37" t="s">
        <v>296</v>
      </c>
      <c r="H37">
        <v>7.7</v>
      </c>
      <c r="I37" t="s">
        <v>297</v>
      </c>
      <c r="J37" t="s">
        <v>298</v>
      </c>
      <c r="K37" t="s">
        <v>298</v>
      </c>
      <c r="L37" t="s">
        <v>299</v>
      </c>
    </row>
    <row r="38" spans="1:12" x14ac:dyDescent="0.3">
      <c r="A38" t="s">
        <v>300</v>
      </c>
      <c r="B38">
        <v>2017</v>
      </c>
      <c r="C38" t="s">
        <v>301</v>
      </c>
      <c r="D38" t="s">
        <v>302</v>
      </c>
      <c r="E38" t="s">
        <v>303</v>
      </c>
      <c r="F38">
        <v>89</v>
      </c>
      <c r="G38" t="s">
        <v>304</v>
      </c>
      <c r="H38">
        <v>8</v>
      </c>
      <c r="I38" t="s">
        <v>305</v>
      </c>
      <c r="J38" t="s">
        <v>306</v>
      </c>
      <c r="K38" t="s">
        <v>306</v>
      </c>
      <c r="L38" t="s">
        <v>307</v>
      </c>
    </row>
    <row r="39" spans="1:12" x14ac:dyDescent="0.3">
      <c r="A39" t="s">
        <v>308</v>
      </c>
      <c r="B39">
        <v>2017</v>
      </c>
      <c r="C39" t="s">
        <v>309</v>
      </c>
      <c r="D39" t="s">
        <v>310</v>
      </c>
      <c r="E39" t="s">
        <v>311</v>
      </c>
      <c r="F39">
        <v>116</v>
      </c>
      <c r="G39" t="s">
        <v>312</v>
      </c>
      <c r="H39">
        <v>7.2</v>
      </c>
      <c r="I39" t="s">
        <v>313</v>
      </c>
      <c r="J39" t="s">
        <v>314</v>
      </c>
      <c r="K39" t="s">
        <v>315</v>
      </c>
      <c r="L39" t="s">
        <v>316</v>
      </c>
    </row>
    <row r="40" spans="1:12" x14ac:dyDescent="0.3">
      <c r="A40" t="s">
        <v>317</v>
      </c>
      <c r="B40">
        <v>2017</v>
      </c>
      <c r="C40" t="s">
        <v>318</v>
      </c>
      <c r="D40" t="s">
        <v>319</v>
      </c>
      <c r="E40" t="s">
        <v>320</v>
      </c>
      <c r="F40">
        <v>119</v>
      </c>
      <c r="G40" t="s">
        <v>321</v>
      </c>
      <c r="H40">
        <v>6.2</v>
      </c>
      <c r="I40" t="s">
        <v>322</v>
      </c>
      <c r="J40" t="s">
        <v>323</v>
      </c>
      <c r="K40" t="s">
        <v>324</v>
      </c>
      <c r="L40" t="s">
        <v>325</v>
      </c>
    </row>
    <row r="41" spans="1:12" x14ac:dyDescent="0.3">
      <c r="A41" t="s">
        <v>326</v>
      </c>
      <c r="B41">
        <v>2017</v>
      </c>
      <c r="C41" t="s">
        <v>327</v>
      </c>
      <c r="D41" t="s">
        <v>328</v>
      </c>
      <c r="E41" t="s">
        <v>329</v>
      </c>
      <c r="F41">
        <v>113</v>
      </c>
      <c r="G41" t="s">
        <v>330</v>
      </c>
      <c r="H41">
        <v>6</v>
      </c>
      <c r="I41" t="s">
        <v>331</v>
      </c>
      <c r="J41" t="s">
        <v>332</v>
      </c>
      <c r="K41" t="s">
        <v>333</v>
      </c>
      <c r="L41" t="s">
        <v>334</v>
      </c>
    </row>
    <row r="42" spans="1:12" x14ac:dyDescent="0.3">
      <c r="A42" t="s">
        <v>335</v>
      </c>
      <c r="B42">
        <v>2017</v>
      </c>
      <c r="C42" t="s">
        <v>336</v>
      </c>
      <c r="D42" t="s">
        <v>337</v>
      </c>
      <c r="E42" t="s">
        <v>338</v>
      </c>
      <c r="F42">
        <v>89</v>
      </c>
      <c r="G42" t="s">
        <v>339</v>
      </c>
      <c r="H42">
        <v>7.1</v>
      </c>
      <c r="I42" t="s">
        <v>340</v>
      </c>
      <c r="J42" t="s">
        <v>341</v>
      </c>
      <c r="K42" t="s">
        <v>341</v>
      </c>
      <c r="L42" t="s">
        <v>342</v>
      </c>
    </row>
    <row r="43" spans="1:12" x14ac:dyDescent="0.3">
      <c r="A43" t="s">
        <v>343</v>
      </c>
      <c r="B43">
        <v>2014</v>
      </c>
      <c r="C43" t="s">
        <v>344</v>
      </c>
      <c r="D43" t="s">
        <v>345</v>
      </c>
      <c r="E43" t="s">
        <v>346</v>
      </c>
      <c r="F43">
        <v>85</v>
      </c>
      <c r="G43" t="s">
        <v>347</v>
      </c>
      <c r="H43">
        <v>6.3</v>
      </c>
      <c r="I43" t="s">
        <v>348</v>
      </c>
      <c r="J43" t="s">
        <v>349</v>
      </c>
      <c r="K43" t="s">
        <v>350</v>
      </c>
      <c r="L43" t="s">
        <v>351</v>
      </c>
    </row>
    <row r="44" spans="1:12" x14ac:dyDescent="0.3">
      <c r="A44" t="s">
        <v>352</v>
      </c>
      <c r="B44">
        <v>2018</v>
      </c>
      <c r="C44" t="s">
        <v>353</v>
      </c>
      <c r="D44" t="s">
        <v>353</v>
      </c>
      <c r="E44" t="s">
        <v>354</v>
      </c>
      <c r="F44">
        <v>99</v>
      </c>
      <c r="G44" t="s">
        <v>355</v>
      </c>
      <c r="H44">
        <v>8</v>
      </c>
      <c r="I44" t="s">
        <v>356</v>
      </c>
      <c r="J44" t="s">
        <v>357</v>
      </c>
      <c r="K44" t="s">
        <v>358</v>
      </c>
      <c r="L44" t="s">
        <v>359</v>
      </c>
    </row>
    <row r="45" spans="1:12" x14ac:dyDescent="0.3">
      <c r="A45" t="s">
        <v>360</v>
      </c>
      <c r="B45">
        <v>2015</v>
      </c>
      <c r="C45" t="s">
        <v>361</v>
      </c>
      <c r="D45" t="s">
        <v>361</v>
      </c>
      <c r="E45" t="s">
        <v>362</v>
      </c>
      <c r="F45">
        <v>100</v>
      </c>
      <c r="G45" t="s">
        <v>363</v>
      </c>
      <c r="H45">
        <v>6.4</v>
      </c>
      <c r="I45" t="s">
        <v>364</v>
      </c>
      <c r="J45" t="s">
        <v>365</v>
      </c>
      <c r="K45" t="s">
        <v>365</v>
      </c>
      <c r="L45" t="s">
        <v>366</v>
      </c>
    </row>
    <row r="46" spans="1:12" x14ac:dyDescent="0.3">
      <c r="A46" t="s">
        <v>367</v>
      </c>
      <c r="B46">
        <v>2004</v>
      </c>
      <c r="C46" t="s">
        <v>368</v>
      </c>
      <c r="D46" t="s">
        <v>369</v>
      </c>
      <c r="E46" t="s">
        <v>370</v>
      </c>
      <c r="F46">
        <v>104</v>
      </c>
      <c r="G46" t="s">
        <v>371</v>
      </c>
      <c r="H46">
        <v>7</v>
      </c>
      <c r="I46" t="s">
        <v>372</v>
      </c>
      <c r="J46" t="s">
        <v>373</v>
      </c>
      <c r="K46" t="s">
        <v>374</v>
      </c>
      <c r="L46" t="s">
        <v>375</v>
      </c>
    </row>
    <row r="47" spans="1:12" x14ac:dyDescent="0.3">
      <c r="A47" t="s">
        <v>376</v>
      </c>
      <c r="B47">
        <v>2018</v>
      </c>
      <c r="C47" t="s">
        <v>377</v>
      </c>
      <c r="D47" t="s">
        <v>378</v>
      </c>
      <c r="E47" t="s">
        <v>379</v>
      </c>
      <c r="F47">
        <v>116</v>
      </c>
      <c r="G47" t="s">
        <v>380</v>
      </c>
      <c r="H47">
        <v>6.1</v>
      </c>
      <c r="I47" t="s">
        <v>381</v>
      </c>
      <c r="J47" t="s">
        <v>382</v>
      </c>
      <c r="K47" t="s">
        <v>382</v>
      </c>
      <c r="L47" t="s">
        <v>383</v>
      </c>
    </row>
    <row r="48" spans="1:12" x14ac:dyDescent="0.3">
      <c r="A48" t="s">
        <v>384</v>
      </c>
      <c r="B48">
        <v>2017</v>
      </c>
      <c r="C48" t="s">
        <v>385</v>
      </c>
      <c r="D48" t="s">
        <v>385</v>
      </c>
      <c r="E48" t="s">
        <v>386</v>
      </c>
      <c r="F48">
        <v>109</v>
      </c>
      <c r="G48" t="s">
        <v>387</v>
      </c>
      <c r="H48">
        <v>6.4</v>
      </c>
      <c r="I48" t="s">
        <v>388</v>
      </c>
      <c r="J48" t="s">
        <v>389</v>
      </c>
      <c r="K48" t="s">
        <v>389</v>
      </c>
      <c r="L48" t="s">
        <v>390</v>
      </c>
    </row>
    <row r="49" spans="1:12" x14ac:dyDescent="0.3">
      <c r="A49" t="s">
        <v>391</v>
      </c>
      <c r="B49">
        <v>2015</v>
      </c>
      <c r="C49" t="s">
        <v>392</v>
      </c>
      <c r="D49" t="s">
        <v>392</v>
      </c>
      <c r="E49" t="s">
        <v>393</v>
      </c>
      <c r="F49">
        <v>99</v>
      </c>
      <c r="G49" t="s">
        <v>394</v>
      </c>
      <c r="H49">
        <v>6.7</v>
      </c>
      <c r="I49" t="s">
        <v>395</v>
      </c>
      <c r="J49" t="s">
        <v>396</v>
      </c>
      <c r="K49" t="s">
        <v>396</v>
      </c>
      <c r="L49" t="s">
        <v>397</v>
      </c>
    </row>
    <row r="50" spans="1:12" x14ac:dyDescent="0.3">
      <c r="A50" t="s">
        <v>398</v>
      </c>
      <c r="B50">
        <v>2005</v>
      </c>
      <c r="C50" t="s">
        <v>399</v>
      </c>
      <c r="D50" t="s">
        <v>400</v>
      </c>
      <c r="E50" t="s">
        <v>401</v>
      </c>
      <c r="F50">
        <v>123</v>
      </c>
      <c r="G50" t="s">
        <v>402</v>
      </c>
      <c r="H50">
        <v>6.4</v>
      </c>
      <c r="I50" t="s">
        <v>403</v>
      </c>
      <c r="J50" t="s">
        <v>404</v>
      </c>
      <c r="K50" t="s">
        <v>404</v>
      </c>
      <c r="L50" t="s">
        <v>405</v>
      </c>
    </row>
    <row r="51" spans="1:12" x14ac:dyDescent="0.3">
      <c r="A51" t="s">
        <v>406</v>
      </c>
      <c r="B51">
        <v>2001</v>
      </c>
      <c r="C51" t="s">
        <v>407</v>
      </c>
      <c r="D51" t="s">
        <v>408</v>
      </c>
      <c r="E51" t="s">
        <v>409</v>
      </c>
      <c r="F51">
        <v>113</v>
      </c>
      <c r="G51" t="s">
        <v>410</v>
      </c>
      <c r="H51">
        <v>6.5</v>
      </c>
      <c r="I51" t="s">
        <v>411</v>
      </c>
      <c r="J51" t="s">
        <v>412</v>
      </c>
      <c r="K51" t="s">
        <v>412</v>
      </c>
      <c r="L51" t="s">
        <v>413</v>
      </c>
    </row>
    <row r="52" spans="1:12" x14ac:dyDescent="0.3">
      <c r="A52" t="s">
        <v>414</v>
      </c>
      <c r="B52">
        <v>2016</v>
      </c>
      <c r="C52" t="s">
        <v>415</v>
      </c>
      <c r="D52" t="s">
        <v>416</v>
      </c>
      <c r="E52" t="s">
        <v>417</v>
      </c>
      <c r="F52">
        <v>75</v>
      </c>
      <c r="G52" t="s">
        <v>418</v>
      </c>
      <c r="H52">
        <v>7.8</v>
      </c>
      <c r="I52" t="s">
        <v>419</v>
      </c>
      <c r="J52" t="s">
        <v>420</v>
      </c>
      <c r="K52" t="s">
        <v>420</v>
      </c>
      <c r="L52" t="s">
        <v>421</v>
      </c>
    </row>
    <row r="53" spans="1:12" x14ac:dyDescent="0.3">
      <c r="A53" t="s">
        <v>422</v>
      </c>
      <c r="B53">
        <v>2018</v>
      </c>
      <c r="C53" t="s">
        <v>423</v>
      </c>
      <c r="D53" t="s">
        <v>424</v>
      </c>
      <c r="E53" t="s">
        <v>425</v>
      </c>
      <c r="F53">
        <v>130</v>
      </c>
      <c r="G53" t="e">
        <f>-Denciie5oA</f>
        <v>#NAME?</v>
      </c>
      <c r="H53">
        <v>6.7</v>
      </c>
      <c r="I53" t="s">
        <v>426</v>
      </c>
      <c r="J53" t="s">
        <v>427</v>
      </c>
      <c r="K53" t="s">
        <v>428</v>
      </c>
      <c r="L53" t="s">
        <v>429</v>
      </c>
    </row>
    <row r="54" spans="1:12" x14ac:dyDescent="0.3">
      <c r="A54" t="s">
        <v>430</v>
      </c>
      <c r="B54">
        <v>2018</v>
      </c>
      <c r="C54" t="s">
        <v>431</v>
      </c>
      <c r="D54" t="s">
        <v>432</v>
      </c>
      <c r="E54" t="s">
        <v>433</v>
      </c>
      <c r="F54">
        <v>105</v>
      </c>
      <c r="G54" t="s">
        <v>434</v>
      </c>
      <c r="H54">
        <v>6.3</v>
      </c>
      <c r="I54" t="s">
        <v>435</v>
      </c>
      <c r="J54" t="s">
        <v>436</v>
      </c>
      <c r="K54" t="s">
        <v>437</v>
      </c>
      <c r="L54" t="s">
        <v>438</v>
      </c>
    </row>
    <row r="55" spans="1:12" x14ac:dyDescent="0.3">
      <c r="A55" t="s">
        <v>439</v>
      </c>
      <c r="B55">
        <v>2016</v>
      </c>
      <c r="C55" t="s">
        <v>440</v>
      </c>
      <c r="D55" t="s">
        <v>441</v>
      </c>
      <c r="E55" t="s">
        <v>442</v>
      </c>
      <c r="F55">
        <v>116</v>
      </c>
      <c r="G55" t="s">
        <v>443</v>
      </c>
      <c r="H55">
        <v>6.8</v>
      </c>
      <c r="I55" t="s">
        <v>444</v>
      </c>
      <c r="J55" t="s">
        <v>445</v>
      </c>
      <c r="K55" t="s">
        <v>445</v>
      </c>
      <c r="L55" t="s">
        <v>446</v>
      </c>
    </row>
    <row r="56" spans="1:12" x14ac:dyDescent="0.3">
      <c r="A56" t="s">
        <v>447</v>
      </c>
      <c r="B56">
        <v>2002</v>
      </c>
      <c r="C56" t="s">
        <v>448</v>
      </c>
      <c r="D56" t="s">
        <v>449</v>
      </c>
      <c r="E56" t="s">
        <v>450</v>
      </c>
      <c r="F56">
        <v>93</v>
      </c>
      <c r="G56" t="s">
        <v>451</v>
      </c>
      <c r="H56">
        <v>6.7</v>
      </c>
      <c r="I56" t="s">
        <v>452</v>
      </c>
      <c r="J56" t="s">
        <v>453</v>
      </c>
      <c r="K56" t="s">
        <v>453</v>
      </c>
      <c r="L56" t="s">
        <v>454</v>
      </c>
    </row>
    <row r="57" spans="1:12" x14ac:dyDescent="0.3">
      <c r="A57" t="s">
        <v>455</v>
      </c>
      <c r="B57">
        <v>2017</v>
      </c>
      <c r="C57" t="s">
        <v>456</v>
      </c>
      <c r="D57" t="s">
        <v>456</v>
      </c>
      <c r="E57" t="s">
        <v>457</v>
      </c>
      <c r="F57">
        <v>82</v>
      </c>
      <c r="G57" t="s">
        <v>458</v>
      </c>
      <c r="H57">
        <v>6.8</v>
      </c>
      <c r="I57" t="s">
        <v>459</v>
      </c>
      <c r="J57" t="s">
        <v>460</v>
      </c>
      <c r="K57" t="s">
        <v>460</v>
      </c>
      <c r="L57" t="s">
        <v>461</v>
      </c>
    </row>
    <row r="58" spans="1:12" x14ac:dyDescent="0.3">
      <c r="A58" t="s">
        <v>462</v>
      </c>
      <c r="B58">
        <v>2017</v>
      </c>
      <c r="C58" t="s">
        <v>463</v>
      </c>
      <c r="D58" t="s">
        <v>464</v>
      </c>
      <c r="E58" t="s">
        <v>465</v>
      </c>
      <c r="F58">
        <v>112</v>
      </c>
      <c r="G58" t="s">
        <v>466</v>
      </c>
      <c r="H58">
        <v>6.7</v>
      </c>
      <c r="I58" t="s">
        <v>467</v>
      </c>
      <c r="J58" t="s">
        <v>468</v>
      </c>
      <c r="K58" t="s">
        <v>468</v>
      </c>
      <c r="L58" t="s">
        <v>469</v>
      </c>
    </row>
    <row r="59" spans="1:12" x14ac:dyDescent="0.3">
      <c r="A59" t="s">
        <v>470</v>
      </c>
      <c r="B59">
        <v>2018</v>
      </c>
      <c r="C59" t="s">
        <v>471</v>
      </c>
      <c r="D59" t="s">
        <v>472</v>
      </c>
      <c r="E59" t="s">
        <v>473</v>
      </c>
      <c r="F59">
        <v>119</v>
      </c>
      <c r="G59" t="s">
        <v>474</v>
      </c>
      <c r="H59">
        <v>7.1</v>
      </c>
      <c r="I59" t="s">
        <v>475</v>
      </c>
      <c r="J59" t="s">
        <v>396</v>
      </c>
      <c r="K59" t="s">
        <v>396</v>
      </c>
      <c r="L59" t="s">
        <v>476</v>
      </c>
    </row>
    <row r="60" spans="1:12" x14ac:dyDescent="0.3">
      <c r="A60" t="s">
        <v>477</v>
      </c>
      <c r="B60">
        <v>2018</v>
      </c>
      <c r="C60" t="s">
        <v>478</v>
      </c>
      <c r="D60" t="s">
        <v>478</v>
      </c>
      <c r="E60" t="s">
        <v>479</v>
      </c>
      <c r="F60">
        <v>102</v>
      </c>
      <c r="G60" t="s">
        <v>480</v>
      </c>
      <c r="H60">
        <v>6.1</v>
      </c>
      <c r="I60" t="s">
        <v>481</v>
      </c>
      <c r="J60" t="s">
        <v>482</v>
      </c>
      <c r="K60" t="s">
        <v>482</v>
      </c>
      <c r="L60" t="s">
        <v>483</v>
      </c>
    </row>
    <row r="61" spans="1:12" x14ac:dyDescent="0.3">
      <c r="A61" t="s">
        <v>484</v>
      </c>
      <c r="B61">
        <v>2016</v>
      </c>
      <c r="C61" t="s">
        <v>485</v>
      </c>
      <c r="D61" t="s">
        <v>485</v>
      </c>
      <c r="E61" t="s">
        <v>486</v>
      </c>
      <c r="F61">
        <v>115</v>
      </c>
      <c r="G61" t="s">
        <v>487</v>
      </c>
      <c r="H61">
        <v>6</v>
      </c>
      <c r="I61" t="s">
        <v>488</v>
      </c>
      <c r="J61" t="s">
        <v>489</v>
      </c>
      <c r="K61" t="s">
        <v>490</v>
      </c>
      <c r="L61" t="s">
        <v>491</v>
      </c>
    </row>
    <row r="62" spans="1:12" x14ac:dyDescent="0.3">
      <c r="A62" t="s">
        <v>492</v>
      </c>
      <c r="B62">
        <v>2017</v>
      </c>
      <c r="C62" t="s">
        <v>493</v>
      </c>
      <c r="D62" t="s">
        <v>494</v>
      </c>
      <c r="E62" t="s">
        <v>495</v>
      </c>
      <c r="F62">
        <v>90</v>
      </c>
      <c r="H62">
        <v>6.1</v>
      </c>
      <c r="I62" t="s">
        <v>496</v>
      </c>
      <c r="J62" t="s">
        <v>497</v>
      </c>
      <c r="K62" t="s">
        <v>498</v>
      </c>
      <c r="L62" t="s">
        <v>499</v>
      </c>
    </row>
    <row r="63" spans="1:12" x14ac:dyDescent="0.3">
      <c r="A63" t="s">
        <v>500</v>
      </c>
      <c r="B63">
        <v>2017</v>
      </c>
      <c r="C63" t="s">
        <v>501</v>
      </c>
      <c r="D63" t="s">
        <v>502</v>
      </c>
      <c r="E63" t="s">
        <v>503</v>
      </c>
      <c r="F63">
        <v>107</v>
      </c>
      <c r="G63" t="s">
        <v>504</v>
      </c>
      <c r="H63">
        <v>6.9</v>
      </c>
      <c r="I63" t="s">
        <v>505</v>
      </c>
      <c r="J63" t="s">
        <v>506</v>
      </c>
      <c r="K63" t="s">
        <v>506</v>
      </c>
      <c r="L63" t="s">
        <v>507</v>
      </c>
    </row>
    <row r="64" spans="1:12" x14ac:dyDescent="0.3">
      <c r="A64" t="s">
        <v>508</v>
      </c>
      <c r="B64">
        <v>2016</v>
      </c>
      <c r="C64" t="s">
        <v>509</v>
      </c>
      <c r="D64" t="s">
        <v>510</v>
      </c>
      <c r="E64" t="s">
        <v>511</v>
      </c>
      <c r="F64">
        <v>118</v>
      </c>
      <c r="G64" t="s">
        <v>512</v>
      </c>
      <c r="H64">
        <v>7.4</v>
      </c>
      <c r="I64" t="s">
        <v>513</v>
      </c>
      <c r="J64" t="s">
        <v>514</v>
      </c>
      <c r="K64" t="s">
        <v>514</v>
      </c>
      <c r="L64" t="s">
        <v>515</v>
      </c>
    </row>
    <row r="65" spans="1:12" x14ac:dyDescent="0.3">
      <c r="A65" t="s">
        <v>516</v>
      </c>
      <c r="B65">
        <v>2017</v>
      </c>
      <c r="C65" t="s">
        <v>517</v>
      </c>
      <c r="D65" t="s">
        <v>518</v>
      </c>
      <c r="E65" t="s">
        <v>519</v>
      </c>
      <c r="F65">
        <v>102</v>
      </c>
      <c r="G65" t="s">
        <v>520</v>
      </c>
      <c r="H65">
        <v>6.8</v>
      </c>
      <c r="I65" t="s">
        <v>521</v>
      </c>
      <c r="J65" t="s">
        <v>522</v>
      </c>
      <c r="K65" t="s">
        <v>523</v>
      </c>
      <c r="L65" t="s">
        <v>524</v>
      </c>
    </row>
    <row r="66" spans="1:12" x14ac:dyDescent="0.3">
      <c r="A66" t="s">
        <v>525</v>
      </c>
      <c r="B66">
        <v>2017</v>
      </c>
      <c r="C66" t="s">
        <v>526</v>
      </c>
      <c r="D66" t="s">
        <v>526</v>
      </c>
      <c r="E66" t="s">
        <v>527</v>
      </c>
      <c r="F66">
        <v>94</v>
      </c>
      <c r="G66" t="s">
        <v>528</v>
      </c>
      <c r="H66">
        <v>6.8</v>
      </c>
      <c r="I66" t="s">
        <v>529</v>
      </c>
      <c r="J66" t="s">
        <v>530</v>
      </c>
      <c r="K66" t="s">
        <v>530</v>
      </c>
      <c r="L66" t="s">
        <v>531</v>
      </c>
    </row>
    <row r="67" spans="1:12" x14ac:dyDescent="0.3">
      <c r="A67" t="s">
        <v>532</v>
      </c>
      <c r="B67">
        <v>2017</v>
      </c>
      <c r="C67" t="s">
        <v>533</v>
      </c>
      <c r="D67" t="s">
        <v>534</v>
      </c>
      <c r="E67" t="s">
        <v>535</v>
      </c>
      <c r="F67">
        <v>88</v>
      </c>
      <c r="G67" t="s">
        <v>536</v>
      </c>
      <c r="H67">
        <v>7.4</v>
      </c>
      <c r="I67" t="s">
        <v>537</v>
      </c>
      <c r="J67" t="s">
        <v>538</v>
      </c>
      <c r="K67" t="s">
        <v>539</v>
      </c>
      <c r="L67" t="s">
        <v>540</v>
      </c>
    </row>
    <row r="68" spans="1:12" x14ac:dyDescent="0.3">
      <c r="A68" t="s">
        <v>541</v>
      </c>
      <c r="B68">
        <v>2017</v>
      </c>
      <c r="C68" t="s">
        <v>542</v>
      </c>
      <c r="D68" t="s">
        <v>543</v>
      </c>
      <c r="E68" t="s">
        <v>544</v>
      </c>
      <c r="F68">
        <v>130</v>
      </c>
      <c r="G68" t="s">
        <v>545</v>
      </c>
      <c r="H68">
        <v>7.7</v>
      </c>
      <c r="I68" t="s">
        <v>546</v>
      </c>
      <c r="J68" t="s">
        <v>547</v>
      </c>
      <c r="K68" t="s">
        <v>547</v>
      </c>
      <c r="L68" t="s">
        <v>548</v>
      </c>
    </row>
    <row r="69" spans="1:12" x14ac:dyDescent="0.3">
      <c r="A69" t="s">
        <v>549</v>
      </c>
      <c r="B69">
        <v>2017</v>
      </c>
      <c r="C69" t="s">
        <v>550</v>
      </c>
      <c r="D69" t="s">
        <v>551</v>
      </c>
      <c r="E69" t="s">
        <v>552</v>
      </c>
      <c r="F69">
        <v>140</v>
      </c>
      <c r="G69" t="s">
        <v>553</v>
      </c>
      <c r="H69">
        <v>7.5</v>
      </c>
      <c r="I69" t="s">
        <v>554</v>
      </c>
      <c r="J69" t="s">
        <v>555</v>
      </c>
      <c r="K69" t="s">
        <v>555</v>
      </c>
      <c r="L69" t="s">
        <v>556</v>
      </c>
    </row>
    <row r="70" spans="1:12" x14ac:dyDescent="0.3">
      <c r="A70" t="s">
        <v>557</v>
      </c>
      <c r="B70">
        <v>2017</v>
      </c>
      <c r="C70" t="s">
        <v>558</v>
      </c>
      <c r="D70" t="s">
        <v>559</v>
      </c>
      <c r="E70" t="s">
        <v>560</v>
      </c>
      <c r="F70">
        <v>124</v>
      </c>
      <c r="G70" t="s">
        <v>561</v>
      </c>
      <c r="H70">
        <v>6.8</v>
      </c>
      <c r="I70" t="s">
        <v>562</v>
      </c>
      <c r="J70" t="s">
        <v>514</v>
      </c>
      <c r="K70" t="s">
        <v>514</v>
      </c>
      <c r="L70" t="s">
        <v>563</v>
      </c>
    </row>
    <row r="71" spans="1:12" x14ac:dyDescent="0.3">
      <c r="A71" t="s">
        <v>564</v>
      </c>
      <c r="B71">
        <v>2010</v>
      </c>
      <c r="C71" t="s">
        <v>565</v>
      </c>
      <c r="D71" t="s">
        <v>566</v>
      </c>
      <c r="E71" t="s">
        <v>567</v>
      </c>
      <c r="F71">
        <v>125</v>
      </c>
      <c r="H71">
        <v>6.3</v>
      </c>
      <c r="I71" t="s">
        <v>568</v>
      </c>
      <c r="J71" t="s">
        <v>569</v>
      </c>
      <c r="K71" t="s">
        <v>569</v>
      </c>
      <c r="L71" t="s">
        <v>570</v>
      </c>
    </row>
    <row r="72" spans="1:12" x14ac:dyDescent="0.3">
      <c r="A72" t="s">
        <v>571</v>
      </c>
      <c r="B72">
        <v>2001</v>
      </c>
      <c r="C72" t="s">
        <v>572</v>
      </c>
      <c r="D72" t="s">
        <v>573</v>
      </c>
      <c r="E72" t="s">
        <v>574</v>
      </c>
      <c r="F72">
        <v>129</v>
      </c>
      <c r="G72" t="s">
        <v>575</v>
      </c>
      <c r="H72">
        <v>7.1</v>
      </c>
      <c r="I72" t="s">
        <v>576</v>
      </c>
      <c r="J72" t="s">
        <v>577</v>
      </c>
      <c r="K72" t="s">
        <v>578</v>
      </c>
      <c r="L72" t="s">
        <v>579</v>
      </c>
    </row>
    <row r="73" spans="1:12" x14ac:dyDescent="0.3">
      <c r="A73" t="s">
        <v>580</v>
      </c>
      <c r="B73">
        <v>2017</v>
      </c>
      <c r="C73" t="s">
        <v>581</v>
      </c>
      <c r="D73" t="s">
        <v>581</v>
      </c>
      <c r="E73" t="s">
        <v>582</v>
      </c>
      <c r="F73">
        <v>90</v>
      </c>
      <c r="G73" t="s">
        <v>583</v>
      </c>
      <c r="H73">
        <v>6.7</v>
      </c>
      <c r="I73" t="s">
        <v>584</v>
      </c>
      <c r="J73" t="s">
        <v>585</v>
      </c>
      <c r="K73" t="s">
        <v>586</v>
      </c>
      <c r="L73" t="s">
        <v>587</v>
      </c>
    </row>
    <row r="74" spans="1:12" x14ac:dyDescent="0.3">
      <c r="A74" t="s">
        <v>588</v>
      </c>
      <c r="B74">
        <v>2017</v>
      </c>
      <c r="C74" t="s">
        <v>589</v>
      </c>
      <c r="D74" t="s">
        <v>590</v>
      </c>
      <c r="E74" t="s">
        <v>591</v>
      </c>
      <c r="F74">
        <v>91</v>
      </c>
      <c r="G74" t="s">
        <v>592</v>
      </c>
      <c r="H74">
        <v>6.6</v>
      </c>
      <c r="I74" t="s">
        <v>593</v>
      </c>
      <c r="J74" t="s">
        <v>594</v>
      </c>
      <c r="K74" t="s">
        <v>594</v>
      </c>
      <c r="L74" t="s">
        <v>595</v>
      </c>
    </row>
    <row r="75" spans="1:12" x14ac:dyDescent="0.3">
      <c r="A75" t="s">
        <v>596</v>
      </c>
      <c r="B75">
        <v>2017</v>
      </c>
      <c r="C75" t="s">
        <v>597</v>
      </c>
      <c r="D75" t="s">
        <v>598</v>
      </c>
      <c r="E75" t="s">
        <v>599</v>
      </c>
      <c r="F75">
        <v>127</v>
      </c>
      <c r="G75" t="s">
        <v>600</v>
      </c>
      <c r="H75">
        <v>6.3</v>
      </c>
      <c r="I75" t="s">
        <v>601</v>
      </c>
      <c r="J75" t="s">
        <v>602</v>
      </c>
      <c r="K75" t="s">
        <v>603</v>
      </c>
      <c r="L75" t="s">
        <v>604</v>
      </c>
    </row>
    <row r="76" spans="1:12" x14ac:dyDescent="0.3">
      <c r="A76" t="s">
        <v>605</v>
      </c>
      <c r="B76">
        <v>2017</v>
      </c>
      <c r="C76" t="s">
        <v>606</v>
      </c>
      <c r="D76" t="s">
        <v>607</v>
      </c>
      <c r="E76" t="s">
        <v>608</v>
      </c>
      <c r="F76">
        <v>0</v>
      </c>
      <c r="G76" t="s">
        <v>609</v>
      </c>
      <c r="H76">
        <v>7</v>
      </c>
      <c r="I76" t="s">
        <v>610</v>
      </c>
      <c r="J76" t="s">
        <v>611</v>
      </c>
      <c r="K76" t="s">
        <v>612</v>
      </c>
      <c r="L76" t="s">
        <v>613</v>
      </c>
    </row>
    <row r="77" spans="1:12" x14ac:dyDescent="0.3">
      <c r="A77" t="s">
        <v>614</v>
      </c>
      <c r="B77">
        <v>2017</v>
      </c>
      <c r="C77" t="s">
        <v>615</v>
      </c>
      <c r="D77" t="s">
        <v>615</v>
      </c>
      <c r="E77" t="s">
        <v>616</v>
      </c>
      <c r="F77">
        <v>129</v>
      </c>
      <c r="G77" t="s">
        <v>617</v>
      </c>
      <c r="H77">
        <v>6</v>
      </c>
      <c r="I77" t="s">
        <v>618</v>
      </c>
      <c r="J77" t="s">
        <v>619</v>
      </c>
      <c r="K77" t="s">
        <v>620</v>
      </c>
      <c r="L77" t="s">
        <v>621</v>
      </c>
    </row>
    <row r="78" spans="1:12" x14ac:dyDescent="0.3">
      <c r="A78" t="s">
        <v>622</v>
      </c>
      <c r="B78">
        <v>2017</v>
      </c>
      <c r="C78" t="s">
        <v>623</v>
      </c>
      <c r="D78" t="s">
        <v>624</v>
      </c>
      <c r="E78" t="s">
        <v>625</v>
      </c>
      <c r="F78">
        <v>115</v>
      </c>
      <c r="G78" t="s">
        <v>626</v>
      </c>
      <c r="H78">
        <v>6.1</v>
      </c>
      <c r="I78" t="s">
        <v>627</v>
      </c>
      <c r="J78" t="s">
        <v>628</v>
      </c>
      <c r="K78" t="s">
        <v>629</v>
      </c>
      <c r="L78" t="s">
        <v>630</v>
      </c>
    </row>
    <row r="79" spans="1:12" x14ac:dyDescent="0.3">
      <c r="A79" t="s">
        <v>631</v>
      </c>
      <c r="B79">
        <v>2017</v>
      </c>
      <c r="C79" t="s">
        <v>632</v>
      </c>
      <c r="D79" t="s">
        <v>633</v>
      </c>
      <c r="E79" t="s">
        <v>634</v>
      </c>
      <c r="F79">
        <v>132</v>
      </c>
      <c r="G79" t="s">
        <v>635</v>
      </c>
      <c r="H79">
        <v>6.9</v>
      </c>
      <c r="I79" t="s">
        <v>636</v>
      </c>
      <c r="J79" t="s">
        <v>637</v>
      </c>
      <c r="K79" t="s">
        <v>638</v>
      </c>
      <c r="L79" t="s">
        <v>639</v>
      </c>
    </row>
    <row r="80" spans="1:12" x14ac:dyDescent="0.3">
      <c r="A80" t="s">
        <v>640</v>
      </c>
      <c r="B80">
        <v>2017</v>
      </c>
      <c r="C80" t="s">
        <v>641</v>
      </c>
      <c r="D80" t="s">
        <v>642</v>
      </c>
      <c r="E80" t="s">
        <v>643</v>
      </c>
      <c r="F80">
        <v>128</v>
      </c>
      <c r="G80" t="s">
        <v>644</v>
      </c>
      <c r="H80">
        <v>6.9</v>
      </c>
      <c r="I80" t="s">
        <v>645</v>
      </c>
      <c r="J80" t="s">
        <v>646</v>
      </c>
      <c r="K80" t="s">
        <v>647</v>
      </c>
      <c r="L80" t="s">
        <v>648</v>
      </c>
    </row>
    <row r="81" spans="1:12" x14ac:dyDescent="0.3">
      <c r="A81" t="s">
        <v>649</v>
      </c>
      <c r="B81">
        <v>2017</v>
      </c>
      <c r="C81" t="s">
        <v>650</v>
      </c>
      <c r="D81" t="s">
        <v>651</v>
      </c>
      <c r="E81" t="s">
        <v>652</v>
      </c>
      <c r="F81">
        <v>106</v>
      </c>
      <c r="G81" t="s">
        <v>653</v>
      </c>
      <c r="H81">
        <v>6.5</v>
      </c>
      <c r="I81" t="s">
        <v>654</v>
      </c>
      <c r="J81" t="s">
        <v>655</v>
      </c>
      <c r="K81" t="s">
        <v>656</v>
      </c>
      <c r="L81" t="s">
        <v>657</v>
      </c>
    </row>
    <row r="82" spans="1:12" x14ac:dyDescent="0.3">
      <c r="A82" t="s">
        <v>658</v>
      </c>
      <c r="B82">
        <v>2017</v>
      </c>
      <c r="C82" t="s">
        <v>659</v>
      </c>
      <c r="D82" t="s">
        <v>660</v>
      </c>
      <c r="E82" t="s">
        <v>661</v>
      </c>
      <c r="F82">
        <v>100</v>
      </c>
      <c r="G82" t="s">
        <v>662</v>
      </c>
      <c r="H82">
        <v>6.1</v>
      </c>
      <c r="I82" t="s">
        <v>663</v>
      </c>
      <c r="J82" t="s">
        <v>664</v>
      </c>
      <c r="K82" t="s">
        <v>664</v>
      </c>
      <c r="L82" t="s">
        <v>665</v>
      </c>
    </row>
    <row r="83" spans="1:12" x14ac:dyDescent="0.3">
      <c r="A83" t="s">
        <v>666</v>
      </c>
      <c r="B83">
        <v>2017</v>
      </c>
      <c r="C83" t="s">
        <v>667</v>
      </c>
      <c r="D83" t="s">
        <v>668</v>
      </c>
      <c r="E83" t="s">
        <v>669</v>
      </c>
      <c r="F83">
        <v>105</v>
      </c>
      <c r="G83" t="s">
        <v>670</v>
      </c>
      <c r="H83">
        <v>6.8</v>
      </c>
      <c r="I83" t="s">
        <v>671</v>
      </c>
      <c r="J83" t="s">
        <v>672</v>
      </c>
      <c r="K83" t="s">
        <v>673</v>
      </c>
      <c r="L83" t="s">
        <v>674</v>
      </c>
    </row>
    <row r="84" spans="1:12" x14ac:dyDescent="0.3">
      <c r="A84" t="s">
        <v>675</v>
      </c>
      <c r="B84">
        <v>2014</v>
      </c>
      <c r="C84" t="s">
        <v>676</v>
      </c>
      <c r="D84" t="s">
        <v>676</v>
      </c>
      <c r="E84" t="s">
        <v>677</v>
      </c>
      <c r="F84">
        <v>93</v>
      </c>
      <c r="G84" t="s">
        <v>678</v>
      </c>
      <c r="H84">
        <v>6.1</v>
      </c>
      <c r="I84" t="s">
        <v>679</v>
      </c>
      <c r="J84" t="s">
        <v>680</v>
      </c>
      <c r="K84" t="s">
        <v>681</v>
      </c>
      <c r="L84" t="s">
        <v>682</v>
      </c>
    </row>
    <row r="85" spans="1:12" x14ac:dyDescent="0.3">
      <c r="A85" t="s">
        <v>683</v>
      </c>
      <c r="B85">
        <v>2006</v>
      </c>
      <c r="C85" t="s">
        <v>684</v>
      </c>
      <c r="D85" t="s">
        <v>685</v>
      </c>
      <c r="E85" t="s">
        <v>686</v>
      </c>
      <c r="F85">
        <v>0</v>
      </c>
      <c r="G85" t="s">
        <v>687</v>
      </c>
      <c r="H85">
        <v>7.1</v>
      </c>
      <c r="I85" t="s">
        <v>688</v>
      </c>
      <c r="J85" t="s">
        <v>689</v>
      </c>
      <c r="K85" t="s">
        <v>689</v>
      </c>
      <c r="L85" t="s">
        <v>690</v>
      </c>
    </row>
    <row r="86" spans="1:12" x14ac:dyDescent="0.3">
      <c r="A86" t="s">
        <v>691</v>
      </c>
      <c r="B86">
        <v>2014</v>
      </c>
      <c r="C86" t="s">
        <v>692</v>
      </c>
      <c r="D86" t="s">
        <v>693</v>
      </c>
      <c r="E86" t="s">
        <v>694</v>
      </c>
      <c r="F86">
        <v>121</v>
      </c>
      <c r="G86" t="s">
        <v>695</v>
      </c>
      <c r="H86">
        <v>6.8</v>
      </c>
      <c r="I86" t="s">
        <v>696</v>
      </c>
      <c r="J86" t="s">
        <v>697</v>
      </c>
      <c r="K86" t="s">
        <v>697</v>
      </c>
      <c r="L86" t="s">
        <v>698</v>
      </c>
    </row>
    <row r="87" spans="1:12" x14ac:dyDescent="0.3">
      <c r="A87" t="s">
        <v>699</v>
      </c>
      <c r="B87">
        <v>2013</v>
      </c>
      <c r="C87" t="s">
        <v>700</v>
      </c>
      <c r="D87" t="s">
        <v>701</v>
      </c>
      <c r="E87" t="s">
        <v>702</v>
      </c>
      <c r="F87">
        <v>92</v>
      </c>
      <c r="G87" t="s">
        <v>703</v>
      </c>
      <c r="H87">
        <v>6.7</v>
      </c>
      <c r="I87" t="s">
        <v>704</v>
      </c>
      <c r="J87" t="s">
        <v>705</v>
      </c>
      <c r="K87" t="s">
        <v>705</v>
      </c>
      <c r="L87" t="s">
        <v>706</v>
      </c>
    </row>
    <row r="88" spans="1:12" x14ac:dyDescent="0.3">
      <c r="A88" t="s">
        <v>707</v>
      </c>
      <c r="B88">
        <v>2013</v>
      </c>
      <c r="C88" t="s">
        <v>708</v>
      </c>
      <c r="D88" t="s">
        <v>709</v>
      </c>
      <c r="E88" t="s">
        <v>710</v>
      </c>
      <c r="F88">
        <v>84</v>
      </c>
      <c r="G88" t="s">
        <v>711</v>
      </c>
      <c r="H88">
        <v>6.1</v>
      </c>
      <c r="I88" t="s">
        <v>712</v>
      </c>
      <c r="J88" t="s">
        <v>713</v>
      </c>
      <c r="K88" t="s">
        <v>713</v>
      </c>
      <c r="L88" t="s">
        <v>714</v>
      </c>
    </row>
    <row r="89" spans="1:12" x14ac:dyDescent="0.3">
      <c r="A89" t="s">
        <v>715</v>
      </c>
      <c r="B89">
        <v>2017</v>
      </c>
      <c r="C89" t="s">
        <v>716</v>
      </c>
      <c r="D89" t="s">
        <v>717</v>
      </c>
      <c r="E89" t="s">
        <v>718</v>
      </c>
      <c r="F89">
        <v>105</v>
      </c>
      <c r="G89" t="s">
        <v>719</v>
      </c>
      <c r="H89">
        <v>7.8</v>
      </c>
      <c r="I89" t="s">
        <v>720</v>
      </c>
      <c r="J89" t="s">
        <v>721</v>
      </c>
      <c r="K89" t="s">
        <v>722</v>
      </c>
      <c r="L89" t="s">
        <v>723</v>
      </c>
    </row>
    <row r="90" spans="1:12" x14ac:dyDescent="0.3">
      <c r="A90" t="s">
        <v>724</v>
      </c>
      <c r="B90">
        <v>2014</v>
      </c>
      <c r="C90" t="s">
        <v>725</v>
      </c>
      <c r="D90" t="s">
        <v>725</v>
      </c>
      <c r="E90" t="s">
        <v>726</v>
      </c>
      <c r="F90">
        <v>98</v>
      </c>
      <c r="G90" t="s">
        <v>727</v>
      </c>
      <c r="H90">
        <v>7</v>
      </c>
      <c r="I90" t="s">
        <v>728</v>
      </c>
      <c r="J90" t="s">
        <v>729</v>
      </c>
      <c r="K90" t="s">
        <v>729</v>
      </c>
      <c r="L90" t="s">
        <v>730</v>
      </c>
    </row>
    <row r="91" spans="1:12" x14ac:dyDescent="0.3">
      <c r="A91" t="s">
        <v>731</v>
      </c>
      <c r="B91">
        <v>2018</v>
      </c>
      <c r="C91" t="s">
        <v>732</v>
      </c>
      <c r="D91" t="s">
        <v>733</v>
      </c>
      <c r="E91" t="s">
        <v>734</v>
      </c>
      <c r="F91">
        <v>111</v>
      </c>
      <c r="G91" t="s">
        <v>735</v>
      </c>
      <c r="H91">
        <v>6.1</v>
      </c>
      <c r="I91" t="s">
        <v>736</v>
      </c>
      <c r="J91" t="s">
        <v>737</v>
      </c>
      <c r="K91" t="s">
        <v>737</v>
      </c>
      <c r="L91" t="s">
        <v>738</v>
      </c>
    </row>
    <row r="92" spans="1:12" x14ac:dyDescent="0.3">
      <c r="A92" t="s">
        <v>739</v>
      </c>
      <c r="B92">
        <v>2016</v>
      </c>
      <c r="C92" t="s">
        <v>740</v>
      </c>
      <c r="D92" t="s">
        <v>740</v>
      </c>
      <c r="E92" t="s">
        <v>741</v>
      </c>
      <c r="F92">
        <v>90</v>
      </c>
      <c r="G92" t="s">
        <v>742</v>
      </c>
      <c r="H92">
        <v>7</v>
      </c>
      <c r="I92" t="s">
        <v>743</v>
      </c>
      <c r="J92" t="s">
        <v>744</v>
      </c>
      <c r="K92" t="s">
        <v>745</v>
      </c>
      <c r="L92" t="s">
        <v>746</v>
      </c>
    </row>
    <row r="93" spans="1:12" x14ac:dyDescent="0.3">
      <c r="A93" t="s">
        <v>747</v>
      </c>
      <c r="B93">
        <v>2016</v>
      </c>
      <c r="C93" t="s">
        <v>748</v>
      </c>
      <c r="D93" t="s">
        <v>748</v>
      </c>
      <c r="E93" t="s">
        <v>749</v>
      </c>
      <c r="F93">
        <v>115</v>
      </c>
      <c r="G93" t="s">
        <v>750</v>
      </c>
      <c r="H93">
        <v>7.3</v>
      </c>
      <c r="I93" t="s">
        <v>751</v>
      </c>
      <c r="J93" t="s">
        <v>752</v>
      </c>
      <c r="K93" t="s">
        <v>752</v>
      </c>
      <c r="L93" t="s">
        <v>753</v>
      </c>
    </row>
    <row r="94" spans="1:12" x14ac:dyDescent="0.3">
      <c r="A94" t="s">
        <v>754</v>
      </c>
      <c r="B94">
        <v>2017</v>
      </c>
      <c r="C94" t="s">
        <v>755</v>
      </c>
      <c r="D94" t="s">
        <v>755</v>
      </c>
      <c r="E94" t="s">
        <v>756</v>
      </c>
      <c r="F94">
        <v>116</v>
      </c>
      <c r="G94" t="s">
        <v>757</v>
      </c>
      <c r="H94">
        <v>6.3</v>
      </c>
      <c r="I94" t="s">
        <v>758</v>
      </c>
      <c r="J94" t="s">
        <v>759</v>
      </c>
      <c r="K94" t="s">
        <v>760</v>
      </c>
      <c r="L94" t="s">
        <v>761</v>
      </c>
    </row>
    <row r="95" spans="1:12" x14ac:dyDescent="0.3">
      <c r="A95" t="s">
        <v>762</v>
      </c>
      <c r="B95">
        <v>2015</v>
      </c>
      <c r="C95" t="s">
        <v>763</v>
      </c>
      <c r="D95" t="s">
        <v>764</v>
      </c>
      <c r="E95" t="s">
        <v>765</v>
      </c>
      <c r="F95">
        <v>89</v>
      </c>
      <c r="G95" t="s">
        <v>766</v>
      </c>
      <c r="H95">
        <v>7.1</v>
      </c>
      <c r="I95" t="s">
        <v>767</v>
      </c>
      <c r="J95" t="s">
        <v>768</v>
      </c>
      <c r="K95" t="s">
        <v>769</v>
      </c>
      <c r="L95" t="s">
        <v>770</v>
      </c>
    </row>
    <row r="96" spans="1:12" x14ac:dyDescent="0.3">
      <c r="A96" t="s">
        <v>771</v>
      </c>
      <c r="B96">
        <v>2015</v>
      </c>
      <c r="C96" t="s">
        <v>772</v>
      </c>
      <c r="D96" t="s">
        <v>773</v>
      </c>
      <c r="E96" t="s">
        <v>774</v>
      </c>
      <c r="F96">
        <v>94</v>
      </c>
      <c r="G96" t="s">
        <v>775</v>
      </c>
      <c r="H96">
        <v>8</v>
      </c>
      <c r="I96" t="s">
        <v>776</v>
      </c>
      <c r="J96" t="s">
        <v>777</v>
      </c>
      <c r="K96" t="s">
        <v>777</v>
      </c>
      <c r="L96" t="s">
        <v>778</v>
      </c>
    </row>
    <row r="97" spans="1:12" x14ac:dyDescent="0.3">
      <c r="A97" t="s">
        <v>779</v>
      </c>
      <c r="B97">
        <v>2017</v>
      </c>
      <c r="C97" t="s">
        <v>780</v>
      </c>
      <c r="D97" t="s">
        <v>781</v>
      </c>
      <c r="E97" t="s">
        <v>782</v>
      </c>
      <c r="F97">
        <v>85</v>
      </c>
      <c r="G97" t="s">
        <v>783</v>
      </c>
      <c r="H97">
        <v>7</v>
      </c>
      <c r="I97" t="s">
        <v>784</v>
      </c>
      <c r="J97" t="s">
        <v>785</v>
      </c>
      <c r="K97" t="s">
        <v>786</v>
      </c>
      <c r="L97" t="s">
        <v>787</v>
      </c>
    </row>
    <row r="98" spans="1:12" x14ac:dyDescent="0.3">
      <c r="A98" t="s">
        <v>788</v>
      </c>
      <c r="B98">
        <v>2016</v>
      </c>
      <c r="C98" t="s">
        <v>789</v>
      </c>
      <c r="D98" t="s">
        <v>789</v>
      </c>
      <c r="E98" t="s">
        <v>790</v>
      </c>
      <c r="F98">
        <v>119</v>
      </c>
      <c r="G98" t="s">
        <v>791</v>
      </c>
      <c r="H98">
        <v>6</v>
      </c>
      <c r="I98" t="s">
        <v>792</v>
      </c>
      <c r="J98" t="s">
        <v>793</v>
      </c>
      <c r="K98" t="s">
        <v>794</v>
      </c>
      <c r="L98" t="s">
        <v>795</v>
      </c>
    </row>
    <row r="99" spans="1:12" x14ac:dyDescent="0.3">
      <c r="A99" t="s">
        <v>796</v>
      </c>
      <c r="B99">
        <v>2017</v>
      </c>
      <c r="C99" t="s">
        <v>797</v>
      </c>
      <c r="D99" t="s">
        <v>798</v>
      </c>
      <c r="E99" t="s">
        <v>799</v>
      </c>
      <c r="F99">
        <v>85</v>
      </c>
      <c r="G99" t="s">
        <v>800</v>
      </c>
      <c r="H99">
        <v>7.5</v>
      </c>
      <c r="I99" t="s">
        <v>801</v>
      </c>
      <c r="J99" t="s">
        <v>802</v>
      </c>
      <c r="K99" t="s">
        <v>803</v>
      </c>
      <c r="L99" t="s">
        <v>804</v>
      </c>
    </row>
    <row r="100" spans="1:12" x14ac:dyDescent="0.3">
      <c r="A100" t="s">
        <v>805</v>
      </c>
      <c r="B100">
        <v>2008</v>
      </c>
      <c r="C100" t="s">
        <v>806</v>
      </c>
      <c r="D100" t="s">
        <v>807</v>
      </c>
      <c r="E100" t="s">
        <v>808</v>
      </c>
      <c r="F100">
        <v>112</v>
      </c>
      <c r="G100" t="s">
        <v>809</v>
      </c>
      <c r="H100">
        <v>7.1</v>
      </c>
      <c r="I100" t="s">
        <v>810</v>
      </c>
      <c r="J100" t="s">
        <v>811</v>
      </c>
      <c r="K100" t="s">
        <v>811</v>
      </c>
      <c r="L100" t="s">
        <v>812</v>
      </c>
    </row>
    <row r="101" spans="1:12" x14ac:dyDescent="0.3">
      <c r="A101" t="s">
        <v>813</v>
      </c>
      <c r="B101">
        <v>2012</v>
      </c>
      <c r="C101" t="s">
        <v>814</v>
      </c>
      <c r="D101" t="s">
        <v>815</v>
      </c>
      <c r="E101" t="s">
        <v>816</v>
      </c>
      <c r="F101">
        <v>112</v>
      </c>
      <c r="G101" t="s">
        <v>817</v>
      </c>
      <c r="H101">
        <v>6.3</v>
      </c>
      <c r="I101" t="s">
        <v>818</v>
      </c>
      <c r="J101" t="s">
        <v>819</v>
      </c>
      <c r="K101" t="s">
        <v>819</v>
      </c>
      <c r="L101" t="s">
        <v>820</v>
      </c>
    </row>
    <row r="102" spans="1:12" x14ac:dyDescent="0.3">
      <c r="A102" t="s">
        <v>821</v>
      </c>
      <c r="B102">
        <v>2014</v>
      </c>
      <c r="C102" t="s">
        <v>822</v>
      </c>
      <c r="D102" t="s">
        <v>822</v>
      </c>
      <c r="E102" t="s">
        <v>823</v>
      </c>
      <c r="F102">
        <v>56</v>
      </c>
      <c r="G102" t="s">
        <v>824</v>
      </c>
      <c r="H102">
        <v>6.8</v>
      </c>
      <c r="I102" t="s">
        <v>825</v>
      </c>
      <c r="J102" t="s">
        <v>826</v>
      </c>
      <c r="K102" t="s">
        <v>827</v>
      </c>
      <c r="L102" t="s">
        <v>828</v>
      </c>
    </row>
    <row r="103" spans="1:12" x14ac:dyDescent="0.3">
      <c r="A103" t="s">
        <v>829</v>
      </c>
      <c r="B103">
        <v>2017</v>
      </c>
      <c r="C103" t="s">
        <v>830</v>
      </c>
      <c r="D103" t="s">
        <v>830</v>
      </c>
      <c r="E103" t="s">
        <v>831</v>
      </c>
      <c r="F103">
        <v>75</v>
      </c>
      <c r="H103">
        <v>7.2</v>
      </c>
      <c r="I103" t="s">
        <v>832</v>
      </c>
      <c r="J103" t="s">
        <v>833</v>
      </c>
      <c r="K103" t="s">
        <v>834</v>
      </c>
      <c r="L103" t="s">
        <v>835</v>
      </c>
    </row>
    <row r="104" spans="1:12" x14ac:dyDescent="0.3">
      <c r="A104" t="s">
        <v>836</v>
      </c>
      <c r="B104">
        <v>2015</v>
      </c>
      <c r="C104" t="s">
        <v>837</v>
      </c>
      <c r="D104" t="s">
        <v>837</v>
      </c>
      <c r="E104" t="s">
        <v>838</v>
      </c>
      <c r="F104">
        <v>95</v>
      </c>
      <c r="H104">
        <v>6.6</v>
      </c>
      <c r="I104" t="s">
        <v>839</v>
      </c>
      <c r="J104" t="s">
        <v>840</v>
      </c>
      <c r="K104" t="s">
        <v>840</v>
      </c>
      <c r="L104" t="s">
        <v>841</v>
      </c>
    </row>
    <row r="105" spans="1:12" x14ac:dyDescent="0.3">
      <c r="A105" t="s">
        <v>842</v>
      </c>
      <c r="B105">
        <v>2010</v>
      </c>
      <c r="C105" t="s">
        <v>843</v>
      </c>
      <c r="D105" t="s">
        <v>844</v>
      </c>
      <c r="E105" t="s">
        <v>845</v>
      </c>
      <c r="F105">
        <v>108</v>
      </c>
      <c r="G105" t="s">
        <v>846</v>
      </c>
      <c r="H105">
        <v>7</v>
      </c>
      <c r="I105" t="s">
        <v>847</v>
      </c>
      <c r="J105" t="s">
        <v>848</v>
      </c>
      <c r="K105" t="s">
        <v>849</v>
      </c>
      <c r="L105" t="s">
        <v>850</v>
      </c>
    </row>
    <row r="106" spans="1:12" x14ac:dyDescent="0.3">
      <c r="A106" t="s">
        <v>851</v>
      </c>
      <c r="B106">
        <v>2012</v>
      </c>
      <c r="C106" t="s">
        <v>852</v>
      </c>
      <c r="D106" t="s">
        <v>853</v>
      </c>
      <c r="E106" t="s">
        <v>854</v>
      </c>
      <c r="F106">
        <v>0</v>
      </c>
      <c r="G106" t="s">
        <v>855</v>
      </c>
      <c r="H106">
        <v>6.4</v>
      </c>
      <c r="I106" t="s">
        <v>856</v>
      </c>
      <c r="J106" t="s">
        <v>857</v>
      </c>
      <c r="K106" t="s">
        <v>858</v>
      </c>
      <c r="L106" t="s">
        <v>859</v>
      </c>
    </row>
    <row r="107" spans="1:12" x14ac:dyDescent="0.3">
      <c r="A107" t="s">
        <v>860</v>
      </c>
      <c r="B107">
        <v>2008</v>
      </c>
      <c r="C107" t="s">
        <v>861</v>
      </c>
      <c r="D107" t="s">
        <v>862</v>
      </c>
      <c r="E107" t="s">
        <v>863</v>
      </c>
      <c r="F107">
        <v>115</v>
      </c>
      <c r="G107" t="s">
        <v>864</v>
      </c>
      <c r="H107">
        <v>8</v>
      </c>
      <c r="I107" t="s">
        <v>865</v>
      </c>
      <c r="J107" t="s">
        <v>514</v>
      </c>
      <c r="K107" t="s">
        <v>514</v>
      </c>
      <c r="L107" t="s">
        <v>866</v>
      </c>
    </row>
    <row r="108" spans="1:12" x14ac:dyDescent="0.3">
      <c r="A108" t="s">
        <v>867</v>
      </c>
      <c r="B108">
        <v>2018</v>
      </c>
      <c r="C108" t="s">
        <v>868</v>
      </c>
      <c r="D108" t="s">
        <v>869</v>
      </c>
      <c r="E108" t="s">
        <v>870</v>
      </c>
      <c r="F108">
        <v>115</v>
      </c>
      <c r="G108" t="s">
        <v>871</v>
      </c>
      <c r="H108">
        <v>7</v>
      </c>
      <c r="I108" t="s">
        <v>872</v>
      </c>
      <c r="J108" t="s">
        <v>873</v>
      </c>
      <c r="K108" t="s">
        <v>873</v>
      </c>
      <c r="L108" t="s">
        <v>874</v>
      </c>
    </row>
    <row r="109" spans="1:12" x14ac:dyDescent="0.3">
      <c r="A109" t="s">
        <v>875</v>
      </c>
      <c r="B109">
        <v>2005</v>
      </c>
      <c r="C109" t="s">
        <v>876</v>
      </c>
      <c r="D109" t="s">
        <v>877</v>
      </c>
      <c r="E109" t="s">
        <v>878</v>
      </c>
      <c r="F109">
        <v>108</v>
      </c>
      <c r="G109" t="s">
        <v>879</v>
      </c>
      <c r="H109">
        <v>6.4</v>
      </c>
      <c r="I109" t="s">
        <v>880</v>
      </c>
      <c r="J109" t="s">
        <v>881</v>
      </c>
      <c r="K109" t="s">
        <v>881</v>
      </c>
      <c r="L109" t="s">
        <v>882</v>
      </c>
    </row>
    <row r="110" spans="1:12" x14ac:dyDescent="0.3">
      <c r="A110" t="s">
        <v>883</v>
      </c>
      <c r="B110">
        <v>2017</v>
      </c>
      <c r="C110" t="s">
        <v>884</v>
      </c>
      <c r="D110" t="s">
        <v>885</v>
      </c>
      <c r="E110" t="s">
        <v>886</v>
      </c>
      <c r="F110">
        <v>111</v>
      </c>
      <c r="G110" t="s">
        <v>887</v>
      </c>
      <c r="H110">
        <v>6.9</v>
      </c>
      <c r="I110" t="s">
        <v>888</v>
      </c>
      <c r="J110" t="s">
        <v>889</v>
      </c>
      <c r="K110" t="s">
        <v>889</v>
      </c>
      <c r="L110" t="s">
        <v>890</v>
      </c>
    </row>
    <row r="111" spans="1:12" x14ac:dyDescent="0.3">
      <c r="A111" t="s">
        <v>891</v>
      </c>
      <c r="B111">
        <v>2017</v>
      </c>
      <c r="C111" t="s">
        <v>892</v>
      </c>
      <c r="D111" t="s">
        <v>892</v>
      </c>
      <c r="E111" t="s">
        <v>893</v>
      </c>
      <c r="F111">
        <v>152</v>
      </c>
      <c r="G111" t="s">
        <v>894</v>
      </c>
      <c r="H111">
        <v>7.4</v>
      </c>
      <c r="I111" t="s">
        <v>895</v>
      </c>
      <c r="J111" t="s">
        <v>896</v>
      </c>
      <c r="K111" t="s">
        <v>896</v>
      </c>
      <c r="L111" t="s">
        <v>897</v>
      </c>
    </row>
    <row r="112" spans="1:12" x14ac:dyDescent="0.3">
      <c r="A112" t="s">
        <v>898</v>
      </c>
      <c r="B112">
        <v>2016</v>
      </c>
      <c r="C112" t="s">
        <v>899</v>
      </c>
      <c r="D112" t="s">
        <v>899</v>
      </c>
      <c r="E112" t="s">
        <v>900</v>
      </c>
      <c r="F112">
        <v>226</v>
      </c>
      <c r="G112" t="s">
        <v>901</v>
      </c>
      <c r="H112">
        <v>7.6</v>
      </c>
      <c r="I112" t="s">
        <v>902</v>
      </c>
      <c r="J112" t="s">
        <v>903</v>
      </c>
      <c r="K112" t="s">
        <v>903</v>
      </c>
      <c r="L112" t="s">
        <v>904</v>
      </c>
    </row>
    <row r="113" spans="1:12" x14ac:dyDescent="0.3">
      <c r="A113" t="s">
        <v>905</v>
      </c>
      <c r="B113">
        <v>2018</v>
      </c>
      <c r="C113" t="s">
        <v>906</v>
      </c>
      <c r="D113" t="s">
        <v>906</v>
      </c>
      <c r="E113" t="s">
        <v>907</v>
      </c>
      <c r="F113">
        <v>120</v>
      </c>
      <c r="G113" t="s">
        <v>908</v>
      </c>
      <c r="H113">
        <v>6.3</v>
      </c>
      <c r="I113" t="s">
        <v>909</v>
      </c>
      <c r="J113" t="s">
        <v>910</v>
      </c>
      <c r="K113" t="s">
        <v>911</v>
      </c>
      <c r="L113" t="s">
        <v>912</v>
      </c>
    </row>
    <row r="114" spans="1:12" x14ac:dyDescent="0.3">
      <c r="A114" t="s">
        <v>913</v>
      </c>
      <c r="B114">
        <v>2018</v>
      </c>
      <c r="C114" t="s">
        <v>914</v>
      </c>
      <c r="D114" t="s">
        <v>915</v>
      </c>
      <c r="E114" t="s">
        <v>916</v>
      </c>
      <c r="F114">
        <v>133</v>
      </c>
      <c r="G114" t="s">
        <v>917</v>
      </c>
      <c r="H114">
        <v>7.2</v>
      </c>
      <c r="I114" t="s">
        <v>918</v>
      </c>
      <c r="J114" t="s">
        <v>919</v>
      </c>
      <c r="K114" t="s">
        <v>920</v>
      </c>
      <c r="L114" t="s">
        <v>921</v>
      </c>
    </row>
    <row r="115" spans="1:12" x14ac:dyDescent="0.3">
      <c r="A115" t="s">
        <v>922</v>
      </c>
      <c r="B115">
        <v>2016</v>
      </c>
      <c r="C115" t="s">
        <v>923</v>
      </c>
      <c r="D115" t="s">
        <v>923</v>
      </c>
      <c r="E115" t="s">
        <v>924</v>
      </c>
      <c r="F115">
        <v>102</v>
      </c>
      <c r="G115" t="s">
        <v>925</v>
      </c>
      <c r="H115">
        <v>7.3</v>
      </c>
      <c r="I115" t="s">
        <v>926</v>
      </c>
      <c r="J115" t="s">
        <v>927</v>
      </c>
      <c r="K115" t="s">
        <v>927</v>
      </c>
      <c r="L115" t="s">
        <v>928</v>
      </c>
    </row>
    <row r="116" spans="1:12" x14ac:dyDescent="0.3">
      <c r="A116" t="s">
        <v>929</v>
      </c>
      <c r="B116">
        <v>2018</v>
      </c>
      <c r="C116" t="s">
        <v>930</v>
      </c>
      <c r="D116" t="s">
        <v>931</v>
      </c>
      <c r="E116" t="s">
        <v>932</v>
      </c>
      <c r="F116">
        <v>78</v>
      </c>
      <c r="G116" t="s">
        <v>933</v>
      </c>
      <c r="H116">
        <v>6.5</v>
      </c>
      <c r="I116" t="s">
        <v>934</v>
      </c>
      <c r="J116" t="s">
        <v>935</v>
      </c>
      <c r="K116" t="s">
        <v>936</v>
      </c>
      <c r="L116" t="s">
        <v>937</v>
      </c>
    </row>
    <row r="117" spans="1:12" x14ac:dyDescent="0.3">
      <c r="A117" t="s">
        <v>938</v>
      </c>
      <c r="B117">
        <v>2017</v>
      </c>
      <c r="C117" t="s">
        <v>939</v>
      </c>
      <c r="D117" t="s">
        <v>940</v>
      </c>
      <c r="E117" t="s">
        <v>941</v>
      </c>
      <c r="F117">
        <v>80</v>
      </c>
      <c r="G117" t="s">
        <v>942</v>
      </c>
      <c r="H117">
        <v>6.6</v>
      </c>
      <c r="I117" t="s">
        <v>943</v>
      </c>
      <c r="J117" t="s">
        <v>944</v>
      </c>
      <c r="K117" t="s">
        <v>944</v>
      </c>
      <c r="L117" t="s">
        <v>945</v>
      </c>
    </row>
    <row r="118" spans="1:12" x14ac:dyDescent="0.3">
      <c r="A118" t="s">
        <v>946</v>
      </c>
      <c r="B118">
        <v>2017</v>
      </c>
      <c r="C118" t="s">
        <v>947</v>
      </c>
      <c r="D118" t="s">
        <v>948</v>
      </c>
      <c r="E118" t="s">
        <v>949</v>
      </c>
      <c r="F118">
        <v>93</v>
      </c>
      <c r="G118" t="s">
        <v>950</v>
      </c>
      <c r="H118">
        <v>6</v>
      </c>
      <c r="I118" t="s">
        <v>951</v>
      </c>
      <c r="J118" t="s">
        <v>952</v>
      </c>
      <c r="K118" t="s">
        <v>953</v>
      </c>
      <c r="L118" t="s">
        <v>954</v>
      </c>
    </row>
    <row r="119" spans="1:12" x14ac:dyDescent="0.3">
      <c r="A119" t="s">
        <v>955</v>
      </c>
      <c r="B119">
        <v>2017</v>
      </c>
      <c r="C119" t="s">
        <v>956</v>
      </c>
      <c r="D119" t="s">
        <v>956</v>
      </c>
      <c r="E119" t="s">
        <v>957</v>
      </c>
      <c r="F119">
        <v>119</v>
      </c>
      <c r="G119" t="s">
        <v>958</v>
      </c>
      <c r="H119">
        <v>6.8</v>
      </c>
      <c r="I119" t="s">
        <v>959</v>
      </c>
      <c r="J119" t="s">
        <v>960</v>
      </c>
      <c r="K119" t="s">
        <v>960</v>
      </c>
      <c r="L119" t="s">
        <v>961</v>
      </c>
    </row>
    <row r="120" spans="1:12" x14ac:dyDescent="0.3">
      <c r="A120" t="s">
        <v>962</v>
      </c>
      <c r="B120">
        <v>2017</v>
      </c>
      <c r="C120" t="s">
        <v>963</v>
      </c>
      <c r="D120" t="s">
        <v>964</v>
      </c>
      <c r="E120" t="s">
        <v>965</v>
      </c>
      <c r="F120">
        <v>119</v>
      </c>
      <c r="G120" t="s">
        <v>966</v>
      </c>
      <c r="H120">
        <v>7</v>
      </c>
      <c r="I120" t="s">
        <v>967</v>
      </c>
      <c r="J120" t="s">
        <v>256</v>
      </c>
      <c r="K120" t="s">
        <v>968</v>
      </c>
      <c r="L120" t="s">
        <v>969</v>
      </c>
    </row>
    <row r="121" spans="1:12" x14ac:dyDescent="0.3">
      <c r="A121" t="s">
        <v>970</v>
      </c>
      <c r="B121">
        <v>2006</v>
      </c>
      <c r="C121" t="s">
        <v>971</v>
      </c>
      <c r="D121" t="s">
        <v>972</v>
      </c>
      <c r="E121" t="s">
        <v>973</v>
      </c>
      <c r="F121">
        <v>118</v>
      </c>
      <c r="G121" t="s">
        <v>974</v>
      </c>
      <c r="H121">
        <v>8.1999999999999993</v>
      </c>
      <c r="I121" t="s">
        <v>975</v>
      </c>
      <c r="J121" t="s">
        <v>976</v>
      </c>
      <c r="K121" t="s">
        <v>976</v>
      </c>
      <c r="L121" t="s">
        <v>977</v>
      </c>
    </row>
    <row r="122" spans="1:12" x14ac:dyDescent="0.3">
      <c r="A122" t="s">
        <v>978</v>
      </c>
      <c r="B122">
        <v>2017</v>
      </c>
      <c r="C122" t="s">
        <v>979</v>
      </c>
      <c r="D122" t="s">
        <v>980</v>
      </c>
      <c r="E122" t="s">
        <v>981</v>
      </c>
      <c r="F122">
        <v>139</v>
      </c>
      <c r="G122" t="s">
        <v>982</v>
      </c>
      <c r="H122">
        <v>7.4</v>
      </c>
      <c r="I122" t="s">
        <v>983</v>
      </c>
      <c r="J122" t="s">
        <v>984</v>
      </c>
      <c r="K122" t="s">
        <v>985</v>
      </c>
      <c r="L122" t="s">
        <v>986</v>
      </c>
    </row>
    <row r="123" spans="1:12" x14ac:dyDescent="0.3">
      <c r="A123" t="s">
        <v>987</v>
      </c>
      <c r="B123">
        <v>2001</v>
      </c>
      <c r="C123" t="s">
        <v>988</v>
      </c>
      <c r="D123" t="s">
        <v>989</v>
      </c>
      <c r="E123" t="s">
        <v>990</v>
      </c>
      <c r="F123">
        <v>112</v>
      </c>
      <c r="G123" t="s">
        <v>991</v>
      </c>
      <c r="H123">
        <v>7.3</v>
      </c>
      <c r="I123" t="s">
        <v>992</v>
      </c>
      <c r="J123" t="s">
        <v>993</v>
      </c>
      <c r="K123" t="s">
        <v>994</v>
      </c>
      <c r="L123" t="s">
        <v>995</v>
      </c>
    </row>
    <row r="124" spans="1:12" x14ac:dyDescent="0.3">
      <c r="A124" t="s">
        <v>996</v>
      </c>
      <c r="B124">
        <v>2013</v>
      </c>
      <c r="C124" t="s">
        <v>997</v>
      </c>
      <c r="D124" t="s">
        <v>998</v>
      </c>
      <c r="E124" t="s">
        <v>999</v>
      </c>
      <c r="F124">
        <v>99</v>
      </c>
      <c r="G124" t="s">
        <v>1000</v>
      </c>
      <c r="H124">
        <v>7.3</v>
      </c>
      <c r="I124" t="s">
        <v>1001</v>
      </c>
      <c r="J124" t="s">
        <v>1002</v>
      </c>
      <c r="K124" t="s">
        <v>1002</v>
      </c>
      <c r="L124" t="s">
        <v>1003</v>
      </c>
    </row>
    <row r="125" spans="1:12" x14ac:dyDescent="0.3">
      <c r="A125" t="s">
        <v>1004</v>
      </c>
      <c r="B125">
        <v>2002</v>
      </c>
      <c r="C125" t="s">
        <v>1005</v>
      </c>
      <c r="D125" t="s">
        <v>1006</v>
      </c>
      <c r="E125" t="s">
        <v>1007</v>
      </c>
      <c r="F125">
        <v>120</v>
      </c>
      <c r="G125" t="s">
        <v>1008</v>
      </c>
      <c r="H125">
        <v>8</v>
      </c>
      <c r="I125" t="s">
        <v>1009</v>
      </c>
      <c r="J125" t="s">
        <v>1010</v>
      </c>
      <c r="K125" t="s">
        <v>1010</v>
      </c>
      <c r="L125" t="s">
        <v>1011</v>
      </c>
    </row>
    <row r="126" spans="1:12" x14ac:dyDescent="0.3">
      <c r="A126" t="s">
        <v>1012</v>
      </c>
      <c r="B126">
        <v>2017</v>
      </c>
      <c r="C126" t="s">
        <v>1013</v>
      </c>
      <c r="D126" t="s">
        <v>1014</v>
      </c>
      <c r="E126" t="s">
        <v>1015</v>
      </c>
      <c r="F126">
        <v>103</v>
      </c>
      <c r="G126" t="s">
        <v>1016</v>
      </c>
      <c r="H126">
        <v>8</v>
      </c>
      <c r="I126" t="s">
        <v>1017</v>
      </c>
      <c r="J126" t="s">
        <v>1018</v>
      </c>
      <c r="K126" t="s">
        <v>1018</v>
      </c>
      <c r="L126" t="s">
        <v>1019</v>
      </c>
    </row>
    <row r="127" spans="1:12" x14ac:dyDescent="0.3">
      <c r="A127" t="s">
        <v>1020</v>
      </c>
      <c r="B127">
        <v>2017</v>
      </c>
      <c r="C127" t="s">
        <v>1021</v>
      </c>
      <c r="D127" t="s">
        <v>1021</v>
      </c>
      <c r="E127" t="s">
        <v>1022</v>
      </c>
      <c r="F127">
        <v>93</v>
      </c>
      <c r="G127" t="s">
        <v>1023</v>
      </c>
      <c r="H127">
        <v>8.1</v>
      </c>
      <c r="I127" t="s">
        <v>1024</v>
      </c>
      <c r="J127" t="s">
        <v>1025</v>
      </c>
      <c r="K127" t="s">
        <v>1026</v>
      </c>
      <c r="L127" t="s">
        <v>1027</v>
      </c>
    </row>
    <row r="128" spans="1:12" x14ac:dyDescent="0.3">
      <c r="A128" t="s">
        <v>1028</v>
      </c>
      <c r="B128">
        <v>2017</v>
      </c>
      <c r="C128" t="s">
        <v>1029</v>
      </c>
      <c r="D128" t="s">
        <v>1030</v>
      </c>
      <c r="E128" t="s">
        <v>1031</v>
      </c>
      <c r="F128">
        <v>100</v>
      </c>
      <c r="G128" t="s">
        <v>1032</v>
      </c>
      <c r="H128">
        <v>7.1</v>
      </c>
      <c r="I128" t="s">
        <v>1033</v>
      </c>
      <c r="J128" t="s">
        <v>1034</v>
      </c>
      <c r="K128" t="s">
        <v>1035</v>
      </c>
      <c r="L128" t="s">
        <v>1036</v>
      </c>
    </row>
    <row r="129" spans="1:12" x14ac:dyDescent="0.3">
      <c r="A129" t="s">
        <v>1037</v>
      </c>
      <c r="B129">
        <v>2017</v>
      </c>
      <c r="C129" t="s">
        <v>1038</v>
      </c>
      <c r="D129" t="s">
        <v>1039</v>
      </c>
      <c r="E129" t="s">
        <v>1040</v>
      </c>
      <c r="F129">
        <v>121</v>
      </c>
      <c r="G129" t="s">
        <v>1041</v>
      </c>
      <c r="H129">
        <v>8.1</v>
      </c>
      <c r="I129" t="s">
        <v>1042</v>
      </c>
      <c r="J129" t="s">
        <v>1043</v>
      </c>
      <c r="K129" t="s">
        <v>1043</v>
      </c>
      <c r="L129" t="s">
        <v>1044</v>
      </c>
    </row>
    <row r="130" spans="1:12" x14ac:dyDescent="0.3">
      <c r="A130" t="s">
        <v>1045</v>
      </c>
      <c r="B130">
        <v>2017</v>
      </c>
      <c r="C130" t="s">
        <v>1046</v>
      </c>
      <c r="D130" t="s">
        <v>1047</v>
      </c>
      <c r="E130" t="s">
        <v>1048</v>
      </c>
      <c r="F130">
        <v>127</v>
      </c>
      <c r="G130" t="s">
        <v>1049</v>
      </c>
      <c r="H130">
        <v>7.7</v>
      </c>
      <c r="I130" t="s">
        <v>1050</v>
      </c>
      <c r="J130" t="s">
        <v>1051</v>
      </c>
      <c r="K130" t="s">
        <v>1052</v>
      </c>
      <c r="L130" t="s">
        <v>1053</v>
      </c>
    </row>
    <row r="131" spans="1:12" x14ac:dyDescent="0.3">
      <c r="A131" t="s">
        <v>1054</v>
      </c>
      <c r="B131">
        <v>2017</v>
      </c>
      <c r="C131" t="s">
        <v>1055</v>
      </c>
      <c r="D131" t="s">
        <v>1056</v>
      </c>
      <c r="E131" t="s">
        <v>1057</v>
      </c>
      <c r="F131">
        <v>121</v>
      </c>
      <c r="G131" t="s">
        <v>1058</v>
      </c>
      <c r="H131">
        <v>8</v>
      </c>
      <c r="I131" t="s">
        <v>1059</v>
      </c>
      <c r="J131" t="s">
        <v>1060</v>
      </c>
      <c r="K131" t="s">
        <v>1061</v>
      </c>
      <c r="L131" t="s">
        <v>1062</v>
      </c>
    </row>
    <row r="132" spans="1:12" x14ac:dyDescent="0.3">
      <c r="A132" t="s">
        <v>1063</v>
      </c>
      <c r="B132">
        <v>2017</v>
      </c>
      <c r="C132" t="s">
        <v>1064</v>
      </c>
      <c r="D132" t="s">
        <v>1065</v>
      </c>
      <c r="E132" t="s">
        <v>1066</v>
      </c>
      <c r="F132">
        <v>105</v>
      </c>
      <c r="G132" t="s">
        <v>1067</v>
      </c>
      <c r="H132">
        <v>6.2</v>
      </c>
      <c r="I132" t="s">
        <v>1068</v>
      </c>
      <c r="J132" t="s">
        <v>1069</v>
      </c>
      <c r="K132" t="s">
        <v>1070</v>
      </c>
      <c r="L132" t="s">
        <v>1071</v>
      </c>
    </row>
    <row r="133" spans="1:12" x14ac:dyDescent="0.3">
      <c r="A133" t="s">
        <v>1072</v>
      </c>
      <c r="B133">
        <v>2017</v>
      </c>
      <c r="C133" t="s">
        <v>1073</v>
      </c>
      <c r="D133" t="s">
        <v>1074</v>
      </c>
      <c r="E133" t="s">
        <v>1075</v>
      </c>
      <c r="F133">
        <v>103</v>
      </c>
      <c r="G133" t="s">
        <v>1076</v>
      </c>
      <c r="H133">
        <v>6.3</v>
      </c>
      <c r="I133" t="s">
        <v>1077</v>
      </c>
      <c r="J133" t="s">
        <v>1078</v>
      </c>
      <c r="K133" t="s">
        <v>1079</v>
      </c>
      <c r="L133" t="s">
        <v>1080</v>
      </c>
    </row>
    <row r="134" spans="1:12" x14ac:dyDescent="0.3">
      <c r="A134" t="s">
        <v>1081</v>
      </c>
      <c r="B134">
        <v>2016</v>
      </c>
      <c r="C134" t="s">
        <v>1082</v>
      </c>
      <c r="D134" t="s">
        <v>1083</v>
      </c>
      <c r="E134" t="s">
        <v>1084</v>
      </c>
      <c r="F134">
        <v>111</v>
      </c>
      <c r="G134" t="s">
        <v>1085</v>
      </c>
      <c r="H134">
        <v>7.5</v>
      </c>
      <c r="I134" t="s">
        <v>1086</v>
      </c>
      <c r="J134" t="s">
        <v>1087</v>
      </c>
    </row>
    <row r="135" spans="1:12" x14ac:dyDescent="0.3">
      <c r="A135" t="s">
        <v>1088</v>
      </c>
      <c r="B135">
        <v>2016</v>
      </c>
      <c r="C135" t="s">
        <v>1089</v>
      </c>
      <c r="D135" t="s">
        <v>1090</v>
      </c>
      <c r="E135" t="s">
        <v>1091</v>
      </c>
      <c r="F135">
        <v>121</v>
      </c>
      <c r="G135" t="s">
        <v>1092</v>
      </c>
      <c r="H135">
        <v>7.1</v>
      </c>
      <c r="I135" t="s">
        <v>1093</v>
      </c>
      <c r="J135" t="s">
        <v>1094</v>
      </c>
      <c r="K135" t="s">
        <v>1095</v>
      </c>
      <c r="L135" t="s">
        <v>1096</v>
      </c>
    </row>
    <row r="136" spans="1:12" x14ac:dyDescent="0.3">
      <c r="A136" t="s">
        <v>1097</v>
      </c>
      <c r="B136">
        <v>2013</v>
      </c>
      <c r="C136" t="s">
        <v>1098</v>
      </c>
      <c r="D136" t="s">
        <v>1099</v>
      </c>
      <c r="E136" t="s">
        <v>1100</v>
      </c>
      <c r="F136">
        <v>92</v>
      </c>
      <c r="G136" t="s">
        <v>1101</v>
      </c>
      <c r="H136">
        <v>7.4</v>
      </c>
      <c r="I136" t="s">
        <v>1102</v>
      </c>
      <c r="J136" t="s">
        <v>1103</v>
      </c>
      <c r="K136" t="s">
        <v>1103</v>
      </c>
      <c r="L136" t="s">
        <v>1104</v>
      </c>
    </row>
    <row r="137" spans="1:12" x14ac:dyDescent="0.3">
      <c r="A137" t="s">
        <v>1105</v>
      </c>
      <c r="B137">
        <v>2010</v>
      </c>
      <c r="C137" t="s">
        <v>1106</v>
      </c>
      <c r="D137" t="s">
        <v>1107</v>
      </c>
      <c r="E137" t="s">
        <v>1108</v>
      </c>
      <c r="F137">
        <v>94</v>
      </c>
      <c r="G137" t="s">
        <v>1109</v>
      </c>
      <c r="H137">
        <v>6.8</v>
      </c>
      <c r="I137" t="s">
        <v>1110</v>
      </c>
      <c r="J137" t="s">
        <v>1111</v>
      </c>
      <c r="K137" t="s">
        <v>1112</v>
      </c>
      <c r="L137" t="s">
        <v>1113</v>
      </c>
    </row>
    <row r="138" spans="1:12" x14ac:dyDescent="0.3">
      <c r="A138" t="s">
        <v>1114</v>
      </c>
      <c r="B138">
        <v>2004</v>
      </c>
      <c r="C138" t="s">
        <v>1115</v>
      </c>
      <c r="D138" t="s">
        <v>1116</v>
      </c>
      <c r="E138" t="s">
        <v>1117</v>
      </c>
      <c r="F138">
        <v>27</v>
      </c>
      <c r="G138" t="s">
        <v>1118</v>
      </c>
      <c r="H138">
        <v>7.6</v>
      </c>
      <c r="I138" t="s">
        <v>1119</v>
      </c>
      <c r="J138" t="s">
        <v>1120</v>
      </c>
      <c r="K138" t="s">
        <v>1120</v>
      </c>
      <c r="L138" t="s">
        <v>1121</v>
      </c>
    </row>
    <row r="139" spans="1:12" x14ac:dyDescent="0.3">
      <c r="A139" t="s">
        <v>1122</v>
      </c>
      <c r="B139">
        <v>2010</v>
      </c>
      <c r="C139" t="s">
        <v>1123</v>
      </c>
      <c r="D139" t="s">
        <v>1124</v>
      </c>
      <c r="E139" t="s">
        <v>1125</v>
      </c>
      <c r="F139">
        <v>101</v>
      </c>
      <c r="G139" t="s">
        <v>1126</v>
      </c>
      <c r="H139">
        <v>7.2</v>
      </c>
      <c r="I139" t="s">
        <v>1127</v>
      </c>
      <c r="J139" t="s">
        <v>1128</v>
      </c>
      <c r="K139" t="s">
        <v>1128</v>
      </c>
      <c r="L139" t="s">
        <v>1129</v>
      </c>
    </row>
    <row r="140" spans="1:12" x14ac:dyDescent="0.3">
      <c r="A140" t="s">
        <v>1130</v>
      </c>
      <c r="B140">
        <v>2017</v>
      </c>
      <c r="C140" t="s">
        <v>1131</v>
      </c>
      <c r="D140" t="s">
        <v>1132</v>
      </c>
      <c r="E140" t="s">
        <v>1133</v>
      </c>
      <c r="F140">
        <v>120</v>
      </c>
      <c r="G140" t="s">
        <v>1134</v>
      </c>
      <c r="H140">
        <v>7.6</v>
      </c>
      <c r="I140" t="s">
        <v>1135</v>
      </c>
      <c r="J140" t="s">
        <v>1136</v>
      </c>
      <c r="K140" t="s">
        <v>1137</v>
      </c>
      <c r="L140" t="s">
        <v>1138</v>
      </c>
    </row>
    <row r="141" spans="1:12" x14ac:dyDescent="0.3">
      <c r="A141" t="s">
        <v>1139</v>
      </c>
      <c r="B141">
        <v>2017</v>
      </c>
      <c r="C141" t="s">
        <v>1140</v>
      </c>
      <c r="D141" t="s">
        <v>1141</v>
      </c>
      <c r="E141" t="s">
        <v>1142</v>
      </c>
      <c r="F141">
        <v>94</v>
      </c>
      <c r="G141" t="s">
        <v>1143</v>
      </c>
      <c r="H141">
        <v>7.6</v>
      </c>
      <c r="I141" t="s">
        <v>1144</v>
      </c>
      <c r="J141" t="s">
        <v>1145</v>
      </c>
      <c r="K141" t="s">
        <v>1146</v>
      </c>
      <c r="L141" t="s">
        <v>1147</v>
      </c>
    </row>
    <row r="142" spans="1:12" x14ac:dyDescent="0.3">
      <c r="A142" t="s">
        <v>1148</v>
      </c>
      <c r="B142">
        <v>2018</v>
      </c>
      <c r="C142" t="s">
        <v>1149</v>
      </c>
      <c r="D142" t="s">
        <v>1150</v>
      </c>
      <c r="E142" t="s">
        <v>1151</v>
      </c>
      <c r="F142">
        <v>76</v>
      </c>
      <c r="G142" t="s">
        <v>1152</v>
      </c>
      <c r="H142">
        <v>6.2</v>
      </c>
      <c r="I142" t="s">
        <v>1153</v>
      </c>
      <c r="J142" t="s">
        <v>1154</v>
      </c>
      <c r="K142" t="s">
        <v>1155</v>
      </c>
      <c r="L142" t="s">
        <v>1156</v>
      </c>
    </row>
    <row r="143" spans="1:12" x14ac:dyDescent="0.3">
      <c r="A143" t="s">
        <v>1157</v>
      </c>
      <c r="B143">
        <v>2017</v>
      </c>
      <c r="C143" t="s">
        <v>1158</v>
      </c>
      <c r="D143" t="s">
        <v>1158</v>
      </c>
      <c r="E143" t="s">
        <v>1159</v>
      </c>
      <c r="F143">
        <v>123</v>
      </c>
      <c r="G143" t="s">
        <v>1160</v>
      </c>
      <c r="H143">
        <v>6.6</v>
      </c>
      <c r="I143" t="s">
        <v>1161</v>
      </c>
      <c r="J143" t="s">
        <v>1162</v>
      </c>
      <c r="K143" t="s">
        <v>1162</v>
      </c>
      <c r="L143" t="s">
        <v>1163</v>
      </c>
    </row>
    <row r="144" spans="1:12" x14ac:dyDescent="0.3">
      <c r="A144" t="s">
        <v>1164</v>
      </c>
      <c r="B144">
        <v>2017</v>
      </c>
      <c r="C144" t="s">
        <v>1165</v>
      </c>
      <c r="D144" t="s">
        <v>1166</v>
      </c>
      <c r="E144" t="s">
        <v>1167</v>
      </c>
      <c r="F144">
        <v>103</v>
      </c>
      <c r="G144" t="s">
        <v>1168</v>
      </c>
      <c r="H144">
        <v>7.3</v>
      </c>
      <c r="I144" t="s">
        <v>1169</v>
      </c>
      <c r="J144" t="s">
        <v>1170</v>
      </c>
      <c r="K144" t="s">
        <v>1170</v>
      </c>
      <c r="L144" t="s">
        <v>1171</v>
      </c>
    </row>
    <row r="145" spans="1:12" x14ac:dyDescent="0.3">
      <c r="A145" t="s">
        <v>1172</v>
      </c>
      <c r="B145">
        <v>2017</v>
      </c>
      <c r="C145" t="s">
        <v>1173</v>
      </c>
      <c r="D145" t="s">
        <v>1174</v>
      </c>
      <c r="E145" t="s">
        <v>1175</v>
      </c>
      <c r="F145">
        <v>123</v>
      </c>
      <c r="G145" t="s">
        <v>1176</v>
      </c>
      <c r="H145">
        <v>7.5</v>
      </c>
      <c r="I145" t="s">
        <v>1177</v>
      </c>
      <c r="J145" t="s">
        <v>976</v>
      </c>
      <c r="K145" t="s">
        <v>976</v>
      </c>
      <c r="L145" t="s">
        <v>1178</v>
      </c>
    </row>
    <row r="146" spans="1:12" x14ac:dyDescent="0.3">
      <c r="A146" t="s">
        <v>1179</v>
      </c>
      <c r="B146">
        <v>2017</v>
      </c>
      <c r="C146" t="s">
        <v>1180</v>
      </c>
      <c r="D146" t="s">
        <v>1181</v>
      </c>
      <c r="E146" t="s">
        <v>1182</v>
      </c>
      <c r="F146">
        <v>108</v>
      </c>
      <c r="G146" t="s">
        <v>1183</v>
      </c>
      <c r="H146">
        <v>6.7</v>
      </c>
      <c r="I146" t="s">
        <v>1184</v>
      </c>
      <c r="J146" t="s">
        <v>1185</v>
      </c>
      <c r="K146" t="s">
        <v>1186</v>
      </c>
      <c r="L146" t="s">
        <v>1187</v>
      </c>
    </row>
    <row r="147" spans="1:12" x14ac:dyDescent="0.3">
      <c r="A147" t="s">
        <v>1188</v>
      </c>
      <c r="B147">
        <v>2017</v>
      </c>
      <c r="C147" t="s">
        <v>1189</v>
      </c>
      <c r="D147" t="s">
        <v>1190</v>
      </c>
      <c r="E147" t="s">
        <v>1191</v>
      </c>
      <c r="F147">
        <v>105</v>
      </c>
      <c r="G147" t="s">
        <v>1192</v>
      </c>
      <c r="H147">
        <v>6.2</v>
      </c>
      <c r="I147" t="s">
        <v>1193</v>
      </c>
      <c r="J147" t="s">
        <v>1194</v>
      </c>
      <c r="K147" t="s">
        <v>1194</v>
      </c>
      <c r="L147" t="s">
        <v>1195</v>
      </c>
    </row>
    <row r="148" spans="1:12" x14ac:dyDescent="0.3">
      <c r="A148" t="s">
        <v>1196</v>
      </c>
      <c r="B148">
        <v>2016</v>
      </c>
      <c r="C148" t="s">
        <v>1197</v>
      </c>
      <c r="D148" t="s">
        <v>1197</v>
      </c>
      <c r="E148" t="s">
        <v>1198</v>
      </c>
      <c r="F148">
        <v>75</v>
      </c>
      <c r="G148" t="s">
        <v>1199</v>
      </c>
      <c r="H148">
        <v>6.2</v>
      </c>
      <c r="I148" t="s">
        <v>1200</v>
      </c>
      <c r="J148" t="s">
        <v>1201</v>
      </c>
      <c r="K148" t="s">
        <v>1201</v>
      </c>
      <c r="L148" t="s">
        <v>1202</v>
      </c>
    </row>
    <row r="149" spans="1:12" x14ac:dyDescent="0.3">
      <c r="A149" t="s">
        <v>1203</v>
      </c>
      <c r="B149">
        <v>2006</v>
      </c>
      <c r="C149" t="s">
        <v>1204</v>
      </c>
      <c r="D149" t="s">
        <v>1205</v>
      </c>
      <c r="E149" t="s">
        <v>1206</v>
      </c>
      <c r="F149">
        <v>85</v>
      </c>
      <c r="G149" t="s">
        <v>1207</v>
      </c>
      <c r="H149">
        <v>7</v>
      </c>
      <c r="I149" t="s">
        <v>1208</v>
      </c>
      <c r="J149" t="s">
        <v>1209</v>
      </c>
      <c r="K149" t="s">
        <v>1209</v>
      </c>
      <c r="L149" t="s">
        <v>1210</v>
      </c>
    </row>
    <row r="150" spans="1:12" x14ac:dyDescent="0.3">
      <c r="A150" t="s">
        <v>1211</v>
      </c>
      <c r="B150">
        <v>2010</v>
      </c>
      <c r="C150" t="s">
        <v>1212</v>
      </c>
      <c r="D150" t="s">
        <v>1213</v>
      </c>
      <c r="E150" t="s">
        <v>1214</v>
      </c>
      <c r="F150">
        <v>106</v>
      </c>
      <c r="H150">
        <v>6.3</v>
      </c>
      <c r="I150" t="s">
        <v>1215</v>
      </c>
      <c r="J150" t="s">
        <v>1216</v>
      </c>
      <c r="K150" t="s">
        <v>1216</v>
      </c>
      <c r="L150" t="s">
        <v>1217</v>
      </c>
    </row>
    <row r="151" spans="1:12" x14ac:dyDescent="0.3">
      <c r="A151" t="s">
        <v>1218</v>
      </c>
      <c r="B151">
        <v>2012</v>
      </c>
      <c r="C151" t="s">
        <v>1219</v>
      </c>
      <c r="D151" t="s">
        <v>1220</v>
      </c>
      <c r="E151" t="s">
        <v>1221</v>
      </c>
      <c r="F151">
        <v>108</v>
      </c>
      <c r="G151" t="s">
        <v>1222</v>
      </c>
      <c r="H151">
        <v>7.6</v>
      </c>
      <c r="I151" t="s">
        <v>1223</v>
      </c>
      <c r="J151" t="s">
        <v>1224</v>
      </c>
      <c r="K151" t="s">
        <v>1224</v>
      </c>
      <c r="L151" t="s">
        <v>1225</v>
      </c>
    </row>
    <row r="152" spans="1:12" x14ac:dyDescent="0.3">
      <c r="A152" t="s">
        <v>1226</v>
      </c>
      <c r="B152">
        <v>2017</v>
      </c>
      <c r="C152" t="s">
        <v>1227</v>
      </c>
      <c r="D152" t="s">
        <v>1228</v>
      </c>
      <c r="E152" t="s">
        <v>1229</v>
      </c>
      <c r="F152">
        <v>106</v>
      </c>
      <c r="G152" t="s">
        <v>1230</v>
      </c>
      <c r="H152">
        <v>6.1</v>
      </c>
      <c r="I152" t="s">
        <v>1231</v>
      </c>
      <c r="J152" t="s">
        <v>1232</v>
      </c>
      <c r="K152" t="s">
        <v>1233</v>
      </c>
      <c r="L152" t="s">
        <v>1234</v>
      </c>
    </row>
    <row r="153" spans="1:12" x14ac:dyDescent="0.3">
      <c r="A153" t="s">
        <v>1235</v>
      </c>
      <c r="B153">
        <v>2017</v>
      </c>
      <c r="C153" t="s">
        <v>1236</v>
      </c>
      <c r="D153" t="s">
        <v>1237</v>
      </c>
      <c r="E153" t="s">
        <v>1238</v>
      </c>
      <c r="F153">
        <v>151</v>
      </c>
      <c r="G153" t="s">
        <v>1239</v>
      </c>
      <c r="H153">
        <v>7.4</v>
      </c>
      <c r="I153" t="s">
        <v>1240</v>
      </c>
      <c r="J153" t="s">
        <v>1241</v>
      </c>
      <c r="K153" t="s">
        <v>1241</v>
      </c>
      <c r="L153" t="s">
        <v>1242</v>
      </c>
    </row>
    <row r="154" spans="1:12" x14ac:dyDescent="0.3">
      <c r="A154" t="s">
        <v>1243</v>
      </c>
      <c r="B154">
        <v>2017</v>
      </c>
      <c r="C154" t="s">
        <v>1244</v>
      </c>
      <c r="D154" t="s">
        <v>1245</v>
      </c>
      <c r="E154" t="s">
        <v>1246</v>
      </c>
      <c r="F154">
        <v>108</v>
      </c>
      <c r="G154" t="s">
        <v>1247</v>
      </c>
      <c r="H154">
        <v>7.2</v>
      </c>
      <c r="I154" t="s">
        <v>1248</v>
      </c>
      <c r="J154" t="s">
        <v>1249</v>
      </c>
      <c r="K154" t="s">
        <v>1249</v>
      </c>
      <c r="L154" t="s">
        <v>1250</v>
      </c>
    </row>
    <row r="155" spans="1:12" x14ac:dyDescent="0.3">
      <c r="A155" t="s">
        <v>1251</v>
      </c>
      <c r="B155">
        <v>2016</v>
      </c>
      <c r="C155" t="s">
        <v>1252</v>
      </c>
      <c r="D155" t="s">
        <v>1253</v>
      </c>
      <c r="E155" t="s">
        <v>1254</v>
      </c>
      <c r="F155">
        <v>76</v>
      </c>
      <c r="G155" t="s">
        <v>1255</v>
      </c>
      <c r="H155">
        <v>7</v>
      </c>
      <c r="I155" t="s">
        <v>1256</v>
      </c>
      <c r="J155" t="s">
        <v>1257</v>
      </c>
      <c r="K155" t="s">
        <v>1258</v>
      </c>
      <c r="L155" t="s">
        <v>1259</v>
      </c>
    </row>
    <row r="156" spans="1:12" x14ac:dyDescent="0.3">
      <c r="A156" t="s">
        <v>1260</v>
      </c>
      <c r="B156">
        <v>2017</v>
      </c>
      <c r="C156" t="s">
        <v>1261</v>
      </c>
      <c r="D156" t="s">
        <v>1261</v>
      </c>
      <c r="E156" t="s">
        <v>1262</v>
      </c>
      <c r="F156">
        <v>119</v>
      </c>
      <c r="G156" t="s">
        <v>1263</v>
      </c>
      <c r="H156">
        <v>6.3</v>
      </c>
      <c r="I156" t="s">
        <v>1264</v>
      </c>
      <c r="J156" t="s">
        <v>1265</v>
      </c>
      <c r="K156" t="s">
        <v>1265</v>
      </c>
      <c r="L156" t="s">
        <v>1266</v>
      </c>
    </row>
    <row r="157" spans="1:12" x14ac:dyDescent="0.3">
      <c r="A157" t="s">
        <v>1267</v>
      </c>
      <c r="B157">
        <v>2016</v>
      </c>
      <c r="C157" t="s">
        <v>1268</v>
      </c>
      <c r="D157" t="s">
        <v>1268</v>
      </c>
      <c r="E157" t="s">
        <v>1269</v>
      </c>
      <c r="F157">
        <v>86</v>
      </c>
      <c r="G157" t="s">
        <v>1270</v>
      </c>
      <c r="H157">
        <v>6.4</v>
      </c>
      <c r="I157" t="s">
        <v>1271</v>
      </c>
      <c r="J157" t="s">
        <v>1272</v>
      </c>
      <c r="K157" t="s">
        <v>1273</v>
      </c>
      <c r="L157" t="s">
        <v>1274</v>
      </c>
    </row>
    <row r="158" spans="1:12" x14ac:dyDescent="0.3">
      <c r="A158" t="s">
        <v>1275</v>
      </c>
      <c r="B158">
        <v>2017</v>
      </c>
      <c r="C158" t="s">
        <v>1276</v>
      </c>
      <c r="D158" t="s">
        <v>1276</v>
      </c>
      <c r="E158" t="s">
        <v>1277</v>
      </c>
      <c r="F158">
        <v>110</v>
      </c>
      <c r="G158" t="s">
        <v>1278</v>
      </c>
      <c r="H158">
        <v>6.6</v>
      </c>
      <c r="I158" t="s">
        <v>1279</v>
      </c>
      <c r="J158" t="s">
        <v>1280</v>
      </c>
      <c r="K158" t="s">
        <v>1280</v>
      </c>
      <c r="L158" t="s">
        <v>1281</v>
      </c>
    </row>
    <row r="159" spans="1:12" x14ac:dyDescent="0.3">
      <c r="A159" t="s">
        <v>1282</v>
      </c>
      <c r="B159">
        <v>2017</v>
      </c>
      <c r="C159" t="s">
        <v>1283</v>
      </c>
      <c r="D159" t="s">
        <v>1284</v>
      </c>
      <c r="E159" t="s">
        <v>1285</v>
      </c>
      <c r="F159">
        <v>101</v>
      </c>
      <c r="G159" t="s">
        <v>1286</v>
      </c>
      <c r="H159">
        <v>6.2</v>
      </c>
      <c r="I159" t="s">
        <v>1287</v>
      </c>
      <c r="J159" t="s">
        <v>819</v>
      </c>
      <c r="K159" t="s">
        <v>819</v>
      </c>
      <c r="L159" t="s">
        <v>1288</v>
      </c>
    </row>
    <row r="160" spans="1:12" x14ac:dyDescent="0.3">
      <c r="A160" t="s">
        <v>1289</v>
      </c>
      <c r="B160">
        <v>2017</v>
      </c>
      <c r="C160" t="s">
        <v>1290</v>
      </c>
      <c r="D160" t="s">
        <v>1291</v>
      </c>
      <c r="E160" t="s">
        <v>1292</v>
      </c>
      <c r="F160">
        <v>104</v>
      </c>
      <c r="G160" t="s">
        <v>1293</v>
      </c>
      <c r="H160">
        <v>7.6</v>
      </c>
      <c r="I160" t="s">
        <v>1294</v>
      </c>
      <c r="J160" t="s">
        <v>1295</v>
      </c>
      <c r="K160" t="s">
        <v>1296</v>
      </c>
      <c r="L160" t="s">
        <v>1297</v>
      </c>
    </row>
    <row r="161" spans="1:12" x14ac:dyDescent="0.3">
      <c r="A161" t="s">
        <v>1298</v>
      </c>
      <c r="B161">
        <v>2017</v>
      </c>
      <c r="C161" t="s">
        <v>1299</v>
      </c>
      <c r="D161" t="s">
        <v>1300</v>
      </c>
      <c r="E161" t="s">
        <v>1301</v>
      </c>
      <c r="F161">
        <v>104</v>
      </c>
      <c r="G161" t="s">
        <v>1302</v>
      </c>
      <c r="H161">
        <v>7</v>
      </c>
      <c r="I161" t="s">
        <v>1303</v>
      </c>
      <c r="J161" t="s">
        <v>1304</v>
      </c>
      <c r="K161" t="s">
        <v>1305</v>
      </c>
      <c r="L161" t="s">
        <v>1306</v>
      </c>
    </row>
    <row r="162" spans="1:12" x14ac:dyDescent="0.3">
      <c r="A162" t="s">
        <v>1307</v>
      </c>
      <c r="B162">
        <v>2016</v>
      </c>
      <c r="C162" t="s">
        <v>1308</v>
      </c>
      <c r="D162" t="s">
        <v>1309</v>
      </c>
      <c r="E162" t="s">
        <v>1310</v>
      </c>
      <c r="F162">
        <v>99</v>
      </c>
      <c r="G162" t="s">
        <v>1311</v>
      </c>
      <c r="H162">
        <v>7</v>
      </c>
      <c r="I162" t="s">
        <v>1312</v>
      </c>
      <c r="J162" t="s">
        <v>1313</v>
      </c>
      <c r="K162" t="s">
        <v>1313</v>
      </c>
      <c r="L162" t="s">
        <v>1314</v>
      </c>
    </row>
    <row r="163" spans="1:12" x14ac:dyDescent="0.3">
      <c r="A163" t="s">
        <v>1315</v>
      </c>
      <c r="B163">
        <v>2016</v>
      </c>
      <c r="C163" t="s">
        <v>1316</v>
      </c>
      <c r="D163" t="s">
        <v>1317</v>
      </c>
      <c r="E163" t="s">
        <v>1318</v>
      </c>
      <c r="F163">
        <v>92</v>
      </c>
      <c r="G163" t="s">
        <v>1319</v>
      </c>
      <c r="H163">
        <v>7.2</v>
      </c>
      <c r="I163" t="s">
        <v>1320</v>
      </c>
      <c r="J163" t="s">
        <v>1321</v>
      </c>
      <c r="K163" t="s">
        <v>1321</v>
      </c>
      <c r="L163" t="s">
        <v>1322</v>
      </c>
    </row>
    <row r="164" spans="1:12" x14ac:dyDescent="0.3">
      <c r="A164" t="s">
        <v>1323</v>
      </c>
      <c r="B164">
        <v>2016</v>
      </c>
      <c r="C164" t="s">
        <v>1324</v>
      </c>
      <c r="D164" t="s">
        <v>1324</v>
      </c>
      <c r="E164" t="s">
        <v>1325</v>
      </c>
      <c r="F164">
        <v>96</v>
      </c>
      <c r="G164" t="s">
        <v>1326</v>
      </c>
      <c r="H164">
        <v>6.6</v>
      </c>
      <c r="I164" t="s">
        <v>1327</v>
      </c>
      <c r="J164" t="s">
        <v>1328</v>
      </c>
      <c r="K164" t="s">
        <v>1329</v>
      </c>
      <c r="L164" t="s">
        <v>1330</v>
      </c>
    </row>
    <row r="165" spans="1:12" x14ac:dyDescent="0.3">
      <c r="A165" t="s">
        <v>1331</v>
      </c>
      <c r="B165">
        <v>2017</v>
      </c>
      <c r="C165" t="s">
        <v>1332</v>
      </c>
      <c r="D165" t="s">
        <v>1333</v>
      </c>
      <c r="E165" t="s">
        <v>1334</v>
      </c>
      <c r="F165">
        <v>114</v>
      </c>
      <c r="G165" t="s">
        <v>1335</v>
      </c>
      <c r="H165">
        <v>6.8</v>
      </c>
      <c r="I165" t="s">
        <v>1336</v>
      </c>
      <c r="J165" t="s">
        <v>1337</v>
      </c>
      <c r="K165" t="s">
        <v>1337</v>
      </c>
      <c r="L165" t="s">
        <v>1338</v>
      </c>
    </row>
    <row r="166" spans="1:12" x14ac:dyDescent="0.3">
      <c r="A166" t="s">
        <v>1339</v>
      </c>
      <c r="B166">
        <v>2016</v>
      </c>
      <c r="C166" t="s">
        <v>1340</v>
      </c>
      <c r="D166" t="s">
        <v>1341</v>
      </c>
      <c r="E166" t="s">
        <v>1342</v>
      </c>
      <c r="F166">
        <v>88</v>
      </c>
      <c r="G166" t="s">
        <v>1343</v>
      </c>
      <c r="H166">
        <v>7</v>
      </c>
      <c r="I166" t="s">
        <v>1344</v>
      </c>
      <c r="J166" t="s">
        <v>1345</v>
      </c>
      <c r="K166" t="s">
        <v>1346</v>
      </c>
      <c r="L166" t="s">
        <v>1347</v>
      </c>
    </row>
    <row r="167" spans="1:12" x14ac:dyDescent="0.3">
      <c r="A167" t="s">
        <v>1348</v>
      </c>
      <c r="B167">
        <v>2017</v>
      </c>
      <c r="C167" t="s">
        <v>1349</v>
      </c>
      <c r="D167" t="s">
        <v>1350</v>
      </c>
      <c r="E167" t="s">
        <v>1351</v>
      </c>
      <c r="F167">
        <v>140</v>
      </c>
      <c r="G167" t="s">
        <v>1352</v>
      </c>
      <c r="H167">
        <v>6.9</v>
      </c>
      <c r="I167" t="s">
        <v>1353</v>
      </c>
      <c r="J167" t="s">
        <v>1354</v>
      </c>
      <c r="K167" t="s">
        <v>1355</v>
      </c>
      <c r="L167" t="s">
        <v>1356</v>
      </c>
    </row>
    <row r="168" spans="1:12" x14ac:dyDescent="0.3">
      <c r="A168" t="s">
        <v>1357</v>
      </c>
      <c r="B168">
        <v>2017</v>
      </c>
      <c r="C168" t="s">
        <v>1358</v>
      </c>
      <c r="D168" t="s">
        <v>1358</v>
      </c>
      <c r="E168" t="s">
        <v>1359</v>
      </c>
      <c r="F168">
        <v>99</v>
      </c>
      <c r="G168" t="s">
        <v>1360</v>
      </c>
      <c r="H168">
        <v>6.5</v>
      </c>
      <c r="I168" t="s">
        <v>1361</v>
      </c>
      <c r="J168" t="s">
        <v>1362</v>
      </c>
      <c r="K168" t="s">
        <v>1363</v>
      </c>
      <c r="L168" t="s">
        <v>1364</v>
      </c>
    </row>
    <row r="169" spans="1:12" x14ac:dyDescent="0.3">
      <c r="A169" t="s">
        <v>1365</v>
      </c>
      <c r="B169">
        <v>2016</v>
      </c>
      <c r="C169" t="s">
        <v>1366</v>
      </c>
      <c r="D169" t="s">
        <v>1367</v>
      </c>
      <c r="E169" t="s">
        <v>1368</v>
      </c>
      <c r="F169">
        <v>129</v>
      </c>
      <c r="G169" t="s">
        <v>1369</v>
      </c>
      <c r="H169">
        <v>7.9</v>
      </c>
      <c r="I169" t="s">
        <v>1370</v>
      </c>
      <c r="J169" t="s">
        <v>1371</v>
      </c>
      <c r="K169" t="s">
        <v>1371</v>
      </c>
      <c r="L169" t="s">
        <v>1372</v>
      </c>
    </row>
    <row r="170" spans="1:12" x14ac:dyDescent="0.3">
      <c r="A170" t="s">
        <v>1373</v>
      </c>
      <c r="B170">
        <v>2016</v>
      </c>
      <c r="C170" t="s">
        <v>1374</v>
      </c>
      <c r="D170" t="s">
        <v>1375</v>
      </c>
      <c r="E170" t="s">
        <v>1376</v>
      </c>
      <c r="F170">
        <v>128</v>
      </c>
      <c r="G170" t="s">
        <v>1377</v>
      </c>
      <c r="H170">
        <v>7.4</v>
      </c>
      <c r="I170" t="s">
        <v>1378</v>
      </c>
      <c r="J170" t="s">
        <v>1379</v>
      </c>
      <c r="K170" t="s">
        <v>1379</v>
      </c>
      <c r="L170" t="s">
        <v>1380</v>
      </c>
    </row>
    <row r="171" spans="1:12" x14ac:dyDescent="0.3">
      <c r="A171" t="s">
        <v>1381</v>
      </c>
      <c r="B171">
        <v>2017</v>
      </c>
      <c r="C171" t="s">
        <v>1382</v>
      </c>
      <c r="D171" t="s">
        <v>1383</v>
      </c>
      <c r="E171" t="s">
        <v>1384</v>
      </c>
      <c r="F171">
        <v>132</v>
      </c>
      <c r="G171" t="s">
        <v>1385</v>
      </c>
      <c r="H171">
        <v>7.2</v>
      </c>
      <c r="I171" t="s">
        <v>1386</v>
      </c>
      <c r="J171" t="s">
        <v>1387</v>
      </c>
      <c r="K171" t="s">
        <v>1387</v>
      </c>
      <c r="L171" t="s">
        <v>1388</v>
      </c>
    </row>
    <row r="172" spans="1:12" x14ac:dyDescent="0.3">
      <c r="A172" t="s">
        <v>1389</v>
      </c>
      <c r="B172">
        <v>2017</v>
      </c>
      <c r="C172" t="s">
        <v>1390</v>
      </c>
      <c r="D172" t="s">
        <v>1391</v>
      </c>
      <c r="E172" t="s">
        <v>1392</v>
      </c>
      <c r="F172">
        <v>107</v>
      </c>
      <c r="G172" t="s">
        <v>1393</v>
      </c>
      <c r="H172">
        <v>7.2</v>
      </c>
      <c r="I172" t="s">
        <v>1394</v>
      </c>
      <c r="J172" t="s">
        <v>1395</v>
      </c>
      <c r="K172" t="s">
        <v>1395</v>
      </c>
      <c r="L172" t="s">
        <v>1396</v>
      </c>
    </row>
    <row r="173" spans="1:12" x14ac:dyDescent="0.3">
      <c r="A173" t="s">
        <v>1397</v>
      </c>
      <c r="B173">
        <v>2017</v>
      </c>
      <c r="C173" t="s">
        <v>1398</v>
      </c>
      <c r="D173" t="s">
        <v>1399</v>
      </c>
      <c r="E173" t="s">
        <v>1400</v>
      </c>
      <c r="F173">
        <v>101</v>
      </c>
      <c r="G173" t="s">
        <v>1401</v>
      </c>
      <c r="H173">
        <v>6.7</v>
      </c>
      <c r="I173" t="s">
        <v>1402</v>
      </c>
      <c r="J173" t="s">
        <v>1403</v>
      </c>
      <c r="K173" t="s">
        <v>1404</v>
      </c>
      <c r="L173" t="s">
        <v>1405</v>
      </c>
    </row>
    <row r="174" spans="1:12" x14ac:dyDescent="0.3">
      <c r="A174" t="s">
        <v>1406</v>
      </c>
      <c r="B174">
        <v>2018</v>
      </c>
      <c r="C174" t="s">
        <v>1407</v>
      </c>
      <c r="D174" t="s">
        <v>1408</v>
      </c>
      <c r="E174" t="s">
        <v>1409</v>
      </c>
      <c r="F174">
        <v>94</v>
      </c>
      <c r="G174" t="s">
        <v>1410</v>
      </c>
      <c r="H174">
        <v>6.6</v>
      </c>
      <c r="I174" t="s">
        <v>1411</v>
      </c>
      <c r="J174" t="s">
        <v>1412</v>
      </c>
      <c r="K174" t="s">
        <v>1413</v>
      </c>
      <c r="L174" t="s">
        <v>1414</v>
      </c>
    </row>
    <row r="175" spans="1:12" x14ac:dyDescent="0.3">
      <c r="A175" t="s">
        <v>1415</v>
      </c>
      <c r="B175">
        <v>2017</v>
      </c>
      <c r="C175" t="s">
        <v>1416</v>
      </c>
      <c r="D175" t="s">
        <v>1416</v>
      </c>
      <c r="E175" t="s">
        <v>1417</v>
      </c>
      <c r="F175">
        <v>5</v>
      </c>
      <c r="G175" t="s">
        <v>1418</v>
      </c>
      <c r="H175">
        <v>6.9</v>
      </c>
      <c r="I175" t="s">
        <v>1419</v>
      </c>
      <c r="J175" t="s">
        <v>1420</v>
      </c>
      <c r="K175" t="s">
        <v>1421</v>
      </c>
      <c r="L175" t="s">
        <v>1422</v>
      </c>
    </row>
    <row r="176" spans="1:12" x14ac:dyDescent="0.3">
      <c r="A176" t="s">
        <v>1423</v>
      </c>
      <c r="B176">
        <v>2017</v>
      </c>
      <c r="C176" t="s">
        <v>1424</v>
      </c>
      <c r="D176" t="s">
        <v>1425</v>
      </c>
      <c r="E176" t="s">
        <v>1426</v>
      </c>
      <c r="F176">
        <v>137</v>
      </c>
      <c r="G176" t="s">
        <v>1427</v>
      </c>
      <c r="H176">
        <v>7.9</v>
      </c>
      <c r="I176" t="s">
        <v>1428</v>
      </c>
      <c r="J176" t="s">
        <v>1429</v>
      </c>
      <c r="K176" t="s">
        <v>1430</v>
      </c>
      <c r="L176" t="s">
        <v>1431</v>
      </c>
    </row>
    <row r="177" spans="1:12" x14ac:dyDescent="0.3">
      <c r="A177" t="s">
        <v>1432</v>
      </c>
      <c r="B177">
        <v>2017</v>
      </c>
      <c r="C177" t="s">
        <v>1433</v>
      </c>
      <c r="D177" t="s">
        <v>1434</v>
      </c>
      <c r="E177" t="s">
        <v>1435</v>
      </c>
      <c r="F177">
        <v>109</v>
      </c>
      <c r="G177" t="s">
        <v>1436</v>
      </c>
      <c r="H177">
        <v>7.1</v>
      </c>
      <c r="I177" t="s">
        <v>1437</v>
      </c>
      <c r="J177" t="s">
        <v>1438</v>
      </c>
      <c r="K177" t="s">
        <v>1438</v>
      </c>
      <c r="L177" t="s">
        <v>1439</v>
      </c>
    </row>
    <row r="178" spans="1:12" x14ac:dyDescent="0.3">
      <c r="A178" t="s">
        <v>1440</v>
      </c>
      <c r="B178">
        <v>2017</v>
      </c>
      <c r="C178" t="s">
        <v>1441</v>
      </c>
      <c r="D178" t="s">
        <v>1441</v>
      </c>
      <c r="E178" t="s">
        <v>1442</v>
      </c>
      <c r="F178">
        <v>6</v>
      </c>
      <c r="G178" t="s">
        <v>1443</v>
      </c>
      <c r="H178">
        <v>7</v>
      </c>
      <c r="I178" t="s">
        <v>1444</v>
      </c>
      <c r="J178" t="s">
        <v>1420</v>
      </c>
      <c r="K178" t="s">
        <v>1445</v>
      </c>
      <c r="L178" t="s">
        <v>1446</v>
      </c>
    </row>
    <row r="179" spans="1:12" x14ac:dyDescent="0.3">
      <c r="A179" t="s">
        <v>1447</v>
      </c>
      <c r="B179">
        <v>2017</v>
      </c>
      <c r="C179" t="s">
        <v>1448</v>
      </c>
      <c r="D179" t="s">
        <v>1449</v>
      </c>
      <c r="E179" t="s">
        <v>1450</v>
      </c>
      <c r="F179">
        <v>133</v>
      </c>
      <c r="G179" t="s">
        <v>1451</v>
      </c>
      <c r="H179">
        <v>6.1</v>
      </c>
      <c r="I179" t="s">
        <v>1452</v>
      </c>
      <c r="J179" t="s">
        <v>1453</v>
      </c>
      <c r="K179" t="s">
        <v>1454</v>
      </c>
      <c r="L179" t="s">
        <v>1455</v>
      </c>
    </row>
    <row r="180" spans="1:12" x14ac:dyDescent="0.3">
      <c r="A180" t="s">
        <v>1456</v>
      </c>
      <c r="B180">
        <v>2016</v>
      </c>
      <c r="C180" t="s">
        <v>1457</v>
      </c>
      <c r="D180" t="s">
        <v>1458</v>
      </c>
      <c r="E180" t="s">
        <v>1459</v>
      </c>
      <c r="F180">
        <v>95</v>
      </c>
      <c r="G180" t="s">
        <v>1460</v>
      </c>
      <c r="H180">
        <v>8</v>
      </c>
      <c r="I180" t="s">
        <v>1461</v>
      </c>
      <c r="J180" t="s">
        <v>1462</v>
      </c>
      <c r="K180" t="s">
        <v>1463</v>
      </c>
      <c r="L180" t="s">
        <v>1464</v>
      </c>
    </row>
    <row r="181" spans="1:12" x14ac:dyDescent="0.3">
      <c r="A181" t="s">
        <v>1465</v>
      </c>
      <c r="B181">
        <v>2016</v>
      </c>
      <c r="C181" t="s">
        <v>1466</v>
      </c>
      <c r="D181" t="s">
        <v>1467</v>
      </c>
      <c r="E181" t="s">
        <v>1468</v>
      </c>
      <c r="F181">
        <v>92</v>
      </c>
      <c r="G181" t="s">
        <v>1469</v>
      </c>
      <c r="H181">
        <v>7.2</v>
      </c>
      <c r="I181" t="s">
        <v>1470</v>
      </c>
      <c r="J181" t="s">
        <v>1471</v>
      </c>
      <c r="K181" t="s">
        <v>1471</v>
      </c>
      <c r="L181" t="s">
        <v>1472</v>
      </c>
    </row>
    <row r="182" spans="1:12" x14ac:dyDescent="0.3">
      <c r="A182" t="s">
        <v>1473</v>
      </c>
      <c r="B182">
        <v>2018</v>
      </c>
      <c r="C182" t="s">
        <v>1474</v>
      </c>
      <c r="D182" t="s">
        <v>1474</v>
      </c>
      <c r="E182" t="s">
        <v>1475</v>
      </c>
      <c r="F182">
        <v>64</v>
      </c>
      <c r="G182" t="s">
        <v>1476</v>
      </c>
      <c r="H182">
        <v>6.5</v>
      </c>
      <c r="I182" t="s">
        <v>1477</v>
      </c>
      <c r="J182" t="s">
        <v>1478</v>
      </c>
      <c r="K182" t="s">
        <v>1479</v>
      </c>
      <c r="L182" t="s">
        <v>1479</v>
      </c>
    </row>
    <row r="183" spans="1:12" x14ac:dyDescent="0.3">
      <c r="A183" t="s">
        <v>1480</v>
      </c>
      <c r="B183">
        <v>2016</v>
      </c>
      <c r="C183" t="s">
        <v>1481</v>
      </c>
      <c r="D183" t="s">
        <v>1482</v>
      </c>
      <c r="E183" t="s">
        <v>1483</v>
      </c>
      <c r="F183">
        <v>80</v>
      </c>
      <c r="G183" t="s">
        <v>1484</v>
      </c>
      <c r="H183">
        <v>7.5</v>
      </c>
      <c r="I183" t="s">
        <v>1485</v>
      </c>
      <c r="J183" t="s">
        <v>1486</v>
      </c>
      <c r="K183" t="s">
        <v>1486</v>
      </c>
      <c r="L183" t="s">
        <v>1487</v>
      </c>
    </row>
    <row r="184" spans="1:12" x14ac:dyDescent="0.3">
      <c r="A184" t="s">
        <v>1488</v>
      </c>
      <c r="B184">
        <v>2017</v>
      </c>
      <c r="C184" t="s">
        <v>1489</v>
      </c>
      <c r="D184" t="s">
        <v>1489</v>
      </c>
      <c r="E184" t="s">
        <v>1490</v>
      </c>
      <c r="F184">
        <v>98</v>
      </c>
      <c r="G184" t="s">
        <v>1491</v>
      </c>
      <c r="H184">
        <v>6</v>
      </c>
      <c r="I184" t="s">
        <v>1492</v>
      </c>
      <c r="J184" t="s">
        <v>1493</v>
      </c>
      <c r="K184" t="s">
        <v>1494</v>
      </c>
      <c r="L184" t="s">
        <v>1495</v>
      </c>
    </row>
    <row r="185" spans="1:12" x14ac:dyDescent="0.3">
      <c r="A185" t="s">
        <v>1496</v>
      </c>
      <c r="B185">
        <v>2017</v>
      </c>
      <c r="C185" t="s">
        <v>1497</v>
      </c>
      <c r="D185" t="s">
        <v>1497</v>
      </c>
      <c r="E185" t="s">
        <v>1498</v>
      </c>
      <c r="F185">
        <v>0</v>
      </c>
      <c r="G185" t="s">
        <v>1499</v>
      </c>
      <c r="H185">
        <v>7.3</v>
      </c>
      <c r="I185" t="s">
        <v>1500</v>
      </c>
      <c r="J185" t="s">
        <v>1501</v>
      </c>
      <c r="K185" t="s">
        <v>1501</v>
      </c>
      <c r="L185" t="s">
        <v>1502</v>
      </c>
    </row>
    <row r="186" spans="1:12" x14ac:dyDescent="0.3">
      <c r="A186" t="s">
        <v>1503</v>
      </c>
      <c r="B186">
        <v>2017</v>
      </c>
      <c r="C186" t="s">
        <v>1504</v>
      </c>
      <c r="D186" t="s">
        <v>1505</v>
      </c>
      <c r="E186" t="s">
        <v>1506</v>
      </c>
      <c r="F186">
        <v>132</v>
      </c>
      <c r="G186" t="s">
        <v>1507</v>
      </c>
      <c r="H186">
        <v>8</v>
      </c>
      <c r="I186" t="s">
        <v>1508</v>
      </c>
      <c r="J186" t="s">
        <v>1509</v>
      </c>
      <c r="K186" t="s">
        <v>1510</v>
      </c>
      <c r="L186" t="s">
        <v>1511</v>
      </c>
    </row>
    <row r="187" spans="1:12" x14ac:dyDescent="0.3">
      <c r="A187" t="s">
        <v>1512</v>
      </c>
      <c r="B187">
        <v>2017</v>
      </c>
      <c r="C187" t="s">
        <v>1513</v>
      </c>
      <c r="D187" t="s">
        <v>1513</v>
      </c>
      <c r="E187" t="s">
        <v>1514</v>
      </c>
      <c r="F187">
        <v>0</v>
      </c>
      <c r="G187" t="s">
        <v>1515</v>
      </c>
      <c r="H187">
        <v>7.3</v>
      </c>
      <c r="I187" t="s">
        <v>1516</v>
      </c>
      <c r="J187" t="s">
        <v>1517</v>
      </c>
      <c r="K187" t="s">
        <v>1518</v>
      </c>
      <c r="L187" t="s">
        <v>1519</v>
      </c>
    </row>
    <row r="188" spans="1:12" x14ac:dyDescent="0.3">
      <c r="A188" t="s">
        <v>1520</v>
      </c>
      <c r="B188">
        <v>2016</v>
      </c>
      <c r="C188" t="s">
        <v>1521</v>
      </c>
      <c r="D188" t="s">
        <v>1522</v>
      </c>
      <c r="E188" t="s">
        <v>1523</v>
      </c>
      <c r="F188">
        <v>106</v>
      </c>
      <c r="G188" t="s">
        <v>1524</v>
      </c>
      <c r="H188">
        <v>8.4</v>
      </c>
      <c r="I188" t="s">
        <v>1525</v>
      </c>
      <c r="J188" t="s">
        <v>298</v>
      </c>
      <c r="K188" t="s">
        <v>298</v>
      </c>
      <c r="L188" t="s">
        <v>1526</v>
      </c>
    </row>
    <row r="189" spans="1:12" x14ac:dyDescent="0.3">
      <c r="A189" t="s">
        <v>1527</v>
      </c>
      <c r="B189">
        <v>2016</v>
      </c>
      <c r="C189" t="s">
        <v>1528</v>
      </c>
      <c r="D189" t="s">
        <v>1529</v>
      </c>
      <c r="E189" t="s">
        <v>1530</v>
      </c>
      <c r="F189">
        <v>120</v>
      </c>
      <c r="G189" t="s">
        <v>1531</v>
      </c>
      <c r="H189">
        <v>7.6</v>
      </c>
      <c r="I189" t="s">
        <v>1532</v>
      </c>
      <c r="J189" t="s">
        <v>1533</v>
      </c>
      <c r="K189" t="s">
        <v>1533</v>
      </c>
      <c r="L189" t="s">
        <v>1534</v>
      </c>
    </row>
    <row r="190" spans="1:12" x14ac:dyDescent="0.3">
      <c r="A190" t="s">
        <v>1535</v>
      </c>
      <c r="B190">
        <v>2017</v>
      </c>
      <c r="C190" t="s">
        <v>1536</v>
      </c>
      <c r="D190" t="s">
        <v>1537</v>
      </c>
      <c r="E190" t="s">
        <v>1538</v>
      </c>
      <c r="F190">
        <v>101</v>
      </c>
      <c r="G190" t="s">
        <v>1539</v>
      </c>
      <c r="H190">
        <v>7.3</v>
      </c>
      <c r="I190" t="s">
        <v>1540</v>
      </c>
      <c r="J190" t="s">
        <v>1541</v>
      </c>
      <c r="K190" t="s">
        <v>1542</v>
      </c>
      <c r="L190" t="s">
        <v>1543</v>
      </c>
    </row>
    <row r="191" spans="1:12" x14ac:dyDescent="0.3">
      <c r="A191" t="s">
        <v>1544</v>
      </c>
      <c r="B191">
        <v>2017</v>
      </c>
      <c r="C191" t="s">
        <v>1545</v>
      </c>
      <c r="D191" t="s">
        <v>1546</v>
      </c>
      <c r="E191" t="s">
        <v>1547</v>
      </c>
      <c r="F191">
        <v>82</v>
      </c>
      <c r="G191" t="s">
        <v>1548</v>
      </c>
      <c r="H191">
        <v>6.5</v>
      </c>
      <c r="I191" t="s">
        <v>1549</v>
      </c>
      <c r="J191" t="s">
        <v>1550</v>
      </c>
      <c r="K191" t="s">
        <v>1551</v>
      </c>
      <c r="L191" t="s">
        <v>1552</v>
      </c>
    </row>
    <row r="192" spans="1:12" x14ac:dyDescent="0.3">
      <c r="A192" t="s">
        <v>1553</v>
      </c>
      <c r="B192">
        <v>2017</v>
      </c>
      <c r="C192" t="s">
        <v>1554</v>
      </c>
      <c r="D192" t="s">
        <v>1554</v>
      </c>
      <c r="E192" t="s">
        <v>1555</v>
      </c>
      <c r="F192">
        <v>112</v>
      </c>
      <c r="G192" t="s">
        <v>1556</v>
      </c>
      <c r="H192">
        <v>6.4</v>
      </c>
      <c r="I192" t="s">
        <v>1557</v>
      </c>
      <c r="J192" t="s">
        <v>1558</v>
      </c>
      <c r="K192" t="s">
        <v>1559</v>
      </c>
      <c r="L192" t="s">
        <v>1560</v>
      </c>
    </row>
    <row r="193" spans="1:12" x14ac:dyDescent="0.3">
      <c r="A193" t="s">
        <v>1561</v>
      </c>
      <c r="B193">
        <v>2016</v>
      </c>
      <c r="C193" t="s">
        <v>1562</v>
      </c>
      <c r="D193" t="s">
        <v>1563</v>
      </c>
      <c r="E193" t="s">
        <v>1564</v>
      </c>
      <c r="F193">
        <v>79</v>
      </c>
      <c r="G193" t="s">
        <v>1565</v>
      </c>
      <c r="H193">
        <v>7.7</v>
      </c>
      <c r="I193" t="s">
        <v>1566</v>
      </c>
      <c r="J193" t="s">
        <v>1567</v>
      </c>
      <c r="K193" t="s">
        <v>1568</v>
      </c>
      <c r="L193" t="s">
        <v>1569</v>
      </c>
    </row>
    <row r="194" spans="1:12" x14ac:dyDescent="0.3">
      <c r="A194" t="s">
        <v>1570</v>
      </c>
      <c r="B194">
        <v>2017</v>
      </c>
      <c r="C194" t="s">
        <v>1571</v>
      </c>
      <c r="D194" t="s">
        <v>1572</v>
      </c>
      <c r="E194" t="s">
        <v>1573</v>
      </c>
      <c r="F194">
        <v>115</v>
      </c>
      <c r="G194" t="s">
        <v>1574</v>
      </c>
      <c r="H194">
        <v>8.1999999999999993</v>
      </c>
      <c r="I194" t="s">
        <v>1575</v>
      </c>
      <c r="J194" t="s">
        <v>1120</v>
      </c>
      <c r="K194" t="s">
        <v>1120</v>
      </c>
      <c r="L194" t="s">
        <v>1576</v>
      </c>
    </row>
    <row r="195" spans="1:12" x14ac:dyDescent="0.3">
      <c r="A195" t="s">
        <v>1577</v>
      </c>
      <c r="B195">
        <v>2017</v>
      </c>
      <c r="C195" t="s">
        <v>1578</v>
      </c>
      <c r="D195" t="s">
        <v>1578</v>
      </c>
      <c r="E195" t="s">
        <v>1579</v>
      </c>
      <c r="F195">
        <v>161</v>
      </c>
      <c r="G195" t="s">
        <v>1580</v>
      </c>
      <c r="H195">
        <v>6.5</v>
      </c>
      <c r="I195" t="s">
        <v>1581</v>
      </c>
      <c r="J195" t="s">
        <v>1582</v>
      </c>
      <c r="K195" t="s">
        <v>1582</v>
      </c>
      <c r="L195" t="s">
        <v>1583</v>
      </c>
    </row>
    <row r="196" spans="1:12" x14ac:dyDescent="0.3">
      <c r="A196" t="s">
        <v>1584</v>
      </c>
      <c r="B196">
        <v>2017</v>
      </c>
      <c r="C196" t="s">
        <v>1585</v>
      </c>
      <c r="D196" t="s">
        <v>1586</v>
      </c>
      <c r="E196" t="s">
        <v>1587</v>
      </c>
      <c r="F196">
        <v>134</v>
      </c>
      <c r="G196" t="s">
        <v>1588</v>
      </c>
      <c r="H196">
        <v>7.5</v>
      </c>
      <c r="I196" t="s">
        <v>1589</v>
      </c>
      <c r="J196" t="s">
        <v>1590</v>
      </c>
      <c r="K196" t="s">
        <v>1591</v>
      </c>
      <c r="L196" t="s">
        <v>1592</v>
      </c>
    </row>
    <row r="197" spans="1:12" x14ac:dyDescent="0.3">
      <c r="A197" t="s">
        <v>1593</v>
      </c>
      <c r="B197">
        <v>2017</v>
      </c>
      <c r="C197" t="s">
        <v>1594</v>
      </c>
      <c r="D197" t="s">
        <v>1595</v>
      </c>
      <c r="E197" t="s">
        <v>1596</v>
      </c>
      <c r="F197">
        <v>90</v>
      </c>
      <c r="G197" t="s">
        <v>1597</v>
      </c>
      <c r="H197">
        <v>6.3</v>
      </c>
      <c r="I197" t="s">
        <v>1598</v>
      </c>
      <c r="J197" t="s">
        <v>1599</v>
      </c>
      <c r="K197" t="s">
        <v>1600</v>
      </c>
      <c r="L197" t="s">
        <v>1601</v>
      </c>
    </row>
    <row r="198" spans="1:12" x14ac:dyDescent="0.3">
      <c r="A198" t="s">
        <v>1602</v>
      </c>
      <c r="B198">
        <v>2016</v>
      </c>
      <c r="C198" t="s">
        <v>1603</v>
      </c>
      <c r="D198" t="s">
        <v>1604</v>
      </c>
      <c r="E198" t="s">
        <v>1605</v>
      </c>
      <c r="F198">
        <v>66</v>
      </c>
      <c r="G198" t="s">
        <v>1606</v>
      </c>
      <c r="H198">
        <v>7.8</v>
      </c>
      <c r="I198" t="s">
        <v>1607</v>
      </c>
      <c r="J198" t="s">
        <v>1608</v>
      </c>
      <c r="K198" t="s">
        <v>1609</v>
      </c>
      <c r="L198" t="s">
        <v>1610</v>
      </c>
    </row>
    <row r="199" spans="1:12" x14ac:dyDescent="0.3">
      <c r="A199" t="s">
        <v>1611</v>
      </c>
      <c r="B199">
        <v>2016</v>
      </c>
      <c r="C199" t="s">
        <v>1612</v>
      </c>
      <c r="D199" t="s">
        <v>1613</v>
      </c>
      <c r="E199" t="s">
        <v>1614</v>
      </c>
      <c r="F199">
        <v>124</v>
      </c>
      <c r="G199" t="s">
        <v>1615</v>
      </c>
      <c r="H199">
        <v>7.8</v>
      </c>
      <c r="I199" t="s">
        <v>1616</v>
      </c>
      <c r="J199" t="s">
        <v>1617</v>
      </c>
      <c r="K199" t="s">
        <v>1617</v>
      </c>
      <c r="L199" t="s">
        <v>1618</v>
      </c>
    </row>
    <row r="200" spans="1:12" x14ac:dyDescent="0.3">
      <c r="A200" t="s">
        <v>1619</v>
      </c>
      <c r="B200">
        <v>2016</v>
      </c>
      <c r="C200" t="s">
        <v>1620</v>
      </c>
      <c r="D200" t="s">
        <v>1621</v>
      </c>
      <c r="E200" t="s">
        <v>1622</v>
      </c>
      <c r="F200">
        <v>93</v>
      </c>
      <c r="G200" t="s">
        <v>1623</v>
      </c>
      <c r="H200">
        <v>7.8</v>
      </c>
      <c r="I200" t="s">
        <v>1624</v>
      </c>
      <c r="J200" t="s">
        <v>1625</v>
      </c>
      <c r="K200" t="s">
        <v>1626</v>
      </c>
      <c r="L200" t="s">
        <v>1627</v>
      </c>
    </row>
    <row r="201" spans="1:12" x14ac:dyDescent="0.3">
      <c r="A201" t="s">
        <v>1628</v>
      </c>
      <c r="B201">
        <v>2017</v>
      </c>
      <c r="C201" t="s">
        <v>1629</v>
      </c>
      <c r="D201" t="s">
        <v>1630</v>
      </c>
      <c r="E201" t="s">
        <v>1631</v>
      </c>
      <c r="F201">
        <v>94</v>
      </c>
      <c r="G201" t="s">
        <v>1632</v>
      </c>
      <c r="H201">
        <v>7.5</v>
      </c>
      <c r="I201" t="s">
        <v>1633</v>
      </c>
      <c r="J201" t="s">
        <v>1634</v>
      </c>
      <c r="K201" t="s">
        <v>1634</v>
      </c>
      <c r="L201" t="s">
        <v>1635</v>
      </c>
    </row>
    <row r="202" spans="1:12" x14ac:dyDescent="0.3">
      <c r="A202" t="s">
        <v>1636</v>
      </c>
      <c r="B202">
        <v>2016</v>
      </c>
      <c r="C202" t="s">
        <v>1637</v>
      </c>
      <c r="D202" t="s">
        <v>1638</v>
      </c>
      <c r="E202" t="s">
        <v>1639</v>
      </c>
      <c r="F202">
        <v>108</v>
      </c>
      <c r="G202" t="s">
        <v>1640</v>
      </c>
      <c r="H202">
        <v>6.7</v>
      </c>
      <c r="I202" t="s">
        <v>1641</v>
      </c>
      <c r="J202" t="s">
        <v>1642</v>
      </c>
      <c r="K202" t="s">
        <v>1642</v>
      </c>
      <c r="L202" t="s">
        <v>1643</v>
      </c>
    </row>
    <row r="203" spans="1:12" x14ac:dyDescent="0.3">
      <c r="A203" t="s">
        <v>1644</v>
      </c>
      <c r="B203">
        <v>2015</v>
      </c>
      <c r="C203" t="s">
        <v>1645</v>
      </c>
      <c r="D203" t="s">
        <v>1646</v>
      </c>
      <c r="E203" t="s">
        <v>1647</v>
      </c>
      <c r="F203">
        <v>106</v>
      </c>
      <c r="G203" t="s">
        <v>1648</v>
      </c>
      <c r="H203">
        <v>6.2</v>
      </c>
      <c r="I203" t="s">
        <v>1649</v>
      </c>
      <c r="J203" t="s">
        <v>1650</v>
      </c>
      <c r="K203" t="s">
        <v>1650</v>
      </c>
      <c r="L203" t="s">
        <v>1651</v>
      </c>
    </row>
    <row r="204" spans="1:12" x14ac:dyDescent="0.3">
      <c r="A204" t="s">
        <v>1652</v>
      </c>
      <c r="B204">
        <v>2017</v>
      </c>
      <c r="C204" t="s">
        <v>1653</v>
      </c>
      <c r="D204" t="s">
        <v>1654</v>
      </c>
      <c r="E204" t="s">
        <v>1655</v>
      </c>
      <c r="F204">
        <v>93</v>
      </c>
      <c r="G204" t="s">
        <v>1656</v>
      </c>
      <c r="H204">
        <v>6.7</v>
      </c>
      <c r="I204" t="s">
        <v>1657</v>
      </c>
      <c r="J204" t="s">
        <v>1658</v>
      </c>
      <c r="K204" t="s">
        <v>1658</v>
      </c>
      <c r="L204" t="s">
        <v>1659</v>
      </c>
    </row>
    <row r="205" spans="1:12" x14ac:dyDescent="0.3">
      <c r="A205" t="s">
        <v>1660</v>
      </c>
      <c r="B205">
        <v>2016</v>
      </c>
      <c r="C205" t="s">
        <v>1661</v>
      </c>
      <c r="D205" t="s">
        <v>1662</v>
      </c>
      <c r="E205" t="s">
        <v>1663</v>
      </c>
      <c r="F205">
        <v>105</v>
      </c>
      <c r="G205" t="s">
        <v>1664</v>
      </c>
      <c r="H205">
        <v>6.5</v>
      </c>
      <c r="I205" t="s">
        <v>1665</v>
      </c>
      <c r="J205" t="s">
        <v>1666</v>
      </c>
      <c r="K205" t="s">
        <v>1666</v>
      </c>
      <c r="L205" t="s">
        <v>1667</v>
      </c>
    </row>
    <row r="206" spans="1:12" x14ac:dyDescent="0.3">
      <c r="A206" t="s">
        <v>1668</v>
      </c>
      <c r="B206">
        <v>2017</v>
      </c>
      <c r="C206" t="s">
        <v>1669</v>
      </c>
      <c r="D206" t="s">
        <v>1670</v>
      </c>
      <c r="E206" t="s">
        <v>1671</v>
      </c>
      <c r="F206">
        <v>120</v>
      </c>
      <c r="G206" t="s">
        <v>1672</v>
      </c>
      <c r="H206">
        <v>6.7</v>
      </c>
      <c r="I206" t="s">
        <v>1673</v>
      </c>
      <c r="J206" t="s">
        <v>1674</v>
      </c>
      <c r="K206" t="s">
        <v>1675</v>
      </c>
      <c r="L206" t="s">
        <v>1676</v>
      </c>
    </row>
    <row r="207" spans="1:12" x14ac:dyDescent="0.3">
      <c r="A207" t="s">
        <v>1677</v>
      </c>
      <c r="B207">
        <v>2016</v>
      </c>
      <c r="C207" t="s">
        <v>1678</v>
      </c>
      <c r="D207" t="s">
        <v>1679</v>
      </c>
      <c r="E207" t="s">
        <v>1680</v>
      </c>
      <c r="F207">
        <v>97</v>
      </c>
      <c r="G207" t="s">
        <v>1681</v>
      </c>
      <c r="H207">
        <v>6.4</v>
      </c>
      <c r="I207" t="s">
        <v>1682</v>
      </c>
      <c r="J207" t="s">
        <v>1683</v>
      </c>
      <c r="K207" t="s">
        <v>1684</v>
      </c>
      <c r="L207" t="s">
        <v>1685</v>
      </c>
    </row>
    <row r="208" spans="1:12" x14ac:dyDescent="0.3">
      <c r="A208" t="s">
        <v>1686</v>
      </c>
      <c r="B208">
        <v>2017</v>
      </c>
      <c r="C208" t="s">
        <v>1687</v>
      </c>
      <c r="D208" t="s">
        <v>1688</v>
      </c>
      <c r="E208" t="s">
        <v>1689</v>
      </c>
      <c r="F208">
        <v>111</v>
      </c>
      <c r="G208" t="s">
        <v>1690</v>
      </c>
      <c r="H208">
        <v>6.2</v>
      </c>
      <c r="I208" t="s">
        <v>1691</v>
      </c>
      <c r="J208" t="s">
        <v>1692</v>
      </c>
      <c r="K208" t="s">
        <v>1692</v>
      </c>
      <c r="L208" t="s">
        <v>1693</v>
      </c>
    </row>
    <row r="209" spans="1:12" x14ac:dyDescent="0.3">
      <c r="A209" t="s">
        <v>1694</v>
      </c>
      <c r="B209">
        <v>2011</v>
      </c>
      <c r="C209" t="s">
        <v>1695</v>
      </c>
      <c r="D209" t="s">
        <v>1696</v>
      </c>
      <c r="E209" t="s">
        <v>1697</v>
      </c>
      <c r="F209">
        <v>169</v>
      </c>
      <c r="G209" t="e">
        <f>-ECpRYBYEt8</f>
        <v>#NAME?</v>
      </c>
      <c r="H209">
        <v>7.1</v>
      </c>
      <c r="I209" t="s">
        <v>1698</v>
      </c>
      <c r="J209" t="s">
        <v>1699</v>
      </c>
      <c r="K209" t="s">
        <v>1699</v>
      </c>
      <c r="L209" t="s">
        <v>1700</v>
      </c>
    </row>
    <row r="210" spans="1:12" x14ac:dyDescent="0.3">
      <c r="A210" t="s">
        <v>1701</v>
      </c>
      <c r="B210">
        <v>2017</v>
      </c>
      <c r="C210" t="s">
        <v>1702</v>
      </c>
      <c r="D210" t="s">
        <v>1703</v>
      </c>
      <c r="E210" t="s">
        <v>1704</v>
      </c>
      <c r="F210">
        <v>140</v>
      </c>
      <c r="G210" t="s">
        <v>1705</v>
      </c>
      <c r="H210">
        <v>6.8</v>
      </c>
      <c r="I210" t="s">
        <v>1706</v>
      </c>
      <c r="J210" t="s">
        <v>577</v>
      </c>
      <c r="K210" t="s">
        <v>1707</v>
      </c>
      <c r="L210" t="s">
        <v>1708</v>
      </c>
    </row>
    <row r="211" spans="1:12" x14ac:dyDescent="0.3">
      <c r="A211" t="s">
        <v>1709</v>
      </c>
      <c r="B211">
        <v>2018</v>
      </c>
      <c r="C211" t="s">
        <v>1710</v>
      </c>
      <c r="D211" t="s">
        <v>1711</v>
      </c>
      <c r="E211" t="s">
        <v>1712</v>
      </c>
      <c r="F211">
        <v>78</v>
      </c>
      <c r="G211" t="s">
        <v>1713</v>
      </c>
      <c r="H211">
        <v>6.8</v>
      </c>
      <c r="I211" t="s">
        <v>1714</v>
      </c>
      <c r="J211" t="s">
        <v>139</v>
      </c>
      <c r="K211" t="s">
        <v>936</v>
      </c>
      <c r="L211" t="s">
        <v>1715</v>
      </c>
    </row>
    <row r="212" spans="1:12" x14ac:dyDescent="0.3">
      <c r="A212" t="s">
        <v>1716</v>
      </c>
      <c r="B212">
        <v>2017</v>
      </c>
      <c r="C212" t="s">
        <v>1717</v>
      </c>
      <c r="D212" t="s">
        <v>1718</v>
      </c>
      <c r="E212" t="s">
        <v>1719</v>
      </c>
      <c r="F212">
        <v>125</v>
      </c>
      <c r="G212" t="s">
        <v>1720</v>
      </c>
      <c r="H212">
        <v>7.4</v>
      </c>
      <c r="I212" t="s">
        <v>1721</v>
      </c>
      <c r="J212" t="s">
        <v>1722</v>
      </c>
      <c r="K212" t="s">
        <v>1723</v>
      </c>
      <c r="L212" t="s">
        <v>1724</v>
      </c>
    </row>
    <row r="213" spans="1:12" x14ac:dyDescent="0.3">
      <c r="A213" t="s">
        <v>1725</v>
      </c>
      <c r="B213">
        <v>2017</v>
      </c>
      <c r="C213" t="s">
        <v>1726</v>
      </c>
      <c r="D213" t="s">
        <v>1727</v>
      </c>
      <c r="E213" t="s">
        <v>1728</v>
      </c>
      <c r="F213">
        <v>116</v>
      </c>
      <c r="G213" t="s">
        <v>1729</v>
      </c>
      <c r="H213">
        <v>6.8</v>
      </c>
      <c r="I213" t="s">
        <v>1730</v>
      </c>
      <c r="J213" t="s">
        <v>1731</v>
      </c>
      <c r="K213" t="s">
        <v>1731</v>
      </c>
      <c r="L213" t="s">
        <v>1732</v>
      </c>
    </row>
    <row r="214" spans="1:12" x14ac:dyDescent="0.3">
      <c r="A214" t="s">
        <v>1733</v>
      </c>
      <c r="B214">
        <v>2016</v>
      </c>
      <c r="C214" t="s">
        <v>1734</v>
      </c>
      <c r="D214" t="s">
        <v>1735</v>
      </c>
      <c r="E214" t="s">
        <v>1736</v>
      </c>
      <c r="F214">
        <v>74</v>
      </c>
      <c r="G214" t="s">
        <v>1737</v>
      </c>
      <c r="H214">
        <v>6.6</v>
      </c>
      <c r="I214" t="s">
        <v>1738</v>
      </c>
      <c r="J214" t="s">
        <v>1739</v>
      </c>
      <c r="K214" t="s">
        <v>1740</v>
      </c>
      <c r="L214" t="s">
        <v>1741</v>
      </c>
    </row>
    <row r="215" spans="1:12" x14ac:dyDescent="0.3">
      <c r="A215" t="s">
        <v>1742</v>
      </c>
      <c r="B215">
        <v>2015</v>
      </c>
      <c r="C215" t="s">
        <v>1743</v>
      </c>
      <c r="D215" t="s">
        <v>1744</v>
      </c>
      <c r="E215" t="s">
        <v>1745</v>
      </c>
      <c r="F215">
        <v>79</v>
      </c>
      <c r="G215" t="s">
        <v>1746</v>
      </c>
      <c r="H215">
        <v>6.7</v>
      </c>
      <c r="I215" t="s">
        <v>1747</v>
      </c>
      <c r="J215" t="s">
        <v>1748</v>
      </c>
      <c r="K215" t="s">
        <v>1749</v>
      </c>
      <c r="L215" t="s">
        <v>1750</v>
      </c>
    </row>
    <row r="216" spans="1:12" x14ac:dyDescent="0.3">
      <c r="A216" t="s">
        <v>1751</v>
      </c>
      <c r="B216">
        <v>2017</v>
      </c>
      <c r="C216" t="s">
        <v>1752</v>
      </c>
      <c r="D216" t="s">
        <v>1753</v>
      </c>
      <c r="E216" t="s">
        <v>1754</v>
      </c>
      <c r="F216">
        <v>115</v>
      </c>
      <c r="G216" t="s">
        <v>1755</v>
      </c>
      <c r="H216">
        <v>6.9</v>
      </c>
      <c r="I216" t="s">
        <v>1756</v>
      </c>
      <c r="J216" t="s">
        <v>1757</v>
      </c>
      <c r="K216" t="s">
        <v>1758</v>
      </c>
      <c r="L216" t="s">
        <v>1759</v>
      </c>
    </row>
    <row r="217" spans="1:12" x14ac:dyDescent="0.3">
      <c r="A217" t="s">
        <v>1760</v>
      </c>
      <c r="B217">
        <v>2017</v>
      </c>
      <c r="C217" t="s">
        <v>1761</v>
      </c>
      <c r="D217" t="s">
        <v>1762</v>
      </c>
      <c r="E217" t="s">
        <v>1763</v>
      </c>
      <c r="F217">
        <v>116</v>
      </c>
      <c r="G217" t="s">
        <v>1764</v>
      </c>
      <c r="H217">
        <v>7.1</v>
      </c>
      <c r="I217" t="s">
        <v>1765</v>
      </c>
      <c r="J217" t="s">
        <v>1766</v>
      </c>
      <c r="K217" t="s">
        <v>1767</v>
      </c>
      <c r="L217" t="s">
        <v>1768</v>
      </c>
    </row>
    <row r="218" spans="1:12" x14ac:dyDescent="0.3">
      <c r="A218" t="s">
        <v>1769</v>
      </c>
      <c r="B218">
        <v>2017</v>
      </c>
      <c r="C218" t="s">
        <v>1770</v>
      </c>
      <c r="D218" t="s">
        <v>1770</v>
      </c>
      <c r="E218" t="s">
        <v>1771</v>
      </c>
      <c r="F218">
        <v>107</v>
      </c>
      <c r="G218" t="s">
        <v>1772</v>
      </c>
      <c r="H218">
        <v>6.4</v>
      </c>
      <c r="I218" t="s">
        <v>1773</v>
      </c>
      <c r="J218" t="s">
        <v>1774</v>
      </c>
      <c r="K218" t="s">
        <v>1774</v>
      </c>
      <c r="L218" t="s">
        <v>1775</v>
      </c>
    </row>
    <row r="219" spans="1:12" x14ac:dyDescent="0.3">
      <c r="A219" t="s">
        <v>1776</v>
      </c>
      <c r="B219">
        <v>2018</v>
      </c>
      <c r="C219" t="s">
        <v>1777</v>
      </c>
      <c r="D219" t="s">
        <v>1778</v>
      </c>
      <c r="E219" t="s">
        <v>1779</v>
      </c>
      <c r="F219">
        <v>97</v>
      </c>
      <c r="G219" t="s">
        <v>1780</v>
      </c>
      <c r="H219">
        <v>6.4</v>
      </c>
      <c r="I219" t="s">
        <v>1781</v>
      </c>
      <c r="J219" t="s">
        <v>1782</v>
      </c>
      <c r="K219" t="s">
        <v>1783</v>
      </c>
      <c r="L219" t="s">
        <v>1784</v>
      </c>
    </row>
    <row r="220" spans="1:12" x14ac:dyDescent="0.3">
      <c r="A220" t="s">
        <v>1785</v>
      </c>
      <c r="B220">
        <v>2017</v>
      </c>
      <c r="C220" t="s">
        <v>1786</v>
      </c>
      <c r="D220" t="s">
        <v>1787</v>
      </c>
      <c r="E220" t="s">
        <v>1788</v>
      </c>
      <c r="F220">
        <v>95</v>
      </c>
      <c r="G220" t="s">
        <v>1789</v>
      </c>
      <c r="H220">
        <v>7.1</v>
      </c>
      <c r="I220" t="s">
        <v>1790</v>
      </c>
      <c r="J220" t="s">
        <v>1791</v>
      </c>
      <c r="K220" t="s">
        <v>1791</v>
      </c>
      <c r="L220" t="s">
        <v>1792</v>
      </c>
    </row>
    <row r="221" spans="1:12" x14ac:dyDescent="0.3">
      <c r="A221" t="s">
        <v>1793</v>
      </c>
      <c r="B221">
        <v>2017</v>
      </c>
      <c r="C221" t="s">
        <v>1794</v>
      </c>
      <c r="D221" t="s">
        <v>1794</v>
      </c>
      <c r="E221" t="s">
        <v>1795</v>
      </c>
      <c r="F221">
        <v>94</v>
      </c>
      <c r="G221" t="s">
        <v>1796</v>
      </c>
      <c r="H221">
        <v>6.3</v>
      </c>
      <c r="I221" t="s">
        <v>1797</v>
      </c>
      <c r="J221" t="s">
        <v>1798</v>
      </c>
      <c r="K221" t="s">
        <v>1799</v>
      </c>
      <c r="L221" t="s">
        <v>1800</v>
      </c>
    </row>
    <row r="222" spans="1:12" x14ac:dyDescent="0.3">
      <c r="A222" t="s">
        <v>1801</v>
      </c>
      <c r="B222">
        <v>2018</v>
      </c>
      <c r="C222" t="s">
        <v>1802</v>
      </c>
      <c r="D222" t="s">
        <v>1803</v>
      </c>
      <c r="E222" t="s">
        <v>1804</v>
      </c>
      <c r="F222">
        <v>105</v>
      </c>
      <c r="G222" t="s">
        <v>1805</v>
      </c>
      <c r="H222">
        <v>6.1</v>
      </c>
      <c r="I222" t="s">
        <v>1806</v>
      </c>
      <c r="J222" t="s">
        <v>1807</v>
      </c>
      <c r="K222" t="s">
        <v>1808</v>
      </c>
      <c r="L222" t="s">
        <v>1809</v>
      </c>
    </row>
    <row r="223" spans="1:12" x14ac:dyDescent="0.3">
      <c r="A223" t="s">
        <v>1810</v>
      </c>
      <c r="B223">
        <v>2017</v>
      </c>
      <c r="C223" t="s">
        <v>1811</v>
      </c>
      <c r="D223" t="s">
        <v>1812</v>
      </c>
      <c r="E223" t="s">
        <v>1813</v>
      </c>
      <c r="F223">
        <v>0</v>
      </c>
      <c r="G223" t="s">
        <v>1814</v>
      </c>
      <c r="H223">
        <v>8.5</v>
      </c>
      <c r="I223" t="s">
        <v>1815</v>
      </c>
      <c r="J223" t="s">
        <v>1816</v>
      </c>
      <c r="K223" t="s">
        <v>1816</v>
      </c>
      <c r="L223" t="s">
        <v>1817</v>
      </c>
    </row>
    <row r="224" spans="1:12" x14ac:dyDescent="0.3">
      <c r="A224" t="s">
        <v>1818</v>
      </c>
      <c r="B224">
        <v>2017</v>
      </c>
      <c r="C224" t="s">
        <v>1819</v>
      </c>
      <c r="D224" t="s">
        <v>1820</v>
      </c>
      <c r="E224" t="s">
        <v>1821</v>
      </c>
      <c r="F224">
        <v>114</v>
      </c>
      <c r="G224" t="s">
        <v>1822</v>
      </c>
      <c r="H224">
        <v>6.6</v>
      </c>
      <c r="I224" t="s">
        <v>1823</v>
      </c>
      <c r="J224" t="s">
        <v>1824</v>
      </c>
      <c r="K224" t="s">
        <v>1825</v>
      </c>
      <c r="L224" t="s">
        <v>1826</v>
      </c>
    </row>
    <row r="225" spans="1:12" x14ac:dyDescent="0.3">
      <c r="A225" t="s">
        <v>1827</v>
      </c>
      <c r="B225">
        <v>2017</v>
      </c>
      <c r="C225" t="s">
        <v>1828</v>
      </c>
      <c r="D225" t="s">
        <v>1829</v>
      </c>
      <c r="E225" t="s">
        <v>1830</v>
      </c>
      <c r="F225">
        <v>138</v>
      </c>
      <c r="G225" t="s">
        <v>1831</v>
      </c>
      <c r="H225">
        <v>6</v>
      </c>
      <c r="I225" t="s">
        <v>1832</v>
      </c>
      <c r="J225" t="s">
        <v>1833</v>
      </c>
      <c r="K225" t="s">
        <v>1834</v>
      </c>
      <c r="L225" t="s">
        <v>1835</v>
      </c>
    </row>
    <row r="226" spans="1:12" x14ac:dyDescent="0.3">
      <c r="A226" t="s">
        <v>1836</v>
      </c>
      <c r="B226">
        <v>2009</v>
      </c>
      <c r="C226" t="s">
        <v>1837</v>
      </c>
      <c r="D226" t="s">
        <v>1837</v>
      </c>
      <c r="E226" t="s">
        <v>1838</v>
      </c>
      <c r="F226">
        <v>101</v>
      </c>
      <c r="G226" t="s">
        <v>1839</v>
      </c>
      <c r="H226">
        <v>6.2</v>
      </c>
      <c r="I226" t="s">
        <v>1840</v>
      </c>
      <c r="J226" t="s">
        <v>1841</v>
      </c>
      <c r="K226" t="s">
        <v>1842</v>
      </c>
      <c r="L226" t="s">
        <v>1843</v>
      </c>
    </row>
    <row r="227" spans="1:12" x14ac:dyDescent="0.3">
      <c r="A227" t="s">
        <v>1844</v>
      </c>
      <c r="B227">
        <v>2017</v>
      </c>
      <c r="C227" t="s">
        <v>1845</v>
      </c>
      <c r="D227" t="s">
        <v>1845</v>
      </c>
      <c r="E227" t="s">
        <v>1846</v>
      </c>
      <c r="F227">
        <v>100</v>
      </c>
      <c r="G227" t="s">
        <v>1847</v>
      </c>
      <c r="H227">
        <v>6</v>
      </c>
      <c r="I227" t="s">
        <v>1848</v>
      </c>
      <c r="J227" t="s">
        <v>1849</v>
      </c>
      <c r="K227" t="s">
        <v>1849</v>
      </c>
      <c r="L227" t="s">
        <v>1850</v>
      </c>
    </row>
    <row r="228" spans="1:12" x14ac:dyDescent="0.3">
      <c r="A228" t="s">
        <v>1851</v>
      </c>
      <c r="B228">
        <v>2017</v>
      </c>
      <c r="C228" t="s">
        <v>1852</v>
      </c>
      <c r="D228" t="s">
        <v>1853</v>
      </c>
      <c r="E228" t="s">
        <v>1854</v>
      </c>
      <c r="F228">
        <v>111</v>
      </c>
      <c r="G228" t="s">
        <v>1855</v>
      </c>
      <c r="H228">
        <v>7.6</v>
      </c>
      <c r="I228" t="s">
        <v>1856</v>
      </c>
      <c r="J228" t="s">
        <v>1857</v>
      </c>
      <c r="K228" t="s">
        <v>1857</v>
      </c>
      <c r="L228" t="s">
        <v>1858</v>
      </c>
    </row>
    <row r="229" spans="1:12" x14ac:dyDescent="0.3">
      <c r="A229" t="s">
        <v>1859</v>
      </c>
      <c r="B229">
        <v>2017</v>
      </c>
      <c r="C229" t="s">
        <v>1860</v>
      </c>
      <c r="D229" t="s">
        <v>1861</v>
      </c>
      <c r="E229" t="s">
        <v>1862</v>
      </c>
      <c r="F229">
        <v>134</v>
      </c>
      <c r="G229" t="s">
        <v>1863</v>
      </c>
      <c r="H229">
        <v>7.7</v>
      </c>
      <c r="I229" t="s">
        <v>1864</v>
      </c>
      <c r="J229" t="s">
        <v>1865</v>
      </c>
      <c r="K229" t="s">
        <v>1866</v>
      </c>
      <c r="L229" t="s">
        <v>1867</v>
      </c>
    </row>
    <row r="230" spans="1:12" x14ac:dyDescent="0.3">
      <c r="A230" t="s">
        <v>1868</v>
      </c>
      <c r="B230">
        <v>2017</v>
      </c>
      <c r="C230" t="s">
        <v>1869</v>
      </c>
      <c r="D230" t="s">
        <v>1870</v>
      </c>
      <c r="E230" t="s">
        <v>1871</v>
      </c>
      <c r="F230">
        <v>104</v>
      </c>
      <c r="G230" t="s">
        <v>1872</v>
      </c>
      <c r="H230">
        <v>7.7</v>
      </c>
      <c r="I230" t="s">
        <v>1873</v>
      </c>
      <c r="J230" t="s">
        <v>1874</v>
      </c>
      <c r="K230" t="s">
        <v>1874</v>
      </c>
      <c r="L230" t="s">
        <v>1875</v>
      </c>
    </row>
    <row r="231" spans="1:12" x14ac:dyDescent="0.3">
      <c r="A231" t="s">
        <v>1876</v>
      </c>
      <c r="B231">
        <v>2017</v>
      </c>
      <c r="C231" t="s">
        <v>1877</v>
      </c>
      <c r="D231" t="s">
        <v>1878</v>
      </c>
      <c r="E231" t="s">
        <v>1879</v>
      </c>
      <c r="F231">
        <v>113</v>
      </c>
      <c r="G231" t="s">
        <v>1880</v>
      </c>
      <c r="H231">
        <v>8</v>
      </c>
      <c r="I231" t="s">
        <v>1881</v>
      </c>
      <c r="J231" t="s">
        <v>1882</v>
      </c>
      <c r="K231" t="s">
        <v>1882</v>
      </c>
      <c r="L231" t="s">
        <v>1883</v>
      </c>
    </row>
    <row r="232" spans="1:12" x14ac:dyDescent="0.3">
      <c r="A232" t="s">
        <v>1884</v>
      </c>
      <c r="B232">
        <v>2017</v>
      </c>
      <c r="C232" t="s">
        <v>1885</v>
      </c>
      <c r="D232" t="s">
        <v>1886</v>
      </c>
      <c r="E232" t="s">
        <v>1887</v>
      </c>
      <c r="F232">
        <v>115</v>
      </c>
      <c r="G232" t="s">
        <v>1888</v>
      </c>
      <c r="H232">
        <v>6.3</v>
      </c>
      <c r="I232" t="s">
        <v>1889</v>
      </c>
      <c r="J232" t="s">
        <v>1890</v>
      </c>
      <c r="K232" t="s">
        <v>1891</v>
      </c>
      <c r="L232" t="s">
        <v>1892</v>
      </c>
    </row>
    <row r="233" spans="1:12" x14ac:dyDescent="0.3">
      <c r="A233" t="s">
        <v>1893</v>
      </c>
      <c r="B233">
        <v>2017</v>
      </c>
      <c r="C233" t="s">
        <v>1894</v>
      </c>
      <c r="D233" t="s">
        <v>1895</v>
      </c>
      <c r="E233" t="s">
        <v>1896</v>
      </c>
      <c r="F233">
        <v>122</v>
      </c>
      <c r="G233" t="s">
        <v>1897</v>
      </c>
      <c r="H233">
        <v>6.4</v>
      </c>
      <c r="I233" t="s">
        <v>1898</v>
      </c>
      <c r="J233" t="s">
        <v>1899</v>
      </c>
      <c r="K233" t="s">
        <v>1899</v>
      </c>
      <c r="L233" t="s">
        <v>1900</v>
      </c>
    </row>
    <row r="234" spans="1:12" x14ac:dyDescent="0.3">
      <c r="A234" t="s">
        <v>1901</v>
      </c>
      <c r="B234">
        <v>2017</v>
      </c>
      <c r="C234" t="s">
        <v>1902</v>
      </c>
      <c r="D234" t="s">
        <v>1903</v>
      </c>
      <c r="E234" t="s">
        <v>1904</v>
      </c>
      <c r="F234">
        <v>82</v>
      </c>
      <c r="G234" t="s">
        <v>1905</v>
      </c>
      <c r="H234">
        <v>6.4</v>
      </c>
      <c r="I234" t="s">
        <v>1906</v>
      </c>
      <c r="J234" t="s">
        <v>1907</v>
      </c>
      <c r="K234" t="s">
        <v>1907</v>
      </c>
      <c r="L234" t="s">
        <v>1908</v>
      </c>
    </row>
    <row r="235" spans="1:12" x14ac:dyDescent="0.3">
      <c r="A235" t="s">
        <v>1909</v>
      </c>
      <c r="B235">
        <v>2017</v>
      </c>
      <c r="C235" t="s">
        <v>1910</v>
      </c>
      <c r="D235" t="s">
        <v>1911</v>
      </c>
      <c r="E235" t="s">
        <v>1912</v>
      </c>
      <c r="F235">
        <v>96</v>
      </c>
      <c r="G235" t="s">
        <v>1913</v>
      </c>
      <c r="H235">
        <v>6.2</v>
      </c>
      <c r="I235" t="s">
        <v>1914</v>
      </c>
      <c r="J235" t="s">
        <v>1915</v>
      </c>
      <c r="K235" t="s">
        <v>1916</v>
      </c>
      <c r="L235" t="s">
        <v>1917</v>
      </c>
    </row>
    <row r="236" spans="1:12" x14ac:dyDescent="0.3">
      <c r="A236" t="s">
        <v>1918</v>
      </c>
      <c r="B236">
        <v>2014</v>
      </c>
      <c r="C236" t="s">
        <v>1919</v>
      </c>
      <c r="D236" t="s">
        <v>1920</v>
      </c>
      <c r="E236" t="s">
        <v>1921</v>
      </c>
      <c r="F236">
        <v>92</v>
      </c>
      <c r="G236" t="s">
        <v>1922</v>
      </c>
      <c r="H236">
        <v>6.6</v>
      </c>
      <c r="I236" t="s">
        <v>1923</v>
      </c>
      <c r="J236" t="s">
        <v>1924</v>
      </c>
      <c r="K236" t="s">
        <v>1925</v>
      </c>
      <c r="L236" t="s">
        <v>1926</v>
      </c>
    </row>
    <row r="237" spans="1:12" x14ac:dyDescent="0.3">
      <c r="A237" t="s">
        <v>1927</v>
      </c>
      <c r="B237">
        <v>2016</v>
      </c>
      <c r="C237" t="s">
        <v>1928</v>
      </c>
      <c r="D237" t="s">
        <v>1928</v>
      </c>
      <c r="E237" t="s">
        <v>1929</v>
      </c>
      <c r="F237">
        <v>90</v>
      </c>
      <c r="G237" t="e">
        <f>-mr7xVEJXJE</f>
        <v>#NAME?</v>
      </c>
      <c r="H237">
        <v>7.5</v>
      </c>
      <c r="I237" t="s">
        <v>1930</v>
      </c>
      <c r="J237" t="s">
        <v>1931</v>
      </c>
    </row>
    <row r="238" spans="1:12" x14ac:dyDescent="0.3">
      <c r="A238" t="s">
        <v>1932</v>
      </c>
      <c r="B238">
        <v>2017</v>
      </c>
      <c r="C238" t="s">
        <v>1933</v>
      </c>
      <c r="D238" t="s">
        <v>1934</v>
      </c>
      <c r="E238" t="s">
        <v>1935</v>
      </c>
      <c r="F238">
        <v>112</v>
      </c>
      <c r="G238" t="s">
        <v>1936</v>
      </c>
      <c r="H238">
        <v>7</v>
      </c>
      <c r="I238" t="s">
        <v>1937</v>
      </c>
      <c r="J238" t="s">
        <v>1938</v>
      </c>
      <c r="K238" t="s">
        <v>1938</v>
      </c>
      <c r="L238" t="s">
        <v>1939</v>
      </c>
    </row>
    <row r="239" spans="1:12" x14ac:dyDescent="0.3">
      <c r="A239" t="s">
        <v>1940</v>
      </c>
      <c r="B239">
        <v>2017</v>
      </c>
      <c r="C239" t="s">
        <v>1941</v>
      </c>
      <c r="D239" t="s">
        <v>1942</v>
      </c>
      <c r="E239" t="s">
        <v>1943</v>
      </c>
      <c r="F239">
        <v>103</v>
      </c>
      <c r="G239" t="s">
        <v>1944</v>
      </c>
      <c r="H239">
        <v>6.9</v>
      </c>
      <c r="I239" t="s">
        <v>1945</v>
      </c>
      <c r="J239" t="s">
        <v>1946</v>
      </c>
      <c r="K239" t="s">
        <v>1296</v>
      </c>
      <c r="L239" t="s">
        <v>1947</v>
      </c>
    </row>
    <row r="240" spans="1:12" x14ac:dyDescent="0.3">
      <c r="A240" t="s">
        <v>1948</v>
      </c>
      <c r="B240">
        <v>2017</v>
      </c>
      <c r="C240" t="s">
        <v>1949</v>
      </c>
      <c r="D240" t="s">
        <v>1949</v>
      </c>
      <c r="E240" t="s">
        <v>1950</v>
      </c>
      <c r="F240">
        <v>113</v>
      </c>
      <c r="G240" t="s">
        <v>1951</v>
      </c>
      <c r="H240">
        <v>8.1999999999999993</v>
      </c>
      <c r="I240" t="s">
        <v>1952</v>
      </c>
      <c r="J240" t="s">
        <v>1953</v>
      </c>
      <c r="K240" t="s">
        <v>1953</v>
      </c>
    </row>
    <row r="241" spans="1:12" x14ac:dyDescent="0.3">
      <c r="A241" t="s">
        <v>1954</v>
      </c>
      <c r="B241">
        <v>2015</v>
      </c>
      <c r="C241" t="s">
        <v>1955</v>
      </c>
      <c r="D241" t="s">
        <v>1956</v>
      </c>
      <c r="E241" t="s">
        <v>1957</v>
      </c>
      <c r="F241">
        <v>75</v>
      </c>
      <c r="G241" t="s">
        <v>1958</v>
      </c>
      <c r="H241">
        <v>7</v>
      </c>
      <c r="I241" t="s">
        <v>1959</v>
      </c>
      <c r="J241" t="s">
        <v>1960</v>
      </c>
      <c r="K241" t="s">
        <v>1960</v>
      </c>
    </row>
    <row r="242" spans="1:12" x14ac:dyDescent="0.3">
      <c r="A242" t="s">
        <v>1961</v>
      </c>
      <c r="B242">
        <v>2016</v>
      </c>
      <c r="C242" t="s">
        <v>1962</v>
      </c>
      <c r="D242" t="s">
        <v>1963</v>
      </c>
      <c r="E242" t="s">
        <v>1964</v>
      </c>
      <c r="F242">
        <v>102</v>
      </c>
      <c r="G242" t="s">
        <v>1965</v>
      </c>
      <c r="H242">
        <v>7.9</v>
      </c>
      <c r="I242" t="s">
        <v>1966</v>
      </c>
      <c r="J242" t="s">
        <v>1967</v>
      </c>
      <c r="K242" t="s">
        <v>1967</v>
      </c>
      <c r="L242" t="s">
        <v>1968</v>
      </c>
    </row>
    <row r="243" spans="1:12" x14ac:dyDescent="0.3">
      <c r="A243">
        <v>1922</v>
      </c>
      <c r="B243">
        <v>2017</v>
      </c>
      <c r="C243" t="s">
        <v>1969</v>
      </c>
      <c r="D243" t="s">
        <v>1970</v>
      </c>
      <c r="E243" t="s">
        <v>1971</v>
      </c>
      <c r="F243">
        <v>102</v>
      </c>
      <c r="G243" t="s">
        <v>1972</v>
      </c>
      <c r="H243">
        <v>6.3</v>
      </c>
      <c r="I243" t="s">
        <v>1973</v>
      </c>
      <c r="J243" t="s">
        <v>1974</v>
      </c>
      <c r="K243" t="s">
        <v>1975</v>
      </c>
      <c r="L243" t="s">
        <v>1976</v>
      </c>
    </row>
    <row r="244" spans="1:12" x14ac:dyDescent="0.3">
      <c r="A244" t="s">
        <v>1977</v>
      </c>
      <c r="B244">
        <v>2017</v>
      </c>
      <c r="C244" t="s">
        <v>1978</v>
      </c>
      <c r="D244" t="s">
        <v>1979</v>
      </c>
      <c r="E244" t="s">
        <v>1980</v>
      </c>
      <c r="F244">
        <v>117</v>
      </c>
      <c r="G244" t="s">
        <v>1981</v>
      </c>
      <c r="H244">
        <v>6.4</v>
      </c>
      <c r="I244" t="s">
        <v>1982</v>
      </c>
      <c r="J244" t="s">
        <v>1983</v>
      </c>
      <c r="K244" t="s">
        <v>1984</v>
      </c>
      <c r="L244" t="s">
        <v>1985</v>
      </c>
    </row>
    <row r="245" spans="1:12" x14ac:dyDescent="0.3">
      <c r="A245" t="s">
        <v>1986</v>
      </c>
      <c r="B245">
        <v>2017</v>
      </c>
      <c r="C245" t="s">
        <v>1987</v>
      </c>
      <c r="D245" t="s">
        <v>1988</v>
      </c>
      <c r="E245" t="s">
        <v>1989</v>
      </c>
      <c r="F245">
        <v>130</v>
      </c>
      <c r="G245" t="s">
        <v>1990</v>
      </c>
      <c r="H245">
        <v>7.9</v>
      </c>
      <c r="I245" t="s">
        <v>1991</v>
      </c>
      <c r="J245" t="s">
        <v>1992</v>
      </c>
      <c r="K245" t="s">
        <v>1993</v>
      </c>
      <c r="L245" t="s">
        <v>1994</v>
      </c>
    </row>
    <row r="246" spans="1:12" x14ac:dyDescent="0.3">
      <c r="A246" t="s">
        <v>1995</v>
      </c>
      <c r="B246">
        <v>2011</v>
      </c>
      <c r="C246" t="s">
        <v>1996</v>
      </c>
      <c r="D246" t="s">
        <v>1997</v>
      </c>
      <c r="E246" t="s">
        <v>1998</v>
      </c>
      <c r="F246">
        <v>0</v>
      </c>
      <c r="G246" t="s">
        <v>1999</v>
      </c>
      <c r="H246">
        <v>7.5</v>
      </c>
      <c r="I246" t="s">
        <v>2000</v>
      </c>
      <c r="J246" t="s">
        <v>2001</v>
      </c>
      <c r="K246" t="s">
        <v>2002</v>
      </c>
      <c r="L246" t="s">
        <v>2003</v>
      </c>
    </row>
    <row r="247" spans="1:12" x14ac:dyDescent="0.3">
      <c r="A247" t="s">
        <v>2004</v>
      </c>
      <c r="B247">
        <v>2017</v>
      </c>
      <c r="C247" t="s">
        <v>2005</v>
      </c>
      <c r="D247" t="s">
        <v>2006</v>
      </c>
      <c r="E247" t="s">
        <v>2007</v>
      </c>
      <c r="F247">
        <v>93</v>
      </c>
      <c r="G247" t="s">
        <v>2008</v>
      </c>
      <c r="H247">
        <v>6.1</v>
      </c>
      <c r="I247" t="s">
        <v>2009</v>
      </c>
      <c r="J247" t="s">
        <v>2010</v>
      </c>
      <c r="K247" t="s">
        <v>2011</v>
      </c>
      <c r="L247" t="s">
        <v>2012</v>
      </c>
    </row>
    <row r="248" spans="1:12" x14ac:dyDescent="0.3">
      <c r="A248" t="s">
        <v>2013</v>
      </c>
      <c r="B248">
        <v>2016</v>
      </c>
      <c r="C248" t="s">
        <v>2014</v>
      </c>
      <c r="D248" t="s">
        <v>2015</v>
      </c>
      <c r="E248" t="s">
        <v>2016</v>
      </c>
      <c r="F248">
        <v>98</v>
      </c>
      <c r="G248" t="s">
        <v>2017</v>
      </c>
      <c r="H248">
        <v>6.3</v>
      </c>
      <c r="I248" t="s">
        <v>2018</v>
      </c>
      <c r="J248" t="s">
        <v>2019</v>
      </c>
      <c r="K248" t="s">
        <v>2020</v>
      </c>
      <c r="L248" t="s">
        <v>2021</v>
      </c>
    </row>
    <row r="249" spans="1:12" x14ac:dyDescent="0.3">
      <c r="A249" t="s">
        <v>2022</v>
      </c>
      <c r="B249">
        <v>2016</v>
      </c>
      <c r="C249" t="s">
        <v>2023</v>
      </c>
      <c r="D249" t="s">
        <v>2023</v>
      </c>
      <c r="E249" t="s">
        <v>2024</v>
      </c>
      <c r="F249">
        <v>101</v>
      </c>
      <c r="G249" t="s">
        <v>2025</v>
      </c>
      <c r="H249">
        <v>6.1</v>
      </c>
      <c r="I249" t="s">
        <v>2026</v>
      </c>
      <c r="J249" t="s">
        <v>2027</v>
      </c>
      <c r="K249" t="s">
        <v>2027</v>
      </c>
      <c r="L249" t="s">
        <v>2028</v>
      </c>
    </row>
    <row r="250" spans="1:12" x14ac:dyDescent="0.3">
      <c r="A250" t="s">
        <v>2029</v>
      </c>
      <c r="B250">
        <v>2017</v>
      </c>
      <c r="C250" t="s">
        <v>2030</v>
      </c>
      <c r="D250" t="s">
        <v>2030</v>
      </c>
      <c r="E250" t="s">
        <v>2031</v>
      </c>
      <c r="F250">
        <v>107</v>
      </c>
      <c r="G250" t="s">
        <v>2032</v>
      </c>
      <c r="H250">
        <v>7</v>
      </c>
      <c r="I250" t="s">
        <v>2033</v>
      </c>
      <c r="J250" t="s">
        <v>2034</v>
      </c>
      <c r="K250" t="s">
        <v>2035</v>
      </c>
      <c r="L250" t="s">
        <v>2036</v>
      </c>
    </row>
    <row r="251" spans="1:12" x14ac:dyDescent="0.3">
      <c r="A251" t="s">
        <v>2037</v>
      </c>
      <c r="B251">
        <v>2017</v>
      </c>
      <c r="C251" t="s">
        <v>2038</v>
      </c>
      <c r="D251" t="s">
        <v>2038</v>
      </c>
      <c r="E251" t="s">
        <v>2039</v>
      </c>
      <c r="F251">
        <v>86</v>
      </c>
      <c r="G251" t="s">
        <v>2040</v>
      </c>
      <c r="H251">
        <v>6.8</v>
      </c>
      <c r="I251" t="s">
        <v>2041</v>
      </c>
      <c r="J251" t="s">
        <v>2042</v>
      </c>
      <c r="K251" t="s">
        <v>2043</v>
      </c>
      <c r="L251" t="s">
        <v>2044</v>
      </c>
    </row>
    <row r="252" spans="1:12" x14ac:dyDescent="0.3">
      <c r="A252" t="s">
        <v>2045</v>
      </c>
      <c r="B252">
        <v>2017</v>
      </c>
      <c r="C252" t="s">
        <v>2046</v>
      </c>
      <c r="D252" t="s">
        <v>2047</v>
      </c>
      <c r="E252" t="s">
        <v>2048</v>
      </c>
      <c r="F252">
        <v>125</v>
      </c>
      <c r="G252" t="s">
        <v>2049</v>
      </c>
      <c r="H252">
        <v>6.9</v>
      </c>
      <c r="I252" t="s">
        <v>2050</v>
      </c>
      <c r="J252" t="s">
        <v>2051</v>
      </c>
      <c r="K252" t="s">
        <v>2051</v>
      </c>
      <c r="L252" t="s">
        <v>2052</v>
      </c>
    </row>
    <row r="253" spans="1:12" x14ac:dyDescent="0.3">
      <c r="A253" t="s">
        <v>2053</v>
      </c>
      <c r="B253">
        <v>2017</v>
      </c>
      <c r="C253" t="s">
        <v>2054</v>
      </c>
      <c r="D253" t="s">
        <v>2055</v>
      </c>
      <c r="E253" t="s">
        <v>2056</v>
      </c>
      <c r="F253">
        <v>121</v>
      </c>
      <c r="G253" t="s">
        <v>2057</v>
      </c>
      <c r="H253">
        <v>7.1</v>
      </c>
      <c r="I253" t="s">
        <v>2058</v>
      </c>
      <c r="J253" t="s">
        <v>2059</v>
      </c>
      <c r="K253" t="s">
        <v>2059</v>
      </c>
      <c r="L253" t="s">
        <v>2060</v>
      </c>
    </row>
    <row r="254" spans="1:12" x14ac:dyDescent="0.3">
      <c r="A254" t="s">
        <v>2061</v>
      </c>
      <c r="B254">
        <v>2017</v>
      </c>
      <c r="C254" t="s">
        <v>2062</v>
      </c>
      <c r="D254" t="s">
        <v>2063</v>
      </c>
      <c r="E254" t="s">
        <v>2064</v>
      </c>
      <c r="F254">
        <v>170</v>
      </c>
      <c r="G254" t="e">
        <f>-IGp6aS4y6E</f>
        <v>#NAME?</v>
      </c>
      <c r="H254">
        <v>6.3</v>
      </c>
      <c r="I254" t="s">
        <v>2065</v>
      </c>
      <c r="J254" t="s">
        <v>2066</v>
      </c>
    </row>
    <row r="255" spans="1:12" x14ac:dyDescent="0.3">
      <c r="A255" t="s">
        <v>2067</v>
      </c>
      <c r="B255">
        <v>2016</v>
      </c>
      <c r="C255" t="s">
        <v>2068</v>
      </c>
      <c r="D255" t="s">
        <v>2069</v>
      </c>
      <c r="E255" t="s">
        <v>2070</v>
      </c>
      <c r="F255">
        <v>105</v>
      </c>
      <c r="G255" t="s">
        <v>2071</v>
      </c>
      <c r="H255">
        <v>7.2</v>
      </c>
      <c r="I255" t="s">
        <v>2072</v>
      </c>
      <c r="J255" t="s">
        <v>2073</v>
      </c>
      <c r="K255" t="s">
        <v>2073</v>
      </c>
      <c r="L255" t="s">
        <v>2074</v>
      </c>
    </row>
    <row r="256" spans="1:12" x14ac:dyDescent="0.3">
      <c r="A256" t="s">
        <v>2075</v>
      </c>
      <c r="B256">
        <v>2017</v>
      </c>
      <c r="C256" t="s">
        <v>2076</v>
      </c>
      <c r="D256" t="s">
        <v>2077</v>
      </c>
      <c r="E256" t="s">
        <v>2078</v>
      </c>
      <c r="F256">
        <v>109</v>
      </c>
      <c r="G256" t="s">
        <v>2079</v>
      </c>
      <c r="H256">
        <v>6.5</v>
      </c>
      <c r="I256" t="s">
        <v>2080</v>
      </c>
      <c r="J256" t="s">
        <v>2081</v>
      </c>
      <c r="K256" t="s">
        <v>2082</v>
      </c>
      <c r="L256" t="s">
        <v>2083</v>
      </c>
    </row>
    <row r="257" spans="1:12" x14ac:dyDescent="0.3">
      <c r="A257" t="s">
        <v>2084</v>
      </c>
      <c r="B257">
        <v>2017</v>
      </c>
      <c r="C257" t="s">
        <v>2085</v>
      </c>
      <c r="D257" t="s">
        <v>2086</v>
      </c>
      <c r="E257" t="s">
        <v>2087</v>
      </c>
      <c r="F257">
        <v>108</v>
      </c>
      <c r="G257" t="s">
        <v>2088</v>
      </c>
      <c r="H257">
        <v>7.1</v>
      </c>
      <c r="I257" t="s">
        <v>2089</v>
      </c>
      <c r="J257" t="s">
        <v>2090</v>
      </c>
      <c r="K257" t="s">
        <v>2090</v>
      </c>
      <c r="L257" t="s">
        <v>2091</v>
      </c>
    </row>
    <row r="258" spans="1:12" x14ac:dyDescent="0.3">
      <c r="A258" t="s">
        <v>2092</v>
      </c>
      <c r="B258">
        <v>2017</v>
      </c>
      <c r="C258" t="s">
        <v>2093</v>
      </c>
      <c r="D258" t="s">
        <v>2094</v>
      </c>
      <c r="E258" t="s">
        <v>2095</v>
      </c>
      <c r="F258">
        <v>107</v>
      </c>
      <c r="G258" t="s">
        <v>2096</v>
      </c>
      <c r="H258">
        <v>7.1</v>
      </c>
      <c r="I258" t="s">
        <v>2097</v>
      </c>
      <c r="J258" t="s">
        <v>2098</v>
      </c>
      <c r="K258" t="s">
        <v>2099</v>
      </c>
      <c r="L258" t="s">
        <v>2100</v>
      </c>
    </row>
    <row r="259" spans="1:12" x14ac:dyDescent="0.3">
      <c r="A259" t="s">
        <v>2101</v>
      </c>
      <c r="B259">
        <v>2017</v>
      </c>
      <c r="C259" t="s">
        <v>2102</v>
      </c>
      <c r="D259" t="s">
        <v>2103</v>
      </c>
      <c r="E259" t="s">
        <v>2104</v>
      </c>
      <c r="F259">
        <v>86</v>
      </c>
      <c r="G259" t="s">
        <v>2105</v>
      </c>
      <c r="H259">
        <v>7.3</v>
      </c>
      <c r="I259" t="s">
        <v>2106</v>
      </c>
      <c r="J259" t="s">
        <v>2107</v>
      </c>
      <c r="K259" t="s">
        <v>2108</v>
      </c>
      <c r="L259" t="s">
        <v>2109</v>
      </c>
    </row>
    <row r="260" spans="1:12" x14ac:dyDescent="0.3">
      <c r="A260" t="s">
        <v>2110</v>
      </c>
      <c r="B260">
        <v>2017</v>
      </c>
      <c r="C260" t="s">
        <v>2111</v>
      </c>
      <c r="D260" t="s">
        <v>2112</v>
      </c>
      <c r="E260" t="s">
        <v>2113</v>
      </c>
      <c r="F260">
        <v>94</v>
      </c>
      <c r="G260" t="s">
        <v>2114</v>
      </c>
      <c r="H260">
        <v>7.9</v>
      </c>
      <c r="I260" t="s">
        <v>2115</v>
      </c>
      <c r="J260" t="s">
        <v>2116</v>
      </c>
      <c r="K260" t="s">
        <v>2116</v>
      </c>
      <c r="L260" t="s">
        <v>2117</v>
      </c>
    </row>
    <row r="261" spans="1:12" x14ac:dyDescent="0.3">
      <c r="A261" t="s">
        <v>2118</v>
      </c>
      <c r="B261">
        <v>2017</v>
      </c>
      <c r="C261" t="s">
        <v>2119</v>
      </c>
      <c r="D261" t="s">
        <v>2120</v>
      </c>
      <c r="E261" t="s">
        <v>2121</v>
      </c>
      <c r="F261">
        <v>96</v>
      </c>
      <c r="G261" t="s">
        <v>2122</v>
      </c>
      <c r="H261">
        <v>6.5</v>
      </c>
      <c r="I261" t="s">
        <v>2123</v>
      </c>
      <c r="J261" t="s">
        <v>2124</v>
      </c>
      <c r="K261" t="s">
        <v>2125</v>
      </c>
      <c r="L261" t="s">
        <v>2126</v>
      </c>
    </row>
    <row r="262" spans="1:12" x14ac:dyDescent="0.3">
      <c r="A262" t="s">
        <v>2127</v>
      </c>
      <c r="B262">
        <v>2017</v>
      </c>
      <c r="C262" t="s">
        <v>2128</v>
      </c>
      <c r="D262" t="s">
        <v>2129</v>
      </c>
      <c r="E262" t="s">
        <v>2130</v>
      </c>
      <c r="F262">
        <v>164</v>
      </c>
      <c r="G262" t="s">
        <v>2131</v>
      </c>
      <c r="H262">
        <v>8.1</v>
      </c>
      <c r="I262" t="s">
        <v>2132</v>
      </c>
      <c r="J262" t="s">
        <v>2133</v>
      </c>
      <c r="K262" t="s">
        <v>1421</v>
      </c>
      <c r="L262" t="s">
        <v>2134</v>
      </c>
    </row>
    <row r="263" spans="1:12" x14ac:dyDescent="0.3">
      <c r="A263" t="s">
        <v>2135</v>
      </c>
      <c r="B263">
        <v>2017</v>
      </c>
      <c r="C263" t="s">
        <v>2136</v>
      </c>
      <c r="D263" t="s">
        <v>2137</v>
      </c>
      <c r="E263" t="s">
        <v>2138</v>
      </c>
      <c r="F263">
        <v>99</v>
      </c>
      <c r="G263" t="s">
        <v>2139</v>
      </c>
      <c r="H263">
        <v>6.2</v>
      </c>
      <c r="I263" t="s">
        <v>2140</v>
      </c>
      <c r="J263" t="s">
        <v>2141</v>
      </c>
      <c r="K263" t="s">
        <v>2142</v>
      </c>
      <c r="L263" t="s">
        <v>2143</v>
      </c>
    </row>
    <row r="264" spans="1:12" x14ac:dyDescent="0.3">
      <c r="A264" t="s">
        <v>2144</v>
      </c>
      <c r="B264">
        <v>2017</v>
      </c>
      <c r="C264" t="s">
        <v>2145</v>
      </c>
      <c r="D264" t="s">
        <v>2146</v>
      </c>
      <c r="E264" t="s">
        <v>2147</v>
      </c>
      <c r="F264">
        <v>113</v>
      </c>
      <c r="G264" t="s">
        <v>2148</v>
      </c>
      <c r="H264">
        <v>7</v>
      </c>
      <c r="I264" t="s">
        <v>2149</v>
      </c>
      <c r="J264" t="s">
        <v>2150</v>
      </c>
      <c r="K264" t="s">
        <v>2151</v>
      </c>
      <c r="L264" t="s">
        <v>2152</v>
      </c>
    </row>
    <row r="265" spans="1:12" x14ac:dyDescent="0.3">
      <c r="A265" t="s">
        <v>2153</v>
      </c>
      <c r="B265">
        <v>2017</v>
      </c>
      <c r="C265" t="s">
        <v>2154</v>
      </c>
      <c r="D265" t="s">
        <v>2155</v>
      </c>
      <c r="E265" t="s">
        <v>2156</v>
      </c>
      <c r="F265">
        <v>118</v>
      </c>
      <c r="G265" t="s">
        <v>2157</v>
      </c>
      <c r="H265">
        <v>7.2</v>
      </c>
      <c r="I265" t="s">
        <v>2158</v>
      </c>
      <c r="J265" t="s">
        <v>2159</v>
      </c>
      <c r="K265" t="s">
        <v>2160</v>
      </c>
      <c r="L265" t="s">
        <v>2161</v>
      </c>
    </row>
    <row r="266" spans="1:12" x14ac:dyDescent="0.3">
      <c r="A266" t="s">
        <v>2162</v>
      </c>
      <c r="B266">
        <v>2017</v>
      </c>
      <c r="C266" t="s">
        <v>2163</v>
      </c>
      <c r="D266" t="s">
        <v>2164</v>
      </c>
      <c r="E266" t="s">
        <v>2165</v>
      </c>
      <c r="F266">
        <v>106</v>
      </c>
      <c r="G266" t="s">
        <v>2166</v>
      </c>
      <c r="H266">
        <v>6.6</v>
      </c>
      <c r="I266" t="s">
        <v>2167</v>
      </c>
      <c r="J266" t="s">
        <v>2168</v>
      </c>
      <c r="K266" t="s">
        <v>2168</v>
      </c>
      <c r="L266" t="s">
        <v>2169</v>
      </c>
    </row>
    <row r="267" spans="1:12" x14ac:dyDescent="0.3">
      <c r="A267" t="s">
        <v>2170</v>
      </c>
      <c r="B267">
        <v>2017</v>
      </c>
      <c r="C267" t="s">
        <v>2171</v>
      </c>
      <c r="D267" t="s">
        <v>2172</v>
      </c>
      <c r="E267" t="s">
        <v>2173</v>
      </c>
      <c r="F267">
        <v>132</v>
      </c>
      <c r="G267" t="s">
        <v>2174</v>
      </c>
      <c r="H267">
        <v>7.2</v>
      </c>
      <c r="I267" t="s">
        <v>2175</v>
      </c>
      <c r="J267" t="s">
        <v>2176</v>
      </c>
      <c r="K267" t="s">
        <v>2176</v>
      </c>
      <c r="L267" t="s">
        <v>2177</v>
      </c>
    </row>
    <row r="268" spans="1:12" x14ac:dyDescent="0.3">
      <c r="A268" t="s">
        <v>2178</v>
      </c>
      <c r="B268">
        <v>2016</v>
      </c>
      <c r="C268" t="s">
        <v>2179</v>
      </c>
      <c r="D268" t="s">
        <v>2180</v>
      </c>
      <c r="E268" t="s">
        <v>2181</v>
      </c>
      <c r="F268">
        <v>99</v>
      </c>
      <c r="G268" t="s">
        <v>2182</v>
      </c>
      <c r="H268">
        <v>7.3</v>
      </c>
      <c r="I268" t="s">
        <v>2183</v>
      </c>
      <c r="J268" t="s">
        <v>2184</v>
      </c>
      <c r="K268" t="s">
        <v>2184</v>
      </c>
      <c r="L268" t="s">
        <v>2185</v>
      </c>
    </row>
    <row r="269" spans="1:12" x14ac:dyDescent="0.3">
      <c r="A269" t="s">
        <v>2186</v>
      </c>
      <c r="B269">
        <v>2017</v>
      </c>
      <c r="C269" t="s">
        <v>2187</v>
      </c>
      <c r="D269" t="s">
        <v>2188</v>
      </c>
      <c r="E269" t="s">
        <v>2189</v>
      </c>
      <c r="F269">
        <v>103</v>
      </c>
      <c r="G269" t="s">
        <v>2190</v>
      </c>
      <c r="H269">
        <v>6.4</v>
      </c>
      <c r="I269" t="s">
        <v>2191</v>
      </c>
      <c r="J269" t="s">
        <v>2192</v>
      </c>
      <c r="K269" t="s">
        <v>2193</v>
      </c>
      <c r="L269" t="s">
        <v>2194</v>
      </c>
    </row>
    <row r="270" spans="1:12" x14ac:dyDescent="0.3">
      <c r="A270" t="s">
        <v>2195</v>
      </c>
      <c r="B270">
        <v>2017</v>
      </c>
      <c r="C270" t="s">
        <v>2196</v>
      </c>
      <c r="D270" t="s">
        <v>2197</v>
      </c>
      <c r="E270" t="s">
        <v>2198</v>
      </c>
      <c r="F270">
        <v>121</v>
      </c>
      <c r="G270" t="s">
        <v>2199</v>
      </c>
      <c r="H270">
        <v>6.8</v>
      </c>
      <c r="I270" t="s">
        <v>2200</v>
      </c>
      <c r="J270" t="s">
        <v>2201</v>
      </c>
      <c r="K270" t="s">
        <v>2202</v>
      </c>
      <c r="L270" t="s">
        <v>2203</v>
      </c>
    </row>
    <row r="271" spans="1:12" x14ac:dyDescent="0.3">
      <c r="A271" t="s">
        <v>2204</v>
      </c>
      <c r="B271">
        <v>2017</v>
      </c>
      <c r="C271" t="s">
        <v>2205</v>
      </c>
      <c r="D271" t="s">
        <v>2206</v>
      </c>
      <c r="E271" t="s">
        <v>2207</v>
      </c>
      <c r="F271">
        <v>86</v>
      </c>
      <c r="G271" t="s">
        <v>2208</v>
      </c>
      <c r="H271">
        <v>6.3</v>
      </c>
      <c r="I271" t="s">
        <v>2209</v>
      </c>
      <c r="J271" t="s">
        <v>2210</v>
      </c>
      <c r="K271" t="s">
        <v>2211</v>
      </c>
      <c r="L271" t="s">
        <v>2212</v>
      </c>
    </row>
    <row r="272" spans="1:12" x14ac:dyDescent="0.3">
      <c r="A272" t="s">
        <v>2213</v>
      </c>
      <c r="B272">
        <v>2017</v>
      </c>
      <c r="C272" t="s">
        <v>2214</v>
      </c>
      <c r="D272" t="s">
        <v>2214</v>
      </c>
      <c r="E272" t="s">
        <v>2215</v>
      </c>
      <c r="F272">
        <v>102</v>
      </c>
      <c r="G272" t="s">
        <v>2216</v>
      </c>
      <c r="H272">
        <v>6.5</v>
      </c>
      <c r="I272" t="s">
        <v>2217</v>
      </c>
      <c r="J272" t="s">
        <v>2218</v>
      </c>
      <c r="K272" t="s">
        <v>2218</v>
      </c>
      <c r="L272" t="s">
        <v>2219</v>
      </c>
    </row>
    <row r="273" spans="1:12" x14ac:dyDescent="0.3">
      <c r="A273" t="s">
        <v>2220</v>
      </c>
      <c r="B273">
        <v>2017</v>
      </c>
      <c r="C273" t="s">
        <v>2221</v>
      </c>
      <c r="D273" t="s">
        <v>2222</v>
      </c>
      <c r="E273" t="s">
        <v>2223</v>
      </c>
      <c r="F273">
        <v>118</v>
      </c>
      <c r="G273" t="s">
        <v>2224</v>
      </c>
      <c r="H273">
        <v>7.1</v>
      </c>
      <c r="I273" t="s">
        <v>2225</v>
      </c>
      <c r="J273" t="s">
        <v>2226</v>
      </c>
      <c r="K273" t="s">
        <v>2227</v>
      </c>
      <c r="L273" t="s">
        <v>2228</v>
      </c>
    </row>
    <row r="274" spans="1:12" x14ac:dyDescent="0.3">
      <c r="A274" t="s">
        <v>2229</v>
      </c>
      <c r="B274">
        <v>2017</v>
      </c>
      <c r="C274" t="s">
        <v>2230</v>
      </c>
      <c r="D274" t="s">
        <v>2231</v>
      </c>
      <c r="E274" t="s">
        <v>2232</v>
      </c>
      <c r="F274">
        <v>92</v>
      </c>
      <c r="G274" t="s">
        <v>2233</v>
      </c>
      <c r="H274">
        <v>7.5</v>
      </c>
      <c r="I274" t="s">
        <v>2234</v>
      </c>
      <c r="J274" t="s">
        <v>2235</v>
      </c>
      <c r="K274" t="s">
        <v>2236</v>
      </c>
      <c r="L274" t="s">
        <v>2237</v>
      </c>
    </row>
    <row r="275" spans="1:12" x14ac:dyDescent="0.3">
      <c r="A275" t="s">
        <v>2238</v>
      </c>
      <c r="B275">
        <v>2017</v>
      </c>
      <c r="C275" t="s">
        <v>2239</v>
      </c>
      <c r="D275" t="s">
        <v>2240</v>
      </c>
      <c r="E275" t="s">
        <v>2241</v>
      </c>
      <c r="F275">
        <v>135</v>
      </c>
      <c r="G275" t="s">
        <v>2242</v>
      </c>
      <c r="H275">
        <v>7.5</v>
      </c>
      <c r="I275" t="s">
        <v>2243</v>
      </c>
      <c r="J275" t="s">
        <v>2244</v>
      </c>
      <c r="K275" t="s">
        <v>2245</v>
      </c>
      <c r="L275" t="s">
        <v>2246</v>
      </c>
    </row>
    <row r="276" spans="1:12" x14ac:dyDescent="0.3">
      <c r="A276" t="s">
        <v>2247</v>
      </c>
      <c r="B276">
        <v>2017</v>
      </c>
      <c r="C276" t="s">
        <v>2248</v>
      </c>
      <c r="D276" t="s">
        <v>2249</v>
      </c>
      <c r="E276" t="s">
        <v>2250</v>
      </c>
      <c r="F276">
        <v>112</v>
      </c>
      <c r="G276" t="s">
        <v>2251</v>
      </c>
      <c r="H276">
        <v>6.4</v>
      </c>
      <c r="I276" t="s">
        <v>2252</v>
      </c>
      <c r="J276" t="s">
        <v>2253</v>
      </c>
      <c r="K276" t="s">
        <v>2254</v>
      </c>
      <c r="L276" t="s">
        <v>2255</v>
      </c>
    </row>
    <row r="277" spans="1:12" x14ac:dyDescent="0.3">
      <c r="A277" t="s">
        <v>2256</v>
      </c>
      <c r="B277">
        <v>2016</v>
      </c>
      <c r="C277" t="s">
        <v>2257</v>
      </c>
      <c r="D277" t="s">
        <v>2257</v>
      </c>
      <c r="E277" t="s">
        <v>2258</v>
      </c>
      <c r="F277">
        <v>103</v>
      </c>
      <c r="G277" t="s">
        <v>2259</v>
      </c>
      <c r="H277">
        <v>7.2</v>
      </c>
      <c r="I277" t="s">
        <v>2260</v>
      </c>
      <c r="J277" t="s">
        <v>2261</v>
      </c>
      <c r="K277" t="s">
        <v>2262</v>
      </c>
      <c r="L277" t="s">
        <v>2263</v>
      </c>
    </row>
    <row r="278" spans="1:12" x14ac:dyDescent="0.3">
      <c r="A278" t="s">
        <v>2264</v>
      </c>
      <c r="B278">
        <v>2017</v>
      </c>
      <c r="C278" t="s">
        <v>2265</v>
      </c>
      <c r="D278" t="s">
        <v>2266</v>
      </c>
      <c r="E278" t="s">
        <v>2267</v>
      </c>
      <c r="F278">
        <v>101</v>
      </c>
      <c r="G278" t="s">
        <v>2268</v>
      </c>
      <c r="H278">
        <v>6</v>
      </c>
      <c r="I278" t="s">
        <v>2269</v>
      </c>
      <c r="J278" t="s">
        <v>2270</v>
      </c>
      <c r="K278" t="s">
        <v>2271</v>
      </c>
      <c r="L278" t="s">
        <v>2272</v>
      </c>
    </row>
    <row r="279" spans="1:12" x14ac:dyDescent="0.3">
      <c r="A279" t="s">
        <v>2273</v>
      </c>
      <c r="B279">
        <v>2017</v>
      </c>
      <c r="C279" t="s">
        <v>2274</v>
      </c>
      <c r="D279" t="s">
        <v>2274</v>
      </c>
      <c r="E279" t="s">
        <v>2275</v>
      </c>
      <c r="F279">
        <v>119</v>
      </c>
      <c r="G279" t="s">
        <v>2276</v>
      </c>
      <c r="H279">
        <v>7</v>
      </c>
      <c r="I279" t="s">
        <v>2277</v>
      </c>
      <c r="J279" t="s">
        <v>2278</v>
      </c>
      <c r="K279" t="s">
        <v>2279</v>
      </c>
      <c r="L279" t="s">
        <v>2280</v>
      </c>
    </row>
    <row r="280" spans="1:12" x14ac:dyDescent="0.3">
      <c r="A280" t="s">
        <v>2281</v>
      </c>
      <c r="B280">
        <v>2017</v>
      </c>
      <c r="C280" t="s">
        <v>2282</v>
      </c>
      <c r="D280" t="s">
        <v>2283</v>
      </c>
      <c r="E280" t="s">
        <v>2284</v>
      </c>
      <c r="F280">
        <v>111</v>
      </c>
      <c r="G280" t="s">
        <v>2285</v>
      </c>
      <c r="H280">
        <v>6.8</v>
      </c>
      <c r="I280" t="s">
        <v>2286</v>
      </c>
      <c r="J280" t="s">
        <v>2287</v>
      </c>
      <c r="K280" t="s">
        <v>2288</v>
      </c>
      <c r="L280" t="s">
        <v>2289</v>
      </c>
    </row>
    <row r="281" spans="1:12" x14ac:dyDescent="0.3">
      <c r="A281" t="s">
        <v>2290</v>
      </c>
      <c r="B281">
        <v>2017</v>
      </c>
      <c r="C281" t="s">
        <v>2291</v>
      </c>
      <c r="D281" t="s">
        <v>2292</v>
      </c>
      <c r="E281" t="s">
        <v>2293</v>
      </c>
      <c r="F281">
        <v>121</v>
      </c>
      <c r="G281" t="s">
        <v>2294</v>
      </c>
      <c r="H281">
        <v>6.7</v>
      </c>
      <c r="I281" t="s">
        <v>2295</v>
      </c>
      <c r="J281" t="s">
        <v>2296</v>
      </c>
      <c r="K281" t="s">
        <v>2296</v>
      </c>
      <c r="L281" t="s">
        <v>2297</v>
      </c>
    </row>
    <row r="282" spans="1:12" x14ac:dyDescent="0.3">
      <c r="A282" t="s">
        <v>2298</v>
      </c>
      <c r="B282">
        <v>2011</v>
      </c>
      <c r="C282" t="s">
        <v>2299</v>
      </c>
      <c r="D282" t="s">
        <v>2300</v>
      </c>
      <c r="E282" t="s">
        <v>2301</v>
      </c>
      <c r="F282">
        <v>90</v>
      </c>
      <c r="G282" t="s">
        <v>2302</v>
      </c>
      <c r="H282">
        <v>6.6</v>
      </c>
      <c r="I282" t="s">
        <v>2303</v>
      </c>
      <c r="J282" t="s">
        <v>2304</v>
      </c>
      <c r="K282" t="s">
        <v>960</v>
      </c>
      <c r="L282" t="s">
        <v>2305</v>
      </c>
    </row>
    <row r="283" spans="1:12" x14ac:dyDescent="0.3">
      <c r="A283" t="s">
        <v>2306</v>
      </c>
      <c r="B283">
        <v>2017</v>
      </c>
      <c r="C283" t="s">
        <v>2307</v>
      </c>
      <c r="D283" t="s">
        <v>2308</v>
      </c>
      <c r="E283" t="s">
        <v>2309</v>
      </c>
      <c r="F283">
        <v>106</v>
      </c>
      <c r="G283" t="s">
        <v>2310</v>
      </c>
      <c r="H283">
        <v>8</v>
      </c>
      <c r="I283" t="s">
        <v>2311</v>
      </c>
      <c r="J283" t="s">
        <v>2312</v>
      </c>
      <c r="K283" t="s">
        <v>2312</v>
      </c>
      <c r="L283" t="s">
        <v>2313</v>
      </c>
    </row>
    <row r="284" spans="1:12" x14ac:dyDescent="0.3">
      <c r="A284" t="s">
        <v>2314</v>
      </c>
      <c r="B284">
        <v>2017</v>
      </c>
      <c r="C284" t="s">
        <v>2315</v>
      </c>
      <c r="D284" t="s">
        <v>2316</v>
      </c>
      <c r="E284" t="s">
        <v>2317</v>
      </c>
      <c r="F284">
        <v>0</v>
      </c>
      <c r="G284" t="s">
        <v>2318</v>
      </c>
      <c r="H284">
        <v>7.2</v>
      </c>
      <c r="I284" t="s">
        <v>2319</v>
      </c>
      <c r="J284" t="s">
        <v>2320</v>
      </c>
      <c r="K284" t="s">
        <v>2321</v>
      </c>
      <c r="L284" t="s">
        <v>2322</v>
      </c>
    </row>
    <row r="285" spans="1:12" x14ac:dyDescent="0.3">
      <c r="A285" t="s">
        <v>2323</v>
      </c>
      <c r="B285">
        <v>2017</v>
      </c>
      <c r="C285" t="s">
        <v>2324</v>
      </c>
      <c r="D285" t="s">
        <v>2325</v>
      </c>
      <c r="E285" t="s">
        <v>2326</v>
      </c>
      <c r="F285">
        <v>91</v>
      </c>
      <c r="G285" t="s">
        <v>2327</v>
      </c>
      <c r="H285">
        <v>6.7</v>
      </c>
      <c r="I285" t="s">
        <v>2328</v>
      </c>
      <c r="J285" t="s">
        <v>2329</v>
      </c>
      <c r="K285" t="s">
        <v>2330</v>
      </c>
      <c r="L285" t="s">
        <v>2331</v>
      </c>
    </row>
    <row r="286" spans="1:12" x14ac:dyDescent="0.3">
      <c r="A286" t="s">
        <v>2332</v>
      </c>
      <c r="B286">
        <v>2017</v>
      </c>
      <c r="C286" t="s">
        <v>2333</v>
      </c>
      <c r="D286" t="s">
        <v>2334</v>
      </c>
      <c r="E286" t="s">
        <v>2335</v>
      </c>
      <c r="F286">
        <v>71</v>
      </c>
      <c r="G286" t="s">
        <v>2336</v>
      </c>
      <c r="H286">
        <v>6.7</v>
      </c>
      <c r="I286" t="s">
        <v>2337</v>
      </c>
      <c r="J286" t="s">
        <v>2338</v>
      </c>
      <c r="K286" t="s">
        <v>2338</v>
      </c>
      <c r="L286" t="s">
        <v>2339</v>
      </c>
    </row>
    <row r="287" spans="1:12" x14ac:dyDescent="0.3">
      <c r="A287" t="s">
        <v>2340</v>
      </c>
      <c r="B287">
        <v>2017</v>
      </c>
      <c r="C287" t="s">
        <v>2341</v>
      </c>
      <c r="D287" t="s">
        <v>2342</v>
      </c>
      <c r="E287" t="s">
        <v>2343</v>
      </c>
      <c r="F287">
        <v>143</v>
      </c>
      <c r="G287" t="s">
        <v>2344</v>
      </c>
      <c r="H287">
        <v>7.4</v>
      </c>
      <c r="I287" t="s">
        <v>2345</v>
      </c>
      <c r="J287" t="s">
        <v>2346</v>
      </c>
      <c r="K287" t="s">
        <v>2347</v>
      </c>
      <c r="L287" t="s">
        <v>2348</v>
      </c>
    </row>
    <row r="288" spans="1:12" x14ac:dyDescent="0.3">
      <c r="A288" t="s">
        <v>2349</v>
      </c>
      <c r="B288">
        <v>2017</v>
      </c>
      <c r="C288" t="s">
        <v>2350</v>
      </c>
      <c r="D288" t="s">
        <v>2351</v>
      </c>
      <c r="E288" t="s">
        <v>2352</v>
      </c>
      <c r="F288">
        <v>141</v>
      </c>
      <c r="G288" t="s">
        <v>2353</v>
      </c>
      <c r="H288">
        <v>6.8</v>
      </c>
      <c r="I288" t="s">
        <v>2354</v>
      </c>
      <c r="J288" t="s">
        <v>2355</v>
      </c>
      <c r="K288" t="s">
        <v>2356</v>
      </c>
      <c r="L288" t="s">
        <v>2357</v>
      </c>
    </row>
    <row r="289" spans="1:12" x14ac:dyDescent="0.3">
      <c r="A289" t="s">
        <v>2358</v>
      </c>
      <c r="B289">
        <v>2016</v>
      </c>
      <c r="C289" t="s">
        <v>2359</v>
      </c>
      <c r="D289" t="s">
        <v>2360</v>
      </c>
      <c r="E289" t="s">
        <v>2361</v>
      </c>
      <c r="F289">
        <v>89</v>
      </c>
      <c r="G289" t="s">
        <v>2362</v>
      </c>
      <c r="H289">
        <v>6.5</v>
      </c>
      <c r="I289" t="s">
        <v>2363</v>
      </c>
      <c r="J289" t="s">
        <v>2364</v>
      </c>
      <c r="K289" t="s">
        <v>2365</v>
      </c>
      <c r="L289" t="s">
        <v>2366</v>
      </c>
    </row>
    <row r="290" spans="1:12" x14ac:dyDescent="0.3">
      <c r="A290" t="s">
        <v>2367</v>
      </c>
      <c r="B290">
        <v>2015</v>
      </c>
      <c r="C290" t="s">
        <v>2368</v>
      </c>
      <c r="D290" t="s">
        <v>2369</v>
      </c>
      <c r="E290" t="s">
        <v>2370</v>
      </c>
      <c r="F290">
        <v>92</v>
      </c>
      <c r="G290" t="s">
        <v>2371</v>
      </c>
      <c r="H290">
        <v>6.5</v>
      </c>
      <c r="I290" t="s">
        <v>2372</v>
      </c>
      <c r="J290" t="s">
        <v>2373</v>
      </c>
      <c r="K290" t="s">
        <v>2374</v>
      </c>
      <c r="L290" t="s">
        <v>2375</v>
      </c>
    </row>
    <row r="291" spans="1:12" x14ac:dyDescent="0.3">
      <c r="A291" t="s">
        <v>2376</v>
      </c>
      <c r="B291">
        <v>2017</v>
      </c>
      <c r="C291" t="s">
        <v>2377</v>
      </c>
      <c r="D291" t="s">
        <v>2377</v>
      </c>
      <c r="E291" t="s">
        <v>2378</v>
      </c>
      <c r="F291">
        <v>90</v>
      </c>
      <c r="G291" t="s">
        <v>2379</v>
      </c>
      <c r="H291">
        <v>6</v>
      </c>
      <c r="I291" t="s">
        <v>2380</v>
      </c>
      <c r="J291" t="s">
        <v>2381</v>
      </c>
      <c r="K291" t="s">
        <v>2381</v>
      </c>
      <c r="L291" t="s">
        <v>2382</v>
      </c>
    </row>
    <row r="292" spans="1:12" x14ac:dyDescent="0.3">
      <c r="A292" t="s">
        <v>2383</v>
      </c>
      <c r="B292">
        <v>2017</v>
      </c>
      <c r="C292" t="s">
        <v>2384</v>
      </c>
      <c r="D292" t="s">
        <v>2385</v>
      </c>
      <c r="E292" t="s">
        <v>2386</v>
      </c>
      <c r="F292">
        <v>94</v>
      </c>
      <c r="G292" t="s">
        <v>2387</v>
      </c>
      <c r="H292">
        <v>7.1</v>
      </c>
      <c r="I292" t="s">
        <v>2388</v>
      </c>
      <c r="J292" t="s">
        <v>2389</v>
      </c>
      <c r="K292" t="s">
        <v>2389</v>
      </c>
      <c r="L292" t="s">
        <v>2390</v>
      </c>
    </row>
    <row r="293" spans="1:12" x14ac:dyDescent="0.3">
      <c r="A293" t="s">
        <v>2391</v>
      </c>
      <c r="B293">
        <v>2016</v>
      </c>
      <c r="C293" t="s">
        <v>2392</v>
      </c>
      <c r="D293" t="s">
        <v>2393</v>
      </c>
      <c r="E293" t="s">
        <v>2394</v>
      </c>
      <c r="F293">
        <v>89</v>
      </c>
      <c r="G293" t="s">
        <v>2395</v>
      </c>
      <c r="H293">
        <v>6.1</v>
      </c>
      <c r="I293" t="s">
        <v>2396</v>
      </c>
      <c r="J293" t="s">
        <v>2397</v>
      </c>
      <c r="K293" t="s">
        <v>2398</v>
      </c>
      <c r="L293" t="s">
        <v>2399</v>
      </c>
    </row>
    <row r="294" spans="1:12" x14ac:dyDescent="0.3">
      <c r="A294" t="s">
        <v>2400</v>
      </c>
      <c r="B294">
        <v>2016</v>
      </c>
      <c r="C294" t="s">
        <v>2401</v>
      </c>
      <c r="D294" t="s">
        <v>2401</v>
      </c>
      <c r="E294" t="s">
        <v>2402</v>
      </c>
      <c r="F294">
        <v>87</v>
      </c>
      <c r="G294" t="s">
        <v>2403</v>
      </c>
      <c r="H294">
        <v>6.4</v>
      </c>
      <c r="I294" t="s">
        <v>2404</v>
      </c>
      <c r="J294" t="s">
        <v>2373</v>
      </c>
      <c r="K294" t="s">
        <v>2405</v>
      </c>
      <c r="L294" t="s">
        <v>2406</v>
      </c>
    </row>
    <row r="295" spans="1:12" x14ac:dyDescent="0.3">
      <c r="A295" t="s">
        <v>2407</v>
      </c>
      <c r="B295">
        <v>2000</v>
      </c>
      <c r="C295" t="s">
        <v>2408</v>
      </c>
      <c r="D295" t="s">
        <v>2409</v>
      </c>
      <c r="E295" t="s">
        <v>2410</v>
      </c>
      <c r="F295">
        <v>94</v>
      </c>
      <c r="G295" t="s">
        <v>2411</v>
      </c>
      <c r="H295">
        <v>6.6</v>
      </c>
      <c r="I295" t="s">
        <v>2412</v>
      </c>
      <c r="J295" t="s">
        <v>2413</v>
      </c>
      <c r="K295" t="s">
        <v>2414</v>
      </c>
      <c r="L295" t="s">
        <v>2415</v>
      </c>
    </row>
    <row r="296" spans="1:12" x14ac:dyDescent="0.3">
      <c r="A296" t="s">
        <v>2416</v>
      </c>
      <c r="B296">
        <v>2006</v>
      </c>
      <c r="C296" t="s">
        <v>2417</v>
      </c>
      <c r="D296" t="s">
        <v>2418</v>
      </c>
      <c r="E296" t="s">
        <v>2419</v>
      </c>
      <c r="F296">
        <v>128</v>
      </c>
      <c r="G296" t="s">
        <v>2420</v>
      </c>
      <c r="H296">
        <v>6.2</v>
      </c>
      <c r="I296" t="s">
        <v>2421</v>
      </c>
      <c r="J296" t="s">
        <v>2422</v>
      </c>
      <c r="K296" t="s">
        <v>2422</v>
      </c>
      <c r="L296" t="s">
        <v>2423</v>
      </c>
    </row>
    <row r="297" spans="1:12" x14ac:dyDescent="0.3">
      <c r="A297" t="s">
        <v>2424</v>
      </c>
      <c r="B297">
        <v>2011</v>
      </c>
      <c r="C297" t="s">
        <v>2425</v>
      </c>
      <c r="D297" t="s">
        <v>2426</v>
      </c>
      <c r="E297" t="s">
        <v>2427</v>
      </c>
      <c r="F297">
        <v>91</v>
      </c>
      <c r="G297" t="s">
        <v>2428</v>
      </c>
      <c r="H297">
        <v>6.5</v>
      </c>
      <c r="I297" t="s">
        <v>2429</v>
      </c>
      <c r="J297" t="s">
        <v>2430</v>
      </c>
      <c r="K297" t="s">
        <v>2431</v>
      </c>
      <c r="L297" t="s">
        <v>2432</v>
      </c>
    </row>
    <row r="298" spans="1:12" x14ac:dyDescent="0.3">
      <c r="A298" t="s">
        <v>2433</v>
      </c>
      <c r="B298">
        <v>2017</v>
      </c>
      <c r="C298" t="s">
        <v>2434</v>
      </c>
      <c r="D298" t="s">
        <v>2435</v>
      </c>
      <c r="E298" t="s">
        <v>2436</v>
      </c>
      <c r="F298">
        <v>72</v>
      </c>
      <c r="G298" t="s">
        <v>2437</v>
      </c>
      <c r="H298">
        <v>6.1</v>
      </c>
      <c r="I298" t="s">
        <v>2438</v>
      </c>
      <c r="J298" t="s">
        <v>2439</v>
      </c>
      <c r="K298" t="s">
        <v>2440</v>
      </c>
      <c r="L298" t="s">
        <v>2441</v>
      </c>
    </row>
    <row r="299" spans="1:12" x14ac:dyDescent="0.3">
      <c r="A299" t="s">
        <v>2442</v>
      </c>
      <c r="B299">
        <v>2016</v>
      </c>
      <c r="C299" t="s">
        <v>2443</v>
      </c>
      <c r="D299" t="s">
        <v>2443</v>
      </c>
      <c r="E299" t="s">
        <v>2444</v>
      </c>
      <c r="F299">
        <v>98</v>
      </c>
      <c r="G299" t="s">
        <v>2445</v>
      </c>
      <c r="H299">
        <v>6.3</v>
      </c>
      <c r="I299" t="s">
        <v>2446</v>
      </c>
      <c r="J299" t="s">
        <v>2447</v>
      </c>
      <c r="K299" t="s">
        <v>2448</v>
      </c>
      <c r="L299" t="s">
        <v>2449</v>
      </c>
    </row>
    <row r="300" spans="1:12" x14ac:dyDescent="0.3">
      <c r="A300" t="s">
        <v>2450</v>
      </c>
      <c r="B300">
        <v>2016</v>
      </c>
      <c r="C300" t="s">
        <v>2451</v>
      </c>
      <c r="D300" t="s">
        <v>2452</v>
      </c>
      <c r="E300" t="s">
        <v>2453</v>
      </c>
      <c r="F300">
        <v>80</v>
      </c>
      <c r="G300" t="s">
        <v>2454</v>
      </c>
      <c r="H300">
        <v>6.7</v>
      </c>
      <c r="I300" t="s">
        <v>2455</v>
      </c>
      <c r="J300" t="s">
        <v>2456</v>
      </c>
      <c r="K300" t="s">
        <v>2457</v>
      </c>
      <c r="L300" t="s">
        <v>2458</v>
      </c>
    </row>
    <row r="301" spans="1:12" x14ac:dyDescent="0.3">
      <c r="A301" t="s">
        <v>2459</v>
      </c>
      <c r="B301">
        <v>2017</v>
      </c>
      <c r="C301" t="s">
        <v>2460</v>
      </c>
      <c r="D301" t="s">
        <v>2461</v>
      </c>
      <c r="E301" t="s">
        <v>2462</v>
      </c>
      <c r="F301">
        <v>112</v>
      </c>
      <c r="G301" t="s">
        <v>2463</v>
      </c>
      <c r="H301">
        <v>6.2</v>
      </c>
      <c r="I301" t="s">
        <v>2464</v>
      </c>
      <c r="J301" t="s">
        <v>2465</v>
      </c>
      <c r="K301" t="s">
        <v>2466</v>
      </c>
      <c r="L301" t="s">
        <v>2467</v>
      </c>
    </row>
    <row r="302" spans="1:12" x14ac:dyDescent="0.3">
      <c r="A302" t="s">
        <v>2468</v>
      </c>
      <c r="B302">
        <v>2005</v>
      </c>
      <c r="C302" t="s">
        <v>2469</v>
      </c>
      <c r="D302" t="s">
        <v>2470</v>
      </c>
      <c r="E302" t="s">
        <v>2471</v>
      </c>
      <c r="F302">
        <v>107</v>
      </c>
      <c r="G302" t="s">
        <v>2472</v>
      </c>
      <c r="H302">
        <v>7.1</v>
      </c>
      <c r="I302" t="s">
        <v>2473</v>
      </c>
      <c r="J302" t="s">
        <v>2474</v>
      </c>
      <c r="K302" t="s">
        <v>2475</v>
      </c>
      <c r="L302" t="s">
        <v>2476</v>
      </c>
    </row>
    <row r="303" spans="1:12" x14ac:dyDescent="0.3">
      <c r="A303" t="s">
        <v>2477</v>
      </c>
      <c r="B303">
        <v>2017</v>
      </c>
      <c r="C303" t="s">
        <v>2478</v>
      </c>
      <c r="D303" t="s">
        <v>2478</v>
      </c>
      <c r="E303" t="s">
        <v>2479</v>
      </c>
      <c r="F303">
        <v>100</v>
      </c>
      <c r="G303" t="s">
        <v>2480</v>
      </c>
      <c r="H303">
        <v>6.6</v>
      </c>
      <c r="I303" t="s">
        <v>2481</v>
      </c>
      <c r="J303" t="s">
        <v>2482</v>
      </c>
      <c r="K303" t="s">
        <v>2483</v>
      </c>
      <c r="L303" t="s">
        <v>2484</v>
      </c>
    </row>
    <row r="304" spans="1:12" x14ac:dyDescent="0.3">
      <c r="A304" t="s">
        <v>2485</v>
      </c>
      <c r="B304">
        <v>2016</v>
      </c>
      <c r="C304" t="s">
        <v>2486</v>
      </c>
      <c r="D304" t="s">
        <v>2487</v>
      </c>
      <c r="E304" t="s">
        <v>2488</v>
      </c>
      <c r="F304">
        <v>93</v>
      </c>
      <c r="G304" t="s">
        <v>2489</v>
      </c>
      <c r="H304">
        <v>7.4</v>
      </c>
      <c r="I304" t="s">
        <v>2490</v>
      </c>
      <c r="J304" t="s">
        <v>2491</v>
      </c>
      <c r="K304" t="s">
        <v>2491</v>
      </c>
      <c r="L304" t="s">
        <v>2492</v>
      </c>
    </row>
    <row r="305" spans="1:12" x14ac:dyDescent="0.3">
      <c r="A305" t="s">
        <v>2493</v>
      </c>
      <c r="B305">
        <v>2017</v>
      </c>
      <c r="C305" t="s">
        <v>2494</v>
      </c>
      <c r="D305" t="s">
        <v>2495</v>
      </c>
      <c r="E305" t="s">
        <v>2496</v>
      </c>
      <c r="F305">
        <v>105</v>
      </c>
      <c r="G305" t="s">
        <v>2497</v>
      </c>
      <c r="H305">
        <v>6.2</v>
      </c>
      <c r="I305" t="s">
        <v>2498</v>
      </c>
      <c r="J305" t="s">
        <v>2499</v>
      </c>
      <c r="K305" t="s">
        <v>2500</v>
      </c>
      <c r="L305" t="s">
        <v>2501</v>
      </c>
    </row>
    <row r="306" spans="1:12" x14ac:dyDescent="0.3">
      <c r="A306" t="s">
        <v>2502</v>
      </c>
      <c r="B306">
        <v>2017</v>
      </c>
      <c r="C306" t="s">
        <v>2503</v>
      </c>
      <c r="D306" t="s">
        <v>2504</v>
      </c>
      <c r="E306" t="s">
        <v>2505</v>
      </c>
      <c r="F306">
        <v>111</v>
      </c>
      <c r="G306" t="s">
        <v>2506</v>
      </c>
      <c r="H306">
        <v>6.2</v>
      </c>
      <c r="I306" t="s">
        <v>2507</v>
      </c>
      <c r="J306" t="s">
        <v>2508</v>
      </c>
      <c r="K306" t="s">
        <v>2509</v>
      </c>
      <c r="L306" t="s">
        <v>2510</v>
      </c>
    </row>
    <row r="307" spans="1:12" x14ac:dyDescent="0.3">
      <c r="A307" t="s">
        <v>2511</v>
      </c>
      <c r="B307">
        <v>2017</v>
      </c>
      <c r="C307" t="s">
        <v>2512</v>
      </c>
      <c r="D307" t="s">
        <v>2513</v>
      </c>
      <c r="E307" t="s">
        <v>2514</v>
      </c>
      <c r="F307">
        <v>118</v>
      </c>
      <c r="G307" t="s">
        <v>2515</v>
      </c>
      <c r="H307">
        <v>7.1</v>
      </c>
      <c r="I307" t="s">
        <v>2516</v>
      </c>
      <c r="J307" t="s">
        <v>2517</v>
      </c>
      <c r="K307" t="s">
        <v>2518</v>
      </c>
      <c r="L307" t="s">
        <v>2519</v>
      </c>
    </row>
    <row r="308" spans="1:12" x14ac:dyDescent="0.3">
      <c r="A308" t="s">
        <v>2520</v>
      </c>
      <c r="B308">
        <v>2017</v>
      </c>
      <c r="C308" t="s">
        <v>2521</v>
      </c>
      <c r="D308" t="s">
        <v>2522</v>
      </c>
      <c r="E308" t="s">
        <v>2523</v>
      </c>
      <c r="F308">
        <v>118</v>
      </c>
      <c r="G308" t="s">
        <v>2524</v>
      </c>
      <c r="H308">
        <v>6.9</v>
      </c>
      <c r="I308" t="s">
        <v>2525</v>
      </c>
      <c r="J308" t="s">
        <v>2526</v>
      </c>
      <c r="K308" t="s">
        <v>2527</v>
      </c>
      <c r="L308" t="s">
        <v>2528</v>
      </c>
    </row>
    <row r="309" spans="1:12" x14ac:dyDescent="0.3">
      <c r="A309" t="s">
        <v>2529</v>
      </c>
      <c r="B309">
        <v>2017</v>
      </c>
      <c r="C309" t="s">
        <v>2530</v>
      </c>
      <c r="D309" t="s">
        <v>2531</v>
      </c>
      <c r="E309" t="s">
        <v>2532</v>
      </c>
      <c r="F309">
        <v>0</v>
      </c>
      <c r="G309" t="s">
        <v>2533</v>
      </c>
      <c r="H309">
        <v>6.5</v>
      </c>
      <c r="I309" t="s">
        <v>2534</v>
      </c>
      <c r="J309" t="s">
        <v>2535</v>
      </c>
      <c r="K309" t="s">
        <v>2536</v>
      </c>
      <c r="L309" t="s">
        <v>2537</v>
      </c>
    </row>
    <row r="310" spans="1:12" x14ac:dyDescent="0.3">
      <c r="A310" t="s">
        <v>2538</v>
      </c>
      <c r="B310">
        <v>2017</v>
      </c>
      <c r="C310" t="s">
        <v>2539</v>
      </c>
      <c r="D310" t="s">
        <v>2540</v>
      </c>
      <c r="E310" t="s">
        <v>2541</v>
      </c>
      <c r="F310">
        <v>98</v>
      </c>
      <c r="G310" t="s">
        <v>2542</v>
      </c>
      <c r="H310">
        <v>6.5</v>
      </c>
      <c r="I310" t="s">
        <v>2543</v>
      </c>
      <c r="J310" t="s">
        <v>2544</v>
      </c>
      <c r="K310" t="s">
        <v>2544</v>
      </c>
      <c r="L310" t="s">
        <v>2545</v>
      </c>
    </row>
    <row r="311" spans="1:12" x14ac:dyDescent="0.3">
      <c r="A311" t="s">
        <v>2546</v>
      </c>
      <c r="B311">
        <v>2017</v>
      </c>
      <c r="C311" t="s">
        <v>2547</v>
      </c>
      <c r="D311" t="s">
        <v>2547</v>
      </c>
      <c r="E311" t="s">
        <v>2548</v>
      </c>
      <c r="F311">
        <v>109</v>
      </c>
      <c r="G311" t="s">
        <v>2549</v>
      </c>
      <c r="H311">
        <v>6.6</v>
      </c>
      <c r="I311" t="s">
        <v>2550</v>
      </c>
      <c r="J311" t="s">
        <v>2551</v>
      </c>
      <c r="K311" t="s">
        <v>2551</v>
      </c>
      <c r="L311" t="s">
        <v>2552</v>
      </c>
    </row>
    <row r="312" spans="1:12" x14ac:dyDescent="0.3">
      <c r="A312" t="s">
        <v>2553</v>
      </c>
      <c r="B312">
        <v>2016</v>
      </c>
      <c r="C312" t="s">
        <v>2554</v>
      </c>
      <c r="D312" t="s">
        <v>2555</v>
      </c>
      <c r="E312" t="s">
        <v>2556</v>
      </c>
      <c r="F312">
        <v>117</v>
      </c>
      <c r="G312" t="s">
        <v>2557</v>
      </c>
      <c r="H312">
        <v>6.9</v>
      </c>
      <c r="I312" t="s">
        <v>2558</v>
      </c>
      <c r="J312" t="s">
        <v>2559</v>
      </c>
      <c r="K312" t="s">
        <v>2560</v>
      </c>
      <c r="L312" t="s">
        <v>2561</v>
      </c>
    </row>
    <row r="313" spans="1:12" x14ac:dyDescent="0.3">
      <c r="A313" t="s">
        <v>2562</v>
      </c>
      <c r="B313">
        <v>2016</v>
      </c>
      <c r="C313" t="s">
        <v>2563</v>
      </c>
      <c r="D313" t="s">
        <v>2564</v>
      </c>
      <c r="E313" t="s">
        <v>2565</v>
      </c>
      <c r="F313">
        <v>109</v>
      </c>
      <c r="G313" t="s">
        <v>2566</v>
      </c>
      <c r="H313">
        <v>6.3</v>
      </c>
      <c r="I313" t="s">
        <v>2567</v>
      </c>
      <c r="J313" t="s">
        <v>2568</v>
      </c>
      <c r="K313" t="s">
        <v>2356</v>
      </c>
      <c r="L313" t="s">
        <v>2569</v>
      </c>
    </row>
    <row r="314" spans="1:12" x14ac:dyDescent="0.3">
      <c r="A314" t="s">
        <v>2570</v>
      </c>
      <c r="B314">
        <v>2017</v>
      </c>
      <c r="C314" t="s">
        <v>2571</v>
      </c>
      <c r="D314" t="s">
        <v>2572</v>
      </c>
      <c r="E314" t="s">
        <v>2573</v>
      </c>
      <c r="F314">
        <v>113</v>
      </c>
      <c r="G314" t="s">
        <v>2574</v>
      </c>
      <c r="H314">
        <v>6.2</v>
      </c>
      <c r="I314" t="s">
        <v>2575</v>
      </c>
      <c r="J314" t="s">
        <v>2576</v>
      </c>
      <c r="K314" t="s">
        <v>2576</v>
      </c>
      <c r="L314" t="s">
        <v>2577</v>
      </c>
    </row>
    <row r="315" spans="1:12" x14ac:dyDescent="0.3">
      <c r="A315" t="s">
        <v>2578</v>
      </c>
      <c r="B315">
        <v>2017</v>
      </c>
      <c r="C315" t="s">
        <v>2579</v>
      </c>
      <c r="D315" t="s">
        <v>2580</v>
      </c>
      <c r="E315" t="s">
        <v>2581</v>
      </c>
      <c r="F315">
        <v>97</v>
      </c>
      <c r="G315" t="s">
        <v>2582</v>
      </c>
      <c r="H315">
        <v>7.4</v>
      </c>
      <c r="I315" t="s">
        <v>2583</v>
      </c>
      <c r="J315" t="s">
        <v>2584</v>
      </c>
      <c r="K315" t="s">
        <v>2585</v>
      </c>
      <c r="L315" t="s">
        <v>2586</v>
      </c>
    </row>
    <row r="316" spans="1:12" x14ac:dyDescent="0.3">
      <c r="A316" t="s">
        <v>2587</v>
      </c>
      <c r="B316">
        <v>2017</v>
      </c>
      <c r="C316" t="s">
        <v>2588</v>
      </c>
      <c r="D316" t="s">
        <v>2589</v>
      </c>
      <c r="E316" t="s">
        <v>2590</v>
      </c>
      <c r="F316">
        <v>107</v>
      </c>
      <c r="G316" t="s">
        <v>2591</v>
      </c>
      <c r="H316">
        <v>7.8</v>
      </c>
      <c r="I316" t="s">
        <v>2592</v>
      </c>
      <c r="J316" t="s">
        <v>2593</v>
      </c>
      <c r="K316" t="s">
        <v>2593</v>
      </c>
      <c r="L316" t="s">
        <v>2594</v>
      </c>
    </row>
    <row r="317" spans="1:12" x14ac:dyDescent="0.3">
      <c r="A317" t="s">
        <v>2595</v>
      </c>
      <c r="B317">
        <v>2017</v>
      </c>
      <c r="C317" t="s">
        <v>2596</v>
      </c>
      <c r="D317" t="s">
        <v>2597</v>
      </c>
      <c r="E317" t="s">
        <v>2598</v>
      </c>
      <c r="F317">
        <v>115</v>
      </c>
      <c r="G317" t="s">
        <v>2599</v>
      </c>
      <c r="H317">
        <v>6.7</v>
      </c>
      <c r="I317" t="s">
        <v>2600</v>
      </c>
      <c r="J317" t="s">
        <v>2601</v>
      </c>
      <c r="K317" t="s">
        <v>2602</v>
      </c>
      <c r="L317" t="s">
        <v>2603</v>
      </c>
    </row>
    <row r="318" spans="1:12" x14ac:dyDescent="0.3">
      <c r="A318" t="s">
        <v>2604</v>
      </c>
      <c r="B318">
        <v>2016</v>
      </c>
      <c r="C318" t="s">
        <v>2605</v>
      </c>
      <c r="D318" t="s">
        <v>2606</v>
      </c>
      <c r="E318" t="s">
        <v>2607</v>
      </c>
      <c r="F318">
        <v>100</v>
      </c>
      <c r="G318" t="s">
        <v>2608</v>
      </c>
      <c r="H318">
        <v>7.1</v>
      </c>
      <c r="I318" t="s">
        <v>2609</v>
      </c>
      <c r="J318" t="s">
        <v>2610</v>
      </c>
      <c r="K318" t="s">
        <v>2611</v>
      </c>
      <c r="L318" t="s">
        <v>2612</v>
      </c>
    </row>
    <row r="319" spans="1:12" x14ac:dyDescent="0.3">
      <c r="A319" t="s">
        <v>2613</v>
      </c>
      <c r="B319">
        <v>2017</v>
      </c>
      <c r="C319" t="s">
        <v>2614</v>
      </c>
      <c r="D319" t="s">
        <v>2614</v>
      </c>
      <c r="E319" t="s">
        <v>2615</v>
      </c>
      <c r="F319">
        <v>127</v>
      </c>
      <c r="G319" t="s">
        <v>2616</v>
      </c>
      <c r="H319">
        <v>7.1</v>
      </c>
      <c r="I319" t="s">
        <v>2617</v>
      </c>
      <c r="J319" t="s">
        <v>2618</v>
      </c>
      <c r="K319" t="s">
        <v>2618</v>
      </c>
      <c r="L319" t="s">
        <v>2619</v>
      </c>
    </row>
    <row r="320" spans="1:12" x14ac:dyDescent="0.3">
      <c r="A320" t="s">
        <v>2620</v>
      </c>
      <c r="B320">
        <v>2017</v>
      </c>
      <c r="C320" t="s">
        <v>2621</v>
      </c>
      <c r="D320" t="s">
        <v>2622</v>
      </c>
      <c r="E320" t="s">
        <v>2623</v>
      </c>
      <c r="F320">
        <v>115</v>
      </c>
      <c r="G320" t="s">
        <v>2624</v>
      </c>
      <c r="H320">
        <v>6.7</v>
      </c>
      <c r="I320" t="s">
        <v>2625</v>
      </c>
      <c r="J320" t="s">
        <v>2626</v>
      </c>
      <c r="K320" t="s">
        <v>2627</v>
      </c>
      <c r="L320" t="s">
        <v>2628</v>
      </c>
    </row>
    <row r="321" spans="1:12" x14ac:dyDescent="0.3">
      <c r="A321" t="s">
        <v>2629</v>
      </c>
      <c r="B321">
        <v>2017</v>
      </c>
      <c r="C321" t="s">
        <v>2630</v>
      </c>
      <c r="D321" t="s">
        <v>2631</v>
      </c>
      <c r="E321" t="s">
        <v>2632</v>
      </c>
      <c r="F321">
        <v>98</v>
      </c>
      <c r="G321" t="s">
        <v>2633</v>
      </c>
      <c r="H321">
        <v>6.7</v>
      </c>
      <c r="I321" t="s">
        <v>2634</v>
      </c>
      <c r="J321" t="s">
        <v>2635</v>
      </c>
      <c r="K321" t="s">
        <v>2636</v>
      </c>
      <c r="L321" t="s">
        <v>2637</v>
      </c>
    </row>
    <row r="322" spans="1:12" x14ac:dyDescent="0.3">
      <c r="A322" t="s">
        <v>2638</v>
      </c>
      <c r="B322">
        <v>2017</v>
      </c>
      <c r="C322" t="s">
        <v>2639</v>
      </c>
      <c r="D322" t="s">
        <v>2640</v>
      </c>
      <c r="E322" t="s">
        <v>2641</v>
      </c>
      <c r="F322">
        <v>102</v>
      </c>
      <c r="G322" t="s">
        <v>2642</v>
      </c>
      <c r="H322">
        <v>6.8</v>
      </c>
      <c r="I322" t="s">
        <v>2643</v>
      </c>
      <c r="J322" t="s">
        <v>2644</v>
      </c>
      <c r="K322" t="s">
        <v>2644</v>
      </c>
      <c r="L322" t="s">
        <v>2645</v>
      </c>
    </row>
    <row r="323" spans="1:12" x14ac:dyDescent="0.3">
      <c r="A323" t="s">
        <v>2646</v>
      </c>
      <c r="B323">
        <v>2007</v>
      </c>
      <c r="C323" t="s">
        <v>2647</v>
      </c>
      <c r="D323" t="s">
        <v>2648</v>
      </c>
      <c r="E323" t="s">
        <v>2649</v>
      </c>
      <c r="F323">
        <v>81</v>
      </c>
      <c r="G323" t="s">
        <v>2650</v>
      </c>
      <c r="H323">
        <v>6.1</v>
      </c>
      <c r="I323" t="s">
        <v>2651</v>
      </c>
      <c r="J323" t="s">
        <v>2652</v>
      </c>
      <c r="K323" t="s">
        <v>2653</v>
      </c>
      <c r="L323" t="s">
        <v>2654</v>
      </c>
    </row>
    <row r="324" spans="1:12" x14ac:dyDescent="0.3">
      <c r="A324" t="s">
        <v>2655</v>
      </c>
      <c r="B324">
        <v>2015</v>
      </c>
      <c r="C324" t="s">
        <v>2656</v>
      </c>
      <c r="D324" t="s">
        <v>2657</v>
      </c>
      <c r="E324" t="s">
        <v>2658</v>
      </c>
      <c r="F324">
        <v>83</v>
      </c>
      <c r="G324" t="s">
        <v>2659</v>
      </c>
      <c r="H324">
        <v>6.4</v>
      </c>
      <c r="I324" t="s">
        <v>2660</v>
      </c>
      <c r="J324" t="s">
        <v>2661</v>
      </c>
      <c r="K324" t="s">
        <v>2662</v>
      </c>
      <c r="L324" t="s">
        <v>2663</v>
      </c>
    </row>
    <row r="325" spans="1:12" x14ac:dyDescent="0.3">
      <c r="A325" t="s">
        <v>2664</v>
      </c>
      <c r="B325">
        <v>2015</v>
      </c>
      <c r="C325" t="s">
        <v>2665</v>
      </c>
      <c r="D325" t="s">
        <v>2666</v>
      </c>
      <c r="E325" t="s">
        <v>2667</v>
      </c>
      <c r="F325">
        <v>95</v>
      </c>
      <c r="G325" t="s">
        <v>2668</v>
      </c>
      <c r="H325">
        <v>6.7</v>
      </c>
      <c r="I325" t="s">
        <v>2669</v>
      </c>
      <c r="J325" t="s">
        <v>2670</v>
      </c>
      <c r="K325" t="s">
        <v>2670</v>
      </c>
      <c r="L325" t="s">
        <v>2671</v>
      </c>
    </row>
    <row r="326" spans="1:12" x14ac:dyDescent="0.3">
      <c r="A326" t="s">
        <v>2672</v>
      </c>
      <c r="B326">
        <v>2016</v>
      </c>
      <c r="C326" t="s">
        <v>2673</v>
      </c>
      <c r="D326" t="s">
        <v>2674</v>
      </c>
      <c r="E326" t="s">
        <v>2675</v>
      </c>
      <c r="F326">
        <v>115</v>
      </c>
      <c r="G326" t="s">
        <v>2676</v>
      </c>
      <c r="H326">
        <v>7.7</v>
      </c>
      <c r="I326" t="s">
        <v>2677</v>
      </c>
      <c r="J326" t="s">
        <v>2678</v>
      </c>
      <c r="K326" t="s">
        <v>2679</v>
      </c>
      <c r="L326" t="s">
        <v>2680</v>
      </c>
    </row>
    <row r="327" spans="1:12" x14ac:dyDescent="0.3">
      <c r="A327" t="s">
        <v>2681</v>
      </c>
      <c r="B327">
        <v>2017</v>
      </c>
      <c r="C327" t="s">
        <v>2682</v>
      </c>
      <c r="D327" t="s">
        <v>2683</v>
      </c>
      <c r="E327" t="s">
        <v>2684</v>
      </c>
      <c r="F327">
        <v>106</v>
      </c>
      <c r="G327" t="s">
        <v>2685</v>
      </c>
      <c r="H327">
        <v>6.6</v>
      </c>
      <c r="I327" t="s">
        <v>2686</v>
      </c>
      <c r="J327" t="s">
        <v>2687</v>
      </c>
      <c r="K327" t="s">
        <v>2688</v>
      </c>
      <c r="L327" t="s">
        <v>2689</v>
      </c>
    </row>
    <row r="328" spans="1:12" x14ac:dyDescent="0.3">
      <c r="A328" t="s">
        <v>2690</v>
      </c>
      <c r="B328">
        <v>2016</v>
      </c>
      <c r="C328" t="s">
        <v>2691</v>
      </c>
      <c r="D328" t="s">
        <v>2692</v>
      </c>
      <c r="E328" t="s">
        <v>2693</v>
      </c>
      <c r="F328">
        <v>108</v>
      </c>
      <c r="G328" t="s">
        <v>2694</v>
      </c>
      <c r="H328">
        <v>6.5</v>
      </c>
      <c r="I328" t="s">
        <v>2695</v>
      </c>
      <c r="J328" t="s">
        <v>2696</v>
      </c>
      <c r="K328" t="s">
        <v>2697</v>
      </c>
      <c r="L328" t="s">
        <v>2698</v>
      </c>
    </row>
    <row r="329" spans="1:12" x14ac:dyDescent="0.3">
      <c r="A329" t="s">
        <v>2699</v>
      </c>
      <c r="B329">
        <v>2015</v>
      </c>
      <c r="C329" t="s">
        <v>2700</v>
      </c>
      <c r="D329" t="s">
        <v>2700</v>
      </c>
      <c r="E329" t="s">
        <v>2701</v>
      </c>
      <c r="F329">
        <v>119</v>
      </c>
      <c r="G329" t="s">
        <v>2702</v>
      </c>
      <c r="H329">
        <v>6.2</v>
      </c>
      <c r="I329" t="s">
        <v>2703</v>
      </c>
      <c r="J329" t="s">
        <v>2704</v>
      </c>
      <c r="K329" t="s">
        <v>2705</v>
      </c>
      <c r="L329" t="s">
        <v>2706</v>
      </c>
    </row>
    <row r="330" spans="1:12" x14ac:dyDescent="0.3">
      <c r="A330" t="s">
        <v>2707</v>
      </c>
      <c r="B330">
        <v>2017</v>
      </c>
      <c r="C330" t="s">
        <v>2708</v>
      </c>
      <c r="D330" t="s">
        <v>2709</v>
      </c>
      <c r="E330" t="s">
        <v>2710</v>
      </c>
      <c r="F330">
        <v>140</v>
      </c>
      <c r="G330" t="s">
        <v>2711</v>
      </c>
      <c r="H330">
        <v>7.5</v>
      </c>
      <c r="I330" t="s">
        <v>2712</v>
      </c>
      <c r="J330" t="s">
        <v>2713</v>
      </c>
      <c r="K330" t="s">
        <v>2714</v>
      </c>
      <c r="L330" t="s">
        <v>2715</v>
      </c>
    </row>
    <row r="331" spans="1:12" x14ac:dyDescent="0.3">
      <c r="A331" t="s">
        <v>2716</v>
      </c>
      <c r="B331">
        <v>2017</v>
      </c>
      <c r="C331" t="s">
        <v>2717</v>
      </c>
      <c r="D331" t="s">
        <v>2718</v>
      </c>
      <c r="E331" t="s">
        <v>2719</v>
      </c>
      <c r="F331">
        <v>109</v>
      </c>
      <c r="G331" t="s">
        <v>2720</v>
      </c>
      <c r="H331">
        <v>6.6</v>
      </c>
      <c r="I331" t="s">
        <v>2721</v>
      </c>
      <c r="J331" t="s">
        <v>2722</v>
      </c>
      <c r="K331" t="s">
        <v>2723</v>
      </c>
      <c r="L331" t="s">
        <v>2724</v>
      </c>
    </row>
    <row r="332" spans="1:12" x14ac:dyDescent="0.3">
      <c r="A332" t="s">
        <v>2725</v>
      </c>
      <c r="B332">
        <v>2017</v>
      </c>
      <c r="C332" t="s">
        <v>2726</v>
      </c>
      <c r="D332" t="s">
        <v>2727</v>
      </c>
      <c r="E332" t="s">
        <v>2728</v>
      </c>
      <c r="F332">
        <v>126</v>
      </c>
      <c r="G332" t="s">
        <v>2729</v>
      </c>
      <c r="H332">
        <v>6.7</v>
      </c>
      <c r="I332" t="s">
        <v>2730</v>
      </c>
      <c r="J332" t="s">
        <v>2731</v>
      </c>
      <c r="K332" t="s">
        <v>2732</v>
      </c>
      <c r="L332" t="s">
        <v>2733</v>
      </c>
    </row>
    <row r="333" spans="1:12" x14ac:dyDescent="0.3">
      <c r="A333" t="s">
        <v>2734</v>
      </c>
      <c r="B333">
        <v>2017</v>
      </c>
      <c r="C333" t="s">
        <v>2735</v>
      </c>
      <c r="D333" t="s">
        <v>2736</v>
      </c>
      <c r="E333" t="s">
        <v>2737</v>
      </c>
      <c r="F333">
        <v>120</v>
      </c>
      <c r="G333" t="s">
        <v>2738</v>
      </c>
      <c r="H333">
        <v>6.4</v>
      </c>
      <c r="I333" t="s">
        <v>2739</v>
      </c>
      <c r="J333" t="s">
        <v>2740</v>
      </c>
      <c r="K333" t="s">
        <v>2741</v>
      </c>
      <c r="L333" t="s">
        <v>2742</v>
      </c>
    </row>
    <row r="334" spans="1:12" x14ac:dyDescent="0.3">
      <c r="A334" t="s">
        <v>2743</v>
      </c>
      <c r="B334">
        <v>2017</v>
      </c>
      <c r="C334" t="s">
        <v>2744</v>
      </c>
      <c r="D334" t="s">
        <v>2745</v>
      </c>
      <c r="E334" t="s">
        <v>2746</v>
      </c>
      <c r="F334">
        <v>93</v>
      </c>
      <c r="G334" t="s">
        <v>2747</v>
      </c>
      <c r="H334">
        <v>6</v>
      </c>
      <c r="I334" t="s">
        <v>2748</v>
      </c>
      <c r="J334" t="s">
        <v>2749</v>
      </c>
      <c r="K334" t="s">
        <v>2749</v>
      </c>
      <c r="L334" t="s">
        <v>2750</v>
      </c>
    </row>
    <row r="335" spans="1:12" x14ac:dyDescent="0.3">
      <c r="A335" t="s">
        <v>2751</v>
      </c>
      <c r="B335">
        <v>2017</v>
      </c>
      <c r="C335" t="s">
        <v>2752</v>
      </c>
      <c r="D335" t="s">
        <v>2752</v>
      </c>
      <c r="E335" t="s">
        <v>2753</v>
      </c>
      <c r="F335">
        <v>122</v>
      </c>
      <c r="G335" t="s">
        <v>2754</v>
      </c>
      <c r="H335">
        <v>6.3</v>
      </c>
      <c r="I335" t="s">
        <v>2755</v>
      </c>
      <c r="J335" t="s">
        <v>2756</v>
      </c>
      <c r="K335" t="s">
        <v>2757</v>
      </c>
      <c r="L335" t="s">
        <v>2758</v>
      </c>
    </row>
    <row r="336" spans="1:12" x14ac:dyDescent="0.3">
      <c r="A336" t="s">
        <v>2759</v>
      </c>
      <c r="B336">
        <v>2017</v>
      </c>
      <c r="C336" t="s">
        <v>2760</v>
      </c>
      <c r="D336" t="s">
        <v>2761</v>
      </c>
      <c r="E336" t="s">
        <v>2762</v>
      </c>
      <c r="F336">
        <v>94</v>
      </c>
      <c r="G336" t="s">
        <v>2763</v>
      </c>
      <c r="H336">
        <v>6.2</v>
      </c>
      <c r="I336" t="s">
        <v>2764</v>
      </c>
      <c r="J336" t="s">
        <v>2765</v>
      </c>
      <c r="K336" t="s">
        <v>2766</v>
      </c>
      <c r="L336" t="s">
        <v>2767</v>
      </c>
    </row>
    <row r="337" spans="1:12" x14ac:dyDescent="0.3">
      <c r="A337" t="s">
        <v>2768</v>
      </c>
      <c r="B337">
        <v>2017</v>
      </c>
      <c r="C337" t="s">
        <v>2769</v>
      </c>
      <c r="D337" t="s">
        <v>2770</v>
      </c>
      <c r="E337" t="s">
        <v>2771</v>
      </c>
      <c r="F337">
        <v>133</v>
      </c>
      <c r="G337" t="s">
        <v>2772</v>
      </c>
      <c r="H337">
        <v>7.5</v>
      </c>
      <c r="I337" t="s">
        <v>2773</v>
      </c>
      <c r="J337" t="s">
        <v>2774</v>
      </c>
      <c r="K337" t="s">
        <v>2775</v>
      </c>
      <c r="L337" t="s">
        <v>2776</v>
      </c>
    </row>
    <row r="338" spans="1:12" x14ac:dyDescent="0.3">
      <c r="A338" t="s">
        <v>2777</v>
      </c>
      <c r="B338">
        <v>2016</v>
      </c>
      <c r="C338" t="s">
        <v>2778</v>
      </c>
      <c r="D338" t="s">
        <v>2779</v>
      </c>
      <c r="E338" t="s">
        <v>2780</v>
      </c>
      <c r="F338">
        <v>94</v>
      </c>
      <c r="G338" t="s">
        <v>2781</v>
      </c>
      <c r="H338">
        <v>6.2</v>
      </c>
      <c r="I338" t="s">
        <v>2782</v>
      </c>
      <c r="J338" t="s">
        <v>2783</v>
      </c>
      <c r="K338" t="s">
        <v>2784</v>
      </c>
      <c r="L338" t="s">
        <v>2785</v>
      </c>
    </row>
    <row r="339" spans="1:12" x14ac:dyDescent="0.3">
      <c r="A339" t="s">
        <v>2786</v>
      </c>
      <c r="B339">
        <v>2016</v>
      </c>
      <c r="C339" t="s">
        <v>2787</v>
      </c>
      <c r="D339" t="s">
        <v>2788</v>
      </c>
      <c r="E339" t="s">
        <v>2789</v>
      </c>
      <c r="F339">
        <v>63</v>
      </c>
      <c r="G339" t="s">
        <v>2790</v>
      </c>
      <c r="H339">
        <v>6.4</v>
      </c>
      <c r="I339" t="s">
        <v>2791</v>
      </c>
      <c r="J339" t="s">
        <v>2792</v>
      </c>
      <c r="K339" t="s">
        <v>2793</v>
      </c>
      <c r="L339" t="s">
        <v>2794</v>
      </c>
    </row>
    <row r="340" spans="1:12" x14ac:dyDescent="0.3">
      <c r="A340" t="s">
        <v>2795</v>
      </c>
      <c r="B340">
        <v>2017</v>
      </c>
      <c r="C340" t="s">
        <v>2796</v>
      </c>
      <c r="D340" t="s">
        <v>2797</v>
      </c>
      <c r="E340" t="s">
        <v>2798</v>
      </c>
      <c r="F340">
        <v>105</v>
      </c>
      <c r="G340" t="s">
        <v>2799</v>
      </c>
      <c r="H340">
        <v>7.4</v>
      </c>
      <c r="I340" t="s">
        <v>2800</v>
      </c>
      <c r="J340" t="s">
        <v>2801</v>
      </c>
      <c r="K340" t="s">
        <v>2802</v>
      </c>
      <c r="L340" t="s">
        <v>2803</v>
      </c>
    </row>
    <row r="341" spans="1:12" x14ac:dyDescent="0.3">
      <c r="A341" t="s">
        <v>2804</v>
      </c>
      <c r="B341">
        <v>2017</v>
      </c>
      <c r="C341" t="s">
        <v>2805</v>
      </c>
      <c r="D341" t="s">
        <v>2806</v>
      </c>
      <c r="E341" t="s">
        <v>2807</v>
      </c>
      <c r="F341">
        <v>93</v>
      </c>
      <c r="G341" t="s">
        <v>2808</v>
      </c>
      <c r="H341">
        <v>6.4</v>
      </c>
      <c r="I341" t="s">
        <v>2809</v>
      </c>
      <c r="J341" t="s">
        <v>2810</v>
      </c>
      <c r="K341" t="s">
        <v>2810</v>
      </c>
      <c r="L341" t="s">
        <v>2811</v>
      </c>
    </row>
    <row r="342" spans="1:12" x14ac:dyDescent="0.3">
      <c r="A342" t="s">
        <v>2812</v>
      </c>
      <c r="B342">
        <v>2016</v>
      </c>
      <c r="C342" t="s">
        <v>2813</v>
      </c>
      <c r="D342" t="s">
        <v>2814</v>
      </c>
      <c r="E342" t="s">
        <v>2815</v>
      </c>
      <c r="F342">
        <v>98</v>
      </c>
      <c r="G342" t="s">
        <v>2816</v>
      </c>
      <c r="H342">
        <v>7.2</v>
      </c>
      <c r="I342" t="s">
        <v>2817</v>
      </c>
      <c r="J342" t="s">
        <v>2818</v>
      </c>
      <c r="K342" t="s">
        <v>2819</v>
      </c>
      <c r="L342" t="s">
        <v>2820</v>
      </c>
    </row>
    <row r="343" spans="1:12" x14ac:dyDescent="0.3">
      <c r="A343" t="s">
        <v>2821</v>
      </c>
      <c r="B343">
        <v>2017</v>
      </c>
      <c r="C343" t="s">
        <v>2822</v>
      </c>
      <c r="D343" t="s">
        <v>2823</v>
      </c>
      <c r="E343" t="s">
        <v>2824</v>
      </c>
      <c r="F343">
        <v>112</v>
      </c>
      <c r="G343" t="s">
        <v>2825</v>
      </c>
      <c r="H343">
        <v>7.7</v>
      </c>
      <c r="I343" t="s">
        <v>2826</v>
      </c>
      <c r="J343" t="s">
        <v>2827</v>
      </c>
      <c r="K343" t="s">
        <v>2827</v>
      </c>
      <c r="L343" t="s">
        <v>2828</v>
      </c>
    </row>
    <row r="344" spans="1:12" x14ac:dyDescent="0.3">
      <c r="A344" t="s">
        <v>2829</v>
      </c>
      <c r="B344">
        <v>2016</v>
      </c>
      <c r="C344" t="s">
        <v>2830</v>
      </c>
      <c r="D344" t="s">
        <v>2831</v>
      </c>
      <c r="E344" t="s">
        <v>2832</v>
      </c>
      <c r="F344">
        <v>107</v>
      </c>
      <c r="G344" t="s">
        <v>2833</v>
      </c>
      <c r="H344">
        <v>6.4</v>
      </c>
      <c r="I344" t="s">
        <v>2834</v>
      </c>
      <c r="J344" t="s">
        <v>2835</v>
      </c>
      <c r="K344" t="s">
        <v>2835</v>
      </c>
      <c r="L344" t="s">
        <v>2836</v>
      </c>
    </row>
    <row r="345" spans="1:12" x14ac:dyDescent="0.3">
      <c r="A345" t="s">
        <v>2837</v>
      </c>
      <c r="B345">
        <v>2017</v>
      </c>
      <c r="C345" t="s">
        <v>2838</v>
      </c>
      <c r="D345" t="s">
        <v>2838</v>
      </c>
      <c r="E345" t="s">
        <v>2839</v>
      </c>
      <c r="F345">
        <v>133</v>
      </c>
      <c r="G345" t="s">
        <v>2840</v>
      </c>
      <c r="H345">
        <v>6.8</v>
      </c>
      <c r="I345" t="s">
        <v>2841</v>
      </c>
      <c r="J345" t="s">
        <v>281</v>
      </c>
      <c r="K345" t="s">
        <v>2842</v>
      </c>
      <c r="L345" t="s">
        <v>2843</v>
      </c>
    </row>
    <row r="346" spans="1:12" x14ac:dyDescent="0.3">
      <c r="A346" t="s">
        <v>2844</v>
      </c>
      <c r="B346">
        <v>2017</v>
      </c>
      <c r="C346" t="s">
        <v>2845</v>
      </c>
      <c r="D346" t="s">
        <v>2846</v>
      </c>
      <c r="E346" t="s">
        <v>2847</v>
      </c>
      <c r="F346">
        <v>116</v>
      </c>
      <c r="G346" t="s">
        <v>2848</v>
      </c>
      <c r="H346">
        <v>6.3</v>
      </c>
      <c r="I346" t="s">
        <v>2849</v>
      </c>
      <c r="J346" t="s">
        <v>2850</v>
      </c>
      <c r="K346" t="s">
        <v>2851</v>
      </c>
      <c r="L346" t="s">
        <v>2852</v>
      </c>
    </row>
    <row r="347" spans="1:12" x14ac:dyDescent="0.3">
      <c r="A347" t="s">
        <v>2853</v>
      </c>
      <c r="B347">
        <v>2016</v>
      </c>
      <c r="C347" t="s">
        <v>2854</v>
      </c>
      <c r="D347" t="s">
        <v>2855</v>
      </c>
      <c r="E347" t="s">
        <v>2856</v>
      </c>
      <c r="F347">
        <v>72</v>
      </c>
      <c r="G347" t="s">
        <v>2857</v>
      </c>
      <c r="H347">
        <v>6</v>
      </c>
      <c r="I347" t="s">
        <v>2858</v>
      </c>
      <c r="J347" t="s">
        <v>2859</v>
      </c>
      <c r="K347" t="s">
        <v>2860</v>
      </c>
      <c r="L347" t="s">
        <v>2861</v>
      </c>
    </row>
    <row r="348" spans="1:12" x14ac:dyDescent="0.3">
      <c r="A348" t="s">
        <v>2862</v>
      </c>
      <c r="B348">
        <v>2017</v>
      </c>
      <c r="C348" t="s">
        <v>2863</v>
      </c>
      <c r="D348" t="s">
        <v>2864</v>
      </c>
      <c r="E348" t="s">
        <v>2865</v>
      </c>
      <c r="F348">
        <v>105</v>
      </c>
      <c r="G348" t="s">
        <v>2866</v>
      </c>
      <c r="H348">
        <v>6.5</v>
      </c>
      <c r="I348" t="s">
        <v>2867</v>
      </c>
      <c r="J348" t="s">
        <v>2868</v>
      </c>
      <c r="K348" t="s">
        <v>2869</v>
      </c>
      <c r="L348" t="s">
        <v>2870</v>
      </c>
    </row>
    <row r="349" spans="1:12" x14ac:dyDescent="0.3">
      <c r="A349" t="s">
        <v>2871</v>
      </c>
      <c r="B349">
        <v>2016</v>
      </c>
      <c r="C349" t="s">
        <v>2872</v>
      </c>
      <c r="D349" t="s">
        <v>2873</v>
      </c>
      <c r="E349" t="s">
        <v>2874</v>
      </c>
      <c r="F349">
        <v>112</v>
      </c>
      <c r="G349" t="s">
        <v>2875</v>
      </c>
      <c r="H349">
        <v>6.3</v>
      </c>
      <c r="I349" t="s">
        <v>2876</v>
      </c>
      <c r="J349" t="s">
        <v>2877</v>
      </c>
      <c r="K349" t="s">
        <v>2877</v>
      </c>
      <c r="L349" t="s">
        <v>2878</v>
      </c>
    </row>
    <row r="350" spans="1:12" x14ac:dyDescent="0.3">
      <c r="A350" t="s">
        <v>2879</v>
      </c>
      <c r="B350">
        <v>2017</v>
      </c>
      <c r="C350" t="s">
        <v>2880</v>
      </c>
      <c r="D350" t="s">
        <v>2880</v>
      </c>
      <c r="E350" t="s">
        <v>2881</v>
      </c>
      <c r="F350">
        <v>119</v>
      </c>
      <c r="G350" t="s">
        <v>2882</v>
      </c>
      <c r="H350">
        <v>6.4</v>
      </c>
      <c r="I350" t="s">
        <v>2883</v>
      </c>
      <c r="J350" t="s">
        <v>2884</v>
      </c>
      <c r="K350" t="s">
        <v>2885</v>
      </c>
      <c r="L350" t="s">
        <v>2886</v>
      </c>
    </row>
    <row r="351" spans="1:12" x14ac:dyDescent="0.3">
      <c r="A351" t="s">
        <v>2887</v>
      </c>
      <c r="B351">
        <v>2017</v>
      </c>
      <c r="C351" t="s">
        <v>2888</v>
      </c>
      <c r="D351" t="s">
        <v>2889</v>
      </c>
      <c r="E351" t="s">
        <v>2890</v>
      </c>
      <c r="F351">
        <v>92</v>
      </c>
      <c r="G351" t="s">
        <v>2891</v>
      </c>
      <c r="H351">
        <v>6.9</v>
      </c>
      <c r="I351" t="s">
        <v>2892</v>
      </c>
      <c r="J351" t="s">
        <v>2893</v>
      </c>
      <c r="K351" t="s">
        <v>2893</v>
      </c>
      <c r="L351" t="s">
        <v>2894</v>
      </c>
    </row>
    <row r="352" spans="1:12" x14ac:dyDescent="0.3">
      <c r="A352" t="s">
        <v>2895</v>
      </c>
      <c r="B352">
        <v>2016</v>
      </c>
      <c r="C352" t="s">
        <v>2896</v>
      </c>
      <c r="D352" t="s">
        <v>2896</v>
      </c>
      <c r="E352" t="s">
        <v>2897</v>
      </c>
      <c r="F352">
        <v>90</v>
      </c>
      <c r="G352" t="s">
        <v>2898</v>
      </c>
      <c r="H352">
        <v>6.4</v>
      </c>
      <c r="I352" t="s">
        <v>2899</v>
      </c>
      <c r="J352" t="s">
        <v>2900</v>
      </c>
      <c r="K352" t="s">
        <v>2900</v>
      </c>
      <c r="L352" t="s">
        <v>2901</v>
      </c>
    </row>
    <row r="353" spans="1:12" x14ac:dyDescent="0.3">
      <c r="A353" t="s">
        <v>2902</v>
      </c>
      <c r="B353">
        <v>2017</v>
      </c>
      <c r="C353" t="s">
        <v>2903</v>
      </c>
      <c r="D353" t="s">
        <v>2904</v>
      </c>
      <c r="E353" t="s">
        <v>2905</v>
      </c>
      <c r="F353">
        <v>89</v>
      </c>
      <c r="G353" t="s">
        <v>2906</v>
      </c>
      <c r="H353">
        <v>6.3</v>
      </c>
      <c r="I353" t="s">
        <v>2907</v>
      </c>
      <c r="J353" t="s">
        <v>2908</v>
      </c>
      <c r="K353" t="s">
        <v>2909</v>
      </c>
      <c r="L353" t="s">
        <v>2910</v>
      </c>
    </row>
    <row r="354" spans="1:12" x14ac:dyDescent="0.3">
      <c r="A354" t="s">
        <v>2911</v>
      </c>
      <c r="B354">
        <v>2017</v>
      </c>
      <c r="C354" t="s">
        <v>2912</v>
      </c>
      <c r="D354" t="s">
        <v>2913</v>
      </c>
      <c r="E354" t="s">
        <v>2914</v>
      </c>
      <c r="F354">
        <v>105</v>
      </c>
      <c r="G354" t="s">
        <v>2915</v>
      </c>
      <c r="H354">
        <v>6.4</v>
      </c>
      <c r="I354" t="s">
        <v>2916</v>
      </c>
      <c r="J354" t="s">
        <v>2917</v>
      </c>
      <c r="K354" t="s">
        <v>2918</v>
      </c>
      <c r="L354" t="s">
        <v>2919</v>
      </c>
    </row>
    <row r="355" spans="1:12" x14ac:dyDescent="0.3">
      <c r="A355" t="s">
        <v>2920</v>
      </c>
      <c r="B355">
        <v>2014</v>
      </c>
      <c r="C355" t="s">
        <v>2921</v>
      </c>
      <c r="D355" t="s">
        <v>2921</v>
      </c>
      <c r="E355" t="s">
        <v>2922</v>
      </c>
      <c r="F355">
        <v>74</v>
      </c>
      <c r="G355" t="s">
        <v>2923</v>
      </c>
      <c r="H355">
        <v>6.9</v>
      </c>
      <c r="I355" t="s">
        <v>2924</v>
      </c>
      <c r="J355" t="s">
        <v>2925</v>
      </c>
      <c r="K355" t="s">
        <v>936</v>
      </c>
      <c r="L355" t="s">
        <v>2926</v>
      </c>
    </row>
    <row r="356" spans="1:12" x14ac:dyDescent="0.3">
      <c r="A356" t="s">
        <v>2927</v>
      </c>
      <c r="B356">
        <v>2016</v>
      </c>
      <c r="C356" t="s">
        <v>2928</v>
      </c>
      <c r="D356" t="s">
        <v>2929</v>
      </c>
      <c r="E356" t="s">
        <v>2930</v>
      </c>
      <c r="F356">
        <v>105</v>
      </c>
      <c r="G356" t="s">
        <v>2931</v>
      </c>
      <c r="H356">
        <v>6.7</v>
      </c>
      <c r="I356" t="s">
        <v>2932</v>
      </c>
      <c r="J356" t="s">
        <v>2933</v>
      </c>
      <c r="K356" t="s">
        <v>2934</v>
      </c>
      <c r="L356" t="s">
        <v>2935</v>
      </c>
    </row>
    <row r="357" spans="1:12" x14ac:dyDescent="0.3">
      <c r="A357" t="s">
        <v>2936</v>
      </c>
      <c r="B357">
        <v>2017</v>
      </c>
      <c r="C357" t="s">
        <v>2937</v>
      </c>
      <c r="D357" t="s">
        <v>2938</v>
      </c>
      <c r="E357" t="s">
        <v>2939</v>
      </c>
      <c r="F357">
        <v>129</v>
      </c>
      <c r="G357" t="s">
        <v>2940</v>
      </c>
      <c r="H357">
        <v>6.6</v>
      </c>
      <c r="I357" t="s">
        <v>2941</v>
      </c>
      <c r="J357" t="s">
        <v>2942</v>
      </c>
      <c r="K357" t="s">
        <v>2943</v>
      </c>
      <c r="L357" t="s">
        <v>2944</v>
      </c>
    </row>
    <row r="358" spans="1:12" x14ac:dyDescent="0.3">
      <c r="A358" t="s">
        <v>2945</v>
      </c>
      <c r="B358">
        <v>2017</v>
      </c>
      <c r="C358" t="s">
        <v>2946</v>
      </c>
      <c r="D358" t="s">
        <v>2947</v>
      </c>
      <c r="E358" t="s">
        <v>2948</v>
      </c>
      <c r="F358">
        <v>96</v>
      </c>
      <c r="G358" t="s">
        <v>2949</v>
      </c>
      <c r="H358">
        <v>6.5</v>
      </c>
      <c r="I358" t="s">
        <v>2950</v>
      </c>
      <c r="J358" t="s">
        <v>53</v>
      </c>
      <c r="K358" t="s">
        <v>53</v>
      </c>
      <c r="L358" t="s">
        <v>2951</v>
      </c>
    </row>
    <row r="359" spans="1:12" x14ac:dyDescent="0.3">
      <c r="A359" t="s">
        <v>2952</v>
      </c>
      <c r="B359">
        <v>2017</v>
      </c>
      <c r="C359" t="s">
        <v>2953</v>
      </c>
      <c r="D359" t="s">
        <v>2954</v>
      </c>
      <c r="E359" t="s">
        <v>2955</v>
      </c>
      <c r="F359">
        <v>120</v>
      </c>
      <c r="G359" t="s">
        <v>2956</v>
      </c>
      <c r="H359">
        <v>7.6</v>
      </c>
      <c r="I359" t="s">
        <v>2957</v>
      </c>
      <c r="J359" t="s">
        <v>2958</v>
      </c>
      <c r="K359" t="s">
        <v>2959</v>
      </c>
      <c r="L359" t="s">
        <v>2960</v>
      </c>
    </row>
    <row r="360" spans="1:12" x14ac:dyDescent="0.3">
      <c r="A360" t="s">
        <v>2961</v>
      </c>
      <c r="B360">
        <v>2016</v>
      </c>
      <c r="C360" t="s">
        <v>2962</v>
      </c>
      <c r="D360" t="s">
        <v>2962</v>
      </c>
      <c r="E360" t="s">
        <v>2963</v>
      </c>
      <c r="F360">
        <v>104</v>
      </c>
      <c r="G360" t="s">
        <v>2964</v>
      </c>
      <c r="H360">
        <v>6.2</v>
      </c>
      <c r="I360" t="s">
        <v>2965</v>
      </c>
      <c r="J360" t="s">
        <v>2966</v>
      </c>
      <c r="K360" t="s">
        <v>2967</v>
      </c>
      <c r="L360" t="s">
        <v>2968</v>
      </c>
    </row>
    <row r="361" spans="1:12" x14ac:dyDescent="0.3">
      <c r="A361" t="s">
        <v>2969</v>
      </c>
      <c r="B361">
        <v>2017</v>
      </c>
      <c r="C361" t="s">
        <v>2970</v>
      </c>
      <c r="D361" t="s">
        <v>2971</v>
      </c>
      <c r="E361" t="s">
        <v>2972</v>
      </c>
      <c r="F361">
        <v>105</v>
      </c>
      <c r="G361" t="s">
        <v>2973</v>
      </c>
      <c r="H361">
        <v>6.6</v>
      </c>
      <c r="I361" t="s">
        <v>2974</v>
      </c>
      <c r="J361" t="s">
        <v>2975</v>
      </c>
      <c r="K361" t="s">
        <v>2975</v>
      </c>
      <c r="L361" t="s">
        <v>2976</v>
      </c>
    </row>
    <row r="362" spans="1:12" x14ac:dyDescent="0.3">
      <c r="A362" t="s">
        <v>2977</v>
      </c>
      <c r="B362">
        <v>2017</v>
      </c>
      <c r="C362" t="s">
        <v>2978</v>
      </c>
      <c r="D362" t="s">
        <v>2979</v>
      </c>
      <c r="E362" t="s">
        <v>2980</v>
      </c>
      <c r="F362">
        <v>141</v>
      </c>
      <c r="G362" t="s">
        <v>2981</v>
      </c>
      <c r="H362">
        <v>7.5</v>
      </c>
      <c r="I362" t="s">
        <v>2982</v>
      </c>
      <c r="J362" t="s">
        <v>2983</v>
      </c>
      <c r="K362" t="s">
        <v>2984</v>
      </c>
      <c r="L362" t="s">
        <v>2985</v>
      </c>
    </row>
    <row r="363" spans="1:12" x14ac:dyDescent="0.3">
      <c r="A363" t="s">
        <v>2986</v>
      </c>
      <c r="B363">
        <v>2016</v>
      </c>
      <c r="C363" t="s">
        <v>2987</v>
      </c>
      <c r="D363" t="s">
        <v>2988</v>
      </c>
      <c r="E363" t="s">
        <v>2989</v>
      </c>
      <c r="F363">
        <v>89</v>
      </c>
      <c r="G363" t="s">
        <v>2990</v>
      </c>
      <c r="H363">
        <v>6.3</v>
      </c>
      <c r="I363" t="s">
        <v>2991</v>
      </c>
      <c r="J363" t="s">
        <v>2992</v>
      </c>
      <c r="K363" t="s">
        <v>2993</v>
      </c>
      <c r="L363" t="s">
        <v>2994</v>
      </c>
    </row>
    <row r="364" spans="1:12" x14ac:dyDescent="0.3">
      <c r="A364" t="s">
        <v>2995</v>
      </c>
      <c r="B364">
        <v>2017</v>
      </c>
      <c r="C364" t="s">
        <v>2996</v>
      </c>
      <c r="D364" t="s">
        <v>2997</v>
      </c>
      <c r="E364" t="s">
        <v>2998</v>
      </c>
      <c r="F364">
        <v>91</v>
      </c>
      <c r="G364" t="s">
        <v>2999</v>
      </c>
      <c r="H364">
        <v>6.2</v>
      </c>
      <c r="I364" t="s">
        <v>3000</v>
      </c>
      <c r="J364" t="s">
        <v>3001</v>
      </c>
      <c r="K364" t="s">
        <v>3001</v>
      </c>
      <c r="L364" t="s">
        <v>3002</v>
      </c>
    </row>
    <row r="365" spans="1:12" x14ac:dyDescent="0.3">
      <c r="A365" t="s">
        <v>3003</v>
      </c>
      <c r="B365">
        <v>2016</v>
      </c>
      <c r="C365" t="s">
        <v>3004</v>
      </c>
      <c r="D365" t="s">
        <v>3005</v>
      </c>
      <c r="E365" t="s">
        <v>3006</v>
      </c>
      <c r="F365">
        <v>100</v>
      </c>
      <c r="G365" t="s">
        <v>3007</v>
      </c>
      <c r="H365">
        <v>6.1</v>
      </c>
      <c r="I365" t="s">
        <v>3008</v>
      </c>
      <c r="J365" t="s">
        <v>3009</v>
      </c>
      <c r="K365" t="s">
        <v>3009</v>
      </c>
      <c r="L365" t="s">
        <v>3010</v>
      </c>
    </row>
    <row r="366" spans="1:12" x14ac:dyDescent="0.3">
      <c r="A366" t="s">
        <v>3011</v>
      </c>
      <c r="B366">
        <v>2017</v>
      </c>
      <c r="C366" t="s">
        <v>3012</v>
      </c>
      <c r="D366" t="s">
        <v>3013</v>
      </c>
      <c r="E366" t="s">
        <v>3014</v>
      </c>
      <c r="F366">
        <v>86</v>
      </c>
      <c r="G366" t="s">
        <v>3015</v>
      </c>
      <c r="H366">
        <v>6.8</v>
      </c>
      <c r="I366" t="s">
        <v>3016</v>
      </c>
      <c r="J366" t="s">
        <v>3017</v>
      </c>
      <c r="K366" t="s">
        <v>3018</v>
      </c>
      <c r="L366" t="s">
        <v>3019</v>
      </c>
    </row>
    <row r="367" spans="1:12" x14ac:dyDescent="0.3">
      <c r="A367" t="s">
        <v>3020</v>
      </c>
      <c r="B367">
        <v>2017</v>
      </c>
      <c r="C367" t="s">
        <v>3021</v>
      </c>
      <c r="D367" t="s">
        <v>3021</v>
      </c>
      <c r="E367" t="s">
        <v>3022</v>
      </c>
      <c r="F367">
        <v>91</v>
      </c>
      <c r="G367" t="s">
        <v>3023</v>
      </c>
      <c r="H367">
        <v>6.6</v>
      </c>
      <c r="I367" t="s">
        <v>3024</v>
      </c>
      <c r="J367" t="s">
        <v>3025</v>
      </c>
      <c r="K367" t="s">
        <v>3025</v>
      </c>
      <c r="L367" t="s">
        <v>3026</v>
      </c>
    </row>
    <row r="368" spans="1:12" x14ac:dyDescent="0.3">
      <c r="A368" t="s">
        <v>3027</v>
      </c>
      <c r="B368">
        <v>2016</v>
      </c>
      <c r="C368" t="s">
        <v>3028</v>
      </c>
      <c r="D368" t="s">
        <v>3029</v>
      </c>
      <c r="E368" t="s">
        <v>3030</v>
      </c>
      <c r="F368">
        <v>86</v>
      </c>
      <c r="G368" t="s">
        <v>3031</v>
      </c>
      <c r="H368">
        <v>6.3</v>
      </c>
      <c r="I368" t="s">
        <v>3032</v>
      </c>
      <c r="J368" t="s">
        <v>3033</v>
      </c>
      <c r="K368" t="s">
        <v>3033</v>
      </c>
      <c r="L368" t="s">
        <v>3034</v>
      </c>
    </row>
    <row r="369" spans="1:12" x14ac:dyDescent="0.3">
      <c r="A369" t="s">
        <v>3035</v>
      </c>
      <c r="B369">
        <v>2017</v>
      </c>
      <c r="C369" t="s">
        <v>3036</v>
      </c>
      <c r="D369" t="s">
        <v>3037</v>
      </c>
      <c r="E369" t="s">
        <v>3038</v>
      </c>
      <c r="F369">
        <v>89</v>
      </c>
      <c r="G369" t="s">
        <v>3039</v>
      </c>
      <c r="H369">
        <v>6.2</v>
      </c>
      <c r="I369" t="s">
        <v>3040</v>
      </c>
      <c r="J369" t="s">
        <v>3041</v>
      </c>
      <c r="K369" t="s">
        <v>3042</v>
      </c>
      <c r="L369" t="s">
        <v>3043</v>
      </c>
    </row>
    <row r="370" spans="1:12" x14ac:dyDescent="0.3">
      <c r="A370" t="s">
        <v>3044</v>
      </c>
      <c r="B370">
        <v>2017</v>
      </c>
      <c r="C370" t="s">
        <v>3045</v>
      </c>
      <c r="D370" t="s">
        <v>3045</v>
      </c>
      <c r="E370" t="s">
        <v>3046</v>
      </c>
      <c r="F370">
        <v>98</v>
      </c>
      <c r="G370" t="s">
        <v>3047</v>
      </c>
      <c r="H370">
        <v>6.2</v>
      </c>
      <c r="I370" t="s">
        <v>3048</v>
      </c>
      <c r="J370" t="s">
        <v>3049</v>
      </c>
      <c r="K370" t="s">
        <v>3050</v>
      </c>
      <c r="L370" t="s">
        <v>3051</v>
      </c>
    </row>
    <row r="371" spans="1:12" x14ac:dyDescent="0.3">
      <c r="A371" t="s">
        <v>3052</v>
      </c>
      <c r="B371">
        <v>2017</v>
      </c>
      <c r="C371" t="s">
        <v>3053</v>
      </c>
      <c r="D371" t="s">
        <v>3053</v>
      </c>
      <c r="E371" t="s">
        <v>3054</v>
      </c>
      <c r="F371">
        <v>116</v>
      </c>
      <c r="G371" t="s">
        <v>3055</v>
      </c>
      <c r="H371">
        <v>7.1</v>
      </c>
      <c r="I371" t="s">
        <v>3056</v>
      </c>
      <c r="J371" t="s">
        <v>3057</v>
      </c>
      <c r="K371" t="s">
        <v>3058</v>
      </c>
      <c r="L371" t="s">
        <v>3059</v>
      </c>
    </row>
    <row r="372" spans="1:12" x14ac:dyDescent="0.3">
      <c r="A372" t="s">
        <v>3060</v>
      </c>
      <c r="B372">
        <v>2016</v>
      </c>
      <c r="C372" t="s">
        <v>3061</v>
      </c>
      <c r="D372" t="s">
        <v>3062</v>
      </c>
      <c r="E372" t="s">
        <v>3063</v>
      </c>
      <c r="F372">
        <v>79</v>
      </c>
      <c r="G372" t="s">
        <v>3064</v>
      </c>
      <c r="H372">
        <v>7.2</v>
      </c>
      <c r="I372" t="s">
        <v>3065</v>
      </c>
      <c r="J372" t="s">
        <v>3066</v>
      </c>
      <c r="K372" t="s">
        <v>3067</v>
      </c>
      <c r="L372" t="s">
        <v>3068</v>
      </c>
    </row>
    <row r="373" spans="1:12" x14ac:dyDescent="0.3">
      <c r="A373" t="s">
        <v>3069</v>
      </c>
      <c r="B373">
        <v>2017</v>
      </c>
      <c r="C373" t="s">
        <v>3070</v>
      </c>
      <c r="D373" t="s">
        <v>3071</v>
      </c>
      <c r="E373" t="s">
        <v>3072</v>
      </c>
      <c r="F373">
        <v>106</v>
      </c>
      <c r="G373" t="s">
        <v>3073</v>
      </c>
      <c r="H373">
        <v>6</v>
      </c>
      <c r="I373" t="s">
        <v>3074</v>
      </c>
      <c r="J373" t="s">
        <v>3075</v>
      </c>
      <c r="K373" t="s">
        <v>3075</v>
      </c>
      <c r="L373" t="s">
        <v>3076</v>
      </c>
    </row>
    <row r="374" spans="1:12" x14ac:dyDescent="0.3">
      <c r="A374" t="s">
        <v>3077</v>
      </c>
      <c r="B374">
        <v>2016</v>
      </c>
      <c r="C374" t="s">
        <v>3078</v>
      </c>
      <c r="D374" t="s">
        <v>3079</v>
      </c>
      <c r="E374" t="s">
        <v>3080</v>
      </c>
      <c r="F374">
        <v>89</v>
      </c>
      <c r="G374" t="s">
        <v>3081</v>
      </c>
      <c r="H374">
        <v>6.9</v>
      </c>
      <c r="I374" t="s">
        <v>3082</v>
      </c>
      <c r="J374" t="s">
        <v>3083</v>
      </c>
      <c r="K374" t="s">
        <v>3084</v>
      </c>
      <c r="L374" t="s">
        <v>3085</v>
      </c>
    </row>
    <row r="375" spans="1:12" x14ac:dyDescent="0.3">
      <c r="A375" t="s">
        <v>3086</v>
      </c>
      <c r="B375">
        <v>2009</v>
      </c>
      <c r="C375" t="s">
        <v>3087</v>
      </c>
      <c r="D375" t="s">
        <v>3088</v>
      </c>
      <c r="E375" t="s">
        <v>3089</v>
      </c>
      <c r="F375">
        <v>98</v>
      </c>
      <c r="G375" t="s">
        <v>3090</v>
      </c>
      <c r="H375">
        <v>6.4</v>
      </c>
      <c r="I375" t="s">
        <v>3091</v>
      </c>
      <c r="J375" t="s">
        <v>3092</v>
      </c>
      <c r="K375" t="s">
        <v>3092</v>
      </c>
      <c r="L375" t="s">
        <v>3093</v>
      </c>
    </row>
    <row r="376" spans="1:12" x14ac:dyDescent="0.3">
      <c r="A376" t="s">
        <v>3094</v>
      </c>
      <c r="B376">
        <v>2017</v>
      </c>
      <c r="C376" t="s">
        <v>3095</v>
      </c>
      <c r="D376" t="s">
        <v>3096</v>
      </c>
      <c r="E376" t="s">
        <v>3097</v>
      </c>
      <c r="F376">
        <v>109</v>
      </c>
      <c r="G376" t="s">
        <v>3098</v>
      </c>
      <c r="H376">
        <v>7.7</v>
      </c>
      <c r="I376" t="s">
        <v>3099</v>
      </c>
      <c r="J376" t="s">
        <v>3100</v>
      </c>
      <c r="K376" t="s">
        <v>3101</v>
      </c>
      <c r="L376" t="s">
        <v>3102</v>
      </c>
    </row>
    <row r="377" spans="1:12" x14ac:dyDescent="0.3">
      <c r="A377" t="s">
        <v>3103</v>
      </c>
      <c r="B377">
        <v>2017</v>
      </c>
      <c r="C377" t="s">
        <v>3104</v>
      </c>
      <c r="D377" t="s">
        <v>3105</v>
      </c>
      <c r="E377" t="s">
        <v>3106</v>
      </c>
      <c r="F377">
        <v>108</v>
      </c>
      <c r="G377" t="s">
        <v>3107</v>
      </c>
      <c r="H377">
        <v>6.3</v>
      </c>
      <c r="I377" t="s">
        <v>3108</v>
      </c>
      <c r="J377" t="s">
        <v>1946</v>
      </c>
      <c r="K377" t="s">
        <v>3109</v>
      </c>
      <c r="L377" t="s">
        <v>3110</v>
      </c>
    </row>
    <row r="378" spans="1:12" x14ac:dyDescent="0.3">
      <c r="A378" t="s">
        <v>3111</v>
      </c>
      <c r="B378">
        <v>2017</v>
      </c>
      <c r="C378" t="s">
        <v>3112</v>
      </c>
      <c r="D378" t="s">
        <v>3113</v>
      </c>
      <c r="E378" t="s">
        <v>3114</v>
      </c>
      <c r="F378">
        <v>106</v>
      </c>
      <c r="G378" t="s">
        <v>3115</v>
      </c>
      <c r="H378">
        <v>6.8</v>
      </c>
      <c r="I378" t="s">
        <v>3116</v>
      </c>
      <c r="J378" t="s">
        <v>3117</v>
      </c>
      <c r="K378" t="s">
        <v>3118</v>
      </c>
      <c r="L378" t="s">
        <v>3119</v>
      </c>
    </row>
    <row r="379" spans="1:12" x14ac:dyDescent="0.3">
      <c r="A379" t="s">
        <v>3120</v>
      </c>
      <c r="B379">
        <v>2017</v>
      </c>
      <c r="C379" t="s">
        <v>3121</v>
      </c>
      <c r="D379" t="s">
        <v>3122</v>
      </c>
      <c r="E379" t="s">
        <v>3123</v>
      </c>
      <c r="F379">
        <v>136</v>
      </c>
      <c r="G379" t="s">
        <v>3124</v>
      </c>
      <c r="H379">
        <v>7.7</v>
      </c>
      <c r="I379" t="s">
        <v>3125</v>
      </c>
      <c r="J379" t="s">
        <v>3126</v>
      </c>
      <c r="K379" t="s">
        <v>3126</v>
      </c>
      <c r="L379" t="s">
        <v>3127</v>
      </c>
    </row>
    <row r="380" spans="1:12" x14ac:dyDescent="0.3">
      <c r="A380" t="s">
        <v>3128</v>
      </c>
      <c r="B380">
        <v>2016</v>
      </c>
      <c r="C380" t="s">
        <v>3129</v>
      </c>
      <c r="D380" t="s">
        <v>3130</v>
      </c>
      <c r="E380" t="s">
        <v>3131</v>
      </c>
      <c r="F380">
        <v>120</v>
      </c>
      <c r="G380" t="s">
        <v>3132</v>
      </c>
      <c r="H380">
        <v>6.7</v>
      </c>
      <c r="I380" t="s">
        <v>3133</v>
      </c>
      <c r="J380" t="s">
        <v>3134</v>
      </c>
      <c r="K380" t="s">
        <v>3134</v>
      </c>
      <c r="L380" t="s">
        <v>3135</v>
      </c>
    </row>
    <row r="381" spans="1:12" x14ac:dyDescent="0.3">
      <c r="A381" t="s">
        <v>3136</v>
      </c>
      <c r="B381">
        <v>2017</v>
      </c>
      <c r="C381" t="s">
        <v>3137</v>
      </c>
      <c r="D381" t="s">
        <v>3137</v>
      </c>
      <c r="E381" t="s">
        <v>3138</v>
      </c>
      <c r="F381">
        <v>88</v>
      </c>
      <c r="G381" t="s">
        <v>3139</v>
      </c>
      <c r="H381">
        <v>6.2</v>
      </c>
      <c r="I381" t="s">
        <v>3140</v>
      </c>
      <c r="J381" t="s">
        <v>2320</v>
      </c>
      <c r="K381" t="s">
        <v>3141</v>
      </c>
      <c r="L381" t="s">
        <v>3142</v>
      </c>
    </row>
    <row r="382" spans="1:12" x14ac:dyDescent="0.3">
      <c r="A382" t="s">
        <v>3143</v>
      </c>
      <c r="B382">
        <v>2016</v>
      </c>
      <c r="C382" t="s">
        <v>3144</v>
      </c>
      <c r="D382" t="s">
        <v>3144</v>
      </c>
      <c r="E382" t="s">
        <v>3145</v>
      </c>
      <c r="F382">
        <v>107</v>
      </c>
      <c r="G382" t="s">
        <v>3146</v>
      </c>
      <c r="H382">
        <v>6.8</v>
      </c>
      <c r="I382" t="s">
        <v>3147</v>
      </c>
      <c r="J382" t="s">
        <v>357</v>
      </c>
      <c r="K382" t="s">
        <v>3148</v>
      </c>
      <c r="L382" t="s">
        <v>3149</v>
      </c>
    </row>
    <row r="383" spans="1:12" x14ac:dyDescent="0.3">
      <c r="A383" t="s">
        <v>3150</v>
      </c>
      <c r="B383">
        <v>2017</v>
      </c>
      <c r="C383" t="s">
        <v>3151</v>
      </c>
      <c r="D383" t="s">
        <v>3152</v>
      </c>
      <c r="E383" t="s">
        <v>3153</v>
      </c>
      <c r="F383">
        <v>112</v>
      </c>
      <c r="G383" t="s">
        <v>3154</v>
      </c>
      <c r="H383">
        <v>6.1</v>
      </c>
      <c r="I383" t="s">
        <v>3155</v>
      </c>
      <c r="J383" t="s">
        <v>3156</v>
      </c>
      <c r="K383" t="s">
        <v>3157</v>
      </c>
      <c r="L383" t="s">
        <v>3158</v>
      </c>
    </row>
    <row r="384" spans="1:12" x14ac:dyDescent="0.3">
      <c r="A384" t="s">
        <v>3159</v>
      </c>
      <c r="B384">
        <v>2016</v>
      </c>
      <c r="C384" t="s">
        <v>3160</v>
      </c>
      <c r="D384" t="s">
        <v>3161</v>
      </c>
      <c r="E384" t="s">
        <v>3162</v>
      </c>
      <c r="F384">
        <v>98</v>
      </c>
      <c r="G384" t="s">
        <v>3163</v>
      </c>
      <c r="H384">
        <v>6.5</v>
      </c>
      <c r="I384" t="s">
        <v>3164</v>
      </c>
      <c r="J384" t="s">
        <v>3165</v>
      </c>
      <c r="K384" t="s">
        <v>3166</v>
      </c>
      <c r="L384" t="s">
        <v>3167</v>
      </c>
    </row>
    <row r="385" spans="1:12" x14ac:dyDescent="0.3">
      <c r="A385" t="s">
        <v>3168</v>
      </c>
      <c r="B385">
        <v>2017</v>
      </c>
      <c r="C385" t="s">
        <v>3169</v>
      </c>
      <c r="D385" t="s">
        <v>3170</v>
      </c>
      <c r="E385" t="s">
        <v>3171</v>
      </c>
      <c r="F385">
        <v>122</v>
      </c>
      <c r="G385" t="s">
        <v>3172</v>
      </c>
      <c r="H385">
        <v>6.5</v>
      </c>
      <c r="I385" t="s">
        <v>3173</v>
      </c>
      <c r="J385" t="s">
        <v>637</v>
      </c>
      <c r="K385" t="s">
        <v>3174</v>
      </c>
      <c r="L385" t="s">
        <v>3175</v>
      </c>
    </row>
    <row r="386" spans="1:12" x14ac:dyDescent="0.3">
      <c r="A386" t="s">
        <v>3176</v>
      </c>
      <c r="B386">
        <v>2016</v>
      </c>
      <c r="C386" t="s">
        <v>3177</v>
      </c>
      <c r="D386" t="s">
        <v>3178</v>
      </c>
      <c r="E386" t="s">
        <v>3179</v>
      </c>
      <c r="F386">
        <v>0</v>
      </c>
      <c r="G386" t="s">
        <v>3180</v>
      </c>
      <c r="H386">
        <v>7.1</v>
      </c>
      <c r="I386" t="s">
        <v>3181</v>
      </c>
      <c r="J386" t="s">
        <v>3182</v>
      </c>
      <c r="K386" t="s">
        <v>3183</v>
      </c>
      <c r="L386" t="s">
        <v>3184</v>
      </c>
    </row>
    <row r="387" spans="1:12" x14ac:dyDescent="0.3">
      <c r="A387" t="s">
        <v>3185</v>
      </c>
      <c r="B387">
        <v>2017</v>
      </c>
      <c r="C387" t="s">
        <v>3186</v>
      </c>
      <c r="D387" t="s">
        <v>3187</v>
      </c>
      <c r="E387" t="s">
        <v>3188</v>
      </c>
      <c r="F387">
        <v>121</v>
      </c>
      <c r="G387" t="s">
        <v>3189</v>
      </c>
      <c r="H387">
        <v>7.3</v>
      </c>
      <c r="I387" t="s">
        <v>3190</v>
      </c>
      <c r="J387" t="s">
        <v>3191</v>
      </c>
      <c r="K387" t="s">
        <v>3191</v>
      </c>
      <c r="L387" t="s">
        <v>3192</v>
      </c>
    </row>
    <row r="388" spans="1:12" x14ac:dyDescent="0.3">
      <c r="A388" t="s">
        <v>3193</v>
      </c>
      <c r="B388">
        <v>2016</v>
      </c>
      <c r="C388" t="s">
        <v>3194</v>
      </c>
      <c r="D388" t="s">
        <v>3195</v>
      </c>
      <c r="E388" t="s">
        <v>3196</v>
      </c>
      <c r="F388">
        <v>106</v>
      </c>
      <c r="G388" t="s">
        <v>3197</v>
      </c>
      <c r="H388">
        <v>6.4</v>
      </c>
      <c r="I388" t="s">
        <v>3198</v>
      </c>
      <c r="J388" t="s">
        <v>3199</v>
      </c>
      <c r="K388" t="s">
        <v>3200</v>
      </c>
      <c r="L388" t="s">
        <v>3201</v>
      </c>
    </row>
    <row r="389" spans="1:12" x14ac:dyDescent="0.3">
      <c r="A389" t="s">
        <v>3202</v>
      </c>
      <c r="B389">
        <v>2017</v>
      </c>
      <c r="C389" t="s">
        <v>3203</v>
      </c>
      <c r="D389" t="s">
        <v>3203</v>
      </c>
      <c r="E389" t="s">
        <v>3204</v>
      </c>
      <c r="F389">
        <v>126</v>
      </c>
      <c r="G389" t="s">
        <v>3205</v>
      </c>
      <c r="H389">
        <v>6.8</v>
      </c>
      <c r="I389" t="s">
        <v>3206</v>
      </c>
      <c r="J389" t="s">
        <v>3207</v>
      </c>
      <c r="K389" t="s">
        <v>3208</v>
      </c>
      <c r="L389" t="s">
        <v>3209</v>
      </c>
    </row>
    <row r="390" spans="1:12" x14ac:dyDescent="0.3">
      <c r="A390" t="s">
        <v>3210</v>
      </c>
      <c r="B390">
        <v>2017</v>
      </c>
      <c r="C390" t="s">
        <v>3211</v>
      </c>
      <c r="D390" t="s">
        <v>3212</v>
      </c>
      <c r="E390" t="s">
        <v>3213</v>
      </c>
      <c r="F390">
        <v>96</v>
      </c>
      <c r="G390" t="s">
        <v>3214</v>
      </c>
      <c r="H390">
        <v>6.6</v>
      </c>
      <c r="I390" t="s">
        <v>3215</v>
      </c>
      <c r="J390" t="s">
        <v>3216</v>
      </c>
      <c r="K390" t="s">
        <v>3217</v>
      </c>
      <c r="L390" t="s">
        <v>3218</v>
      </c>
    </row>
    <row r="391" spans="1:12" x14ac:dyDescent="0.3">
      <c r="A391" t="s">
        <v>3219</v>
      </c>
      <c r="B391">
        <v>2017</v>
      </c>
      <c r="C391" t="s">
        <v>3220</v>
      </c>
      <c r="D391" t="s">
        <v>3221</v>
      </c>
      <c r="E391" t="s">
        <v>3222</v>
      </c>
      <c r="F391">
        <v>89</v>
      </c>
      <c r="G391" t="s">
        <v>3223</v>
      </c>
      <c r="H391">
        <v>6.4</v>
      </c>
      <c r="I391" t="s">
        <v>3224</v>
      </c>
      <c r="J391" t="s">
        <v>3225</v>
      </c>
      <c r="K391" t="s">
        <v>3226</v>
      </c>
      <c r="L391" t="s">
        <v>3227</v>
      </c>
    </row>
    <row r="392" spans="1:12" x14ac:dyDescent="0.3">
      <c r="A392" t="s">
        <v>3228</v>
      </c>
      <c r="B392">
        <v>2016</v>
      </c>
      <c r="C392" t="s">
        <v>3229</v>
      </c>
      <c r="D392" t="s">
        <v>3230</v>
      </c>
      <c r="E392" t="s">
        <v>3231</v>
      </c>
      <c r="F392">
        <v>109</v>
      </c>
      <c r="G392" t="s">
        <v>3232</v>
      </c>
      <c r="H392">
        <v>6.2</v>
      </c>
      <c r="I392" t="s">
        <v>3233</v>
      </c>
      <c r="J392" t="s">
        <v>3234</v>
      </c>
      <c r="K392" t="s">
        <v>3234</v>
      </c>
      <c r="L392" t="s">
        <v>3235</v>
      </c>
    </row>
    <row r="393" spans="1:12" x14ac:dyDescent="0.3">
      <c r="A393" t="s">
        <v>3236</v>
      </c>
      <c r="B393">
        <v>2016</v>
      </c>
      <c r="C393" t="s">
        <v>3237</v>
      </c>
      <c r="D393" t="s">
        <v>3238</v>
      </c>
      <c r="E393" t="s">
        <v>3239</v>
      </c>
      <c r="F393">
        <v>83</v>
      </c>
      <c r="G393" t="s">
        <v>3240</v>
      </c>
      <c r="H393">
        <v>6.4</v>
      </c>
      <c r="I393" t="s">
        <v>3241</v>
      </c>
      <c r="J393" t="s">
        <v>3242</v>
      </c>
      <c r="K393" t="s">
        <v>3242</v>
      </c>
      <c r="L393" t="s">
        <v>3243</v>
      </c>
    </row>
    <row r="394" spans="1:12" x14ac:dyDescent="0.3">
      <c r="A394" t="s">
        <v>3244</v>
      </c>
      <c r="B394">
        <v>2016</v>
      </c>
      <c r="C394" t="s">
        <v>3245</v>
      </c>
      <c r="D394" t="s">
        <v>3245</v>
      </c>
      <c r="E394" t="s">
        <v>3246</v>
      </c>
      <c r="F394">
        <v>125</v>
      </c>
      <c r="G394" t="s">
        <v>3247</v>
      </c>
      <c r="H394">
        <v>6.6</v>
      </c>
      <c r="I394" t="s">
        <v>3248</v>
      </c>
      <c r="J394" t="s">
        <v>3249</v>
      </c>
      <c r="K394" t="s">
        <v>3249</v>
      </c>
      <c r="L394" t="s">
        <v>3250</v>
      </c>
    </row>
    <row r="395" spans="1:12" x14ac:dyDescent="0.3">
      <c r="A395" t="s">
        <v>3251</v>
      </c>
      <c r="B395">
        <v>2017</v>
      </c>
      <c r="C395" t="s">
        <v>3252</v>
      </c>
      <c r="D395" t="s">
        <v>3253</v>
      </c>
      <c r="E395" t="s">
        <v>3254</v>
      </c>
      <c r="F395">
        <v>107</v>
      </c>
      <c r="G395" t="s">
        <v>3255</v>
      </c>
      <c r="H395">
        <v>6.4</v>
      </c>
      <c r="I395" t="s">
        <v>3256</v>
      </c>
      <c r="J395" t="s">
        <v>3257</v>
      </c>
      <c r="K395" t="s">
        <v>3258</v>
      </c>
      <c r="L395" t="s">
        <v>3259</v>
      </c>
    </row>
    <row r="396" spans="1:12" x14ac:dyDescent="0.3">
      <c r="A396" t="s">
        <v>3260</v>
      </c>
      <c r="B396">
        <v>2017</v>
      </c>
      <c r="C396" t="s">
        <v>3261</v>
      </c>
      <c r="D396" t="s">
        <v>3262</v>
      </c>
      <c r="E396" t="s">
        <v>3263</v>
      </c>
      <c r="F396">
        <v>101</v>
      </c>
      <c r="G396" t="s">
        <v>3264</v>
      </c>
      <c r="H396">
        <v>7.6</v>
      </c>
      <c r="I396" t="s">
        <v>3265</v>
      </c>
      <c r="J396" t="s">
        <v>3266</v>
      </c>
      <c r="K396" t="s">
        <v>3267</v>
      </c>
      <c r="L396" t="s">
        <v>3268</v>
      </c>
    </row>
    <row r="397" spans="1:12" x14ac:dyDescent="0.3">
      <c r="A397" t="s">
        <v>3269</v>
      </c>
      <c r="B397">
        <v>2017</v>
      </c>
      <c r="C397" t="s">
        <v>3270</v>
      </c>
      <c r="D397" t="s">
        <v>3271</v>
      </c>
      <c r="E397" t="s">
        <v>3272</v>
      </c>
      <c r="F397">
        <v>97</v>
      </c>
      <c r="G397" t="s">
        <v>3273</v>
      </c>
      <c r="H397">
        <v>6.3</v>
      </c>
      <c r="I397" t="s">
        <v>3274</v>
      </c>
      <c r="J397" t="s">
        <v>3275</v>
      </c>
      <c r="K397" t="s">
        <v>3276</v>
      </c>
      <c r="L397" t="s">
        <v>3277</v>
      </c>
    </row>
    <row r="398" spans="1:12" x14ac:dyDescent="0.3">
      <c r="A398" t="s">
        <v>3278</v>
      </c>
      <c r="B398">
        <v>2010</v>
      </c>
      <c r="C398" t="s">
        <v>3279</v>
      </c>
      <c r="D398" t="s">
        <v>3279</v>
      </c>
      <c r="E398" t="s">
        <v>3280</v>
      </c>
      <c r="F398">
        <v>109</v>
      </c>
      <c r="G398" t="s">
        <v>3281</v>
      </c>
      <c r="H398">
        <v>6.4</v>
      </c>
      <c r="I398" t="s">
        <v>3282</v>
      </c>
      <c r="J398" t="s">
        <v>3283</v>
      </c>
      <c r="K398" t="s">
        <v>3284</v>
      </c>
      <c r="L398" t="s">
        <v>3285</v>
      </c>
    </row>
    <row r="399" spans="1:12" x14ac:dyDescent="0.3">
      <c r="A399" t="s">
        <v>3286</v>
      </c>
      <c r="B399">
        <v>2011</v>
      </c>
      <c r="C399" t="s">
        <v>3287</v>
      </c>
      <c r="D399" t="s">
        <v>3288</v>
      </c>
      <c r="E399" t="s">
        <v>3289</v>
      </c>
      <c r="F399">
        <v>137</v>
      </c>
      <c r="G399" t="s">
        <v>3290</v>
      </c>
      <c r="H399">
        <v>8.8000000000000007</v>
      </c>
      <c r="I399" t="s">
        <v>3291</v>
      </c>
      <c r="J399" t="s">
        <v>3292</v>
      </c>
      <c r="K399" t="s">
        <v>3293</v>
      </c>
      <c r="L399" t="s">
        <v>3294</v>
      </c>
    </row>
    <row r="400" spans="1:12" x14ac:dyDescent="0.3">
      <c r="A400" t="s">
        <v>3295</v>
      </c>
      <c r="B400">
        <v>2016</v>
      </c>
      <c r="C400" t="s">
        <v>3296</v>
      </c>
      <c r="D400" t="s">
        <v>3297</v>
      </c>
      <c r="E400" t="s">
        <v>3298</v>
      </c>
      <c r="F400">
        <v>103</v>
      </c>
      <c r="G400" t="s">
        <v>3299</v>
      </c>
      <c r="H400">
        <v>7.2</v>
      </c>
      <c r="I400" t="s">
        <v>3300</v>
      </c>
      <c r="J400" t="s">
        <v>3301</v>
      </c>
      <c r="K400" t="s">
        <v>3302</v>
      </c>
      <c r="L400" t="s">
        <v>3303</v>
      </c>
    </row>
    <row r="401" spans="1:12" x14ac:dyDescent="0.3">
      <c r="A401" t="s">
        <v>3304</v>
      </c>
      <c r="B401">
        <v>2016</v>
      </c>
      <c r="C401" t="s">
        <v>3305</v>
      </c>
      <c r="D401" t="s">
        <v>3306</v>
      </c>
      <c r="E401" t="s">
        <v>3307</v>
      </c>
      <c r="F401">
        <v>133</v>
      </c>
      <c r="G401" t="s">
        <v>3308</v>
      </c>
      <c r="H401">
        <v>6</v>
      </c>
      <c r="I401" t="s">
        <v>3309</v>
      </c>
      <c r="J401" t="s">
        <v>3310</v>
      </c>
      <c r="K401" t="s">
        <v>3310</v>
      </c>
      <c r="L401" t="s">
        <v>3311</v>
      </c>
    </row>
    <row r="402" spans="1:12" x14ac:dyDescent="0.3">
      <c r="A402" t="s">
        <v>3312</v>
      </c>
      <c r="B402">
        <v>2016</v>
      </c>
      <c r="C402" t="s">
        <v>3313</v>
      </c>
      <c r="D402" t="s">
        <v>3313</v>
      </c>
      <c r="E402" t="s">
        <v>3314</v>
      </c>
      <c r="F402">
        <v>91</v>
      </c>
      <c r="G402" t="s">
        <v>3315</v>
      </c>
      <c r="H402">
        <v>6.4</v>
      </c>
      <c r="I402" t="s">
        <v>3316</v>
      </c>
      <c r="J402" t="s">
        <v>3317</v>
      </c>
      <c r="K402" t="s">
        <v>3318</v>
      </c>
      <c r="L402" t="s">
        <v>3319</v>
      </c>
    </row>
    <row r="403" spans="1:12" x14ac:dyDescent="0.3">
      <c r="A403" t="s">
        <v>3320</v>
      </c>
      <c r="B403">
        <v>2016</v>
      </c>
      <c r="C403" t="s">
        <v>3321</v>
      </c>
      <c r="D403" t="s">
        <v>3322</v>
      </c>
      <c r="E403" t="s">
        <v>3323</v>
      </c>
      <c r="F403">
        <v>96</v>
      </c>
      <c r="G403" t="s">
        <v>3324</v>
      </c>
      <c r="H403">
        <v>6</v>
      </c>
      <c r="I403" t="s">
        <v>3325</v>
      </c>
      <c r="J403" t="s">
        <v>3326</v>
      </c>
      <c r="K403" t="s">
        <v>3326</v>
      </c>
      <c r="L403" t="s">
        <v>3327</v>
      </c>
    </row>
    <row r="404" spans="1:12" x14ac:dyDescent="0.3">
      <c r="A404" t="s">
        <v>3328</v>
      </c>
      <c r="B404">
        <v>2017</v>
      </c>
      <c r="C404" t="s">
        <v>3329</v>
      </c>
      <c r="D404" t="s">
        <v>3330</v>
      </c>
      <c r="E404" t="s">
        <v>3331</v>
      </c>
      <c r="F404">
        <v>91</v>
      </c>
      <c r="G404" t="s">
        <v>3332</v>
      </c>
      <c r="H404">
        <v>6.9</v>
      </c>
      <c r="I404" t="s">
        <v>3333</v>
      </c>
      <c r="J404" t="s">
        <v>3334</v>
      </c>
      <c r="K404" t="s">
        <v>3335</v>
      </c>
      <c r="L404" t="s">
        <v>3336</v>
      </c>
    </row>
    <row r="405" spans="1:12" x14ac:dyDescent="0.3">
      <c r="A405" t="s">
        <v>3337</v>
      </c>
      <c r="B405">
        <v>2017</v>
      </c>
      <c r="C405" t="s">
        <v>3338</v>
      </c>
      <c r="D405" t="s">
        <v>3338</v>
      </c>
      <c r="E405" t="s">
        <v>3339</v>
      </c>
      <c r="F405">
        <v>97</v>
      </c>
      <c r="G405" t="s">
        <v>3340</v>
      </c>
      <c r="H405">
        <v>6.3</v>
      </c>
      <c r="I405" t="s">
        <v>3341</v>
      </c>
      <c r="J405" t="s">
        <v>3342</v>
      </c>
      <c r="K405" t="s">
        <v>3343</v>
      </c>
      <c r="L405" t="s">
        <v>3344</v>
      </c>
    </row>
    <row r="406" spans="1:12" x14ac:dyDescent="0.3">
      <c r="A406" t="s">
        <v>3345</v>
      </c>
      <c r="B406">
        <v>2016</v>
      </c>
      <c r="C406" t="s">
        <v>3346</v>
      </c>
      <c r="D406" t="s">
        <v>3347</v>
      </c>
      <c r="E406" t="s">
        <v>3348</v>
      </c>
      <c r="F406">
        <v>141</v>
      </c>
      <c r="G406" t="s">
        <v>3349</v>
      </c>
      <c r="H406">
        <v>6.6</v>
      </c>
      <c r="I406" t="s">
        <v>3350</v>
      </c>
      <c r="J406" t="s">
        <v>3351</v>
      </c>
      <c r="K406" t="s">
        <v>3351</v>
      </c>
      <c r="L406" t="s">
        <v>3352</v>
      </c>
    </row>
    <row r="407" spans="1:12" x14ac:dyDescent="0.3">
      <c r="A407" t="s">
        <v>3353</v>
      </c>
      <c r="B407">
        <v>2017</v>
      </c>
      <c r="C407" t="s">
        <v>3354</v>
      </c>
      <c r="D407" t="s">
        <v>3355</v>
      </c>
      <c r="E407" t="s">
        <v>3356</v>
      </c>
      <c r="F407">
        <v>136</v>
      </c>
      <c r="G407" t="s">
        <v>3357</v>
      </c>
      <c r="H407">
        <v>6.7</v>
      </c>
      <c r="I407" t="s">
        <v>3358</v>
      </c>
      <c r="J407" t="s">
        <v>3359</v>
      </c>
      <c r="K407" t="s">
        <v>3360</v>
      </c>
      <c r="L407" t="s">
        <v>3361</v>
      </c>
    </row>
    <row r="408" spans="1:12" x14ac:dyDescent="0.3">
      <c r="A408" t="s">
        <v>3362</v>
      </c>
      <c r="B408">
        <v>2016</v>
      </c>
      <c r="C408" t="s">
        <v>3363</v>
      </c>
      <c r="D408" t="s">
        <v>3364</v>
      </c>
      <c r="E408" t="s">
        <v>3365</v>
      </c>
      <c r="F408">
        <v>117</v>
      </c>
      <c r="G408" t="s">
        <v>3366</v>
      </c>
      <c r="H408">
        <v>6.8</v>
      </c>
      <c r="I408" t="s">
        <v>3367</v>
      </c>
      <c r="J408" t="s">
        <v>3368</v>
      </c>
      <c r="K408" t="s">
        <v>3369</v>
      </c>
      <c r="L408" t="s">
        <v>3370</v>
      </c>
    </row>
    <row r="409" spans="1:12" x14ac:dyDescent="0.3">
      <c r="A409" t="s">
        <v>3371</v>
      </c>
      <c r="B409">
        <v>2017</v>
      </c>
      <c r="C409" t="s">
        <v>3372</v>
      </c>
      <c r="D409" t="s">
        <v>3373</v>
      </c>
      <c r="E409" t="s">
        <v>3374</v>
      </c>
      <c r="F409">
        <v>93</v>
      </c>
      <c r="G409" t="s">
        <v>3375</v>
      </c>
      <c r="H409">
        <v>6.1</v>
      </c>
      <c r="I409" t="s">
        <v>3376</v>
      </c>
      <c r="J409" t="s">
        <v>3377</v>
      </c>
      <c r="K409" t="s">
        <v>3378</v>
      </c>
      <c r="L409" t="s">
        <v>3379</v>
      </c>
    </row>
    <row r="410" spans="1:12" x14ac:dyDescent="0.3">
      <c r="A410" t="s">
        <v>3380</v>
      </c>
      <c r="B410">
        <v>2014</v>
      </c>
      <c r="C410" t="s">
        <v>3381</v>
      </c>
      <c r="D410" t="s">
        <v>3381</v>
      </c>
      <c r="E410" t="s">
        <v>3382</v>
      </c>
      <c r="F410">
        <v>59</v>
      </c>
      <c r="G410" t="s">
        <v>3383</v>
      </c>
      <c r="H410">
        <v>7.3</v>
      </c>
      <c r="I410" t="s">
        <v>3384</v>
      </c>
      <c r="J410" t="s">
        <v>3385</v>
      </c>
      <c r="K410" t="s">
        <v>3258</v>
      </c>
      <c r="L410" t="s">
        <v>3386</v>
      </c>
    </row>
    <row r="411" spans="1:12" x14ac:dyDescent="0.3">
      <c r="A411" t="s">
        <v>3387</v>
      </c>
      <c r="B411">
        <v>2014</v>
      </c>
      <c r="C411" t="s">
        <v>3388</v>
      </c>
      <c r="D411" t="s">
        <v>3389</v>
      </c>
      <c r="E411" t="s">
        <v>3390</v>
      </c>
      <c r="F411">
        <v>55</v>
      </c>
      <c r="G411" t="s">
        <v>3391</v>
      </c>
      <c r="H411">
        <v>7.3</v>
      </c>
      <c r="I411" t="s">
        <v>3392</v>
      </c>
      <c r="J411" t="s">
        <v>3393</v>
      </c>
      <c r="K411" t="s">
        <v>3258</v>
      </c>
      <c r="L411" t="s">
        <v>3394</v>
      </c>
    </row>
    <row r="412" spans="1:12" x14ac:dyDescent="0.3">
      <c r="A412" t="s">
        <v>3395</v>
      </c>
      <c r="B412">
        <v>2017</v>
      </c>
      <c r="C412" t="s">
        <v>3396</v>
      </c>
      <c r="D412" t="s">
        <v>3396</v>
      </c>
      <c r="E412" t="s">
        <v>3397</v>
      </c>
      <c r="F412">
        <v>108</v>
      </c>
      <c r="G412" t="s">
        <v>3398</v>
      </c>
      <c r="H412">
        <v>6.2</v>
      </c>
      <c r="I412" t="s">
        <v>3399</v>
      </c>
      <c r="J412" t="s">
        <v>3400</v>
      </c>
      <c r="K412" t="s">
        <v>3400</v>
      </c>
      <c r="L412" t="s">
        <v>3401</v>
      </c>
    </row>
    <row r="413" spans="1:12" x14ac:dyDescent="0.3">
      <c r="A413" t="s">
        <v>3402</v>
      </c>
      <c r="B413">
        <v>2017</v>
      </c>
      <c r="C413" t="s">
        <v>3403</v>
      </c>
      <c r="D413" t="s">
        <v>3404</v>
      </c>
      <c r="E413" t="s">
        <v>3405</v>
      </c>
      <c r="F413">
        <v>118</v>
      </c>
      <c r="G413" t="s">
        <v>3406</v>
      </c>
      <c r="H413">
        <v>6.7</v>
      </c>
      <c r="I413" t="s">
        <v>3407</v>
      </c>
      <c r="J413" t="s">
        <v>3408</v>
      </c>
      <c r="K413" t="s">
        <v>1899</v>
      </c>
      <c r="L413" t="s">
        <v>3409</v>
      </c>
    </row>
    <row r="414" spans="1:12" x14ac:dyDescent="0.3">
      <c r="A414" t="s">
        <v>3410</v>
      </c>
      <c r="B414">
        <v>2010</v>
      </c>
      <c r="C414" t="s">
        <v>3411</v>
      </c>
      <c r="D414" t="s">
        <v>3412</v>
      </c>
      <c r="E414" t="s">
        <v>3413</v>
      </c>
      <c r="F414">
        <v>91</v>
      </c>
      <c r="G414" t="s">
        <v>3414</v>
      </c>
      <c r="H414">
        <v>7</v>
      </c>
      <c r="I414" t="s">
        <v>3415</v>
      </c>
      <c r="J414" t="s">
        <v>3416</v>
      </c>
      <c r="K414" t="s">
        <v>3417</v>
      </c>
      <c r="L414" t="s">
        <v>3418</v>
      </c>
    </row>
    <row r="415" spans="1:12" x14ac:dyDescent="0.3">
      <c r="A415" t="s">
        <v>3419</v>
      </c>
      <c r="B415">
        <v>2016</v>
      </c>
      <c r="C415" t="s">
        <v>3420</v>
      </c>
      <c r="D415" t="s">
        <v>3421</v>
      </c>
      <c r="E415" t="s">
        <v>3422</v>
      </c>
      <c r="F415">
        <v>115</v>
      </c>
      <c r="G415" t="s">
        <v>3423</v>
      </c>
      <c r="H415">
        <v>6.5</v>
      </c>
      <c r="I415" t="s">
        <v>3424</v>
      </c>
      <c r="J415" t="s">
        <v>3425</v>
      </c>
      <c r="K415" t="s">
        <v>3425</v>
      </c>
      <c r="L415" t="s">
        <v>3426</v>
      </c>
    </row>
    <row r="416" spans="1:12" x14ac:dyDescent="0.3">
      <c r="A416" t="s">
        <v>3427</v>
      </c>
      <c r="B416">
        <v>2009</v>
      </c>
      <c r="C416" t="s">
        <v>3428</v>
      </c>
      <c r="D416" t="s">
        <v>3429</v>
      </c>
      <c r="E416" t="s">
        <v>3430</v>
      </c>
      <c r="F416">
        <v>90</v>
      </c>
      <c r="G416" t="s">
        <v>3431</v>
      </c>
      <c r="H416">
        <v>6.5</v>
      </c>
      <c r="I416" t="s">
        <v>3432</v>
      </c>
      <c r="J416" t="s">
        <v>3433</v>
      </c>
      <c r="K416" t="s">
        <v>3434</v>
      </c>
      <c r="L416" t="s">
        <v>3435</v>
      </c>
    </row>
    <row r="417" spans="1:12" x14ac:dyDescent="0.3">
      <c r="A417" t="s">
        <v>3436</v>
      </c>
      <c r="B417">
        <v>2003</v>
      </c>
      <c r="C417" t="s">
        <v>3437</v>
      </c>
      <c r="D417" t="s">
        <v>3438</v>
      </c>
      <c r="E417" t="s">
        <v>3439</v>
      </c>
      <c r="F417">
        <v>219</v>
      </c>
      <c r="G417" t="s">
        <v>3440</v>
      </c>
      <c r="H417">
        <v>6.3</v>
      </c>
      <c r="I417" t="s">
        <v>3441</v>
      </c>
      <c r="J417" t="s">
        <v>3442</v>
      </c>
      <c r="K417" t="s">
        <v>3443</v>
      </c>
      <c r="L417" t="s">
        <v>3444</v>
      </c>
    </row>
    <row r="418" spans="1:12" x14ac:dyDescent="0.3">
      <c r="A418" t="s">
        <v>3445</v>
      </c>
      <c r="B418">
        <v>2017</v>
      </c>
      <c r="C418" t="s">
        <v>3446</v>
      </c>
      <c r="D418" t="s">
        <v>3447</v>
      </c>
      <c r="E418" t="s">
        <v>3448</v>
      </c>
      <c r="F418">
        <v>127</v>
      </c>
      <c r="G418" t="s">
        <v>3449</v>
      </c>
      <c r="H418">
        <v>7</v>
      </c>
      <c r="I418" t="s">
        <v>3450</v>
      </c>
      <c r="J418" t="s">
        <v>3451</v>
      </c>
      <c r="K418" t="s">
        <v>3452</v>
      </c>
      <c r="L418" t="s">
        <v>3453</v>
      </c>
    </row>
    <row r="419" spans="1:12" x14ac:dyDescent="0.3">
      <c r="A419" t="s">
        <v>3454</v>
      </c>
      <c r="B419">
        <v>2016</v>
      </c>
      <c r="C419" t="s">
        <v>3455</v>
      </c>
      <c r="D419" t="s">
        <v>3456</v>
      </c>
      <c r="E419" t="s">
        <v>3457</v>
      </c>
      <c r="F419">
        <v>88</v>
      </c>
      <c r="G419" t="s">
        <v>3458</v>
      </c>
      <c r="H419">
        <v>6.4</v>
      </c>
      <c r="I419" t="s">
        <v>3459</v>
      </c>
      <c r="J419" t="s">
        <v>3460</v>
      </c>
      <c r="K419" t="s">
        <v>3461</v>
      </c>
      <c r="L419" t="s">
        <v>3462</v>
      </c>
    </row>
    <row r="420" spans="1:12" x14ac:dyDescent="0.3">
      <c r="A420" t="s">
        <v>3463</v>
      </c>
      <c r="B420">
        <v>2016</v>
      </c>
      <c r="C420" t="s">
        <v>3464</v>
      </c>
      <c r="D420" t="s">
        <v>3465</v>
      </c>
      <c r="E420" t="s">
        <v>3466</v>
      </c>
      <c r="F420">
        <v>103</v>
      </c>
      <c r="G420" t="s">
        <v>3467</v>
      </c>
      <c r="H420">
        <v>6.4</v>
      </c>
      <c r="I420" t="s">
        <v>3468</v>
      </c>
      <c r="J420" t="s">
        <v>3469</v>
      </c>
      <c r="K420" t="s">
        <v>3470</v>
      </c>
      <c r="L420" t="s">
        <v>3471</v>
      </c>
    </row>
    <row r="421" spans="1:12" x14ac:dyDescent="0.3">
      <c r="A421" t="s">
        <v>3472</v>
      </c>
      <c r="B421">
        <v>2017</v>
      </c>
      <c r="C421" t="s">
        <v>3473</v>
      </c>
      <c r="D421" t="s">
        <v>3474</v>
      </c>
      <c r="E421" t="s">
        <v>3475</v>
      </c>
      <c r="F421">
        <v>0</v>
      </c>
      <c r="G421" t="s">
        <v>3476</v>
      </c>
      <c r="H421">
        <v>6</v>
      </c>
      <c r="I421" t="s">
        <v>3477</v>
      </c>
      <c r="J421" t="s">
        <v>3478</v>
      </c>
      <c r="K421" t="s">
        <v>3479</v>
      </c>
      <c r="L421" t="s">
        <v>3480</v>
      </c>
    </row>
    <row r="422" spans="1:12" x14ac:dyDescent="0.3">
      <c r="A422" t="s">
        <v>3481</v>
      </c>
      <c r="B422">
        <v>2016</v>
      </c>
      <c r="C422" t="s">
        <v>3482</v>
      </c>
      <c r="D422" t="s">
        <v>3483</v>
      </c>
      <c r="E422" t="s">
        <v>3484</v>
      </c>
      <c r="F422">
        <v>87</v>
      </c>
      <c r="G422" t="s">
        <v>3485</v>
      </c>
      <c r="H422">
        <v>7.5</v>
      </c>
      <c r="I422" t="s">
        <v>3486</v>
      </c>
      <c r="J422" t="s">
        <v>3487</v>
      </c>
      <c r="K422" t="s">
        <v>3488</v>
      </c>
      <c r="L422" t="s">
        <v>3489</v>
      </c>
    </row>
    <row r="423" spans="1:12" x14ac:dyDescent="0.3">
      <c r="A423" t="s">
        <v>3490</v>
      </c>
      <c r="B423">
        <v>2017</v>
      </c>
      <c r="C423" t="s">
        <v>3491</v>
      </c>
      <c r="D423" t="s">
        <v>3492</v>
      </c>
      <c r="E423" t="s">
        <v>3493</v>
      </c>
      <c r="F423">
        <v>100</v>
      </c>
      <c r="G423" t="s">
        <v>3494</v>
      </c>
      <c r="H423">
        <v>6</v>
      </c>
      <c r="I423" t="s">
        <v>3495</v>
      </c>
      <c r="J423" t="s">
        <v>3496</v>
      </c>
      <c r="K423" t="s">
        <v>3497</v>
      </c>
      <c r="L423" t="s">
        <v>3498</v>
      </c>
    </row>
    <row r="424" spans="1:12" x14ac:dyDescent="0.3">
      <c r="A424" t="s">
        <v>3499</v>
      </c>
      <c r="B424">
        <v>2017</v>
      </c>
      <c r="C424" t="s">
        <v>3500</v>
      </c>
      <c r="D424" t="s">
        <v>3501</v>
      </c>
      <c r="E424" t="s">
        <v>3502</v>
      </c>
      <c r="F424">
        <v>91</v>
      </c>
      <c r="G424" t="s">
        <v>3503</v>
      </c>
      <c r="H424">
        <v>6.5</v>
      </c>
      <c r="I424" t="s">
        <v>3504</v>
      </c>
      <c r="J424" t="s">
        <v>3505</v>
      </c>
      <c r="K424" t="s">
        <v>3506</v>
      </c>
      <c r="L424" t="s">
        <v>3507</v>
      </c>
    </row>
    <row r="425" spans="1:12" x14ac:dyDescent="0.3">
      <c r="A425" t="s">
        <v>3508</v>
      </c>
      <c r="B425">
        <v>2016</v>
      </c>
      <c r="C425" t="s">
        <v>3509</v>
      </c>
      <c r="D425" t="s">
        <v>3509</v>
      </c>
      <c r="E425" t="s">
        <v>3510</v>
      </c>
      <c r="F425">
        <v>89</v>
      </c>
      <c r="G425" t="s">
        <v>3511</v>
      </c>
      <c r="H425">
        <v>6.1</v>
      </c>
      <c r="I425" t="s">
        <v>3512</v>
      </c>
      <c r="J425" t="s">
        <v>2626</v>
      </c>
      <c r="K425" t="s">
        <v>3126</v>
      </c>
      <c r="L425" t="s">
        <v>3513</v>
      </c>
    </row>
    <row r="426" spans="1:12" x14ac:dyDescent="0.3">
      <c r="A426" t="s">
        <v>3514</v>
      </c>
      <c r="B426">
        <v>2017</v>
      </c>
      <c r="C426" t="s">
        <v>3515</v>
      </c>
      <c r="D426" t="s">
        <v>3516</v>
      </c>
      <c r="E426" t="s">
        <v>3517</v>
      </c>
      <c r="F426">
        <v>104</v>
      </c>
      <c r="G426" t="s">
        <v>3518</v>
      </c>
      <c r="H426">
        <v>6.6</v>
      </c>
      <c r="I426" t="s">
        <v>3519</v>
      </c>
      <c r="J426" t="s">
        <v>3520</v>
      </c>
      <c r="K426" t="s">
        <v>3521</v>
      </c>
      <c r="L426" t="s">
        <v>3522</v>
      </c>
    </row>
    <row r="427" spans="1:12" x14ac:dyDescent="0.3">
      <c r="A427" t="s">
        <v>3523</v>
      </c>
      <c r="B427">
        <v>2016</v>
      </c>
      <c r="C427" t="s">
        <v>3524</v>
      </c>
      <c r="D427" t="s">
        <v>3525</v>
      </c>
      <c r="E427" t="s">
        <v>3526</v>
      </c>
      <c r="F427">
        <v>89</v>
      </c>
      <c r="G427" t="s">
        <v>3527</v>
      </c>
      <c r="H427">
        <v>6.5</v>
      </c>
      <c r="I427" t="s">
        <v>3528</v>
      </c>
      <c r="J427" t="s">
        <v>3529</v>
      </c>
      <c r="K427" t="s">
        <v>3530</v>
      </c>
      <c r="L427" t="s">
        <v>3531</v>
      </c>
    </row>
    <row r="428" spans="1:12" x14ac:dyDescent="0.3">
      <c r="A428" t="s">
        <v>3532</v>
      </c>
      <c r="B428">
        <v>2016</v>
      </c>
      <c r="C428" t="s">
        <v>3533</v>
      </c>
      <c r="D428" t="s">
        <v>3533</v>
      </c>
      <c r="E428" t="s">
        <v>3534</v>
      </c>
      <c r="F428">
        <v>88</v>
      </c>
      <c r="G428" t="s">
        <v>3535</v>
      </c>
      <c r="H428">
        <v>6</v>
      </c>
      <c r="I428" t="s">
        <v>3536</v>
      </c>
      <c r="J428" t="s">
        <v>3537</v>
      </c>
      <c r="K428" t="s">
        <v>3537</v>
      </c>
      <c r="L428" t="s">
        <v>3538</v>
      </c>
    </row>
    <row r="429" spans="1:12" x14ac:dyDescent="0.3">
      <c r="A429" t="s">
        <v>3539</v>
      </c>
      <c r="B429">
        <v>2011</v>
      </c>
      <c r="C429" t="s">
        <v>3540</v>
      </c>
      <c r="D429" t="s">
        <v>3540</v>
      </c>
      <c r="E429" t="s">
        <v>3541</v>
      </c>
      <c r="F429">
        <v>0</v>
      </c>
      <c r="G429" t="s">
        <v>3542</v>
      </c>
      <c r="H429">
        <v>6.4</v>
      </c>
      <c r="I429" t="s">
        <v>3543</v>
      </c>
      <c r="J429" t="s">
        <v>3544</v>
      </c>
      <c r="K429" t="s">
        <v>3544</v>
      </c>
      <c r="L429" t="s">
        <v>3545</v>
      </c>
    </row>
    <row r="430" spans="1:12" x14ac:dyDescent="0.3">
      <c r="A430" t="s">
        <v>3546</v>
      </c>
      <c r="B430">
        <v>2017</v>
      </c>
      <c r="C430" t="s">
        <v>3547</v>
      </c>
      <c r="D430" t="s">
        <v>3548</v>
      </c>
      <c r="E430" t="s">
        <v>3549</v>
      </c>
      <c r="F430">
        <v>90</v>
      </c>
      <c r="G430" t="s">
        <v>3550</v>
      </c>
      <c r="H430">
        <v>7.4</v>
      </c>
      <c r="I430" t="s">
        <v>3551</v>
      </c>
      <c r="J430" t="s">
        <v>3552</v>
      </c>
      <c r="K430" t="s">
        <v>3553</v>
      </c>
      <c r="L430" t="s">
        <v>3554</v>
      </c>
    </row>
    <row r="431" spans="1:12" x14ac:dyDescent="0.3">
      <c r="A431" t="s">
        <v>3555</v>
      </c>
      <c r="B431">
        <v>2017</v>
      </c>
      <c r="C431" t="s">
        <v>3556</v>
      </c>
      <c r="D431" t="s">
        <v>3557</v>
      </c>
      <c r="E431" t="s">
        <v>3558</v>
      </c>
      <c r="F431">
        <v>104</v>
      </c>
      <c r="G431" t="s">
        <v>3559</v>
      </c>
      <c r="H431">
        <v>7.3</v>
      </c>
      <c r="I431" t="s">
        <v>3560</v>
      </c>
      <c r="J431" t="s">
        <v>3561</v>
      </c>
      <c r="K431" t="s">
        <v>3562</v>
      </c>
      <c r="L431" t="s">
        <v>3563</v>
      </c>
    </row>
    <row r="432" spans="1:12" x14ac:dyDescent="0.3">
      <c r="A432" t="s">
        <v>3564</v>
      </c>
      <c r="B432">
        <v>2017</v>
      </c>
      <c r="C432" t="s">
        <v>3565</v>
      </c>
      <c r="D432" t="s">
        <v>3566</v>
      </c>
      <c r="E432" t="s">
        <v>3567</v>
      </c>
      <c r="F432">
        <v>122</v>
      </c>
      <c r="G432" t="s">
        <v>3568</v>
      </c>
      <c r="H432">
        <v>7.5</v>
      </c>
      <c r="I432" t="s">
        <v>3569</v>
      </c>
      <c r="J432" t="s">
        <v>3570</v>
      </c>
      <c r="K432" t="s">
        <v>3571</v>
      </c>
      <c r="L432" t="s">
        <v>3572</v>
      </c>
    </row>
    <row r="433" spans="1:12" x14ac:dyDescent="0.3">
      <c r="A433" t="s">
        <v>3573</v>
      </c>
      <c r="B433">
        <v>2007</v>
      </c>
      <c r="C433" t="s">
        <v>3574</v>
      </c>
      <c r="D433" t="s">
        <v>3574</v>
      </c>
      <c r="E433" t="s">
        <v>3575</v>
      </c>
      <c r="F433">
        <v>138</v>
      </c>
      <c r="G433" t="s">
        <v>3576</v>
      </c>
      <c r="H433">
        <v>8.6</v>
      </c>
      <c r="I433" t="s">
        <v>3577</v>
      </c>
      <c r="J433" t="s">
        <v>3578</v>
      </c>
      <c r="K433" t="s">
        <v>3579</v>
      </c>
      <c r="L433" t="s">
        <v>3580</v>
      </c>
    </row>
    <row r="434" spans="1:12" x14ac:dyDescent="0.3">
      <c r="A434" t="s">
        <v>3581</v>
      </c>
      <c r="B434">
        <v>2006</v>
      </c>
      <c r="C434" t="s">
        <v>3582</v>
      </c>
      <c r="D434" t="s">
        <v>3583</v>
      </c>
      <c r="E434" t="s">
        <v>3584</v>
      </c>
      <c r="F434">
        <v>0</v>
      </c>
      <c r="G434" t="s">
        <v>3585</v>
      </c>
      <c r="H434">
        <v>7.3</v>
      </c>
      <c r="I434" t="s">
        <v>3586</v>
      </c>
      <c r="J434" t="s">
        <v>3587</v>
      </c>
      <c r="K434" t="s">
        <v>3588</v>
      </c>
      <c r="L434" t="s">
        <v>3589</v>
      </c>
    </row>
    <row r="435" spans="1:12" x14ac:dyDescent="0.3">
      <c r="A435" t="s">
        <v>3590</v>
      </c>
      <c r="B435">
        <v>2017</v>
      </c>
      <c r="C435" t="s">
        <v>3591</v>
      </c>
      <c r="D435" t="s">
        <v>3592</v>
      </c>
      <c r="E435" t="s">
        <v>3593</v>
      </c>
      <c r="F435">
        <v>108</v>
      </c>
      <c r="G435" t="s">
        <v>3594</v>
      </c>
      <c r="H435">
        <v>6.6</v>
      </c>
      <c r="I435" t="s">
        <v>3595</v>
      </c>
      <c r="J435" t="s">
        <v>3596</v>
      </c>
      <c r="K435" t="s">
        <v>3597</v>
      </c>
      <c r="L435" t="s">
        <v>3598</v>
      </c>
    </row>
    <row r="436" spans="1:12" x14ac:dyDescent="0.3">
      <c r="A436" t="s">
        <v>3599</v>
      </c>
      <c r="B436">
        <v>2016</v>
      </c>
      <c r="C436" t="s">
        <v>3600</v>
      </c>
      <c r="D436" t="s">
        <v>3601</v>
      </c>
      <c r="E436" t="s">
        <v>3602</v>
      </c>
      <c r="F436">
        <v>96</v>
      </c>
      <c r="G436" t="s">
        <v>3603</v>
      </c>
      <c r="H436">
        <v>6.2</v>
      </c>
      <c r="I436" t="s">
        <v>3604</v>
      </c>
      <c r="J436" t="s">
        <v>3605</v>
      </c>
      <c r="K436" t="s">
        <v>3606</v>
      </c>
      <c r="L436" t="s">
        <v>3607</v>
      </c>
    </row>
    <row r="437" spans="1:12" x14ac:dyDescent="0.3">
      <c r="A437" t="s">
        <v>3608</v>
      </c>
      <c r="B437">
        <v>2016</v>
      </c>
      <c r="C437" t="s">
        <v>3609</v>
      </c>
      <c r="D437" t="s">
        <v>3610</v>
      </c>
      <c r="E437" t="s">
        <v>3611</v>
      </c>
      <c r="F437">
        <v>146</v>
      </c>
      <c r="G437" t="s">
        <v>3612</v>
      </c>
      <c r="H437">
        <v>6.4</v>
      </c>
      <c r="I437" t="s">
        <v>3613</v>
      </c>
      <c r="J437" t="s">
        <v>3614</v>
      </c>
      <c r="K437" t="s">
        <v>3615</v>
      </c>
      <c r="L437" t="s">
        <v>3616</v>
      </c>
    </row>
    <row r="438" spans="1:12" x14ac:dyDescent="0.3">
      <c r="A438" t="s">
        <v>3617</v>
      </c>
      <c r="B438">
        <v>2017</v>
      </c>
      <c r="C438" t="s">
        <v>3618</v>
      </c>
      <c r="D438" t="s">
        <v>3618</v>
      </c>
      <c r="E438" t="s">
        <v>3619</v>
      </c>
      <c r="F438">
        <v>92</v>
      </c>
      <c r="G438" t="s">
        <v>3620</v>
      </c>
      <c r="H438">
        <v>7.3</v>
      </c>
      <c r="I438" t="s">
        <v>3621</v>
      </c>
      <c r="J438" t="s">
        <v>3622</v>
      </c>
      <c r="K438" t="s">
        <v>3623</v>
      </c>
      <c r="L438" t="s">
        <v>3624</v>
      </c>
    </row>
    <row r="439" spans="1:12" x14ac:dyDescent="0.3">
      <c r="A439" t="s">
        <v>3625</v>
      </c>
      <c r="B439">
        <v>2017</v>
      </c>
      <c r="C439" t="s">
        <v>3626</v>
      </c>
      <c r="D439" t="s">
        <v>3627</v>
      </c>
      <c r="E439" t="s">
        <v>3628</v>
      </c>
      <c r="F439">
        <v>117</v>
      </c>
      <c r="G439" t="e">
        <f>-RK7Cre-SS4</f>
        <v>#NAME?</v>
      </c>
      <c r="H439">
        <v>7.3</v>
      </c>
      <c r="I439" t="s">
        <v>3629</v>
      </c>
      <c r="J439" t="s">
        <v>3630</v>
      </c>
      <c r="K439" t="s">
        <v>3631</v>
      </c>
      <c r="L439" t="s">
        <v>3632</v>
      </c>
    </row>
    <row r="440" spans="1:12" x14ac:dyDescent="0.3">
      <c r="A440" t="s">
        <v>3633</v>
      </c>
      <c r="B440">
        <v>2015</v>
      </c>
      <c r="C440" t="s">
        <v>3634</v>
      </c>
      <c r="D440" t="s">
        <v>3635</v>
      </c>
      <c r="E440" t="s">
        <v>3636</v>
      </c>
      <c r="F440">
        <v>79</v>
      </c>
      <c r="G440" t="s">
        <v>3637</v>
      </c>
      <c r="H440">
        <v>6.4</v>
      </c>
      <c r="I440" t="s">
        <v>3638</v>
      </c>
      <c r="J440" t="s">
        <v>3639</v>
      </c>
      <c r="K440" t="s">
        <v>3639</v>
      </c>
      <c r="L440" t="s">
        <v>3640</v>
      </c>
    </row>
    <row r="441" spans="1:12" x14ac:dyDescent="0.3">
      <c r="A441" t="s">
        <v>3641</v>
      </c>
      <c r="B441">
        <v>2017</v>
      </c>
      <c r="C441" t="s">
        <v>3642</v>
      </c>
      <c r="D441" t="s">
        <v>3643</v>
      </c>
      <c r="E441" t="s">
        <v>3644</v>
      </c>
      <c r="F441">
        <v>137</v>
      </c>
      <c r="G441" t="s">
        <v>3645</v>
      </c>
      <c r="H441">
        <v>8.1</v>
      </c>
      <c r="I441" t="s">
        <v>3646</v>
      </c>
      <c r="J441" t="s">
        <v>3647</v>
      </c>
      <c r="K441" t="s">
        <v>3647</v>
      </c>
      <c r="L441" t="s">
        <v>3648</v>
      </c>
    </row>
    <row r="442" spans="1:12" x14ac:dyDescent="0.3">
      <c r="A442" t="s">
        <v>3649</v>
      </c>
      <c r="B442">
        <v>2016</v>
      </c>
      <c r="C442" t="s">
        <v>3650</v>
      </c>
      <c r="D442" t="s">
        <v>3651</v>
      </c>
      <c r="E442" t="s">
        <v>3652</v>
      </c>
      <c r="F442">
        <v>184</v>
      </c>
      <c r="G442" t="s">
        <v>3653</v>
      </c>
      <c r="H442">
        <v>7.8</v>
      </c>
      <c r="I442" t="s">
        <v>3654</v>
      </c>
      <c r="J442" t="s">
        <v>3655</v>
      </c>
      <c r="K442" t="s">
        <v>3655</v>
      </c>
      <c r="L442" t="s">
        <v>3656</v>
      </c>
    </row>
    <row r="443" spans="1:12" x14ac:dyDescent="0.3">
      <c r="A443" t="s">
        <v>3657</v>
      </c>
      <c r="B443">
        <v>2017</v>
      </c>
      <c r="C443" t="s">
        <v>3658</v>
      </c>
      <c r="D443" t="s">
        <v>3659</v>
      </c>
      <c r="E443" t="s">
        <v>3660</v>
      </c>
      <c r="F443">
        <v>129</v>
      </c>
      <c r="G443" t="s">
        <v>3661</v>
      </c>
      <c r="H443">
        <v>7.2</v>
      </c>
      <c r="I443" t="s">
        <v>3662</v>
      </c>
      <c r="J443" t="s">
        <v>3663</v>
      </c>
      <c r="K443" t="s">
        <v>1882</v>
      </c>
      <c r="L443" t="s">
        <v>3664</v>
      </c>
    </row>
    <row r="444" spans="1:12" x14ac:dyDescent="0.3">
      <c r="A444" t="s">
        <v>3665</v>
      </c>
      <c r="B444">
        <v>2016</v>
      </c>
      <c r="C444" t="s">
        <v>3666</v>
      </c>
      <c r="D444" t="s">
        <v>3667</v>
      </c>
      <c r="E444" t="s">
        <v>3668</v>
      </c>
      <c r="F444">
        <v>108</v>
      </c>
      <c r="G444" t="s">
        <v>3669</v>
      </c>
      <c r="H444">
        <v>6.3</v>
      </c>
      <c r="I444" t="s">
        <v>3670</v>
      </c>
      <c r="J444" t="s">
        <v>3671</v>
      </c>
      <c r="K444" t="s">
        <v>3672</v>
      </c>
      <c r="L444" t="s">
        <v>3673</v>
      </c>
    </row>
    <row r="445" spans="1:12" x14ac:dyDescent="0.3">
      <c r="A445" t="s">
        <v>3674</v>
      </c>
      <c r="B445">
        <v>2017</v>
      </c>
      <c r="C445" t="s">
        <v>3675</v>
      </c>
      <c r="D445" t="s">
        <v>3676</v>
      </c>
      <c r="E445" t="s">
        <v>3677</v>
      </c>
      <c r="F445">
        <v>132</v>
      </c>
      <c r="G445" t="s">
        <v>3678</v>
      </c>
      <c r="H445">
        <v>6.3</v>
      </c>
      <c r="I445" t="s">
        <v>3679</v>
      </c>
      <c r="J445" t="s">
        <v>3680</v>
      </c>
      <c r="K445" t="s">
        <v>3681</v>
      </c>
      <c r="L445" t="s">
        <v>3682</v>
      </c>
    </row>
    <row r="446" spans="1:12" x14ac:dyDescent="0.3">
      <c r="A446" t="s">
        <v>3683</v>
      </c>
      <c r="B446">
        <v>2017</v>
      </c>
      <c r="C446" t="s">
        <v>3684</v>
      </c>
      <c r="D446" t="s">
        <v>3685</v>
      </c>
      <c r="E446" t="s">
        <v>3686</v>
      </c>
      <c r="F446">
        <v>98</v>
      </c>
      <c r="G446" t="s">
        <v>3687</v>
      </c>
      <c r="H446">
        <v>6.4</v>
      </c>
      <c r="I446" t="s">
        <v>3688</v>
      </c>
      <c r="J446" t="s">
        <v>3689</v>
      </c>
      <c r="K446" t="s">
        <v>3690</v>
      </c>
      <c r="L446" t="s">
        <v>3691</v>
      </c>
    </row>
    <row r="447" spans="1:12" x14ac:dyDescent="0.3">
      <c r="A447" t="s">
        <v>3692</v>
      </c>
      <c r="B447">
        <v>2003</v>
      </c>
      <c r="C447" t="s">
        <v>3693</v>
      </c>
      <c r="D447" t="s">
        <v>3694</v>
      </c>
      <c r="E447" t="s">
        <v>3695</v>
      </c>
      <c r="F447">
        <v>100</v>
      </c>
      <c r="G447" t="s">
        <v>3696</v>
      </c>
      <c r="H447">
        <v>6.8</v>
      </c>
      <c r="I447" t="s">
        <v>3697</v>
      </c>
      <c r="J447" t="s">
        <v>3698</v>
      </c>
      <c r="K447" t="s">
        <v>3698</v>
      </c>
      <c r="L447" t="s">
        <v>3699</v>
      </c>
    </row>
    <row r="448" spans="1:12" x14ac:dyDescent="0.3">
      <c r="A448" t="s">
        <v>3700</v>
      </c>
      <c r="B448">
        <v>2016</v>
      </c>
      <c r="C448" t="s">
        <v>3701</v>
      </c>
      <c r="D448" t="s">
        <v>3702</v>
      </c>
      <c r="E448" t="s">
        <v>3703</v>
      </c>
      <c r="F448">
        <v>61</v>
      </c>
      <c r="G448" t="s">
        <v>3704</v>
      </c>
      <c r="H448">
        <v>6</v>
      </c>
      <c r="I448" t="s">
        <v>3705</v>
      </c>
      <c r="J448" t="s">
        <v>3706</v>
      </c>
      <c r="K448" t="s">
        <v>3707</v>
      </c>
      <c r="L448" t="s">
        <v>3708</v>
      </c>
    </row>
    <row r="449" spans="1:12" x14ac:dyDescent="0.3">
      <c r="A449" t="s">
        <v>3709</v>
      </c>
      <c r="B449">
        <v>2017</v>
      </c>
      <c r="C449" t="s">
        <v>3710</v>
      </c>
      <c r="D449" t="s">
        <v>3711</v>
      </c>
      <c r="E449" t="s">
        <v>3712</v>
      </c>
      <c r="F449">
        <v>104</v>
      </c>
      <c r="G449" t="s">
        <v>3713</v>
      </c>
      <c r="H449">
        <v>7.7</v>
      </c>
      <c r="I449" t="s">
        <v>3714</v>
      </c>
      <c r="J449" t="s">
        <v>3715</v>
      </c>
      <c r="K449" t="s">
        <v>3715</v>
      </c>
      <c r="L449" t="s">
        <v>3716</v>
      </c>
    </row>
    <row r="450" spans="1:12" x14ac:dyDescent="0.3">
      <c r="A450" t="s">
        <v>3717</v>
      </c>
      <c r="B450">
        <v>2016</v>
      </c>
      <c r="C450" t="s">
        <v>3718</v>
      </c>
      <c r="D450" t="s">
        <v>3719</v>
      </c>
      <c r="E450" t="s">
        <v>3720</v>
      </c>
      <c r="F450">
        <v>103</v>
      </c>
      <c r="G450" t="s">
        <v>3721</v>
      </c>
      <c r="H450">
        <v>6</v>
      </c>
      <c r="I450" t="s">
        <v>3722</v>
      </c>
      <c r="J450" t="s">
        <v>3723</v>
      </c>
      <c r="K450" t="s">
        <v>3724</v>
      </c>
      <c r="L450" t="s">
        <v>3725</v>
      </c>
    </row>
    <row r="451" spans="1:12" x14ac:dyDescent="0.3">
      <c r="A451" t="s">
        <v>3726</v>
      </c>
      <c r="B451">
        <v>2013</v>
      </c>
      <c r="C451" t="s">
        <v>3727</v>
      </c>
      <c r="D451" t="s">
        <v>3728</v>
      </c>
      <c r="E451" t="s">
        <v>3729</v>
      </c>
      <c r="F451">
        <v>105</v>
      </c>
      <c r="G451" t="s">
        <v>3730</v>
      </c>
      <c r="H451">
        <v>7.1</v>
      </c>
      <c r="I451" t="s">
        <v>3731</v>
      </c>
      <c r="J451" t="s">
        <v>3732</v>
      </c>
      <c r="K451" t="s">
        <v>3732</v>
      </c>
      <c r="L451" t="s">
        <v>3733</v>
      </c>
    </row>
    <row r="452" spans="1:12" x14ac:dyDescent="0.3">
      <c r="A452" t="s">
        <v>3734</v>
      </c>
      <c r="B452">
        <v>2000</v>
      </c>
      <c r="C452" t="s">
        <v>3735</v>
      </c>
      <c r="D452" t="s">
        <v>3736</v>
      </c>
      <c r="E452" t="s">
        <v>3737</v>
      </c>
      <c r="F452">
        <v>101</v>
      </c>
      <c r="G452" t="s">
        <v>3738</v>
      </c>
      <c r="H452">
        <v>7.2</v>
      </c>
      <c r="I452" t="s">
        <v>3739</v>
      </c>
      <c r="J452" t="s">
        <v>3740</v>
      </c>
      <c r="K452" t="s">
        <v>3741</v>
      </c>
      <c r="L452" t="s">
        <v>3742</v>
      </c>
    </row>
    <row r="453" spans="1:12" x14ac:dyDescent="0.3">
      <c r="A453" t="s">
        <v>3743</v>
      </c>
      <c r="B453">
        <v>2017</v>
      </c>
      <c r="C453" t="s">
        <v>3744</v>
      </c>
      <c r="D453" t="s">
        <v>3745</v>
      </c>
      <c r="E453" t="s">
        <v>3746</v>
      </c>
      <c r="F453">
        <v>120</v>
      </c>
      <c r="G453" t="s">
        <v>3747</v>
      </c>
      <c r="H453">
        <v>6.4</v>
      </c>
      <c r="I453" t="s">
        <v>3748</v>
      </c>
      <c r="J453" t="s">
        <v>3749</v>
      </c>
      <c r="K453" t="s">
        <v>3750</v>
      </c>
      <c r="L453" t="s">
        <v>3751</v>
      </c>
    </row>
    <row r="454" spans="1:12" x14ac:dyDescent="0.3">
      <c r="A454" t="s">
        <v>3752</v>
      </c>
      <c r="B454">
        <v>2013</v>
      </c>
      <c r="C454" t="s">
        <v>3753</v>
      </c>
      <c r="D454" t="s">
        <v>3754</v>
      </c>
      <c r="E454" t="s">
        <v>3755</v>
      </c>
      <c r="F454">
        <v>150</v>
      </c>
      <c r="G454" t="s">
        <v>3756</v>
      </c>
      <c r="H454">
        <v>7.1</v>
      </c>
      <c r="I454" t="s">
        <v>3757</v>
      </c>
      <c r="J454" t="s">
        <v>3758</v>
      </c>
      <c r="K454" t="s">
        <v>3758</v>
      </c>
      <c r="L454" t="s">
        <v>3759</v>
      </c>
    </row>
    <row r="455" spans="1:12" x14ac:dyDescent="0.3">
      <c r="A455" t="s">
        <v>3760</v>
      </c>
      <c r="B455">
        <v>2016</v>
      </c>
      <c r="C455" t="s">
        <v>3761</v>
      </c>
      <c r="D455" t="s">
        <v>3762</v>
      </c>
      <c r="E455" t="s">
        <v>3763</v>
      </c>
      <c r="F455">
        <v>95</v>
      </c>
      <c r="G455" t="s">
        <v>3764</v>
      </c>
      <c r="H455">
        <v>6.2</v>
      </c>
      <c r="I455" t="s">
        <v>3765</v>
      </c>
      <c r="J455" t="s">
        <v>3766</v>
      </c>
      <c r="K455" t="s">
        <v>3766</v>
      </c>
      <c r="L455" t="s">
        <v>3767</v>
      </c>
    </row>
    <row r="456" spans="1:12" x14ac:dyDescent="0.3">
      <c r="A456" t="s">
        <v>3768</v>
      </c>
      <c r="B456">
        <v>2016</v>
      </c>
      <c r="C456" t="s">
        <v>3769</v>
      </c>
      <c r="D456" t="s">
        <v>3770</v>
      </c>
      <c r="E456" t="s">
        <v>3771</v>
      </c>
      <c r="F456">
        <v>90</v>
      </c>
      <c r="G456" t="s">
        <v>3772</v>
      </c>
      <c r="H456">
        <v>7.1</v>
      </c>
      <c r="I456" t="s">
        <v>3773</v>
      </c>
      <c r="J456" t="s">
        <v>3774</v>
      </c>
      <c r="K456" t="s">
        <v>3774</v>
      </c>
      <c r="L456" t="s">
        <v>3775</v>
      </c>
    </row>
    <row r="457" spans="1:12" x14ac:dyDescent="0.3">
      <c r="A457" t="s">
        <v>3776</v>
      </c>
      <c r="B457">
        <v>2017</v>
      </c>
      <c r="C457" t="s">
        <v>3777</v>
      </c>
      <c r="D457" t="s">
        <v>3777</v>
      </c>
      <c r="E457" t="s">
        <v>3778</v>
      </c>
      <c r="F457">
        <v>100</v>
      </c>
      <c r="G457" t="s">
        <v>3779</v>
      </c>
      <c r="H457">
        <v>6.9</v>
      </c>
      <c r="I457" t="s">
        <v>3780</v>
      </c>
      <c r="J457" t="s">
        <v>3781</v>
      </c>
      <c r="K457" t="s">
        <v>3782</v>
      </c>
      <c r="L457" t="s">
        <v>3783</v>
      </c>
    </row>
    <row r="458" spans="1:12" x14ac:dyDescent="0.3">
      <c r="A458" t="s">
        <v>3784</v>
      </c>
      <c r="B458">
        <v>2016</v>
      </c>
      <c r="C458" t="s">
        <v>3785</v>
      </c>
      <c r="D458" t="s">
        <v>3786</v>
      </c>
      <c r="E458" t="s">
        <v>3787</v>
      </c>
      <c r="F458">
        <v>120</v>
      </c>
      <c r="G458" t="s">
        <v>3788</v>
      </c>
      <c r="H458">
        <v>6.7</v>
      </c>
      <c r="I458" t="s">
        <v>3789</v>
      </c>
      <c r="J458" t="s">
        <v>3790</v>
      </c>
      <c r="K458" t="s">
        <v>3791</v>
      </c>
      <c r="L458" t="s">
        <v>3792</v>
      </c>
    </row>
    <row r="459" spans="1:12" x14ac:dyDescent="0.3">
      <c r="A459" t="s">
        <v>3793</v>
      </c>
      <c r="B459">
        <v>2016</v>
      </c>
      <c r="C459" t="s">
        <v>3794</v>
      </c>
      <c r="D459" t="s">
        <v>3795</v>
      </c>
      <c r="E459" t="s">
        <v>3796</v>
      </c>
      <c r="F459">
        <v>140</v>
      </c>
      <c r="G459" t="s">
        <v>3797</v>
      </c>
      <c r="H459">
        <v>7.2</v>
      </c>
      <c r="I459" t="s">
        <v>3798</v>
      </c>
      <c r="J459" t="s">
        <v>3799</v>
      </c>
      <c r="K459" t="s">
        <v>3799</v>
      </c>
      <c r="L459" t="s">
        <v>3800</v>
      </c>
    </row>
    <row r="460" spans="1:12" x14ac:dyDescent="0.3">
      <c r="A460" t="s">
        <v>3801</v>
      </c>
      <c r="B460">
        <v>2016</v>
      </c>
      <c r="C460" t="s">
        <v>3802</v>
      </c>
      <c r="D460" t="s">
        <v>3802</v>
      </c>
      <c r="E460" t="s">
        <v>3803</v>
      </c>
      <c r="F460">
        <v>77</v>
      </c>
      <c r="G460" t="s">
        <v>3804</v>
      </c>
      <c r="H460">
        <v>6.8</v>
      </c>
      <c r="I460" t="s">
        <v>3805</v>
      </c>
      <c r="J460" t="s">
        <v>3806</v>
      </c>
      <c r="K460" t="s">
        <v>3806</v>
      </c>
      <c r="L460" t="s">
        <v>3807</v>
      </c>
    </row>
    <row r="461" spans="1:12" x14ac:dyDescent="0.3">
      <c r="A461" t="s">
        <v>3808</v>
      </c>
      <c r="B461">
        <v>2016</v>
      </c>
      <c r="C461" t="s">
        <v>3809</v>
      </c>
      <c r="D461" t="s">
        <v>3810</v>
      </c>
      <c r="E461" t="s">
        <v>3811</v>
      </c>
      <c r="F461">
        <v>96</v>
      </c>
      <c r="G461" t="s">
        <v>3812</v>
      </c>
      <c r="H461">
        <v>6.2</v>
      </c>
      <c r="I461" t="s">
        <v>3813</v>
      </c>
      <c r="J461" t="s">
        <v>3814</v>
      </c>
      <c r="K461" t="s">
        <v>3814</v>
      </c>
      <c r="L461" t="s">
        <v>3815</v>
      </c>
    </row>
    <row r="462" spans="1:12" x14ac:dyDescent="0.3">
      <c r="A462" t="s">
        <v>3816</v>
      </c>
      <c r="B462">
        <v>2016</v>
      </c>
      <c r="C462" t="s">
        <v>3817</v>
      </c>
      <c r="D462" t="s">
        <v>3818</v>
      </c>
      <c r="E462" t="s">
        <v>3819</v>
      </c>
      <c r="F462">
        <v>105</v>
      </c>
      <c r="G462" t="s">
        <v>3820</v>
      </c>
      <c r="H462">
        <v>6.2</v>
      </c>
      <c r="I462" t="s">
        <v>3821</v>
      </c>
      <c r="J462" t="s">
        <v>3822</v>
      </c>
      <c r="K462" t="s">
        <v>3822</v>
      </c>
      <c r="L462" t="s">
        <v>3823</v>
      </c>
    </row>
    <row r="463" spans="1:12" x14ac:dyDescent="0.3">
      <c r="A463" t="s">
        <v>3824</v>
      </c>
      <c r="B463">
        <v>2016</v>
      </c>
      <c r="C463" t="s">
        <v>3825</v>
      </c>
      <c r="D463" t="s">
        <v>3826</v>
      </c>
      <c r="E463" t="s">
        <v>3827</v>
      </c>
      <c r="F463">
        <v>128</v>
      </c>
      <c r="G463" t="s">
        <v>3828</v>
      </c>
      <c r="H463">
        <v>8.1</v>
      </c>
      <c r="I463" t="s">
        <v>3829</v>
      </c>
      <c r="J463" t="s">
        <v>3830</v>
      </c>
      <c r="K463" t="s">
        <v>3830</v>
      </c>
      <c r="L463" t="s">
        <v>3831</v>
      </c>
    </row>
    <row r="464" spans="1:12" x14ac:dyDescent="0.3">
      <c r="A464" t="s">
        <v>3832</v>
      </c>
      <c r="B464">
        <v>2016</v>
      </c>
      <c r="C464" t="s">
        <v>3833</v>
      </c>
      <c r="D464" t="s">
        <v>3834</v>
      </c>
      <c r="E464" t="s">
        <v>3835</v>
      </c>
      <c r="F464">
        <v>80</v>
      </c>
      <c r="G464" t="s">
        <v>3836</v>
      </c>
      <c r="H464">
        <v>6.3</v>
      </c>
      <c r="I464" t="s">
        <v>3837</v>
      </c>
      <c r="J464" t="s">
        <v>3838</v>
      </c>
      <c r="K464" t="s">
        <v>3839</v>
      </c>
      <c r="L464" t="s">
        <v>3840</v>
      </c>
    </row>
    <row r="465" spans="1:12" x14ac:dyDescent="0.3">
      <c r="A465" t="s">
        <v>3841</v>
      </c>
      <c r="B465">
        <v>2016</v>
      </c>
      <c r="C465" t="s">
        <v>3842</v>
      </c>
      <c r="D465" t="s">
        <v>3843</v>
      </c>
      <c r="E465" t="s">
        <v>3844</v>
      </c>
      <c r="F465">
        <v>86</v>
      </c>
      <c r="G465" t="s">
        <v>3845</v>
      </c>
      <c r="H465">
        <v>6.8</v>
      </c>
      <c r="I465" t="s">
        <v>3846</v>
      </c>
      <c r="J465" t="s">
        <v>3847</v>
      </c>
      <c r="K465" t="s">
        <v>3848</v>
      </c>
      <c r="L465" t="s">
        <v>3849</v>
      </c>
    </row>
    <row r="466" spans="1:12" x14ac:dyDescent="0.3">
      <c r="A466" t="s">
        <v>3850</v>
      </c>
      <c r="B466">
        <v>2016</v>
      </c>
      <c r="C466" t="s">
        <v>3851</v>
      </c>
      <c r="D466" t="s">
        <v>3851</v>
      </c>
      <c r="E466" t="s">
        <v>3852</v>
      </c>
      <c r="F466">
        <v>89</v>
      </c>
      <c r="G466" t="s">
        <v>3853</v>
      </c>
      <c r="H466">
        <v>6.8</v>
      </c>
      <c r="I466" t="s">
        <v>3854</v>
      </c>
      <c r="J466" t="s">
        <v>3855</v>
      </c>
      <c r="K466" t="s">
        <v>3855</v>
      </c>
      <c r="L466" t="s">
        <v>3856</v>
      </c>
    </row>
    <row r="467" spans="1:12" x14ac:dyDescent="0.3">
      <c r="A467" t="s">
        <v>3857</v>
      </c>
      <c r="B467">
        <v>2017</v>
      </c>
      <c r="C467" t="s">
        <v>3858</v>
      </c>
      <c r="D467" t="s">
        <v>3859</v>
      </c>
      <c r="E467" t="s">
        <v>3860</v>
      </c>
      <c r="F467">
        <v>84</v>
      </c>
      <c r="G467" t="s">
        <v>3861</v>
      </c>
      <c r="H467">
        <v>7</v>
      </c>
      <c r="I467" t="s">
        <v>3862</v>
      </c>
      <c r="J467" t="s">
        <v>3863</v>
      </c>
      <c r="K467" t="s">
        <v>139</v>
      </c>
      <c r="L467" t="s">
        <v>3864</v>
      </c>
    </row>
    <row r="468" spans="1:12" x14ac:dyDescent="0.3">
      <c r="A468" t="s">
        <v>3865</v>
      </c>
      <c r="B468">
        <v>2016</v>
      </c>
      <c r="C468" t="s">
        <v>3866</v>
      </c>
      <c r="D468" t="s">
        <v>3867</v>
      </c>
      <c r="E468" t="s">
        <v>3868</v>
      </c>
      <c r="F468">
        <v>0</v>
      </c>
      <c r="G468" t="s">
        <v>3869</v>
      </c>
      <c r="H468">
        <v>7.2</v>
      </c>
      <c r="I468" t="s">
        <v>3870</v>
      </c>
      <c r="J468" t="s">
        <v>3871</v>
      </c>
      <c r="K468" t="s">
        <v>3872</v>
      </c>
      <c r="L468" t="s">
        <v>3873</v>
      </c>
    </row>
    <row r="469" spans="1:12" x14ac:dyDescent="0.3">
      <c r="A469" t="s">
        <v>3874</v>
      </c>
      <c r="B469">
        <v>2016</v>
      </c>
      <c r="C469" t="s">
        <v>3875</v>
      </c>
      <c r="D469" t="s">
        <v>3876</v>
      </c>
      <c r="E469" t="s">
        <v>3877</v>
      </c>
      <c r="F469">
        <v>120</v>
      </c>
      <c r="G469" t="e">
        <f>-Ma6ZhVTbH8</f>
        <v>#NAME?</v>
      </c>
      <c r="H469">
        <v>7.7</v>
      </c>
      <c r="I469" t="s">
        <v>3878</v>
      </c>
      <c r="J469" t="s">
        <v>3879</v>
      </c>
      <c r="K469" t="s">
        <v>3879</v>
      </c>
      <c r="L469" t="s">
        <v>3880</v>
      </c>
    </row>
    <row r="470" spans="1:12" x14ac:dyDescent="0.3">
      <c r="A470" t="s">
        <v>3881</v>
      </c>
      <c r="B470">
        <v>2016</v>
      </c>
      <c r="C470" t="s">
        <v>3882</v>
      </c>
      <c r="D470" t="s">
        <v>3883</v>
      </c>
      <c r="E470" t="s">
        <v>3884</v>
      </c>
      <c r="F470">
        <v>117</v>
      </c>
      <c r="G470" t="s">
        <v>3885</v>
      </c>
      <c r="H470">
        <v>7.3</v>
      </c>
      <c r="I470" t="s">
        <v>3886</v>
      </c>
      <c r="J470" t="s">
        <v>3887</v>
      </c>
      <c r="K470" t="s">
        <v>3887</v>
      </c>
      <c r="L470" t="s">
        <v>3888</v>
      </c>
    </row>
    <row r="471" spans="1:12" x14ac:dyDescent="0.3">
      <c r="A471" t="s">
        <v>3889</v>
      </c>
      <c r="B471">
        <v>2016</v>
      </c>
      <c r="C471" t="s">
        <v>3890</v>
      </c>
      <c r="D471" t="s">
        <v>3891</v>
      </c>
      <c r="E471" t="s">
        <v>3892</v>
      </c>
      <c r="F471">
        <v>148</v>
      </c>
      <c r="G471" t="s">
        <v>3893</v>
      </c>
      <c r="H471">
        <v>7.1</v>
      </c>
      <c r="I471" t="s">
        <v>3894</v>
      </c>
      <c r="J471" t="s">
        <v>3895</v>
      </c>
      <c r="K471" t="s">
        <v>3895</v>
      </c>
      <c r="L471" t="s">
        <v>3896</v>
      </c>
    </row>
    <row r="472" spans="1:12" x14ac:dyDescent="0.3">
      <c r="A472" t="s">
        <v>3897</v>
      </c>
      <c r="B472">
        <v>2016</v>
      </c>
      <c r="C472" t="s">
        <v>3898</v>
      </c>
      <c r="D472" t="s">
        <v>3899</v>
      </c>
      <c r="E472" t="s">
        <v>3900</v>
      </c>
      <c r="F472">
        <v>118</v>
      </c>
      <c r="G472" t="e">
        <f>-RNI9o06vqo</f>
        <v>#NAME?</v>
      </c>
      <c r="H472">
        <v>8.1</v>
      </c>
      <c r="I472" t="s">
        <v>3901</v>
      </c>
      <c r="J472" t="s">
        <v>3902</v>
      </c>
      <c r="K472" t="s">
        <v>3903</v>
      </c>
      <c r="L472" t="s">
        <v>3904</v>
      </c>
    </row>
    <row r="473" spans="1:12" x14ac:dyDescent="0.3">
      <c r="A473" t="s">
        <v>3905</v>
      </c>
      <c r="B473">
        <v>2016</v>
      </c>
      <c r="C473" t="s">
        <v>3906</v>
      </c>
      <c r="D473" t="s">
        <v>3907</v>
      </c>
      <c r="E473" t="s">
        <v>3908</v>
      </c>
      <c r="F473">
        <v>127</v>
      </c>
      <c r="G473" t="s">
        <v>3909</v>
      </c>
      <c r="H473">
        <v>7.8</v>
      </c>
      <c r="I473" t="s">
        <v>3910</v>
      </c>
      <c r="J473" t="s">
        <v>3217</v>
      </c>
      <c r="K473" t="s">
        <v>3911</v>
      </c>
      <c r="L473" t="s">
        <v>3912</v>
      </c>
    </row>
    <row r="474" spans="1:12" x14ac:dyDescent="0.3">
      <c r="A474" t="s">
        <v>3913</v>
      </c>
      <c r="B474">
        <v>2016</v>
      </c>
      <c r="C474" t="s">
        <v>3914</v>
      </c>
      <c r="D474" t="s">
        <v>3915</v>
      </c>
      <c r="E474" t="s">
        <v>3916</v>
      </c>
      <c r="F474">
        <v>118</v>
      </c>
      <c r="G474" t="s">
        <v>3917</v>
      </c>
      <c r="H474">
        <v>7.4</v>
      </c>
      <c r="I474" t="s">
        <v>3918</v>
      </c>
      <c r="J474" t="s">
        <v>3919</v>
      </c>
      <c r="K474" t="s">
        <v>3919</v>
      </c>
      <c r="L474" t="s">
        <v>3920</v>
      </c>
    </row>
    <row r="475" spans="1:12" x14ac:dyDescent="0.3">
      <c r="A475" t="s">
        <v>3921</v>
      </c>
      <c r="B475">
        <v>2016</v>
      </c>
      <c r="C475" t="s">
        <v>3922</v>
      </c>
      <c r="D475" t="s">
        <v>3923</v>
      </c>
      <c r="E475" t="s">
        <v>3924</v>
      </c>
      <c r="F475">
        <v>111</v>
      </c>
      <c r="G475" t="s">
        <v>3925</v>
      </c>
      <c r="H475">
        <v>6.8</v>
      </c>
      <c r="I475" t="s">
        <v>3926</v>
      </c>
      <c r="J475" t="s">
        <v>3927</v>
      </c>
      <c r="K475" t="s">
        <v>3928</v>
      </c>
      <c r="L475" t="s">
        <v>3929</v>
      </c>
    </row>
    <row r="476" spans="1:12" x14ac:dyDescent="0.3">
      <c r="A476" t="s">
        <v>3930</v>
      </c>
      <c r="B476">
        <v>2016</v>
      </c>
      <c r="C476" t="s">
        <v>3931</v>
      </c>
      <c r="D476" t="s">
        <v>3932</v>
      </c>
      <c r="E476" t="s">
        <v>3933</v>
      </c>
      <c r="F476">
        <v>133</v>
      </c>
      <c r="G476" t="s">
        <v>3934</v>
      </c>
      <c r="H476">
        <v>7.8</v>
      </c>
      <c r="I476" t="s">
        <v>3935</v>
      </c>
      <c r="J476" t="s">
        <v>3936</v>
      </c>
      <c r="K476" t="s">
        <v>2254</v>
      </c>
      <c r="L476" t="s">
        <v>3937</v>
      </c>
    </row>
    <row r="477" spans="1:12" x14ac:dyDescent="0.3">
      <c r="A477" t="s">
        <v>3938</v>
      </c>
      <c r="B477">
        <v>2016</v>
      </c>
      <c r="C477" t="s">
        <v>3939</v>
      </c>
      <c r="D477" t="s">
        <v>3940</v>
      </c>
      <c r="E477" t="s">
        <v>3941</v>
      </c>
      <c r="F477">
        <v>133</v>
      </c>
      <c r="G477" t="s">
        <v>3942</v>
      </c>
      <c r="H477">
        <v>7.4</v>
      </c>
      <c r="I477" t="s">
        <v>3943</v>
      </c>
      <c r="J477" t="s">
        <v>3944</v>
      </c>
      <c r="K477" t="s">
        <v>3944</v>
      </c>
      <c r="L477" t="s">
        <v>3945</v>
      </c>
    </row>
    <row r="478" spans="1:12" x14ac:dyDescent="0.3">
      <c r="A478" t="s">
        <v>3946</v>
      </c>
      <c r="B478">
        <v>2016</v>
      </c>
      <c r="C478" t="s">
        <v>3947</v>
      </c>
      <c r="D478" t="s">
        <v>3948</v>
      </c>
      <c r="E478" t="s">
        <v>3949</v>
      </c>
      <c r="F478">
        <v>111</v>
      </c>
      <c r="G478" t="s">
        <v>3950</v>
      </c>
      <c r="H478">
        <v>6.2</v>
      </c>
      <c r="I478" t="s">
        <v>3951</v>
      </c>
      <c r="J478" t="s">
        <v>3952</v>
      </c>
      <c r="K478" t="s">
        <v>3952</v>
      </c>
      <c r="L478" t="s">
        <v>3953</v>
      </c>
    </row>
    <row r="479" spans="1:12" x14ac:dyDescent="0.3">
      <c r="A479" t="s">
        <v>3954</v>
      </c>
      <c r="B479">
        <v>2016</v>
      </c>
      <c r="C479" t="s">
        <v>3955</v>
      </c>
      <c r="D479" t="s">
        <v>3956</v>
      </c>
      <c r="E479" t="s">
        <v>3957</v>
      </c>
      <c r="F479">
        <v>161</v>
      </c>
      <c r="G479" t="s">
        <v>3958</v>
      </c>
      <c r="H479">
        <v>7.2</v>
      </c>
      <c r="I479" t="s">
        <v>3959</v>
      </c>
      <c r="J479" t="s">
        <v>3960</v>
      </c>
      <c r="K479" t="s">
        <v>3961</v>
      </c>
      <c r="L479" t="s">
        <v>3962</v>
      </c>
    </row>
    <row r="480" spans="1:12" x14ac:dyDescent="0.3">
      <c r="A480" t="s">
        <v>3963</v>
      </c>
      <c r="B480">
        <v>2016</v>
      </c>
      <c r="C480" t="s">
        <v>3964</v>
      </c>
      <c r="D480" t="s">
        <v>3965</v>
      </c>
      <c r="E480" t="s">
        <v>3966</v>
      </c>
      <c r="F480">
        <v>119</v>
      </c>
      <c r="G480" t="s">
        <v>3967</v>
      </c>
      <c r="H480">
        <v>7.4</v>
      </c>
      <c r="I480" t="s">
        <v>3968</v>
      </c>
      <c r="J480" t="s">
        <v>3969</v>
      </c>
      <c r="K480" t="s">
        <v>3969</v>
      </c>
      <c r="L480" t="s">
        <v>3970</v>
      </c>
    </row>
    <row r="481" spans="1:12" x14ac:dyDescent="0.3">
      <c r="A481" t="s">
        <v>3971</v>
      </c>
      <c r="B481">
        <v>2016</v>
      </c>
      <c r="C481" t="s">
        <v>3972</v>
      </c>
      <c r="D481" t="s">
        <v>3973</v>
      </c>
      <c r="E481" t="s">
        <v>3974</v>
      </c>
      <c r="F481">
        <v>120</v>
      </c>
      <c r="G481" t="s">
        <v>3975</v>
      </c>
      <c r="H481">
        <v>6.2</v>
      </c>
      <c r="I481" t="s">
        <v>3976</v>
      </c>
      <c r="J481" t="s">
        <v>3977</v>
      </c>
      <c r="K481" t="s">
        <v>3977</v>
      </c>
      <c r="L481" t="s">
        <v>3978</v>
      </c>
    </row>
    <row r="482" spans="1:12" x14ac:dyDescent="0.3">
      <c r="A482" t="s">
        <v>3979</v>
      </c>
      <c r="B482">
        <v>2016</v>
      </c>
      <c r="C482" t="s">
        <v>3980</v>
      </c>
      <c r="D482" t="s">
        <v>3981</v>
      </c>
      <c r="E482" t="s">
        <v>3982</v>
      </c>
      <c r="F482">
        <v>129</v>
      </c>
      <c r="G482" t="s">
        <v>3983</v>
      </c>
      <c r="H482">
        <v>6.4</v>
      </c>
      <c r="I482" t="s">
        <v>3984</v>
      </c>
      <c r="J482" t="s">
        <v>3985</v>
      </c>
      <c r="K482" t="s">
        <v>3985</v>
      </c>
      <c r="L482" t="s">
        <v>3986</v>
      </c>
    </row>
    <row r="483" spans="1:12" x14ac:dyDescent="0.3">
      <c r="A483" t="s">
        <v>3987</v>
      </c>
      <c r="B483">
        <v>2016</v>
      </c>
      <c r="C483" t="s">
        <v>3988</v>
      </c>
      <c r="D483" t="s">
        <v>3989</v>
      </c>
      <c r="E483" t="s">
        <v>3990</v>
      </c>
      <c r="F483">
        <v>108</v>
      </c>
      <c r="G483" t="s">
        <v>3991</v>
      </c>
      <c r="H483">
        <v>7.1</v>
      </c>
      <c r="I483" t="s">
        <v>3992</v>
      </c>
      <c r="J483" t="s">
        <v>3993</v>
      </c>
      <c r="K483" t="s">
        <v>3993</v>
      </c>
      <c r="L483" t="s">
        <v>3994</v>
      </c>
    </row>
    <row r="484" spans="1:12" x14ac:dyDescent="0.3">
      <c r="A484" t="s">
        <v>3995</v>
      </c>
      <c r="B484">
        <v>2016</v>
      </c>
      <c r="C484" t="s">
        <v>3996</v>
      </c>
      <c r="D484" t="s">
        <v>3997</v>
      </c>
      <c r="E484" t="s">
        <v>3998</v>
      </c>
      <c r="F484">
        <v>132</v>
      </c>
      <c r="G484" t="s">
        <v>3999</v>
      </c>
      <c r="H484">
        <v>7.5</v>
      </c>
      <c r="I484" t="s">
        <v>4000</v>
      </c>
      <c r="J484" t="s">
        <v>4001</v>
      </c>
      <c r="K484" t="s">
        <v>4002</v>
      </c>
      <c r="L484" t="s">
        <v>4003</v>
      </c>
    </row>
    <row r="485" spans="1:12" x14ac:dyDescent="0.3">
      <c r="A485" t="s">
        <v>4004</v>
      </c>
      <c r="B485">
        <v>2016</v>
      </c>
      <c r="C485" t="s">
        <v>4005</v>
      </c>
      <c r="D485" t="s">
        <v>4005</v>
      </c>
      <c r="E485" t="s">
        <v>4006</v>
      </c>
      <c r="F485">
        <v>119</v>
      </c>
      <c r="G485" t="s">
        <v>4007</v>
      </c>
      <c r="H485">
        <v>6.9</v>
      </c>
      <c r="I485" t="s">
        <v>4008</v>
      </c>
      <c r="J485" t="s">
        <v>4009</v>
      </c>
      <c r="K485" t="s">
        <v>4010</v>
      </c>
      <c r="L485" t="s">
        <v>4011</v>
      </c>
    </row>
    <row r="486" spans="1:12" x14ac:dyDescent="0.3">
      <c r="A486" t="s">
        <v>4012</v>
      </c>
      <c r="B486">
        <v>2016</v>
      </c>
      <c r="C486" t="s">
        <v>4013</v>
      </c>
      <c r="D486" t="s">
        <v>4014</v>
      </c>
      <c r="E486" t="s">
        <v>4015</v>
      </c>
      <c r="F486">
        <v>139</v>
      </c>
      <c r="G486" t="s">
        <v>4016</v>
      </c>
      <c r="H486">
        <v>7.2</v>
      </c>
      <c r="I486" t="s">
        <v>4017</v>
      </c>
      <c r="J486" t="s">
        <v>4018</v>
      </c>
      <c r="K486" t="s">
        <v>4019</v>
      </c>
      <c r="L486" t="s">
        <v>4020</v>
      </c>
    </row>
    <row r="487" spans="1:12" x14ac:dyDescent="0.3">
      <c r="A487" t="s">
        <v>4021</v>
      </c>
      <c r="B487">
        <v>2016</v>
      </c>
      <c r="C487" t="s">
        <v>4022</v>
      </c>
      <c r="D487" t="s">
        <v>4023</v>
      </c>
      <c r="E487" t="s">
        <v>4024</v>
      </c>
      <c r="F487">
        <v>116</v>
      </c>
      <c r="G487" t="s">
        <v>4025</v>
      </c>
      <c r="H487">
        <v>7</v>
      </c>
      <c r="I487" t="s">
        <v>4026</v>
      </c>
      <c r="J487" t="s">
        <v>4027</v>
      </c>
      <c r="K487" t="s">
        <v>4028</v>
      </c>
      <c r="L487" t="s">
        <v>4029</v>
      </c>
    </row>
    <row r="488" spans="1:12" x14ac:dyDescent="0.3">
      <c r="A488" t="s">
        <v>4030</v>
      </c>
      <c r="B488">
        <v>2016</v>
      </c>
      <c r="C488" t="s">
        <v>4031</v>
      </c>
      <c r="D488" t="s">
        <v>4031</v>
      </c>
      <c r="E488" t="s">
        <v>4032</v>
      </c>
      <c r="F488">
        <v>103</v>
      </c>
      <c r="G488" t="s">
        <v>4033</v>
      </c>
      <c r="H488">
        <v>7.4</v>
      </c>
      <c r="I488" t="s">
        <v>4034</v>
      </c>
      <c r="J488" t="s">
        <v>4035</v>
      </c>
      <c r="K488" t="s">
        <v>4036</v>
      </c>
      <c r="L488" t="s">
        <v>4037</v>
      </c>
    </row>
    <row r="489" spans="1:12" x14ac:dyDescent="0.3">
      <c r="A489" t="s">
        <v>4038</v>
      </c>
      <c r="B489">
        <v>2016</v>
      </c>
      <c r="C489" t="s">
        <v>4039</v>
      </c>
      <c r="D489" t="s">
        <v>4040</v>
      </c>
      <c r="E489" t="s">
        <v>4041</v>
      </c>
      <c r="F489">
        <v>133</v>
      </c>
      <c r="G489" t="s">
        <v>4042</v>
      </c>
      <c r="H489">
        <v>7.4</v>
      </c>
      <c r="I489" t="s">
        <v>4043</v>
      </c>
      <c r="J489" t="s">
        <v>4044</v>
      </c>
      <c r="K489" t="s">
        <v>4045</v>
      </c>
      <c r="L489" t="s">
        <v>4046</v>
      </c>
    </row>
    <row r="490" spans="1:12" x14ac:dyDescent="0.3">
      <c r="A490" t="s">
        <v>4047</v>
      </c>
      <c r="B490">
        <v>2016</v>
      </c>
      <c r="C490" t="s">
        <v>4048</v>
      </c>
      <c r="D490" t="s">
        <v>4049</v>
      </c>
      <c r="E490" t="s">
        <v>4050</v>
      </c>
      <c r="F490">
        <v>97</v>
      </c>
      <c r="G490" t="s">
        <v>4051</v>
      </c>
      <c r="H490">
        <v>6.8</v>
      </c>
      <c r="I490" t="s">
        <v>4052</v>
      </c>
      <c r="J490" t="s">
        <v>4053</v>
      </c>
      <c r="K490" t="s">
        <v>3750</v>
      </c>
      <c r="L490" t="s">
        <v>4054</v>
      </c>
    </row>
    <row r="491" spans="1:12" x14ac:dyDescent="0.3">
      <c r="A491" t="s">
        <v>4055</v>
      </c>
      <c r="B491">
        <v>2016</v>
      </c>
      <c r="C491" t="s">
        <v>4056</v>
      </c>
      <c r="D491" t="s">
        <v>4057</v>
      </c>
      <c r="E491" t="s">
        <v>4058</v>
      </c>
      <c r="F491">
        <v>100</v>
      </c>
      <c r="G491" t="s">
        <v>4059</v>
      </c>
      <c r="H491">
        <v>7.9</v>
      </c>
      <c r="I491" t="s">
        <v>4060</v>
      </c>
      <c r="J491" t="s">
        <v>3283</v>
      </c>
      <c r="K491" t="s">
        <v>3284</v>
      </c>
      <c r="L491" t="s">
        <v>4061</v>
      </c>
    </row>
    <row r="492" spans="1:12" x14ac:dyDescent="0.3">
      <c r="A492" t="s">
        <v>4062</v>
      </c>
      <c r="B492">
        <v>2016</v>
      </c>
      <c r="C492" t="s">
        <v>4063</v>
      </c>
      <c r="D492" t="s">
        <v>4064</v>
      </c>
      <c r="E492" t="s">
        <v>4065</v>
      </c>
      <c r="F492">
        <v>100</v>
      </c>
      <c r="G492" t="s">
        <v>4066</v>
      </c>
      <c r="H492">
        <v>6.7</v>
      </c>
      <c r="I492" t="s">
        <v>4067</v>
      </c>
      <c r="J492" t="s">
        <v>4068</v>
      </c>
      <c r="K492" t="s">
        <v>4069</v>
      </c>
      <c r="L492" t="s">
        <v>4070</v>
      </c>
    </row>
    <row r="493" spans="1:12" x14ac:dyDescent="0.3">
      <c r="A493" t="s">
        <v>4071</v>
      </c>
      <c r="B493">
        <v>2016</v>
      </c>
      <c r="C493" t="s">
        <v>4072</v>
      </c>
      <c r="D493" t="s">
        <v>4073</v>
      </c>
      <c r="E493" t="s">
        <v>4074</v>
      </c>
      <c r="F493">
        <v>76</v>
      </c>
      <c r="G493" t="s">
        <v>4075</v>
      </c>
      <c r="H493">
        <v>6.1</v>
      </c>
      <c r="I493" t="s">
        <v>4076</v>
      </c>
      <c r="J493" t="s">
        <v>4077</v>
      </c>
      <c r="K493" t="s">
        <v>4077</v>
      </c>
      <c r="L493" t="s">
        <v>4078</v>
      </c>
    </row>
    <row r="494" spans="1:12" x14ac:dyDescent="0.3">
      <c r="A494" t="s">
        <v>4079</v>
      </c>
      <c r="B494">
        <v>2016</v>
      </c>
      <c r="C494" t="s">
        <v>4080</v>
      </c>
      <c r="D494" t="s">
        <v>4081</v>
      </c>
      <c r="E494" t="s">
        <v>4082</v>
      </c>
      <c r="F494">
        <v>107</v>
      </c>
      <c r="G494" t="s">
        <v>4083</v>
      </c>
      <c r="H494">
        <v>7.6</v>
      </c>
      <c r="I494" t="s">
        <v>4084</v>
      </c>
      <c r="J494" t="s">
        <v>4085</v>
      </c>
      <c r="K494" t="s">
        <v>4086</v>
      </c>
      <c r="L494" t="s">
        <v>4087</v>
      </c>
    </row>
    <row r="495" spans="1:12" x14ac:dyDescent="0.3">
      <c r="A495" t="s">
        <v>4088</v>
      </c>
      <c r="B495">
        <v>2016</v>
      </c>
      <c r="C495" t="s">
        <v>4089</v>
      </c>
      <c r="D495" t="s">
        <v>4090</v>
      </c>
      <c r="E495" t="s">
        <v>4091</v>
      </c>
      <c r="F495">
        <v>115</v>
      </c>
      <c r="G495" t="s">
        <v>4092</v>
      </c>
      <c r="H495">
        <v>7.5</v>
      </c>
      <c r="I495" t="s">
        <v>4093</v>
      </c>
      <c r="J495" t="s">
        <v>4094</v>
      </c>
      <c r="K495" t="s">
        <v>4028</v>
      </c>
      <c r="L495" t="s">
        <v>4095</v>
      </c>
    </row>
    <row r="496" spans="1:12" x14ac:dyDescent="0.3">
      <c r="A496" t="s">
        <v>4096</v>
      </c>
      <c r="B496">
        <v>2016</v>
      </c>
      <c r="C496" t="s">
        <v>4097</v>
      </c>
      <c r="D496" t="s">
        <v>4098</v>
      </c>
      <c r="E496" t="s">
        <v>4099</v>
      </c>
      <c r="F496">
        <v>111</v>
      </c>
      <c r="G496" t="s">
        <v>4100</v>
      </c>
      <c r="H496">
        <v>7.4</v>
      </c>
      <c r="I496" t="s">
        <v>4101</v>
      </c>
      <c r="J496" t="s">
        <v>4102</v>
      </c>
      <c r="K496" t="s">
        <v>4102</v>
      </c>
      <c r="L496" t="s">
        <v>4103</v>
      </c>
    </row>
    <row r="497" spans="1:12" x14ac:dyDescent="0.3">
      <c r="A497" t="s">
        <v>4104</v>
      </c>
      <c r="B497">
        <v>2016</v>
      </c>
      <c r="C497" t="s">
        <v>4105</v>
      </c>
      <c r="D497" t="s">
        <v>4106</v>
      </c>
      <c r="E497" t="s">
        <v>4107</v>
      </c>
      <c r="F497">
        <v>124</v>
      </c>
      <c r="G497" t="s">
        <v>4108</v>
      </c>
      <c r="H497">
        <v>7.1</v>
      </c>
      <c r="I497" t="s">
        <v>4109</v>
      </c>
      <c r="J497" t="s">
        <v>4110</v>
      </c>
      <c r="K497" t="s">
        <v>4111</v>
      </c>
      <c r="L497" t="s">
        <v>4112</v>
      </c>
    </row>
    <row r="498" spans="1:12" x14ac:dyDescent="0.3">
      <c r="A498" t="s">
        <v>4113</v>
      </c>
      <c r="B498">
        <v>2016</v>
      </c>
      <c r="C498" t="s">
        <v>4114</v>
      </c>
      <c r="D498" t="s">
        <v>4115</v>
      </c>
      <c r="E498" t="s">
        <v>4116</v>
      </c>
      <c r="F498">
        <v>116</v>
      </c>
      <c r="G498" t="e">
        <f>-H1Ii1LjyFU</f>
        <v>#NAME?</v>
      </c>
      <c r="H498">
        <v>7.5</v>
      </c>
      <c r="I498" t="s">
        <v>4117</v>
      </c>
      <c r="J498" t="s">
        <v>4118</v>
      </c>
      <c r="K498" t="s">
        <v>4118</v>
      </c>
      <c r="L498" t="s">
        <v>4119</v>
      </c>
    </row>
    <row r="499" spans="1:12" x14ac:dyDescent="0.3">
      <c r="A499" t="s">
        <v>4120</v>
      </c>
      <c r="B499">
        <v>2016</v>
      </c>
      <c r="C499" t="s">
        <v>4121</v>
      </c>
      <c r="D499" t="s">
        <v>4122</v>
      </c>
      <c r="E499" t="s">
        <v>4123</v>
      </c>
      <c r="F499">
        <v>108</v>
      </c>
      <c r="G499" t="s">
        <v>4124</v>
      </c>
      <c r="H499">
        <v>7.5</v>
      </c>
      <c r="I499" t="s">
        <v>4125</v>
      </c>
      <c r="J499" t="s">
        <v>4126</v>
      </c>
      <c r="K499" t="s">
        <v>4127</v>
      </c>
      <c r="L499" t="s">
        <v>4128</v>
      </c>
    </row>
    <row r="500" spans="1:12" x14ac:dyDescent="0.3">
      <c r="A500" t="s">
        <v>4129</v>
      </c>
      <c r="B500">
        <v>2016</v>
      </c>
      <c r="C500" t="s">
        <v>4130</v>
      </c>
      <c r="D500" t="s">
        <v>4131</v>
      </c>
      <c r="E500" t="s">
        <v>4132</v>
      </c>
      <c r="F500">
        <v>137</v>
      </c>
      <c r="G500" t="s">
        <v>4133</v>
      </c>
      <c r="H500">
        <v>7.8</v>
      </c>
      <c r="I500" t="s">
        <v>4134</v>
      </c>
      <c r="J500" t="s">
        <v>4135</v>
      </c>
      <c r="K500" t="s">
        <v>4135</v>
      </c>
      <c r="L500" t="s">
        <v>4136</v>
      </c>
    </row>
    <row r="501" spans="1:12" x14ac:dyDescent="0.3">
      <c r="A501" t="s">
        <v>4137</v>
      </c>
      <c r="B501">
        <v>2016</v>
      </c>
      <c r="C501" t="s">
        <v>4138</v>
      </c>
      <c r="D501" t="s">
        <v>4139</v>
      </c>
      <c r="E501" t="s">
        <v>4140</v>
      </c>
      <c r="F501">
        <v>139</v>
      </c>
      <c r="G501" t="s">
        <v>4141</v>
      </c>
      <c r="H501">
        <v>8.1999999999999993</v>
      </c>
      <c r="I501" t="s">
        <v>4142</v>
      </c>
      <c r="J501" t="s">
        <v>4143</v>
      </c>
      <c r="K501" t="s">
        <v>4144</v>
      </c>
      <c r="L501" t="s">
        <v>4145</v>
      </c>
    </row>
    <row r="502" spans="1:12" x14ac:dyDescent="0.3">
      <c r="A502" t="s">
        <v>4146</v>
      </c>
      <c r="B502">
        <v>2007</v>
      </c>
      <c r="C502" t="s">
        <v>4147</v>
      </c>
      <c r="D502" t="s">
        <v>4148</v>
      </c>
      <c r="E502" t="s">
        <v>4149</v>
      </c>
      <c r="F502">
        <v>88</v>
      </c>
      <c r="G502" t="s">
        <v>4150</v>
      </c>
      <c r="H502">
        <v>6.1</v>
      </c>
      <c r="I502" t="s">
        <v>4151</v>
      </c>
      <c r="J502" t="s">
        <v>4152</v>
      </c>
      <c r="K502" t="s">
        <v>4153</v>
      </c>
      <c r="L502" t="s">
        <v>4154</v>
      </c>
    </row>
    <row r="503" spans="1:12" x14ac:dyDescent="0.3">
      <c r="A503" t="s">
        <v>4155</v>
      </c>
      <c r="B503">
        <v>2016</v>
      </c>
      <c r="C503" t="s">
        <v>4156</v>
      </c>
      <c r="D503" t="s">
        <v>4156</v>
      </c>
      <c r="E503" t="s">
        <v>4157</v>
      </c>
      <c r="F503">
        <v>88</v>
      </c>
      <c r="G503" t="s">
        <v>4158</v>
      </c>
      <c r="H503">
        <v>6</v>
      </c>
      <c r="I503" t="s">
        <v>4159</v>
      </c>
      <c r="J503" t="s">
        <v>4160</v>
      </c>
      <c r="K503" t="s">
        <v>4161</v>
      </c>
      <c r="L503" t="s">
        <v>4162</v>
      </c>
    </row>
    <row r="504" spans="1:12" x14ac:dyDescent="0.3">
      <c r="A504" t="s">
        <v>4163</v>
      </c>
      <c r="B504">
        <v>2016</v>
      </c>
      <c r="C504" t="s">
        <v>4164</v>
      </c>
      <c r="D504" t="s">
        <v>4164</v>
      </c>
      <c r="E504" t="s">
        <v>4165</v>
      </c>
      <c r="F504">
        <v>117</v>
      </c>
      <c r="G504" t="s">
        <v>4166</v>
      </c>
      <c r="H504">
        <v>6.8</v>
      </c>
      <c r="I504" t="s">
        <v>4167</v>
      </c>
      <c r="J504" t="s">
        <v>4168</v>
      </c>
      <c r="K504" t="s">
        <v>4168</v>
      </c>
      <c r="L504" t="s">
        <v>4169</v>
      </c>
    </row>
    <row r="505" spans="1:12" x14ac:dyDescent="0.3">
      <c r="A505" t="s">
        <v>4170</v>
      </c>
      <c r="B505">
        <v>2016</v>
      </c>
      <c r="C505" t="s">
        <v>4171</v>
      </c>
      <c r="D505" t="s">
        <v>4171</v>
      </c>
      <c r="E505" t="s">
        <v>4172</v>
      </c>
      <c r="F505">
        <v>108</v>
      </c>
      <c r="G505" t="s">
        <v>4173</v>
      </c>
      <c r="H505">
        <v>7.2</v>
      </c>
      <c r="I505" t="s">
        <v>4174</v>
      </c>
      <c r="J505" t="s">
        <v>3919</v>
      </c>
      <c r="K505" t="s">
        <v>3919</v>
      </c>
      <c r="L505" t="s">
        <v>4175</v>
      </c>
    </row>
    <row r="506" spans="1:12" x14ac:dyDescent="0.3">
      <c r="A506" t="s">
        <v>4176</v>
      </c>
      <c r="B506">
        <v>2016</v>
      </c>
      <c r="C506" t="s">
        <v>4177</v>
      </c>
      <c r="D506" t="s">
        <v>4178</v>
      </c>
      <c r="E506" t="s">
        <v>4179</v>
      </c>
      <c r="F506">
        <v>104</v>
      </c>
      <c r="G506" t="s">
        <v>4180</v>
      </c>
      <c r="H506">
        <v>7.4</v>
      </c>
      <c r="I506" t="s">
        <v>4181</v>
      </c>
      <c r="J506" t="s">
        <v>4182</v>
      </c>
      <c r="K506" t="s">
        <v>4182</v>
      </c>
      <c r="L506" t="s">
        <v>4183</v>
      </c>
    </row>
    <row r="507" spans="1:12" x14ac:dyDescent="0.3">
      <c r="A507" t="s">
        <v>4184</v>
      </c>
      <c r="B507">
        <v>2015</v>
      </c>
      <c r="C507" t="s">
        <v>4185</v>
      </c>
      <c r="D507" t="s">
        <v>4186</v>
      </c>
      <c r="E507" t="s">
        <v>4187</v>
      </c>
      <c r="F507">
        <v>77</v>
      </c>
      <c r="G507" t="s">
        <v>4188</v>
      </c>
      <c r="H507">
        <v>6.2</v>
      </c>
      <c r="I507" t="s">
        <v>4189</v>
      </c>
      <c r="J507" t="s">
        <v>4190</v>
      </c>
      <c r="K507" t="s">
        <v>4191</v>
      </c>
      <c r="L507" t="s">
        <v>4192</v>
      </c>
    </row>
    <row r="508" spans="1:12" x14ac:dyDescent="0.3">
      <c r="A508" t="s">
        <v>4193</v>
      </c>
      <c r="B508">
        <v>2016</v>
      </c>
      <c r="C508" t="s">
        <v>4194</v>
      </c>
      <c r="D508" t="s">
        <v>4195</v>
      </c>
      <c r="E508" t="s">
        <v>4196</v>
      </c>
      <c r="F508">
        <v>116</v>
      </c>
      <c r="G508" t="s">
        <v>4197</v>
      </c>
      <c r="H508">
        <v>7.9</v>
      </c>
      <c r="I508" t="s">
        <v>4198</v>
      </c>
      <c r="J508" t="s">
        <v>2133</v>
      </c>
      <c r="K508" t="s">
        <v>4199</v>
      </c>
      <c r="L508" t="s">
        <v>4200</v>
      </c>
    </row>
    <row r="509" spans="1:12" x14ac:dyDescent="0.3">
      <c r="A509" t="s">
        <v>4201</v>
      </c>
      <c r="B509">
        <v>2015</v>
      </c>
      <c r="C509" t="s">
        <v>4202</v>
      </c>
      <c r="D509" t="s">
        <v>4203</v>
      </c>
      <c r="E509" t="s">
        <v>4204</v>
      </c>
      <c r="F509">
        <v>27</v>
      </c>
      <c r="G509" t="s">
        <v>4205</v>
      </c>
      <c r="H509">
        <v>7.1</v>
      </c>
      <c r="I509" t="s">
        <v>4206</v>
      </c>
      <c r="J509" t="s">
        <v>4207</v>
      </c>
      <c r="K509" t="s">
        <v>4208</v>
      </c>
      <c r="L509" t="s">
        <v>4209</v>
      </c>
    </row>
    <row r="510" spans="1:12" x14ac:dyDescent="0.3">
      <c r="A510" t="s">
        <v>4210</v>
      </c>
      <c r="B510">
        <v>2005</v>
      </c>
      <c r="C510" t="s">
        <v>4211</v>
      </c>
      <c r="D510" t="s">
        <v>4212</v>
      </c>
      <c r="E510" t="s">
        <v>4213</v>
      </c>
      <c r="F510">
        <v>116</v>
      </c>
      <c r="G510" t="s">
        <v>4214</v>
      </c>
      <c r="H510">
        <v>7.8</v>
      </c>
      <c r="I510" t="s">
        <v>4215</v>
      </c>
      <c r="J510" t="s">
        <v>4216</v>
      </c>
      <c r="K510" t="s">
        <v>4216</v>
      </c>
      <c r="L510" t="s">
        <v>4217</v>
      </c>
    </row>
    <row r="511" spans="1:12" x14ac:dyDescent="0.3">
      <c r="A511" t="s">
        <v>4218</v>
      </c>
      <c r="B511">
        <v>2016</v>
      </c>
      <c r="C511" t="s">
        <v>4219</v>
      </c>
      <c r="D511" t="s">
        <v>4220</v>
      </c>
      <c r="E511" t="s">
        <v>4221</v>
      </c>
      <c r="F511">
        <v>113</v>
      </c>
      <c r="G511" t="s">
        <v>4222</v>
      </c>
      <c r="H511">
        <v>6.3</v>
      </c>
      <c r="I511" t="s">
        <v>4223</v>
      </c>
      <c r="J511" t="s">
        <v>4224</v>
      </c>
      <c r="K511" t="s">
        <v>4225</v>
      </c>
      <c r="L511" t="s">
        <v>4226</v>
      </c>
    </row>
    <row r="512" spans="1:12" x14ac:dyDescent="0.3">
      <c r="A512" t="s">
        <v>4227</v>
      </c>
      <c r="B512">
        <v>2016</v>
      </c>
      <c r="C512" t="s">
        <v>4228</v>
      </c>
      <c r="D512" t="s">
        <v>4229</v>
      </c>
      <c r="E512" t="s">
        <v>4230</v>
      </c>
      <c r="F512">
        <v>108</v>
      </c>
      <c r="G512" t="s">
        <v>4231</v>
      </c>
      <c r="H512">
        <v>6.3</v>
      </c>
      <c r="I512" t="s">
        <v>4232</v>
      </c>
      <c r="J512" t="s">
        <v>4233</v>
      </c>
      <c r="K512" t="s">
        <v>4234</v>
      </c>
      <c r="L512" t="s">
        <v>4235</v>
      </c>
    </row>
    <row r="513" spans="1:12" x14ac:dyDescent="0.3">
      <c r="A513" t="s">
        <v>4236</v>
      </c>
      <c r="B513">
        <v>2016</v>
      </c>
      <c r="C513" t="s">
        <v>4237</v>
      </c>
      <c r="D513" t="s">
        <v>4238</v>
      </c>
      <c r="E513" t="s">
        <v>4239</v>
      </c>
      <c r="F513">
        <v>108</v>
      </c>
      <c r="G513" t="s">
        <v>4240</v>
      </c>
      <c r="H513">
        <v>6.1</v>
      </c>
      <c r="I513" t="s">
        <v>4241</v>
      </c>
      <c r="J513" t="s">
        <v>4242</v>
      </c>
      <c r="K513" t="s">
        <v>4243</v>
      </c>
      <c r="L513" t="s">
        <v>4244</v>
      </c>
    </row>
    <row r="514" spans="1:12" x14ac:dyDescent="0.3">
      <c r="A514" t="s">
        <v>4245</v>
      </c>
      <c r="B514">
        <v>2017</v>
      </c>
      <c r="C514" t="s">
        <v>4246</v>
      </c>
      <c r="D514" t="s">
        <v>4247</v>
      </c>
      <c r="E514" t="s">
        <v>4248</v>
      </c>
      <c r="F514">
        <v>75</v>
      </c>
      <c r="G514" t="s">
        <v>4249</v>
      </c>
      <c r="H514">
        <v>7.1</v>
      </c>
      <c r="I514" t="s">
        <v>4250</v>
      </c>
      <c r="J514" t="s">
        <v>4251</v>
      </c>
      <c r="K514" t="s">
        <v>4252</v>
      </c>
      <c r="L514" t="s">
        <v>4253</v>
      </c>
    </row>
    <row r="515" spans="1:12" x14ac:dyDescent="0.3">
      <c r="A515" t="s">
        <v>4254</v>
      </c>
      <c r="B515">
        <v>2016</v>
      </c>
      <c r="C515" t="s">
        <v>4255</v>
      </c>
      <c r="D515" t="s">
        <v>4256</v>
      </c>
      <c r="E515" t="s">
        <v>4257</v>
      </c>
      <c r="F515">
        <v>111</v>
      </c>
      <c r="G515" t="s">
        <v>4258</v>
      </c>
      <c r="H515">
        <v>6.1</v>
      </c>
      <c r="I515" t="s">
        <v>4259</v>
      </c>
      <c r="J515" t="s">
        <v>4260</v>
      </c>
      <c r="K515" t="s">
        <v>4260</v>
      </c>
      <c r="L515" t="s">
        <v>4261</v>
      </c>
    </row>
    <row r="516" spans="1:12" x14ac:dyDescent="0.3">
      <c r="A516" t="s">
        <v>4262</v>
      </c>
      <c r="B516">
        <v>2016</v>
      </c>
      <c r="C516" t="s">
        <v>4263</v>
      </c>
      <c r="D516" t="s">
        <v>4264</v>
      </c>
      <c r="E516" t="s">
        <v>4265</v>
      </c>
      <c r="F516">
        <v>92</v>
      </c>
      <c r="G516" t="s">
        <v>4266</v>
      </c>
      <c r="H516">
        <v>6.5</v>
      </c>
      <c r="I516" t="s">
        <v>4267</v>
      </c>
      <c r="J516" t="s">
        <v>4268</v>
      </c>
      <c r="K516" t="s">
        <v>4269</v>
      </c>
      <c r="L516" t="s">
        <v>4270</v>
      </c>
    </row>
    <row r="517" spans="1:12" x14ac:dyDescent="0.3">
      <c r="A517" t="s">
        <v>4271</v>
      </c>
      <c r="B517">
        <v>2010</v>
      </c>
      <c r="C517" t="s">
        <v>4272</v>
      </c>
      <c r="D517" t="s">
        <v>4273</v>
      </c>
      <c r="E517" t="s">
        <v>4274</v>
      </c>
      <c r="F517">
        <v>104</v>
      </c>
      <c r="G517" t="s">
        <v>4275</v>
      </c>
      <c r="H517">
        <v>6.2</v>
      </c>
      <c r="I517" t="s">
        <v>4276</v>
      </c>
      <c r="J517" t="s">
        <v>4277</v>
      </c>
      <c r="K517" t="s">
        <v>4277</v>
      </c>
      <c r="L517" t="s">
        <v>4278</v>
      </c>
    </row>
    <row r="518" spans="1:12" x14ac:dyDescent="0.3">
      <c r="A518" t="s">
        <v>4279</v>
      </c>
      <c r="B518">
        <v>2015</v>
      </c>
      <c r="C518" t="s">
        <v>4280</v>
      </c>
      <c r="D518" t="s">
        <v>4281</v>
      </c>
      <c r="E518" t="s">
        <v>4282</v>
      </c>
      <c r="F518">
        <v>90</v>
      </c>
      <c r="G518" t="s">
        <v>4283</v>
      </c>
      <c r="H518">
        <v>7</v>
      </c>
      <c r="I518" t="s">
        <v>4284</v>
      </c>
      <c r="J518" t="s">
        <v>4285</v>
      </c>
      <c r="K518" t="s">
        <v>4285</v>
      </c>
      <c r="L518" t="s">
        <v>4286</v>
      </c>
    </row>
    <row r="519" spans="1:12" x14ac:dyDescent="0.3">
      <c r="A519" t="s">
        <v>4287</v>
      </c>
      <c r="B519">
        <v>2016</v>
      </c>
      <c r="C519" t="s">
        <v>4288</v>
      </c>
      <c r="D519" t="s">
        <v>4288</v>
      </c>
      <c r="E519" t="s">
        <v>4289</v>
      </c>
      <c r="F519">
        <v>86</v>
      </c>
      <c r="G519" t="s">
        <v>4290</v>
      </c>
      <c r="H519">
        <v>6.1</v>
      </c>
      <c r="I519" t="s">
        <v>4291</v>
      </c>
      <c r="J519" t="s">
        <v>4292</v>
      </c>
      <c r="K519" t="s">
        <v>4292</v>
      </c>
      <c r="L519" t="s">
        <v>4293</v>
      </c>
    </row>
    <row r="520" spans="1:12" x14ac:dyDescent="0.3">
      <c r="A520" t="s">
        <v>4294</v>
      </c>
      <c r="B520">
        <v>2016</v>
      </c>
      <c r="C520" t="s">
        <v>4295</v>
      </c>
      <c r="D520" t="s">
        <v>4296</v>
      </c>
      <c r="E520" t="s">
        <v>4297</v>
      </c>
      <c r="F520">
        <v>118</v>
      </c>
      <c r="G520" t="s">
        <v>4298</v>
      </c>
      <c r="H520">
        <v>6.1</v>
      </c>
      <c r="I520" t="s">
        <v>4299</v>
      </c>
      <c r="J520" t="s">
        <v>4300</v>
      </c>
      <c r="K520" t="s">
        <v>4301</v>
      </c>
      <c r="L520" t="s">
        <v>4302</v>
      </c>
    </row>
    <row r="521" spans="1:12" x14ac:dyDescent="0.3">
      <c r="A521" t="s">
        <v>4303</v>
      </c>
      <c r="B521">
        <v>2016</v>
      </c>
      <c r="C521" t="s">
        <v>4304</v>
      </c>
      <c r="D521" t="s">
        <v>4304</v>
      </c>
      <c r="E521" t="s">
        <v>4305</v>
      </c>
      <c r="F521">
        <v>124</v>
      </c>
      <c r="G521" t="s">
        <v>4306</v>
      </c>
      <c r="H521">
        <v>7.4</v>
      </c>
      <c r="I521" t="s">
        <v>4307</v>
      </c>
      <c r="J521" t="s">
        <v>4308</v>
      </c>
      <c r="K521" t="s">
        <v>4309</v>
      </c>
      <c r="L521" t="s">
        <v>4310</v>
      </c>
    </row>
    <row r="522" spans="1:12" x14ac:dyDescent="0.3">
      <c r="A522" t="s">
        <v>4311</v>
      </c>
      <c r="B522">
        <v>2016</v>
      </c>
      <c r="C522" t="s">
        <v>4312</v>
      </c>
      <c r="D522" t="s">
        <v>4313</v>
      </c>
      <c r="E522" t="s">
        <v>4314</v>
      </c>
      <c r="F522">
        <v>111</v>
      </c>
      <c r="G522" t="s">
        <v>4315</v>
      </c>
      <c r="H522">
        <v>6.7</v>
      </c>
      <c r="I522" t="s">
        <v>4316</v>
      </c>
      <c r="J522" t="s">
        <v>4317</v>
      </c>
      <c r="K522" t="s">
        <v>4318</v>
      </c>
      <c r="L522" t="s">
        <v>4319</v>
      </c>
    </row>
    <row r="523" spans="1:12" x14ac:dyDescent="0.3">
      <c r="A523" t="s">
        <v>4320</v>
      </c>
      <c r="B523">
        <v>2016</v>
      </c>
      <c r="C523" t="s">
        <v>4321</v>
      </c>
      <c r="D523" t="s">
        <v>4322</v>
      </c>
      <c r="E523" t="s">
        <v>4323</v>
      </c>
      <c r="F523">
        <v>94</v>
      </c>
      <c r="G523" t="s">
        <v>4324</v>
      </c>
      <c r="H523">
        <v>6</v>
      </c>
      <c r="I523" t="s">
        <v>4325</v>
      </c>
      <c r="J523" t="s">
        <v>4326</v>
      </c>
      <c r="K523" t="s">
        <v>4327</v>
      </c>
      <c r="L523" t="s">
        <v>4328</v>
      </c>
    </row>
    <row r="524" spans="1:12" x14ac:dyDescent="0.3">
      <c r="A524" t="s">
        <v>4329</v>
      </c>
      <c r="B524">
        <v>2016</v>
      </c>
      <c r="C524" t="s">
        <v>4330</v>
      </c>
      <c r="D524" t="s">
        <v>4331</v>
      </c>
      <c r="E524" t="s">
        <v>4332</v>
      </c>
      <c r="F524">
        <v>88</v>
      </c>
      <c r="G524" t="s">
        <v>4333</v>
      </c>
      <c r="H524">
        <v>7.1</v>
      </c>
      <c r="I524" t="s">
        <v>4334</v>
      </c>
      <c r="J524" t="s">
        <v>4335</v>
      </c>
      <c r="K524" t="s">
        <v>4336</v>
      </c>
      <c r="L524" t="s">
        <v>4337</v>
      </c>
    </row>
    <row r="525" spans="1:12" x14ac:dyDescent="0.3">
      <c r="A525" t="s">
        <v>4338</v>
      </c>
      <c r="B525">
        <v>2016</v>
      </c>
      <c r="C525" t="s">
        <v>4339</v>
      </c>
      <c r="D525" t="s">
        <v>4340</v>
      </c>
      <c r="E525" t="s">
        <v>4341</v>
      </c>
      <c r="F525">
        <v>133</v>
      </c>
      <c r="G525" t="s">
        <v>4342</v>
      </c>
      <c r="H525">
        <v>7.2</v>
      </c>
      <c r="I525" t="s">
        <v>4343</v>
      </c>
      <c r="J525" t="s">
        <v>4344</v>
      </c>
      <c r="K525" t="s">
        <v>4344</v>
      </c>
      <c r="L525" t="s">
        <v>4345</v>
      </c>
    </row>
    <row r="526" spans="1:12" x14ac:dyDescent="0.3">
      <c r="A526" t="s">
        <v>4346</v>
      </c>
      <c r="B526">
        <v>2016</v>
      </c>
      <c r="C526" t="s">
        <v>4347</v>
      </c>
      <c r="D526" t="s">
        <v>4347</v>
      </c>
      <c r="E526" t="s">
        <v>4348</v>
      </c>
      <c r="F526">
        <v>99</v>
      </c>
      <c r="G526" t="s">
        <v>4349</v>
      </c>
      <c r="H526">
        <v>6.1</v>
      </c>
      <c r="I526" t="s">
        <v>4350</v>
      </c>
      <c r="J526" t="s">
        <v>4351</v>
      </c>
      <c r="K526" t="s">
        <v>4351</v>
      </c>
      <c r="L526" t="s">
        <v>4352</v>
      </c>
    </row>
    <row r="527" spans="1:12" x14ac:dyDescent="0.3">
      <c r="A527" t="s">
        <v>4353</v>
      </c>
      <c r="B527">
        <v>2016</v>
      </c>
      <c r="C527" t="s">
        <v>4354</v>
      </c>
      <c r="D527" t="s">
        <v>4355</v>
      </c>
      <c r="E527" t="s">
        <v>4356</v>
      </c>
      <c r="F527">
        <v>121</v>
      </c>
      <c r="G527" t="s">
        <v>4357</v>
      </c>
      <c r="H527">
        <v>6.2</v>
      </c>
      <c r="I527" t="s">
        <v>4358</v>
      </c>
      <c r="J527" t="s">
        <v>4359</v>
      </c>
      <c r="K527" t="s">
        <v>4360</v>
      </c>
      <c r="L527" t="s">
        <v>4361</v>
      </c>
    </row>
    <row r="528" spans="1:12" x14ac:dyDescent="0.3">
      <c r="A528" t="s">
        <v>4362</v>
      </c>
      <c r="B528">
        <v>2016</v>
      </c>
      <c r="C528" t="s">
        <v>4363</v>
      </c>
      <c r="D528" t="s">
        <v>4364</v>
      </c>
      <c r="E528" t="s">
        <v>4365</v>
      </c>
      <c r="F528">
        <v>112</v>
      </c>
      <c r="G528" t="s">
        <v>4366</v>
      </c>
      <c r="H528">
        <v>6.5</v>
      </c>
      <c r="I528" t="s">
        <v>4367</v>
      </c>
      <c r="J528" t="s">
        <v>4368</v>
      </c>
      <c r="K528" t="s">
        <v>4369</v>
      </c>
      <c r="L528" t="s">
        <v>4370</v>
      </c>
    </row>
    <row r="529" spans="1:12" x14ac:dyDescent="0.3">
      <c r="A529" t="s">
        <v>4371</v>
      </c>
      <c r="B529">
        <v>2016</v>
      </c>
      <c r="C529" t="s">
        <v>4372</v>
      </c>
      <c r="D529" t="s">
        <v>4373</v>
      </c>
      <c r="E529" t="s">
        <v>4374</v>
      </c>
      <c r="F529">
        <v>141</v>
      </c>
      <c r="G529" t="s">
        <v>4375</v>
      </c>
      <c r="H529">
        <v>8.1</v>
      </c>
      <c r="I529" t="s">
        <v>4376</v>
      </c>
      <c r="J529" t="s">
        <v>4377</v>
      </c>
      <c r="K529" t="s">
        <v>4378</v>
      </c>
      <c r="L529" t="s">
        <v>4379</v>
      </c>
    </row>
    <row r="530" spans="1:12" x14ac:dyDescent="0.3">
      <c r="A530" t="s">
        <v>4380</v>
      </c>
      <c r="B530">
        <v>2016</v>
      </c>
      <c r="C530" t="s">
        <v>4381</v>
      </c>
      <c r="D530" t="s">
        <v>4382</v>
      </c>
      <c r="E530" t="s">
        <v>4383</v>
      </c>
      <c r="F530">
        <v>104</v>
      </c>
      <c r="G530" t="s">
        <v>4384</v>
      </c>
      <c r="H530">
        <v>6.1</v>
      </c>
      <c r="I530" t="s">
        <v>4385</v>
      </c>
      <c r="J530" t="s">
        <v>4386</v>
      </c>
      <c r="K530" t="s">
        <v>4386</v>
      </c>
      <c r="L530" t="s">
        <v>4387</v>
      </c>
    </row>
    <row r="531" spans="1:12" x14ac:dyDescent="0.3">
      <c r="A531" t="s">
        <v>4388</v>
      </c>
      <c r="B531">
        <v>2016</v>
      </c>
      <c r="C531" t="s">
        <v>4389</v>
      </c>
      <c r="D531" t="s">
        <v>4390</v>
      </c>
      <c r="E531" t="s">
        <v>4391</v>
      </c>
      <c r="F531">
        <v>107</v>
      </c>
      <c r="G531" t="s">
        <v>4392</v>
      </c>
      <c r="H531">
        <v>7.2</v>
      </c>
      <c r="I531" t="s">
        <v>4393</v>
      </c>
      <c r="J531" t="s">
        <v>3944</v>
      </c>
      <c r="K531" t="s">
        <v>4394</v>
      </c>
      <c r="L531" t="s">
        <v>4395</v>
      </c>
    </row>
    <row r="532" spans="1:12" x14ac:dyDescent="0.3">
      <c r="A532" t="s">
        <v>4396</v>
      </c>
      <c r="B532">
        <v>2012</v>
      </c>
      <c r="C532" t="s">
        <v>4397</v>
      </c>
      <c r="D532" t="s">
        <v>4397</v>
      </c>
      <c r="E532" t="s">
        <v>4398</v>
      </c>
      <c r="F532">
        <v>93</v>
      </c>
      <c r="G532" t="s">
        <v>4399</v>
      </c>
      <c r="H532">
        <v>6.8</v>
      </c>
      <c r="I532" t="s">
        <v>4400</v>
      </c>
      <c r="J532" t="s">
        <v>4401</v>
      </c>
    </row>
    <row r="533" spans="1:12" x14ac:dyDescent="0.3">
      <c r="A533" t="s">
        <v>4402</v>
      </c>
      <c r="B533">
        <v>2016</v>
      </c>
      <c r="C533" t="s">
        <v>4403</v>
      </c>
      <c r="D533" t="s">
        <v>4404</v>
      </c>
      <c r="E533" t="s">
        <v>4405</v>
      </c>
      <c r="F533">
        <v>128</v>
      </c>
      <c r="G533" t="s">
        <v>4406</v>
      </c>
      <c r="H533">
        <v>7.4</v>
      </c>
      <c r="I533" t="s">
        <v>4407</v>
      </c>
      <c r="J533" t="s">
        <v>4408</v>
      </c>
      <c r="K533" t="s">
        <v>2697</v>
      </c>
      <c r="L533" t="s">
        <v>4409</v>
      </c>
    </row>
    <row r="534" spans="1:12" x14ac:dyDescent="0.3">
      <c r="A534" t="s">
        <v>4410</v>
      </c>
      <c r="B534">
        <v>2016</v>
      </c>
      <c r="C534" t="s">
        <v>4411</v>
      </c>
      <c r="D534" t="s">
        <v>4412</v>
      </c>
      <c r="E534" t="s">
        <v>4413</v>
      </c>
      <c r="F534">
        <v>120</v>
      </c>
      <c r="G534" t="s">
        <v>4414</v>
      </c>
      <c r="H534">
        <v>6.4</v>
      </c>
      <c r="I534" t="s">
        <v>4415</v>
      </c>
      <c r="J534" t="s">
        <v>4416</v>
      </c>
      <c r="K534" t="s">
        <v>4416</v>
      </c>
      <c r="L534" t="s">
        <v>4417</v>
      </c>
    </row>
    <row r="535" spans="1:12" x14ac:dyDescent="0.3">
      <c r="A535" t="s">
        <v>4418</v>
      </c>
      <c r="B535">
        <v>2016</v>
      </c>
      <c r="C535" t="s">
        <v>4419</v>
      </c>
      <c r="D535" t="s">
        <v>4420</v>
      </c>
      <c r="E535" t="s">
        <v>4421</v>
      </c>
      <c r="F535">
        <v>92</v>
      </c>
      <c r="G535" t="s">
        <v>4422</v>
      </c>
      <c r="H535">
        <v>6.1</v>
      </c>
      <c r="I535" t="s">
        <v>4423</v>
      </c>
      <c r="J535" t="s">
        <v>4424</v>
      </c>
      <c r="K535" t="s">
        <v>4425</v>
      </c>
      <c r="L535" t="s">
        <v>4426</v>
      </c>
    </row>
    <row r="536" spans="1:12" x14ac:dyDescent="0.3">
      <c r="A536" t="s">
        <v>4427</v>
      </c>
      <c r="B536">
        <v>2015</v>
      </c>
      <c r="C536" t="s">
        <v>4428</v>
      </c>
      <c r="D536" t="s">
        <v>4429</v>
      </c>
      <c r="E536" t="s">
        <v>4430</v>
      </c>
      <c r="F536">
        <v>58</v>
      </c>
      <c r="G536" t="s">
        <v>4431</v>
      </c>
      <c r="H536">
        <v>6.6</v>
      </c>
      <c r="I536" t="s">
        <v>4432</v>
      </c>
      <c r="J536" t="s">
        <v>4433</v>
      </c>
      <c r="K536" t="s">
        <v>4434</v>
      </c>
      <c r="L536" t="s">
        <v>4435</v>
      </c>
    </row>
    <row r="537" spans="1:12" x14ac:dyDescent="0.3">
      <c r="A537" t="s">
        <v>4436</v>
      </c>
      <c r="B537">
        <v>2016</v>
      </c>
      <c r="C537" t="s">
        <v>4437</v>
      </c>
      <c r="D537" t="s">
        <v>4438</v>
      </c>
      <c r="E537" t="s">
        <v>4439</v>
      </c>
      <c r="F537">
        <v>130</v>
      </c>
      <c r="G537" t="s">
        <v>4440</v>
      </c>
      <c r="H537">
        <v>7.2</v>
      </c>
      <c r="I537" t="s">
        <v>4441</v>
      </c>
      <c r="J537" t="s">
        <v>4442</v>
      </c>
      <c r="K537" t="s">
        <v>4443</v>
      </c>
      <c r="L537" t="s">
        <v>4444</v>
      </c>
    </row>
    <row r="538" spans="1:12" x14ac:dyDescent="0.3">
      <c r="A538" t="s">
        <v>4445</v>
      </c>
      <c r="B538">
        <v>2016</v>
      </c>
      <c r="C538" t="s">
        <v>4446</v>
      </c>
      <c r="D538" t="s">
        <v>4446</v>
      </c>
      <c r="E538" t="s">
        <v>4447</v>
      </c>
      <c r="F538">
        <v>104</v>
      </c>
      <c r="G538" t="s">
        <v>4448</v>
      </c>
      <c r="H538">
        <v>6.2</v>
      </c>
      <c r="I538" t="s">
        <v>4449</v>
      </c>
      <c r="J538" t="s">
        <v>4450</v>
      </c>
      <c r="K538" t="s">
        <v>4450</v>
      </c>
      <c r="L538" t="s">
        <v>4451</v>
      </c>
    </row>
    <row r="539" spans="1:12" x14ac:dyDescent="0.3">
      <c r="A539" t="s">
        <v>4452</v>
      </c>
      <c r="B539">
        <v>2016</v>
      </c>
      <c r="C539" t="s">
        <v>4453</v>
      </c>
      <c r="D539" t="s">
        <v>4454</v>
      </c>
      <c r="E539" t="s">
        <v>4455</v>
      </c>
      <c r="F539">
        <v>109</v>
      </c>
      <c r="G539" t="s">
        <v>4456</v>
      </c>
      <c r="H539">
        <v>6.6</v>
      </c>
      <c r="I539" t="s">
        <v>4457</v>
      </c>
      <c r="J539" t="s">
        <v>4458</v>
      </c>
      <c r="K539" t="s">
        <v>4459</v>
      </c>
      <c r="L539" t="s">
        <v>4460</v>
      </c>
    </row>
    <row r="540" spans="1:12" x14ac:dyDescent="0.3">
      <c r="A540" t="s">
        <v>4461</v>
      </c>
      <c r="B540">
        <v>2016</v>
      </c>
      <c r="C540" t="s">
        <v>4462</v>
      </c>
      <c r="D540" t="s">
        <v>4462</v>
      </c>
      <c r="E540" t="s">
        <v>4463</v>
      </c>
      <c r="F540">
        <v>104</v>
      </c>
      <c r="G540" t="s">
        <v>4464</v>
      </c>
      <c r="H540">
        <v>6</v>
      </c>
      <c r="I540" t="s">
        <v>4465</v>
      </c>
      <c r="J540" t="s">
        <v>4466</v>
      </c>
      <c r="K540" t="s">
        <v>4466</v>
      </c>
      <c r="L540" t="s">
        <v>4467</v>
      </c>
    </row>
    <row r="541" spans="1:12" x14ac:dyDescent="0.3">
      <c r="A541" t="s">
        <v>4468</v>
      </c>
      <c r="B541">
        <v>2016</v>
      </c>
      <c r="C541" t="s">
        <v>4469</v>
      </c>
      <c r="D541" t="s">
        <v>4470</v>
      </c>
      <c r="E541" t="s">
        <v>4471</v>
      </c>
      <c r="F541">
        <v>118</v>
      </c>
      <c r="G541" t="s">
        <v>4472</v>
      </c>
      <c r="H541">
        <v>7.5</v>
      </c>
      <c r="I541" t="s">
        <v>4473</v>
      </c>
      <c r="J541" t="s">
        <v>4474</v>
      </c>
      <c r="K541" t="s">
        <v>4475</v>
      </c>
      <c r="L541" t="s">
        <v>4476</v>
      </c>
    </row>
    <row r="542" spans="1:12" x14ac:dyDescent="0.3">
      <c r="A542" t="s">
        <v>4477</v>
      </c>
      <c r="B542">
        <v>2016</v>
      </c>
      <c r="C542" t="s">
        <v>4478</v>
      </c>
      <c r="D542" t="s">
        <v>4479</v>
      </c>
      <c r="E542" t="s">
        <v>4480</v>
      </c>
      <c r="F542">
        <v>163</v>
      </c>
      <c r="G542" t="s">
        <v>4481</v>
      </c>
      <c r="H542">
        <v>7</v>
      </c>
      <c r="I542" t="s">
        <v>4482</v>
      </c>
      <c r="J542" t="s">
        <v>4483</v>
      </c>
      <c r="K542" t="s">
        <v>4483</v>
      </c>
      <c r="L542" t="s">
        <v>4484</v>
      </c>
    </row>
    <row r="543" spans="1:12" x14ac:dyDescent="0.3">
      <c r="A543" t="s">
        <v>4485</v>
      </c>
      <c r="B543">
        <v>2016</v>
      </c>
      <c r="C543" t="s">
        <v>4486</v>
      </c>
      <c r="D543" t="s">
        <v>4487</v>
      </c>
      <c r="E543" t="s">
        <v>4488</v>
      </c>
      <c r="F543">
        <v>90</v>
      </c>
      <c r="G543" t="s">
        <v>4489</v>
      </c>
      <c r="H543">
        <v>7.1</v>
      </c>
      <c r="I543" t="s">
        <v>4490</v>
      </c>
      <c r="J543" t="s">
        <v>4491</v>
      </c>
      <c r="K543" t="s">
        <v>4492</v>
      </c>
      <c r="L543" t="s">
        <v>4493</v>
      </c>
    </row>
    <row r="544" spans="1:12" x14ac:dyDescent="0.3">
      <c r="A544" t="s">
        <v>4494</v>
      </c>
      <c r="B544">
        <v>2016</v>
      </c>
      <c r="C544" t="s">
        <v>4495</v>
      </c>
      <c r="D544" t="s">
        <v>4496</v>
      </c>
      <c r="E544" t="s">
        <v>4497</v>
      </c>
      <c r="F544">
        <v>96</v>
      </c>
      <c r="G544" t="s">
        <v>4498</v>
      </c>
      <c r="H544">
        <v>6.3</v>
      </c>
      <c r="I544" t="s">
        <v>4499</v>
      </c>
      <c r="J544" t="s">
        <v>4500</v>
      </c>
      <c r="K544" t="s">
        <v>4500</v>
      </c>
      <c r="L544" t="s">
        <v>4501</v>
      </c>
    </row>
    <row r="545" spans="1:12" x14ac:dyDescent="0.3">
      <c r="A545" t="s">
        <v>4502</v>
      </c>
      <c r="B545">
        <v>2016</v>
      </c>
      <c r="C545" t="s">
        <v>4503</v>
      </c>
      <c r="D545" t="s">
        <v>4504</v>
      </c>
      <c r="E545" t="s">
        <v>4505</v>
      </c>
      <c r="F545">
        <v>134</v>
      </c>
      <c r="G545" t="s">
        <v>4506</v>
      </c>
      <c r="H545">
        <v>7.3</v>
      </c>
      <c r="I545" t="s">
        <v>4507</v>
      </c>
      <c r="J545" t="s">
        <v>4508</v>
      </c>
      <c r="K545" t="s">
        <v>4509</v>
      </c>
      <c r="L545" t="s">
        <v>4510</v>
      </c>
    </row>
    <row r="546" spans="1:12" x14ac:dyDescent="0.3">
      <c r="A546" t="s">
        <v>4511</v>
      </c>
      <c r="B546">
        <v>2016</v>
      </c>
      <c r="C546" t="s">
        <v>4512</v>
      </c>
      <c r="D546" t="s">
        <v>4512</v>
      </c>
      <c r="E546" t="s">
        <v>4513</v>
      </c>
      <c r="F546">
        <v>111</v>
      </c>
      <c r="G546" t="s">
        <v>4514</v>
      </c>
      <c r="H546">
        <v>7.6</v>
      </c>
      <c r="I546" t="s">
        <v>4515</v>
      </c>
      <c r="J546" t="s">
        <v>4516</v>
      </c>
      <c r="K546" t="s">
        <v>4517</v>
      </c>
      <c r="L546" t="s">
        <v>4518</v>
      </c>
    </row>
    <row r="547" spans="1:12" x14ac:dyDescent="0.3">
      <c r="A547" t="s">
        <v>4519</v>
      </c>
      <c r="B547">
        <v>2016</v>
      </c>
      <c r="C547" t="s">
        <v>4520</v>
      </c>
      <c r="D547" t="s">
        <v>4521</v>
      </c>
      <c r="E547" t="s">
        <v>4522</v>
      </c>
      <c r="F547">
        <v>88</v>
      </c>
      <c r="G547" t="s">
        <v>4523</v>
      </c>
      <c r="H547">
        <v>6.5</v>
      </c>
      <c r="I547" t="s">
        <v>4524</v>
      </c>
      <c r="J547" t="s">
        <v>4525</v>
      </c>
      <c r="K547" t="s">
        <v>4526</v>
      </c>
      <c r="L547" t="s">
        <v>4527</v>
      </c>
    </row>
    <row r="548" spans="1:12" x14ac:dyDescent="0.3">
      <c r="A548" t="s">
        <v>4528</v>
      </c>
      <c r="B548">
        <v>2016</v>
      </c>
      <c r="C548" t="s">
        <v>4529</v>
      </c>
      <c r="D548" t="s">
        <v>4530</v>
      </c>
      <c r="E548" t="s">
        <v>4531</v>
      </c>
      <c r="F548">
        <v>132</v>
      </c>
      <c r="G548" t="s">
        <v>4532</v>
      </c>
      <c r="H548">
        <v>6.9</v>
      </c>
      <c r="I548" t="s">
        <v>4533</v>
      </c>
      <c r="J548" t="s">
        <v>4534</v>
      </c>
      <c r="K548" t="s">
        <v>4535</v>
      </c>
      <c r="L548" t="s">
        <v>4536</v>
      </c>
    </row>
    <row r="549" spans="1:12" x14ac:dyDescent="0.3">
      <c r="A549" t="s">
        <v>4537</v>
      </c>
      <c r="B549">
        <v>2016</v>
      </c>
      <c r="C549" t="s">
        <v>4538</v>
      </c>
      <c r="D549" t="s">
        <v>4538</v>
      </c>
      <c r="E549" t="s">
        <v>4539</v>
      </c>
      <c r="F549">
        <v>98</v>
      </c>
      <c r="G549" t="s">
        <v>4540</v>
      </c>
      <c r="H549">
        <v>7.1</v>
      </c>
      <c r="I549" t="s">
        <v>4541</v>
      </c>
      <c r="J549" t="s">
        <v>4542</v>
      </c>
      <c r="K549" t="s">
        <v>4543</v>
      </c>
      <c r="L549" t="s">
        <v>4544</v>
      </c>
    </row>
    <row r="550" spans="1:12" x14ac:dyDescent="0.3">
      <c r="A550" t="s">
        <v>4545</v>
      </c>
      <c r="B550">
        <v>2016</v>
      </c>
      <c r="C550" t="s">
        <v>4546</v>
      </c>
      <c r="D550" t="s">
        <v>4547</v>
      </c>
      <c r="E550" t="s">
        <v>4548</v>
      </c>
      <c r="F550">
        <v>127</v>
      </c>
      <c r="G550" t="s">
        <v>4549</v>
      </c>
      <c r="H550">
        <v>6.7</v>
      </c>
      <c r="I550" t="s">
        <v>4550</v>
      </c>
      <c r="J550" t="s">
        <v>4551</v>
      </c>
      <c r="K550" t="s">
        <v>4552</v>
      </c>
      <c r="L550" t="s">
        <v>4553</v>
      </c>
    </row>
    <row r="551" spans="1:12" x14ac:dyDescent="0.3">
      <c r="A551" t="s">
        <v>4554</v>
      </c>
      <c r="B551">
        <v>2016</v>
      </c>
      <c r="C551" t="s">
        <v>4555</v>
      </c>
      <c r="D551" t="s">
        <v>4556</v>
      </c>
      <c r="E551" t="s">
        <v>4557</v>
      </c>
      <c r="F551">
        <v>96</v>
      </c>
      <c r="G551" t="s">
        <v>4558</v>
      </c>
      <c r="H551">
        <v>7.5</v>
      </c>
      <c r="I551" t="s">
        <v>4559</v>
      </c>
      <c r="J551" t="s">
        <v>4560</v>
      </c>
      <c r="K551" t="s">
        <v>4561</v>
      </c>
      <c r="L551" t="s">
        <v>4562</v>
      </c>
    </row>
    <row r="552" spans="1:12" x14ac:dyDescent="0.3">
      <c r="A552" t="s">
        <v>4563</v>
      </c>
      <c r="B552">
        <v>2016</v>
      </c>
      <c r="C552" t="s">
        <v>4564</v>
      </c>
      <c r="D552" t="s">
        <v>4565</v>
      </c>
      <c r="E552" t="s">
        <v>4566</v>
      </c>
      <c r="F552">
        <v>87</v>
      </c>
      <c r="G552" t="s">
        <v>4567</v>
      </c>
      <c r="H552">
        <v>6.8</v>
      </c>
      <c r="I552" t="s">
        <v>4568</v>
      </c>
      <c r="J552" t="s">
        <v>3042</v>
      </c>
      <c r="K552" t="s">
        <v>3042</v>
      </c>
      <c r="L552" t="s">
        <v>4569</v>
      </c>
    </row>
    <row r="553" spans="1:12" x14ac:dyDescent="0.3">
      <c r="A553" t="s">
        <v>4570</v>
      </c>
      <c r="B553">
        <v>2016</v>
      </c>
      <c r="C553" t="s">
        <v>4571</v>
      </c>
      <c r="D553" t="s">
        <v>4571</v>
      </c>
      <c r="E553" t="s">
        <v>4572</v>
      </c>
      <c r="F553">
        <v>107</v>
      </c>
      <c r="G553" t="s">
        <v>4573</v>
      </c>
      <c r="H553">
        <v>7.1</v>
      </c>
      <c r="I553" t="s">
        <v>4574</v>
      </c>
      <c r="J553" t="s">
        <v>4575</v>
      </c>
      <c r="K553" t="s">
        <v>4576</v>
      </c>
      <c r="L553" t="s">
        <v>4577</v>
      </c>
    </row>
    <row r="554" spans="1:12" x14ac:dyDescent="0.3">
      <c r="A554" t="s">
        <v>4578</v>
      </c>
      <c r="B554">
        <v>2016</v>
      </c>
      <c r="C554" t="s">
        <v>4579</v>
      </c>
      <c r="D554" t="s">
        <v>4579</v>
      </c>
      <c r="E554" t="s">
        <v>4580</v>
      </c>
      <c r="F554">
        <v>84</v>
      </c>
      <c r="G554" t="s">
        <v>4581</v>
      </c>
      <c r="H554">
        <v>6.4</v>
      </c>
      <c r="I554" t="s">
        <v>4582</v>
      </c>
      <c r="J554" t="s">
        <v>4583</v>
      </c>
      <c r="K554" t="s">
        <v>4583</v>
      </c>
      <c r="L554" t="s">
        <v>4584</v>
      </c>
    </row>
    <row r="555" spans="1:12" x14ac:dyDescent="0.3">
      <c r="A555" t="s">
        <v>4585</v>
      </c>
      <c r="B555">
        <v>2016</v>
      </c>
      <c r="C555" t="s">
        <v>4586</v>
      </c>
      <c r="D555" t="s">
        <v>4586</v>
      </c>
      <c r="E555" t="s">
        <v>4587</v>
      </c>
      <c r="F555">
        <v>118</v>
      </c>
      <c r="G555" t="s">
        <v>4588</v>
      </c>
      <c r="H555">
        <v>6.6</v>
      </c>
      <c r="I555" t="s">
        <v>4589</v>
      </c>
      <c r="J555" t="s">
        <v>4590</v>
      </c>
      <c r="K555" t="s">
        <v>4591</v>
      </c>
      <c r="L555" t="s">
        <v>4592</v>
      </c>
    </row>
    <row r="556" spans="1:12" x14ac:dyDescent="0.3">
      <c r="A556" t="s">
        <v>4593</v>
      </c>
      <c r="B556">
        <v>2016</v>
      </c>
      <c r="C556" t="s">
        <v>4594</v>
      </c>
      <c r="D556" t="s">
        <v>4595</v>
      </c>
      <c r="E556" t="s">
        <v>4596</v>
      </c>
      <c r="F556">
        <v>123</v>
      </c>
      <c r="G556" t="s">
        <v>4597</v>
      </c>
      <c r="H556">
        <v>6.1</v>
      </c>
      <c r="I556" t="s">
        <v>4598</v>
      </c>
      <c r="J556" t="s">
        <v>1983</v>
      </c>
      <c r="K556" t="s">
        <v>1983</v>
      </c>
      <c r="L556" t="s">
        <v>4599</v>
      </c>
    </row>
    <row r="557" spans="1:12" x14ac:dyDescent="0.3">
      <c r="A557" t="s">
        <v>4600</v>
      </c>
      <c r="B557">
        <v>2016</v>
      </c>
      <c r="C557" t="s">
        <v>4601</v>
      </c>
      <c r="D557" t="s">
        <v>4601</v>
      </c>
      <c r="E557" t="s">
        <v>4602</v>
      </c>
      <c r="F557">
        <v>88</v>
      </c>
      <c r="G557" t="s">
        <v>4603</v>
      </c>
      <c r="H557">
        <v>6.4</v>
      </c>
      <c r="I557" t="s">
        <v>4604</v>
      </c>
      <c r="J557" t="s">
        <v>4605</v>
      </c>
      <c r="K557" t="s">
        <v>4605</v>
      </c>
      <c r="L557" t="s">
        <v>4606</v>
      </c>
    </row>
    <row r="558" spans="1:12" x14ac:dyDescent="0.3">
      <c r="A558" t="s">
        <v>4607</v>
      </c>
      <c r="B558">
        <v>2015</v>
      </c>
      <c r="C558" t="s">
        <v>4608</v>
      </c>
      <c r="D558" t="s">
        <v>4609</v>
      </c>
      <c r="E558" t="s">
        <v>4610</v>
      </c>
      <c r="F558">
        <v>97</v>
      </c>
      <c r="G558" t="s">
        <v>4611</v>
      </c>
      <c r="H558">
        <v>6.3</v>
      </c>
      <c r="I558" t="s">
        <v>4612</v>
      </c>
      <c r="J558" t="s">
        <v>2019</v>
      </c>
      <c r="K558" t="s">
        <v>4613</v>
      </c>
      <c r="L558" t="s">
        <v>4614</v>
      </c>
    </row>
    <row r="559" spans="1:12" x14ac:dyDescent="0.3">
      <c r="A559" t="s">
        <v>4615</v>
      </c>
      <c r="B559">
        <v>2016</v>
      </c>
      <c r="C559" t="s">
        <v>4616</v>
      </c>
      <c r="D559" t="s">
        <v>4617</v>
      </c>
      <c r="E559" t="s">
        <v>4618</v>
      </c>
      <c r="F559">
        <v>92</v>
      </c>
      <c r="G559" t="s">
        <v>4619</v>
      </c>
      <c r="H559">
        <v>6.8</v>
      </c>
      <c r="I559" t="s">
        <v>4620</v>
      </c>
      <c r="J559" t="s">
        <v>4621</v>
      </c>
      <c r="K559" t="s">
        <v>4621</v>
      </c>
      <c r="L559" t="s">
        <v>4622</v>
      </c>
    </row>
    <row r="560" spans="1:12" x14ac:dyDescent="0.3">
      <c r="A560" t="s">
        <v>4623</v>
      </c>
      <c r="B560">
        <v>2016</v>
      </c>
      <c r="C560" t="s">
        <v>4624</v>
      </c>
      <c r="D560" t="s">
        <v>4625</v>
      </c>
      <c r="E560" t="s">
        <v>4626</v>
      </c>
      <c r="F560">
        <v>93</v>
      </c>
      <c r="G560" t="s">
        <v>4627</v>
      </c>
      <c r="H560">
        <v>6.2</v>
      </c>
      <c r="I560" t="s">
        <v>4628</v>
      </c>
      <c r="J560" t="s">
        <v>4629</v>
      </c>
      <c r="K560" t="s">
        <v>4630</v>
      </c>
      <c r="L560" t="s">
        <v>4631</v>
      </c>
    </row>
    <row r="561" spans="1:12" x14ac:dyDescent="0.3">
      <c r="A561" t="s">
        <v>4632</v>
      </c>
      <c r="B561">
        <v>2016</v>
      </c>
      <c r="C561" t="s">
        <v>4633</v>
      </c>
      <c r="D561" t="s">
        <v>4634</v>
      </c>
      <c r="E561" t="s">
        <v>4635</v>
      </c>
      <c r="F561">
        <v>91</v>
      </c>
      <c r="G561" t="s">
        <v>4636</v>
      </c>
      <c r="H561">
        <v>6.2</v>
      </c>
      <c r="I561" t="s">
        <v>4637</v>
      </c>
      <c r="J561" t="s">
        <v>4638</v>
      </c>
      <c r="K561" t="s">
        <v>4638</v>
      </c>
      <c r="L561" t="s">
        <v>4639</v>
      </c>
    </row>
    <row r="562" spans="1:12" x14ac:dyDescent="0.3">
      <c r="A562" t="s">
        <v>4640</v>
      </c>
      <c r="B562">
        <v>2014</v>
      </c>
      <c r="C562" t="s">
        <v>4641</v>
      </c>
      <c r="D562" t="s">
        <v>4642</v>
      </c>
      <c r="E562" t="s">
        <v>4643</v>
      </c>
      <c r="F562">
        <v>104</v>
      </c>
      <c r="G562" t="s">
        <v>4644</v>
      </c>
      <c r="H562">
        <v>6.4</v>
      </c>
      <c r="I562" t="s">
        <v>4645</v>
      </c>
      <c r="J562" t="s">
        <v>4646</v>
      </c>
      <c r="K562" t="s">
        <v>4647</v>
      </c>
      <c r="L562" t="s">
        <v>4648</v>
      </c>
    </row>
    <row r="563" spans="1:12" x14ac:dyDescent="0.3">
      <c r="A563" t="s">
        <v>4649</v>
      </c>
      <c r="B563">
        <v>2016</v>
      </c>
      <c r="C563" t="s">
        <v>4650</v>
      </c>
      <c r="D563" t="s">
        <v>4651</v>
      </c>
      <c r="E563" t="s">
        <v>4652</v>
      </c>
      <c r="F563">
        <v>96</v>
      </c>
      <c r="G563" t="s">
        <v>4653</v>
      </c>
      <c r="H563">
        <v>6.5</v>
      </c>
      <c r="I563" t="s">
        <v>4654</v>
      </c>
      <c r="J563" t="s">
        <v>2430</v>
      </c>
      <c r="K563" t="s">
        <v>2431</v>
      </c>
      <c r="L563" t="s">
        <v>4655</v>
      </c>
    </row>
    <row r="564" spans="1:12" x14ac:dyDescent="0.3">
      <c r="A564" t="s">
        <v>4656</v>
      </c>
      <c r="B564">
        <v>2016</v>
      </c>
      <c r="C564" t="s">
        <v>4657</v>
      </c>
      <c r="D564" t="s">
        <v>4658</v>
      </c>
      <c r="E564" t="s">
        <v>4659</v>
      </c>
      <c r="F564">
        <v>123</v>
      </c>
      <c r="G564" t="s">
        <v>4660</v>
      </c>
      <c r="H564">
        <v>6.6</v>
      </c>
      <c r="I564" t="s">
        <v>4661</v>
      </c>
      <c r="J564" t="s">
        <v>4662</v>
      </c>
      <c r="K564" t="s">
        <v>4662</v>
      </c>
      <c r="L564" t="s">
        <v>4663</v>
      </c>
    </row>
    <row r="565" spans="1:12" x14ac:dyDescent="0.3">
      <c r="A565" t="s">
        <v>4664</v>
      </c>
      <c r="B565">
        <v>2015</v>
      </c>
      <c r="C565" t="s">
        <v>4665</v>
      </c>
      <c r="D565" t="s">
        <v>4666</v>
      </c>
      <c r="E565" t="s">
        <v>4667</v>
      </c>
      <c r="F565">
        <v>99</v>
      </c>
      <c r="G565" t="s">
        <v>4668</v>
      </c>
      <c r="H565">
        <v>6.5</v>
      </c>
      <c r="I565" t="s">
        <v>4669</v>
      </c>
      <c r="J565" t="s">
        <v>4670</v>
      </c>
      <c r="K565" t="s">
        <v>4671</v>
      </c>
      <c r="L565" t="s">
        <v>4672</v>
      </c>
    </row>
    <row r="566" spans="1:12" x14ac:dyDescent="0.3">
      <c r="A566" t="s">
        <v>4673</v>
      </c>
      <c r="B566">
        <v>2016</v>
      </c>
      <c r="C566" t="s">
        <v>4674</v>
      </c>
      <c r="D566" t="s">
        <v>4675</v>
      </c>
      <c r="E566" t="s">
        <v>4676</v>
      </c>
      <c r="F566">
        <v>102</v>
      </c>
      <c r="G566" t="s">
        <v>4677</v>
      </c>
      <c r="H566">
        <v>6.7</v>
      </c>
      <c r="I566" t="s">
        <v>4678</v>
      </c>
      <c r="J566" t="s">
        <v>2893</v>
      </c>
      <c r="K566" t="s">
        <v>2893</v>
      </c>
      <c r="L566" t="s">
        <v>4679</v>
      </c>
    </row>
    <row r="567" spans="1:12" x14ac:dyDescent="0.3">
      <c r="A567" t="s">
        <v>4680</v>
      </c>
      <c r="B567">
        <v>2016</v>
      </c>
      <c r="C567" t="s">
        <v>4681</v>
      </c>
      <c r="D567" t="s">
        <v>4682</v>
      </c>
      <c r="E567" t="s">
        <v>4683</v>
      </c>
      <c r="F567">
        <v>117</v>
      </c>
      <c r="G567" t="s">
        <v>4684</v>
      </c>
      <c r="H567">
        <v>6.4</v>
      </c>
      <c r="I567" t="s">
        <v>4685</v>
      </c>
      <c r="J567" t="s">
        <v>314</v>
      </c>
      <c r="K567" t="s">
        <v>4686</v>
      </c>
      <c r="L567" t="s">
        <v>4687</v>
      </c>
    </row>
    <row r="568" spans="1:12" x14ac:dyDescent="0.3">
      <c r="A568" t="s">
        <v>4688</v>
      </c>
      <c r="B568">
        <v>2016</v>
      </c>
      <c r="C568" t="s">
        <v>4689</v>
      </c>
      <c r="D568" t="s">
        <v>4690</v>
      </c>
      <c r="E568" t="s">
        <v>4691</v>
      </c>
      <c r="F568">
        <v>88</v>
      </c>
      <c r="G568" t="s">
        <v>4692</v>
      </c>
      <c r="H568">
        <v>7.1</v>
      </c>
      <c r="I568" t="s">
        <v>4693</v>
      </c>
      <c r="J568" t="s">
        <v>4694</v>
      </c>
      <c r="K568" t="s">
        <v>4694</v>
      </c>
      <c r="L568" t="s">
        <v>4695</v>
      </c>
    </row>
    <row r="569" spans="1:12" x14ac:dyDescent="0.3">
      <c r="A569" t="s">
        <v>4696</v>
      </c>
      <c r="B569">
        <v>2015</v>
      </c>
      <c r="C569" t="s">
        <v>4697</v>
      </c>
      <c r="D569" t="s">
        <v>4697</v>
      </c>
      <c r="E569" t="s">
        <v>4698</v>
      </c>
      <c r="F569">
        <v>84</v>
      </c>
      <c r="G569" t="s">
        <v>4699</v>
      </c>
      <c r="H569">
        <v>6.6</v>
      </c>
      <c r="I569" t="s">
        <v>4700</v>
      </c>
      <c r="J569" t="s">
        <v>4701</v>
      </c>
      <c r="K569" t="s">
        <v>4702</v>
      </c>
      <c r="L569" t="s">
        <v>4703</v>
      </c>
    </row>
    <row r="570" spans="1:12" x14ac:dyDescent="0.3">
      <c r="A570" t="s">
        <v>4704</v>
      </c>
      <c r="B570">
        <v>2016</v>
      </c>
      <c r="C570" t="s">
        <v>4705</v>
      </c>
      <c r="D570" t="s">
        <v>4706</v>
      </c>
      <c r="E570" t="s">
        <v>4707</v>
      </c>
      <c r="F570">
        <v>102</v>
      </c>
      <c r="G570" t="s">
        <v>4708</v>
      </c>
      <c r="H570">
        <v>7.6</v>
      </c>
      <c r="I570" t="s">
        <v>4709</v>
      </c>
      <c r="J570" t="s">
        <v>4710</v>
      </c>
      <c r="K570" t="s">
        <v>2593</v>
      </c>
      <c r="L570" t="s">
        <v>4711</v>
      </c>
    </row>
    <row r="571" spans="1:12" x14ac:dyDescent="0.3">
      <c r="A571" t="s">
        <v>4712</v>
      </c>
      <c r="B571">
        <v>2016</v>
      </c>
      <c r="C571" t="s">
        <v>4713</v>
      </c>
      <c r="D571" t="s">
        <v>4714</v>
      </c>
      <c r="E571" t="s">
        <v>4715</v>
      </c>
      <c r="F571">
        <v>101</v>
      </c>
      <c r="G571" t="s">
        <v>4716</v>
      </c>
      <c r="H571">
        <v>7.8</v>
      </c>
      <c r="I571" t="s">
        <v>4717</v>
      </c>
      <c r="J571" t="s">
        <v>4718</v>
      </c>
      <c r="K571" t="s">
        <v>4719</v>
      </c>
      <c r="L571" t="s">
        <v>4720</v>
      </c>
    </row>
    <row r="572" spans="1:12" x14ac:dyDescent="0.3">
      <c r="A572" t="s">
        <v>4721</v>
      </c>
      <c r="B572">
        <v>2016</v>
      </c>
      <c r="C572" t="s">
        <v>4722</v>
      </c>
      <c r="D572" t="s">
        <v>4722</v>
      </c>
      <c r="E572" t="s">
        <v>4723</v>
      </c>
      <c r="F572">
        <v>0</v>
      </c>
      <c r="G572" t="s">
        <v>4724</v>
      </c>
      <c r="H572">
        <v>6.5</v>
      </c>
      <c r="I572" t="s">
        <v>4725</v>
      </c>
      <c r="J572" t="s">
        <v>4726</v>
      </c>
      <c r="K572" t="s">
        <v>4727</v>
      </c>
      <c r="L572" t="s">
        <v>4728</v>
      </c>
    </row>
    <row r="573" spans="1:12" x14ac:dyDescent="0.3">
      <c r="A573" t="s">
        <v>4729</v>
      </c>
      <c r="B573">
        <v>2015</v>
      </c>
      <c r="C573" t="s">
        <v>4730</v>
      </c>
      <c r="D573" t="s">
        <v>4730</v>
      </c>
      <c r="E573" t="s">
        <v>4731</v>
      </c>
      <c r="F573">
        <v>86</v>
      </c>
      <c r="G573" t="s">
        <v>4732</v>
      </c>
      <c r="H573">
        <v>6.6</v>
      </c>
      <c r="I573" t="s">
        <v>4733</v>
      </c>
      <c r="J573" t="s">
        <v>4734</v>
      </c>
      <c r="K573" t="s">
        <v>4735</v>
      </c>
      <c r="L573" t="s">
        <v>4736</v>
      </c>
    </row>
    <row r="574" spans="1:12" x14ac:dyDescent="0.3">
      <c r="A574" t="s">
        <v>4737</v>
      </c>
      <c r="B574">
        <v>2016</v>
      </c>
      <c r="C574" t="s">
        <v>4738</v>
      </c>
      <c r="D574" t="s">
        <v>4739</v>
      </c>
      <c r="E574" t="s">
        <v>4740</v>
      </c>
      <c r="F574">
        <v>114</v>
      </c>
      <c r="G574" t="s">
        <v>4741</v>
      </c>
      <c r="H574">
        <v>7.1</v>
      </c>
      <c r="I574" t="s">
        <v>4742</v>
      </c>
      <c r="J574" t="s">
        <v>4743</v>
      </c>
      <c r="K574" t="s">
        <v>4744</v>
      </c>
      <c r="L574" t="s">
        <v>4745</v>
      </c>
    </row>
    <row r="575" spans="1:12" x14ac:dyDescent="0.3">
      <c r="A575" t="s">
        <v>4746</v>
      </c>
      <c r="B575">
        <v>2016</v>
      </c>
      <c r="C575" t="s">
        <v>4747</v>
      </c>
      <c r="D575" t="s">
        <v>4748</v>
      </c>
      <c r="E575" t="s">
        <v>4749</v>
      </c>
      <c r="F575">
        <v>87</v>
      </c>
      <c r="G575" t="e">
        <f>-yPuWcCykNk</f>
        <v>#NAME?</v>
      </c>
      <c r="H575">
        <v>6.5</v>
      </c>
      <c r="I575" t="s">
        <v>4750</v>
      </c>
      <c r="J575" t="s">
        <v>4751</v>
      </c>
      <c r="K575" t="s">
        <v>2909</v>
      </c>
      <c r="L575" t="s">
        <v>4752</v>
      </c>
    </row>
    <row r="576" spans="1:12" x14ac:dyDescent="0.3">
      <c r="A576" t="s">
        <v>4753</v>
      </c>
      <c r="B576">
        <v>2016</v>
      </c>
      <c r="C576" t="s">
        <v>4754</v>
      </c>
      <c r="D576" t="s">
        <v>4754</v>
      </c>
      <c r="E576" t="s">
        <v>4755</v>
      </c>
      <c r="F576">
        <v>122</v>
      </c>
      <c r="G576" t="s">
        <v>4756</v>
      </c>
      <c r="H576">
        <v>7.9</v>
      </c>
      <c r="I576" t="s">
        <v>4757</v>
      </c>
      <c r="J576" t="s">
        <v>4758</v>
      </c>
      <c r="K576" t="s">
        <v>4759</v>
      </c>
      <c r="L576" t="s">
        <v>4760</v>
      </c>
    </row>
    <row r="577" spans="1:12" x14ac:dyDescent="0.3">
      <c r="A577" t="s">
        <v>4761</v>
      </c>
      <c r="B577">
        <v>2015</v>
      </c>
      <c r="C577" t="s">
        <v>4762</v>
      </c>
      <c r="D577" t="s">
        <v>4763</v>
      </c>
      <c r="E577" t="s">
        <v>4764</v>
      </c>
      <c r="F577">
        <v>78</v>
      </c>
      <c r="G577" t="s">
        <v>4765</v>
      </c>
      <c r="H577">
        <v>6.5</v>
      </c>
      <c r="I577" t="s">
        <v>4766</v>
      </c>
      <c r="J577" t="s">
        <v>4767</v>
      </c>
      <c r="K577" t="s">
        <v>4767</v>
      </c>
      <c r="L577" t="s">
        <v>4768</v>
      </c>
    </row>
    <row r="578" spans="1:12" x14ac:dyDescent="0.3">
      <c r="A578" t="s">
        <v>4769</v>
      </c>
      <c r="B578">
        <v>2016</v>
      </c>
      <c r="C578" t="s">
        <v>4770</v>
      </c>
      <c r="D578" t="s">
        <v>4771</v>
      </c>
      <c r="E578" t="s">
        <v>4772</v>
      </c>
      <c r="F578">
        <v>111</v>
      </c>
      <c r="G578" t="s">
        <v>4773</v>
      </c>
      <c r="H578">
        <v>6.6</v>
      </c>
      <c r="I578" t="s">
        <v>4774</v>
      </c>
      <c r="J578" t="s">
        <v>4775</v>
      </c>
      <c r="K578" t="s">
        <v>4775</v>
      </c>
      <c r="L578" t="s">
        <v>4776</v>
      </c>
    </row>
    <row r="579" spans="1:12" x14ac:dyDescent="0.3">
      <c r="A579" t="s">
        <v>4777</v>
      </c>
      <c r="B579">
        <v>2016</v>
      </c>
      <c r="C579" t="s">
        <v>4778</v>
      </c>
      <c r="D579" t="s">
        <v>4779</v>
      </c>
      <c r="E579" t="s">
        <v>4780</v>
      </c>
      <c r="F579">
        <v>104</v>
      </c>
      <c r="G579" t="s">
        <v>4781</v>
      </c>
      <c r="H579">
        <v>6.5</v>
      </c>
      <c r="I579" t="s">
        <v>4782</v>
      </c>
      <c r="J579" t="s">
        <v>4783</v>
      </c>
      <c r="K579" t="s">
        <v>4784</v>
      </c>
      <c r="L579" t="s">
        <v>4785</v>
      </c>
    </row>
    <row r="580" spans="1:12" x14ac:dyDescent="0.3">
      <c r="A580" t="s">
        <v>4786</v>
      </c>
      <c r="B580">
        <v>2016</v>
      </c>
      <c r="C580" t="s">
        <v>4787</v>
      </c>
      <c r="D580" t="s">
        <v>4788</v>
      </c>
      <c r="E580" t="s">
        <v>4789</v>
      </c>
      <c r="F580">
        <v>110</v>
      </c>
      <c r="G580" t="s">
        <v>4790</v>
      </c>
      <c r="H580">
        <v>6.8</v>
      </c>
      <c r="I580" t="s">
        <v>4791</v>
      </c>
      <c r="J580" t="s">
        <v>4792</v>
      </c>
      <c r="K580" t="s">
        <v>4243</v>
      </c>
      <c r="L580" t="s">
        <v>4793</v>
      </c>
    </row>
    <row r="581" spans="1:12" x14ac:dyDescent="0.3">
      <c r="A581" t="s">
        <v>4794</v>
      </c>
      <c r="B581">
        <v>2016</v>
      </c>
      <c r="C581" t="s">
        <v>4795</v>
      </c>
      <c r="D581" t="s">
        <v>4796</v>
      </c>
      <c r="E581" t="s">
        <v>4797</v>
      </c>
      <c r="F581">
        <v>97</v>
      </c>
      <c r="G581" t="s">
        <v>4798</v>
      </c>
      <c r="H581">
        <v>7.3</v>
      </c>
      <c r="I581" t="s">
        <v>4799</v>
      </c>
      <c r="J581" t="s">
        <v>4800</v>
      </c>
      <c r="K581" t="s">
        <v>4800</v>
      </c>
      <c r="L581" t="s">
        <v>4801</v>
      </c>
    </row>
    <row r="582" spans="1:12" x14ac:dyDescent="0.3">
      <c r="A582" t="s">
        <v>4802</v>
      </c>
      <c r="B582">
        <v>2012</v>
      </c>
      <c r="C582" t="s">
        <v>4803</v>
      </c>
      <c r="D582" t="s">
        <v>4804</v>
      </c>
      <c r="E582" t="s">
        <v>4805</v>
      </c>
      <c r="F582">
        <v>40</v>
      </c>
      <c r="G582" t="s">
        <v>4806</v>
      </c>
      <c r="H582">
        <v>7.4</v>
      </c>
      <c r="I582" t="s">
        <v>4807</v>
      </c>
      <c r="J582" t="s">
        <v>4808</v>
      </c>
      <c r="K582" t="s">
        <v>4808</v>
      </c>
    </row>
    <row r="583" spans="1:12" x14ac:dyDescent="0.3">
      <c r="A583" t="s">
        <v>4809</v>
      </c>
      <c r="B583">
        <v>2016</v>
      </c>
      <c r="C583" t="s">
        <v>4810</v>
      </c>
      <c r="D583" t="s">
        <v>4811</v>
      </c>
      <c r="E583" t="s">
        <v>4812</v>
      </c>
      <c r="F583">
        <v>104</v>
      </c>
      <c r="G583" t="s">
        <v>4813</v>
      </c>
      <c r="H583">
        <v>7.6</v>
      </c>
      <c r="I583" t="s">
        <v>4814</v>
      </c>
      <c r="J583" t="s">
        <v>4815</v>
      </c>
      <c r="K583" t="s">
        <v>4816</v>
      </c>
      <c r="L583" t="s">
        <v>4817</v>
      </c>
    </row>
    <row r="584" spans="1:12" x14ac:dyDescent="0.3">
      <c r="A584" t="s">
        <v>4818</v>
      </c>
      <c r="B584">
        <v>2016</v>
      </c>
      <c r="C584" t="s">
        <v>4819</v>
      </c>
      <c r="D584" t="s">
        <v>4820</v>
      </c>
      <c r="E584" t="s">
        <v>4821</v>
      </c>
      <c r="F584">
        <v>89</v>
      </c>
      <c r="G584" t="s">
        <v>4822</v>
      </c>
      <c r="H584">
        <v>6.2</v>
      </c>
      <c r="I584" t="s">
        <v>4823</v>
      </c>
      <c r="J584" t="s">
        <v>4824</v>
      </c>
      <c r="K584" t="s">
        <v>4825</v>
      </c>
      <c r="L584" t="s">
        <v>4826</v>
      </c>
    </row>
    <row r="585" spans="1:12" x14ac:dyDescent="0.3">
      <c r="A585" t="s">
        <v>4827</v>
      </c>
      <c r="B585">
        <v>2016</v>
      </c>
      <c r="C585" t="s">
        <v>4828</v>
      </c>
      <c r="D585" t="s">
        <v>4829</v>
      </c>
      <c r="E585" t="s">
        <v>4830</v>
      </c>
      <c r="F585">
        <v>109</v>
      </c>
      <c r="G585" t="s">
        <v>4831</v>
      </c>
      <c r="H585">
        <v>6.5</v>
      </c>
      <c r="I585" t="s">
        <v>4832</v>
      </c>
      <c r="J585" t="s">
        <v>4833</v>
      </c>
      <c r="K585" t="s">
        <v>4834</v>
      </c>
      <c r="L585" t="s">
        <v>4835</v>
      </c>
    </row>
    <row r="586" spans="1:12" x14ac:dyDescent="0.3">
      <c r="A586" t="s">
        <v>4836</v>
      </c>
      <c r="B586">
        <v>2016</v>
      </c>
      <c r="C586" t="s">
        <v>4837</v>
      </c>
      <c r="D586" t="s">
        <v>4838</v>
      </c>
      <c r="E586" t="s">
        <v>4839</v>
      </c>
      <c r="F586">
        <v>120</v>
      </c>
      <c r="G586" t="s">
        <v>4840</v>
      </c>
      <c r="H586">
        <v>7.2</v>
      </c>
      <c r="I586" t="s">
        <v>4841</v>
      </c>
      <c r="J586" t="s">
        <v>4842</v>
      </c>
      <c r="K586" t="s">
        <v>4842</v>
      </c>
      <c r="L586" t="s">
        <v>4843</v>
      </c>
    </row>
    <row r="587" spans="1:12" x14ac:dyDescent="0.3">
      <c r="A587" t="s">
        <v>4844</v>
      </c>
      <c r="B587">
        <v>2016</v>
      </c>
      <c r="C587" t="s">
        <v>4845</v>
      </c>
      <c r="D587" t="s">
        <v>4846</v>
      </c>
      <c r="E587" t="s">
        <v>4847</v>
      </c>
      <c r="F587">
        <v>122</v>
      </c>
      <c r="G587" t="s">
        <v>4848</v>
      </c>
      <c r="H587">
        <v>7.1</v>
      </c>
      <c r="I587" t="s">
        <v>4849</v>
      </c>
      <c r="J587" t="s">
        <v>4850</v>
      </c>
      <c r="K587" t="s">
        <v>4518</v>
      </c>
      <c r="L587" t="s">
        <v>4851</v>
      </c>
    </row>
    <row r="588" spans="1:12" x14ac:dyDescent="0.3">
      <c r="A588" t="s">
        <v>4852</v>
      </c>
      <c r="B588">
        <v>2016</v>
      </c>
      <c r="C588" t="s">
        <v>4853</v>
      </c>
      <c r="D588" t="s">
        <v>4854</v>
      </c>
      <c r="E588" t="s">
        <v>4855</v>
      </c>
      <c r="F588">
        <v>100</v>
      </c>
      <c r="G588" t="s">
        <v>4856</v>
      </c>
      <c r="H588">
        <v>6.2</v>
      </c>
      <c r="I588" t="s">
        <v>4857</v>
      </c>
      <c r="J588" t="s">
        <v>4858</v>
      </c>
      <c r="K588" t="s">
        <v>4858</v>
      </c>
      <c r="L588" t="s">
        <v>4859</v>
      </c>
    </row>
    <row r="589" spans="1:12" x14ac:dyDescent="0.3">
      <c r="A589" t="s">
        <v>4860</v>
      </c>
      <c r="B589">
        <v>2015</v>
      </c>
      <c r="C589" t="s">
        <v>4861</v>
      </c>
      <c r="D589" t="s">
        <v>4861</v>
      </c>
      <c r="E589" t="s">
        <v>4862</v>
      </c>
      <c r="F589">
        <v>40</v>
      </c>
      <c r="G589" t="s">
        <v>4863</v>
      </c>
      <c r="H589">
        <v>7.1</v>
      </c>
      <c r="I589" t="s">
        <v>4864</v>
      </c>
      <c r="J589" t="s">
        <v>4865</v>
      </c>
      <c r="K589" t="s">
        <v>4866</v>
      </c>
      <c r="L589" t="s">
        <v>4242</v>
      </c>
    </row>
    <row r="590" spans="1:12" x14ac:dyDescent="0.3">
      <c r="A590" t="s">
        <v>4867</v>
      </c>
      <c r="B590">
        <v>2016</v>
      </c>
      <c r="C590" t="s">
        <v>4868</v>
      </c>
      <c r="D590" t="s">
        <v>4869</v>
      </c>
      <c r="E590" t="s">
        <v>4870</v>
      </c>
      <c r="F590">
        <v>118</v>
      </c>
      <c r="G590" t="s">
        <v>4871</v>
      </c>
      <c r="H590">
        <v>7.9</v>
      </c>
      <c r="I590" t="s">
        <v>4872</v>
      </c>
      <c r="J590" t="s">
        <v>4873</v>
      </c>
      <c r="K590" t="s">
        <v>4873</v>
      </c>
      <c r="L590" t="s">
        <v>4874</v>
      </c>
    </row>
    <row r="591" spans="1:12" x14ac:dyDescent="0.3">
      <c r="A591" t="s">
        <v>4875</v>
      </c>
      <c r="B591">
        <v>2016</v>
      </c>
      <c r="C591" t="s">
        <v>4876</v>
      </c>
      <c r="D591" t="s">
        <v>4877</v>
      </c>
      <c r="E591" t="s">
        <v>4878</v>
      </c>
      <c r="F591">
        <v>96</v>
      </c>
      <c r="G591" t="s">
        <v>4879</v>
      </c>
      <c r="H591">
        <v>6.6</v>
      </c>
      <c r="I591" t="s">
        <v>4880</v>
      </c>
      <c r="J591" t="s">
        <v>4881</v>
      </c>
      <c r="K591" t="s">
        <v>4882</v>
      </c>
      <c r="L591" t="s">
        <v>4883</v>
      </c>
    </row>
    <row r="592" spans="1:12" x14ac:dyDescent="0.3">
      <c r="A592" t="s">
        <v>4884</v>
      </c>
      <c r="B592">
        <v>2016</v>
      </c>
      <c r="C592" t="s">
        <v>4885</v>
      </c>
      <c r="D592" t="s">
        <v>4886</v>
      </c>
      <c r="E592" t="s">
        <v>4887</v>
      </c>
      <c r="F592">
        <v>81</v>
      </c>
      <c r="G592" t="s">
        <v>4888</v>
      </c>
      <c r="H592">
        <v>6.3</v>
      </c>
      <c r="I592" t="s">
        <v>4889</v>
      </c>
      <c r="J592" t="s">
        <v>2722</v>
      </c>
      <c r="K592" t="s">
        <v>4199</v>
      </c>
      <c r="L592" t="s">
        <v>4890</v>
      </c>
    </row>
    <row r="593" spans="1:12" x14ac:dyDescent="0.3">
      <c r="A593" t="s">
        <v>4891</v>
      </c>
      <c r="B593">
        <v>2005</v>
      </c>
      <c r="C593" t="s">
        <v>4892</v>
      </c>
      <c r="D593" t="s">
        <v>4893</v>
      </c>
      <c r="E593" t="s">
        <v>4894</v>
      </c>
      <c r="F593">
        <v>88</v>
      </c>
      <c r="G593" t="s">
        <v>4895</v>
      </c>
      <c r="H593">
        <v>6.3</v>
      </c>
      <c r="I593" t="s">
        <v>4896</v>
      </c>
      <c r="J593" t="s">
        <v>4897</v>
      </c>
      <c r="K593" t="s">
        <v>4897</v>
      </c>
      <c r="L593" t="s">
        <v>4898</v>
      </c>
    </row>
    <row r="594" spans="1:12" x14ac:dyDescent="0.3">
      <c r="A594" t="s">
        <v>4899</v>
      </c>
      <c r="B594">
        <v>2015</v>
      </c>
      <c r="C594" t="s">
        <v>4900</v>
      </c>
      <c r="D594" t="s">
        <v>4901</v>
      </c>
      <c r="E594" t="s">
        <v>4902</v>
      </c>
      <c r="F594">
        <v>88</v>
      </c>
      <c r="G594" t="s">
        <v>4903</v>
      </c>
      <c r="H594">
        <v>6</v>
      </c>
      <c r="I594" t="s">
        <v>4904</v>
      </c>
      <c r="J594" t="s">
        <v>4905</v>
      </c>
      <c r="K594" t="s">
        <v>4905</v>
      </c>
      <c r="L594" t="s">
        <v>4906</v>
      </c>
    </row>
    <row r="595" spans="1:12" x14ac:dyDescent="0.3">
      <c r="A595" t="s">
        <v>4907</v>
      </c>
      <c r="B595">
        <v>2015</v>
      </c>
      <c r="C595" t="s">
        <v>4908</v>
      </c>
      <c r="D595" t="s">
        <v>4909</v>
      </c>
      <c r="E595" t="s">
        <v>4910</v>
      </c>
      <c r="F595">
        <v>106</v>
      </c>
      <c r="G595" t="s">
        <v>4911</v>
      </c>
      <c r="H595">
        <v>6.9</v>
      </c>
      <c r="I595" t="s">
        <v>4912</v>
      </c>
      <c r="J595" t="s">
        <v>4913</v>
      </c>
      <c r="K595" t="s">
        <v>4914</v>
      </c>
      <c r="L595" t="s">
        <v>4915</v>
      </c>
    </row>
    <row r="596" spans="1:12" x14ac:dyDescent="0.3">
      <c r="A596" t="s">
        <v>4916</v>
      </c>
      <c r="B596">
        <v>2014</v>
      </c>
      <c r="C596" t="s">
        <v>4917</v>
      </c>
      <c r="D596" t="s">
        <v>4918</v>
      </c>
      <c r="E596" t="s">
        <v>4919</v>
      </c>
      <c r="F596">
        <v>110</v>
      </c>
      <c r="G596" t="s">
        <v>4920</v>
      </c>
      <c r="H596">
        <v>7.4</v>
      </c>
      <c r="I596" t="s">
        <v>4921</v>
      </c>
      <c r="J596" t="s">
        <v>4922</v>
      </c>
      <c r="K596" t="s">
        <v>4922</v>
      </c>
      <c r="L596" t="s">
        <v>4923</v>
      </c>
    </row>
    <row r="597" spans="1:12" x14ac:dyDescent="0.3">
      <c r="A597" t="s">
        <v>4924</v>
      </c>
      <c r="B597">
        <v>2016</v>
      </c>
      <c r="C597" t="s">
        <v>4925</v>
      </c>
      <c r="D597" t="s">
        <v>4925</v>
      </c>
      <c r="E597" t="s">
        <v>4926</v>
      </c>
      <c r="F597">
        <v>88</v>
      </c>
      <c r="G597" t="s">
        <v>4927</v>
      </c>
      <c r="H597">
        <v>6.4</v>
      </c>
      <c r="I597" t="s">
        <v>4928</v>
      </c>
      <c r="J597" t="s">
        <v>4929</v>
      </c>
      <c r="K597" t="s">
        <v>4930</v>
      </c>
      <c r="L597" t="s">
        <v>4931</v>
      </c>
    </row>
    <row r="598" spans="1:12" x14ac:dyDescent="0.3">
      <c r="A598" t="s">
        <v>4932</v>
      </c>
      <c r="B598">
        <v>2015</v>
      </c>
      <c r="C598" t="s">
        <v>4933</v>
      </c>
      <c r="D598" t="s">
        <v>4934</v>
      </c>
      <c r="E598" t="s">
        <v>4935</v>
      </c>
      <c r="F598">
        <v>75</v>
      </c>
      <c r="G598" t="s">
        <v>4936</v>
      </c>
      <c r="H598">
        <v>6.1</v>
      </c>
      <c r="I598" t="s">
        <v>4937</v>
      </c>
      <c r="J598" t="s">
        <v>4938</v>
      </c>
      <c r="K598" t="s">
        <v>178</v>
      </c>
      <c r="L598" t="s">
        <v>4939</v>
      </c>
    </row>
    <row r="599" spans="1:12" x14ac:dyDescent="0.3">
      <c r="A599" t="s">
        <v>4940</v>
      </c>
      <c r="B599">
        <v>2016</v>
      </c>
      <c r="C599" t="s">
        <v>4941</v>
      </c>
      <c r="D599" t="s">
        <v>4941</v>
      </c>
      <c r="E599" t="s">
        <v>4942</v>
      </c>
      <c r="F599">
        <v>127</v>
      </c>
      <c r="G599" t="s">
        <v>4943</v>
      </c>
      <c r="H599">
        <v>7</v>
      </c>
      <c r="I599" t="s">
        <v>4944</v>
      </c>
      <c r="J599" t="s">
        <v>4945</v>
      </c>
      <c r="K599" t="s">
        <v>4946</v>
      </c>
      <c r="L599" t="s">
        <v>4947</v>
      </c>
    </row>
    <row r="600" spans="1:12" x14ac:dyDescent="0.3">
      <c r="A600" t="s">
        <v>4948</v>
      </c>
      <c r="B600">
        <v>2016</v>
      </c>
      <c r="C600" t="s">
        <v>4949</v>
      </c>
      <c r="D600" t="s">
        <v>4950</v>
      </c>
      <c r="E600" t="s">
        <v>4951</v>
      </c>
      <c r="F600">
        <v>113</v>
      </c>
      <c r="G600" t="s">
        <v>4952</v>
      </c>
      <c r="H600">
        <v>6.2</v>
      </c>
      <c r="I600" t="s">
        <v>4953</v>
      </c>
      <c r="J600" t="s">
        <v>4954</v>
      </c>
      <c r="K600" t="s">
        <v>4955</v>
      </c>
      <c r="L600" t="s">
        <v>4956</v>
      </c>
    </row>
    <row r="601" spans="1:12" x14ac:dyDescent="0.3">
      <c r="A601" t="s">
        <v>4957</v>
      </c>
      <c r="B601">
        <v>2016</v>
      </c>
      <c r="C601" t="s">
        <v>4958</v>
      </c>
      <c r="D601" t="s">
        <v>4959</v>
      </c>
      <c r="E601" t="s">
        <v>4960</v>
      </c>
      <c r="F601">
        <v>98</v>
      </c>
      <c r="G601" t="s">
        <v>4961</v>
      </c>
      <c r="H601">
        <v>6</v>
      </c>
      <c r="I601" t="s">
        <v>4962</v>
      </c>
      <c r="J601" t="s">
        <v>4963</v>
      </c>
      <c r="K601" t="s">
        <v>4964</v>
      </c>
      <c r="L601" t="s">
        <v>4965</v>
      </c>
    </row>
    <row r="602" spans="1:12" x14ac:dyDescent="0.3">
      <c r="A602" t="s">
        <v>4966</v>
      </c>
      <c r="B602">
        <v>2015</v>
      </c>
      <c r="C602" t="s">
        <v>4967</v>
      </c>
      <c r="D602" t="s">
        <v>4968</v>
      </c>
      <c r="E602" t="s">
        <v>4969</v>
      </c>
      <c r="F602">
        <v>93</v>
      </c>
      <c r="G602" t="s">
        <v>4970</v>
      </c>
      <c r="H602">
        <v>6.2</v>
      </c>
      <c r="I602" t="s">
        <v>4971</v>
      </c>
      <c r="J602" t="s">
        <v>4972</v>
      </c>
      <c r="K602" t="s">
        <v>4973</v>
      </c>
      <c r="L602" t="s">
        <v>4974</v>
      </c>
    </row>
    <row r="603" spans="1:12" x14ac:dyDescent="0.3">
      <c r="A603" t="s">
        <v>4975</v>
      </c>
      <c r="B603">
        <v>2016</v>
      </c>
      <c r="C603" t="s">
        <v>4976</v>
      </c>
      <c r="D603" t="s">
        <v>4977</v>
      </c>
      <c r="E603" t="s">
        <v>4978</v>
      </c>
      <c r="F603">
        <v>101</v>
      </c>
      <c r="G603" t="s">
        <v>4979</v>
      </c>
      <c r="H603">
        <v>7.9</v>
      </c>
      <c r="I603" t="s">
        <v>4980</v>
      </c>
      <c r="J603" t="s">
        <v>1992</v>
      </c>
      <c r="K603" t="s">
        <v>1992</v>
      </c>
      <c r="L603" t="s">
        <v>4981</v>
      </c>
    </row>
    <row r="604" spans="1:12" x14ac:dyDescent="0.3">
      <c r="A604" t="s">
        <v>4982</v>
      </c>
      <c r="B604">
        <v>2016</v>
      </c>
      <c r="C604" t="s">
        <v>4983</v>
      </c>
      <c r="D604" t="s">
        <v>4984</v>
      </c>
      <c r="E604" t="s">
        <v>4985</v>
      </c>
      <c r="F604">
        <v>108</v>
      </c>
      <c r="G604" t="s">
        <v>4986</v>
      </c>
      <c r="H604">
        <v>6</v>
      </c>
      <c r="I604" t="s">
        <v>4987</v>
      </c>
      <c r="J604" t="s">
        <v>4988</v>
      </c>
      <c r="K604" t="s">
        <v>4988</v>
      </c>
      <c r="L604" t="s">
        <v>4989</v>
      </c>
    </row>
    <row r="605" spans="1:12" x14ac:dyDescent="0.3">
      <c r="A605" t="s">
        <v>4990</v>
      </c>
      <c r="B605">
        <v>2016</v>
      </c>
      <c r="C605" t="s">
        <v>4991</v>
      </c>
      <c r="D605" t="s">
        <v>4992</v>
      </c>
      <c r="E605" t="s">
        <v>4993</v>
      </c>
      <c r="F605">
        <v>97</v>
      </c>
      <c r="G605" t="s">
        <v>4994</v>
      </c>
      <c r="H605">
        <v>7</v>
      </c>
      <c r="I605" t="s">
        <v>4995</v>
      </c>
      <c r="J605" t="s">
        <v>4996</v>
      </c>
      <c r="K605" t="s">
        <v>4997</v>
      </c>
      <c r="L605" t="s">
        <v>4998</v>
      </c>
    </row>
    <row r="606" spans="1:12" x14ac:dyDescent="0.3">
      <c r="A606" t="s">
        <v>4999</v>
      </c>
      <c r="B606">
        <v>2016</v>
      </c>
      <c r="C606" t="s">
        <v>5000</v>
      </c>
      <c r="D606" t="s">
        <v>5001</v>
      </c>
      <c r="E606" t="s">
        <v>5002</v>
      </c>
      <c r="F606">
        <v>110</v>
      </c>
      <c r="G606" t="s">
        <v>5003</v>
      </c>
      <c r="H606">
        <v>6.8</v>
      </c>
      <c r="I606" t="s">
        <v>5004</v>
      </c>
      <c r="J606" t="s">
        <v>5005</v>
      </c>
      <c r="K606" t="s">
        <v>5006</v>
      </c>
      <c r="L606" t="s">
        <v>5007</v>
      </c>
    </row>
    <row r="607" spans="1:12" x14ac:dyDescent="0.3">
      <c r="A607" t="s">
        <v>5008</v>
      </c>
      <c r="B607">
        <v>2016</v>
      </c>
      <c r="C607" t="s">
        <v>5009</v>
      </c>
      <c r="D607" t="s">
        <v>5010</v>
      </c>
      <c r="E607" t="s">
        <v>5011</v>
      </c>
      <c r="F607">
        <v>110</v>
      </c>
      <c r="G607" t="s">
        <v>5012</v>
      </c>
      <c r="H607">
        <v>6.3</v>
      </c>
      <c r="I607" t="s">
        <v>5013</v>
      </c>
      <c r="J607" t="s">
        <v>4044</v>
      </c>
      <c r="K607" t="s">
        <v>5014</v>
      </c>
      <c r="L607" t="s">
        <v>5015</v>
      </c>
    </row>
    <row r="608" spans="1:12" x14ac:dyDescent="0.3">
      <c r="A608" t="s">
        <v>5016</v>
      </c>
      <c r="B608">
        <v>2013</v>
      </c>
      <c r="C608" t="s">
        <v>5017</v>
      </c>
      <c r="D608" t="s">
        <v>5017</v>
      </c>
      <c r="E608" t="s">
        <v>5018</v>
      </c>
      <c r="F608">
        <v>3</v>
      </c>
      <c r="G608" t="s">
        <v>5019</v>
      </c>
      <c r="H608">
        <v>6.3</v>
      </c>
      <c r="I608" t="s">
        <v>5020</v>
      </c>
      <c r="J608" t="s">
        <v>5021</v>
      </c>
      <c r="K608" t="s">
        <v>5022</v>
      </c>
      <c r="L608" t="s">
        <v>5023</v>
      </c>
    </row>
    <row r="609" spans="1:12" x14ac:dyDescent="0.3">
      <c r="A609" t="s">
        <v>5024</v>
      </c>
      <c r="B609">
        <v>2011</v>
      </c>
      <c r="C609" t="s">
        <v>5025</v>
      </c>
      <c r="D609" t="s">
        <v>5026</v>
      </c>
      <c r="E609" t="s">
        <v>5027</v>
      </c>
      <c r="F609">
        <v>180</v>
      </c>
      <c r="G609" t="s">
        <v>5028</v>
      </c>
      <c r="H609">
        <v>6.5</v>
      </c>
      <c r="I609" t="s">
        <v>5029</v>
      </c>
      <c r="J609" t="s">
        <v>5030</v>
      </c>
      <c r="L609" t="s">
        <v>5031</v>
      </c>
    </row>
    <row r="610" spans="1:12" x14ac:dyDescent="0.3">
      <c r="A610" t="s">
        <v>5032</v>
      </c>
      <c r="B610">
        <v>2016</v>
      </c>
      <c r="C610" t="s">
        <v>5033</v>
      </c>
      <c r="D610" t="s">
        <v>5034</v>
      </c>
      <c r="E610" t="s">
        <v>5035</v>
      </c>
      <c r="F610">
        <v>118</v>
      </c>
      <c r="G610" t="s">
        <v>5036</v>
      </c>
      <c r="H610">
        <v>6.2</v>
      </c>
      <c r="I610" t="s">
        <v>5037</v>
      </c>
      <c r="J610" t="s">
        <v>5038</v>
      </c>
      <c r="K610" t="s">
        <v>5038</v>
      </c>
      <c r="L610" t="s">
        <v>5039</v>
      </c>
    </row>
    <row r="611" spans="1:12" x14ac:dyDescent="0.3">
      <c r="A611" t="s">
        <v>5040</v>
      </c>
      <c r="B611">
        <v>2015</v>
      </c>
      <c r="C611" t="s">
        <v>5041</v>
      </c>
      <c r="D611" t="s">
        <v>5042</v>
      </c>
      <c r="E611" t="s">
        <v>5043</v>
      </c>
      <c r="F611">
        <v>110</v>
      </c>
      <c r="G611" t="s">
        <v>5044</v>
      </c>
      <c r="H611">
        <v>7.4</v>
      </c>
      <c r="I611" t="s">
        <v>5045</v>
      </c>
      <c r="J611" t="s">
        <v>1938</v>
      </c>
      <c r="K611" t="s">
        <v>5046</v>
      </c>
    </row>
    <row r="612" spans="1:12" x14ac:dyDescent="0.3">
      <c r="A612" t="s">
        <v>5047</v>
      </c>
      <c r="B612">
        <v>2013</v>
      </c>
      <c r="C612" t="s">
        <v>5048</v>
      </c>
      <c r="D612" t="s">
        <v>5049</v>
      </c>
      <c r="E612" t="s">
        <v>5050</v>
      </c>
      <c r="F612">
        <v>83</v>
      </c>
      <c r="G612" t="s">
        <v>5051</v>
      </c>
      <c r="H612">
        <v>8.1</v>
      </c>
      <c r="I612" t="s">
        <v>5052</v>
      </c>
      <c r="J612" t="s">
        <v>3057</v>
      </c>
      <c r="K612" t="s">
        <v>3057</v>
      </c>
      <c r="L612" t="s">
        <v>5053</v>
      </c>
    </row>
    <row r="613" spans="1:12" x14ac:dyDescent="0.3">
      <c r="A613" t="s">
        <v>5054</v>
      </c>
      <c r="B613">
        <v>2014</v>
      </c>
      <c r="C613" t="s">
        <v>5055</v>
      </c>
      <c r="D613" t="s">
        <v>5056</v>
      </c>
      <c r="E613" t="s">
        <v>5057</v>
      </c>
      <c r="F613">
        <v>100</v>
      </c>
      <c r="G613" t="s">
        <v>5058</v>
      </c>
      <c r="H613">
        <v>6.9</v>
      </c>
      <c r="I613" t="s">
        <v>5059</v>
      </c>
      <c r="J613" t="s">
        <v>5060</v>
      </c>
      <c r="K613" t="s">
        <v>5060</v>
      </c>
      <c r="L613" t="s">
        <v>5061</v>
      </c>
    </row>
    <row r="614" spans="1:12" x14ac:dyDescent="0.3">
      <c r="A614" t="s">
        <v>5062</v>
      </c>
      <c r="B614">
        <v>2014</v>
      </c>
      <c r="C614" t="s">
        <v>5063</v>
      </c>
      <c r="D614" t="s">
        <v>5064</v>
      </c>
      <c r="E614" t="s">
        <v>5065</v>
      </c>
      <c r="F614">
        <v>73</v>
      </c>
      <c r="G614" t="s">
        <v>5066</v>
      </c>
      <c r="H614">
        <v>6.9</v>
      </c>
      <c r="I614" t="s">
        <v>5067</v>
      </c>
      <c r="J614" t="s">
        <v>5068</v>
      </c>
      <c r="K614" t="s">
        <v>5069</v>
      </c>
      <c r="L614" t="s">
        <v>5070</v>
      </c>
    </row>
    <row r="615" spans="1:12" x14ac:dyDescent="0.3">
      <c r="A615" t="s">
        <v>5071</v>
      </c>
      <c r="B615">
        <v>2016</v>
      </c>
      <c r="C615" t="s">
        <v>5072</v>
      </c>
      <c r="D615" t="s">
        <v>5073</v>
      </c>
      <c r="E615" t="s">
        <v>5074</v>
      </c>
      <c r="F615">
        <v>0</v>
      </c>
      <c r="G615" t="s">
        <v>5075</v>
      </c>
      <c r="H615">
        <v>7.8</v>
      </c>
      <c r="I615" t="s">
        <v>5076</v>
      </c>
      <c r="J615" t="s">
        <v>5077</v>
      </c>
      <c r="K615" t="s">
        <v>5077</v>
      </c>
      <c r="L615" t="s">
        <v>5078</v>
      </c>
    </row>
    <row r="616" spans="1:12" x14ac:dyDescent="0.3">
      <c r="A616" t="s">
        <v>5079</v>
      </c>
      <c r="B616">
        <v>2015</v>
      </c>
      <c r="C616" t="s">
        <v>5080</v>
      </c>
      <c r="D616" t="s">
        <v>5081</v>
      </c>
      <c r="E616" t="s">
        <v>5082</v>
      </c>
      <c r="F616">
        <v>72</v>
      </c>
      <c r="G616" t="s">
        <v>5083</v>
      </c>
      <c r="H616">
        <v>6.7</v>
      </c>
      <c r="I616" t="s">
        <v>5084</v>
      </c>
      <c r="J616" t="s">
        <v>5085</v>
      </c>
      <c r="K616" t="s">
        <v>5085</v>
      </c>
      <c r="L616" t="s">
        <v>5086</v>
      </c>
    </row>
    <row r="617" spans="1:12" x14ac:dyDescent="0.3">
      <c r="A617" t="s">
        <v>5087</v>
      </c>
      <c r="B617">
        <v>2012</v>
      </c>
      <c r="C617" t="s">
        <v>5088</v>
      </c>
      <c r="D617" t="s">
        <v>5089</v>
      </c>
      <c r="E617" t="s">
        <v>5090</v>
      </c>
      <c r="F617">
        <v>80</v>
      </c>
      <c r="G617" t="s">
        <v>5091</v>
      </c>
      <c r="H617">
        <v>7</v>
      </c>
      <c r="I617" t="s">
        <v>5092</v>
      </c>
      <c r="J617" t="s">
        <v>5093</v>
      </c>
      <c r="K617" t="s">
        <v>5094</v>
      </c>
      <c r="L617" t="s">
        <v>2926</v>
      </c>
    </row>
    <row r="618" spans="1:12" x14ac:dyDescent="0.3">
      <c r="A618" t="s">
        <v>5095</v>
      </c>
      <c r="B618">
        <v>2016</v>
      </c>
      <c r="C618" t="s">
        <v>5096</v>
      </c>
      <c r="D618" t="s">
        <v>5097</v>
      </c>
      <c r="E618" t="s">
        <v>5098</v>
      </c>
      <c r="F618">
        <v>139</v>
      </c>
      <c r="G618" t="e">
        <f>-UMnz2eDWgo</f>
        <v>#NAME?</v>
      </c>
      <c r="H618">
        <v>6.9</v>
      </c>
      <c r="I618" t="s">
        <v>5099</v>
      </c>
      <c r="J618" t="s">
        <v>5100</v>
      </c>
      <c r="K618" t="s">
        <v>5100</v>
      </c>
      <c r="L618" t="s">
        <v>5101</v>
      </c>
    </row>
    <row r="619" spans="1:12" x14ac:dyDescent="0.3">
      <c r="A619" t="s">
        <v>5102</v>
      </c>
      <c r="B619">
        <v>2016</v>
      </c>
      <c r="C619" t="s">
        <v>5103</v>
      </c>
      <c r="D619" t="s">
        <v>5104</v>
      </c>
      <c r="E619" t="s">
        <v>5105</v>
      </c>
      <c r="F619">
        <v>107</v>
      </c>
      <c r="G619" t="s">
        <v>5106</v>
      </c>
      <c r="H619">
        <v>6.3</v>
      </c>
      <c r="I619" t="s">
        <v>5107</v>
      </c>
      <c r="J619" t="s">
        <v>5108</v>
      </c>
      <c r="K619" t="s">
        <v>5109</v>
      </c>
      <c r="L619" t="s">
        <v>5110</v>
      </c>
    </row>
    <row r="620" spans="1:12" x14ac:dyDescent="0.3">
      <c r="A620" t="s">
        <v>5111</v>
      </c>
      <c r="B620">
        <v>2016</v>
      </c>
      <c r="C620" t="s">
        <v>5112</v>
      </c>
      <c r="D620" t="s">
        <v>5113</v>
      </c>
      <c r="E620" t="s">
        <v>5114</v>
      </c>
      <c r="F620">
        <v>86</v>
      </c>
      <c r="G620" t="s">
        <v>5115</v>
      </c>
      <c r="H620">
        <v>6.3</v>
      </c>
      <c r="I620" t="s">
        <v>5116</v>
      </c>
      <c r="J620" t="s">
        <v>436</v>
      </c>
      <c r="K620" t="s">
        <v>5117</v>
      </c>
      <c r="L620" t="s">
        <v>5118</v>
      </c>
    </row>
    <row r="621" spans="1:12" x14ac:dyDescent="0.3">
      <c r="A621" t="s">
        <v>5119</v>
      </c>
      <c r="B621">
        <v>2016</v>
      </c>
      <c r="C621" t="s">
        <v>5120</v>
      </c>
      <c r="D621" t="s">
        <v>5121</v>
      </c>
      <c r="E621" t="s">
        <v>5122</v>
      </c>
      <c r="F621">
        <v>96</v>
      </c>
      <c r="G621" t="s">
        <v>5123</v>
      </c>
      <c r="H621">
        <v>6.6</v>
      </c>
      <c r="I621" t="s">
        <v>5124</v>
      </c>
      <c r="J621" t="s">
        <v>819</v>
      </c>
      <c r="K621" t="s">
        <v>819</v>
      </c>
      <c r="L621" t="s">
        <v>5125</v>
      </c>
    </row>
    <row r="622" spans="1:12" x14ac:dyDescent="0.3">
      <c r="A622" t="s">
        <v>5126</v>
      </c>
      <c r="B622">
        <v>2016</v>
      </c>
      <c r="C622" t="s">
        <v>5127</v>
      </c>
      <c r="D622" t="s">
        <v>5128</v>
      </c>
      <c r="E622" t="s">
        <v>5129</v>
      </c>
      <c r="F622">
        <v>123</v>
      </c>
      <c r="G622" t="s">
        <v>5130</v>
      </c>
      <c r="H622">
        <v>6.9</v>
      </c>
      <c r="I622" t="s">
        <v>5131</v>
      </c>
      <c r="J622" t="s">
        <v>5132</v>
      </c>
      <c r="K622" t="s">
        <v>5133</v>
      </c>
      <c r="L622" t="s">
        <v>5134</v>
      </c>
    </row>
    <row r="623" spans="1:12" x14ac:dyDescent="0.3">
      <c r="A623" t="s">
        <v>5135</v>
      </c>
      <c r="B623">
        <v>2016</v>
      </c>
      <c r="C623" t="s">
        <v>5136</v>
      </c>
      <c r="D623" t="s">
        <v>5137</v>
      </c>
      <c r="E623" t="s">
        <v>5138</v>
      </c>
      <c r="F623">
        <v>144</v>
      </c>
      <c r="G623" t="s">
        <v>5139</v>
      </c>
      <c r="H623">
        <v>7</v>
      </c>
      <c r="I623" t="s">
        <v>5140</v>
      </c>
      <c r="J623" t="s">
        <v>5141</v>
      </c>
      <c r="K623" t="s">
        <v>5142</v>
      </c>
      <c r="L623" t="s">
        <v>5143</v>
      </c>
    </row>
    <row r="624" spans="1:12" x14ac:dyDescent="0.3">
      <c r="A624" t="s">
        <v>5144</v>
      </c>
      <c r="B624">
        <v>2016</v>
      </c>
      <c r="C624" t="s">
        <v>5145</v>
      </c>
      <c r="D624" t="s">
        <v>5146</v>
      </c>
      <c r="E624" t="s">
        <v>5147</v>
      </c>
      <c r="F624">
        <v>132</v>
      </c>
      <c r="G624" t="s">
        <v>5148</v>
      </c>
      <c r="H624">
        <v>7.3</v>
      </c>
      <c r="I624" t="s">
        <v>5149</v>
      </c>
      <c r="J624" t="s">
        <v>5150</v>
      </c>
      <c r="K624" t="s">
        <v>4144</v>
      </c>
      <c r="L624" t="s">
        <v>5151</v>
      </c>
    </row>
    <row r="625" spans="1:12" x14ac:dyDescent="0.3">
      <c r="A625" t="s">
        <v>5152</v>
      </c>
      <c r="B625">
        <v>2015</v>
      </c>
      <c r="C625" t="s">
        <v>5153</v>
      </c>
      <c r="D625" t="s">
        <v>5153</v>
      </c>
      <c r="E625" t="s">
        <v>5154</v>
      </c>
      <c r="F625">
        <v>103</v>
      </c>
      <c r="G625" t="s">
        <v>5155</v>
      </c>
      <c r="H625">
        <v>6.3</v>
      </c>
      <c r="I625" t="s">
        <v>5156</v>
      </c>
      <c r="J625" t="s">
        <v>5157</v>
      </c>
      <c r="K625" t="s">
        <v>5157</v>
      </c>
      <c r="L625" t="s">
        <v>5158</v>
      </c>
    </row>
    <row r="626" spans="1:12" x14ac:dyDescent="0.3">
      <c r="A626" t="s">
        <v>5159</v>
      </c>
      <c r="B626">
        <v>2016</v>
      </c>
      <c r="C626" t="s">
        <v>5160</v>
      </c>
      <c r="D626" t="s">
        <v>5161</v>
      </c>
      <c r="E626" t="s">
        <v>5162</v>
      </c>
      <c r="F626">
        <v>112</v>
      </c>
      <c r="G626" t="s">
        <v>5163</v>
      </c>
      <c r="H626">
        <v>6</v>
      </c>
      <c r="I626" t="s">
        <v>5164</v>
      </c>
      <c r="J626" t="s">
        <v>5165</v>
      </c>
      <c r="K626" t="s">
        <v>5166</v>
      </c>
      <c r="L626" t="s">
        <v>5167</v>
      </c>
    </row>
    <row r="627" spans="1:12" x14ac:dyDescent="0.3">
      <c r="A627" t="s">
        <v>5168</v>
      </c>
      <c r="B627">
        <v>2008</v>
      </c>
      <c r="C627" t="s">
        <v>5169</v>
      </c>
      <c r="D627" t="s">
        <v>5170</v>
      </c>
      <c r="E627" t="s">
        <v>5171</v>
      </c>
      <c r="F627">
        <v>101</v>
      </c>
      <c r="G627" t="s">
        <v>5172</v>
      </c>
      <c r="H627">
        <v>6.3</v>
      </c>
      <c r="I627" t="s">
        <v>5173</v>
      </c>
      <c r="J627" t="s">
        <v>5174</v>
      </c>
      <c r="K627" t="s">
        <v>5174</v>
      </c>
      <c r="L627" t="s">
        <v>5175</v>
      </c>
    </row>
    <row r="628" spans="1:12" x14ac:dyDescent="0.3">
      <c r="A628" t="s">
        <v>5176</v>
      </c>
      <c r="B628">
        <v>2015</v>
      </c>
      <c r="C628" t="s">
        <v>5177</v>
      </c>
      <c r="D628" t="s">
        <v>5177</v>
      </c>
      <c r="E628" t="s">
        <v>5178</v>
      </c>
      <c r="F628">
        <v>87</v>
      </c>
      <c r="G628" t="s">
        <v>5179</v>
      </c>
      <c r="H628">
        <v>6.1</v>
      </c>
      <c r="I628" t="s">
        <v>5180</v>
      </c>
      <c r="J628" t="s">
        <v>5181</v>
      </c>
      <c r="K628" t="s">
        <v>5181</v>
      </c>
      <c r="L628" t="s">
        <v>5182</v>
      </c>
    </row>
    <row r="629" spans="1:12" x14ac:dyDescent="0.3">
      <c r="A629" t="s">
        <v>5183</v>
      </c>
      <c r="B629">
        <v>2016</v>
      </c>
      <c r="C629" t="s">
        <v>5184</v>
      </c>
      <c r="D629" t="s">
        <v>5185</v>
      </c>
      <c r="E629" t="s">
        <v>5186</v>
      </c>
      <c r="F629">
        <v>108</v>
      </c>
      <c r="G629" t="s">
        <v>5187</v>
      </c>
      <c r="H629">
        <v>6.2</v>
      </c>
      <c r="I629" t="s">
        <v>5188</v>
      </c>
      <c r="J629" t="s">
        <v>5189</v>
      </c>
      <c r="K629" t="s">
        <v>5190</v>
      </c>
      <c r="L629" t="s">
        <v>5191</v>
      </c>
    </row>
    <row r="630" spans="1:12" x14ac:dyDescent="0.3">
      <c r="A630" t="s">
        <v>5192</v>
      </c>
      <c r="B630">
        <v>2016</v>
      </c>
      <c r="C630" t="s">
        <v>5193</v>
      </c>
      <c r="D630" t="s">
        <v>5194</v>
      </c>
      <c r="E630" t="s">
        <v>5195</v>
      </c>
      <c r="F630">
        <v>87</v>
      </c>
      <c r="G630" t="s">
        <v>5196</v>
      </c>
      <c r="H630">
        <v>6.7</v>
      </c>
      <c r="I630" t="s">
        <v>5197</v>
      </c>
      <c r="J630" t="s">
        <v>5198</v>
      </c>
      <c r="K630" t="s">
        <v>5199</v>
      </c>
      <c r="L630" t="s">
        <v>5200</v>
      </c>
    </row>
    <row r="631" spans="1:12" x14ac:dyDescent="0.3">
      <c r="A631" t="s">
        <v>5201</v>
      </c>
      <c r="B631">
        <v>2015</v>
      </c>
      <c r="C631" t="s">
        <v>5202</v>
      </c>
      <c r="D631" t="s">
        <v>5203</v>
      </c>
      <c r="E631" t="s">
        <v>5204</v>
      </c>
      <c r="F631">
        <v>101</v>
      </c>
      <c r="G631" t="s">
        <v>5205</v>
      </c>
      <c r="H631">
        <v>7.6</v>
      </c>
      <c r="I631" t="s">
        <v>5206</v>
      </c>
      <c r="J631" t="s">
        <v>5207</v>
      </c>
      <c r="K631" t="s">
        <v>5208</v>
      </c>
      <c r="L631" t="s">
        <v>5209</v>
      </c>
    </row>
    <row r="632" spans="1:12" x14ac:dyDescent="0.3">
      <c r="A632" t="s">
        <v>5210</v>
      </c>
      <c r="B632">
        <v>2016</v>
      </c>
      <c r="C632" t="s">
        <v>5211</v>
      </c>
      <c r="D632" t="s">
        <v>5212</v>
      </c>
      <c r="E632" t="s">
        <v>5213</v>
      </c>
      <c r="F632">
        <v>111</v>
      </c>
      <c r="G632" t="s">
        <v>5214</v>
      </c>
      <c r="H632">
        <v>6.9</v>
      </c>
      <c r="I632" t="s">
        <v>5215</v>
      </c>
      <c r="J632" t="s">
        <v>2287</v>
      </c>
      <c r="K632" t="s">
        <v>5216</v>
      </c>
      <c r="L632" t="s">
        <v>5217</v>
      </c>
    </row>
    <row r="633" spans="1:12" x14ac:dyDescent="0.3">
      <c r="A633" t="s">
        <v>5218</v>
      </c>
      <c r="B633">
        <v>2015</v>
      </c>
      <c r="C633" t="s">
        <v>5219</v>
      </c>
      <c r="D633" t="s">
        <v>5220</v>
      </c>
      <c r="E633" t="s">
        <v>5221</v>
      </c>
      <c r="F633">
        <v>105</v>
      </c>
      <c r="G633" t="s">
        <v>5222</v>
      </c>
      <c r="H633">
        <v>6</v>
      </c>
      <c r="I633" t="s">
        <v>5223</v>
      </c>
      <c r="J633" t="s">
        <v>5224</v>
      </c>
      <c r="K633" t="s">
        <v>5224</v>
      </c>
      <c r="L633" t="s">
        <v>5225</v>
      </c>
    </row>
    <row r="634" spans="1:12" x14ac:dyDescent="0.3">
      <c r="A634" t="s">
        <v>5226</v>
      </c>
      <c r="B634">
        <v>2016</v>
      </c>
      <c r="C634" t="s">
        <v>5227</v>
      </c>
      <c r="D634" t="s">
        <v>5228</v>
      </c>
      <c r="E634" t="s">
        <v>5229</v>
      </c>
      <c r="F634">
        <v>90</v>
      </c>
      <c r="G634" t="s">
        <v>5230</v>
      </c>
      <c r="H634">
        <v>6.4</v>
      </c>
      <c r="I634" t="s">
        <v>5231</v>
      </c>
      <c r="J634" t="s">
        <v>5232</v>
      </c>
      <c r="K634" t="s">
        <v>5232</v>
      </c>
      <c r="L634" t="s">
        <v>5233</v>
      </c>
    </row>
    <row r="635" spans="1:12" x14ac:dyDescent="0.3">
      <c r="A635" t="s">
        <v>5234</v>
      </c>
      <c r="B635">
        <v>2016</v>
      </c>
      <c r="C635" t="s">
        <v>5235</v>
      </c>
      <c r="D635" t="s">
        <v>5236</v>
      </c>
      <c r="E635" t="s">
        <v>5237</v>
      </c>
      <c r="F635">
        <v>147</v>
      </c>
      <c r="G635" t="s">
        <v>5238</v>
      </c>
      <c r="H635">
        <v>7.8</v>
      </c>
      <c r="I635" t="s">
        <v>5239</v>
      </c>
      <c r="J635" t="s">
        <v>5240</v>
      </c>
      <c r="K635" t="s">
        <v>5241</v>
      </c>
      <c r="L635" t="s">
        <v>5242</v>
      </c>
    </row>
    <row r="636" spans="1:12" x14ac:dyDescent="0.3">
      <c r="A636" t="s">
        <v>5243</v>
      </c>
      <c r="B636">
        <v>2016</v>
      </c>
      <c r="C636" t="s">
        <v>5244</v>
      </c>
      <c r="D636" t="s">
        <v>5245</v>
      </c>
      <c r="E636" t="s">
        <v>5246</v>
      </c>
      <c r="F636">
        <v>134</v>
      </c>
      <c r="G636" t="s">
        <v>5247</v>
      </c>
      <c r="H636">
        <v>7.4</v>
      </c>
      <c r="I636" t="s">
        <v>5248</v>
      </c>
      <c r="J636" t="s">
        <v>5249</v>
      </c>
      <c r="K636" t="s">
        <v>5250</v>
      </c>
      <c r="L636" t="s">
        <v>5251</v>
      </c>
    </row>
    <row r="637" spans="1:12" x14ac:dyDescent="0.3">
      <c r="A637" t="s">
        <v>5252</v>
      </c>
      <c r="B637">
        <v>2015</v>
      </c>
      <c r="C637" t="s">
        <v>5253</v>
      </c>
      <c r="D637" t="s">
        <v>5254</v>
      </c>
      <c r="E637" t="s">
        <v>5255</v>
      </c>
      <c r="F637">
        <v>110</v>
      </c>
      <c r="G637" t="s">
        <v>5256</v>
      </c>
      <c r="H637">
        <v>6</v>
      </c>
      <c r="I637" t="s">
        <v>5257</v>
      </c>
      <c r="J637" t="s">
        <v>5258</v>
      </c>
      <c r="K637" t="s">
        <v>5259</v>
      </c>
      <c r="L637" t="s">
        <v>5260</v>
      </c>
    </row>
    <row r="638" spans="1:12" x14ac:dyDescent="0.3">
      <c r="A638" t="s">
        <v>5261</v>
      </c>
      <c r="B638">
        <v>2015</v>
      </c>
      <c r="C638" t="s">
        <v>5262</v>
      </c>
      <c r="D638" t="s">
        <v>5263</v>
      </c>
      <c r="E638" t="s">
        <v>5264</v>
      </c>
      <c r="F638">
        <v>101</v>
      </c>
      <c r="G638" t="s">
        <v>5265</v>
      </c>
      <c r="H638">
        <v>6.1</v>
      </c>
      <c r="I638" t="s">
        <v>5266</v>
      </c>
      <c r="J638" t="s">
        <v>1558</v>
      </c>
      <c r="K638" t="s">
        <v>5267</v>
      </c>
      <c r="L638" t="s">
        <v>5268</v>
      </c>
    </row>
    <row r="639" spans="1:12" x14ac:dyDescent="0.3">
      <c r="A639" t="s">
        <v>5269</v>
      </c>
      <c r="B639">
        <v>2014</v>
      </c>
      <c r="C639" t="s">
        <v>5270</v>
      </c>
      <c r="D639" t="s">
        <v>5271</v>
      </c>
      <c r="E639" t="s">
        <v>5272</v>
      </c>
      <c r="F639">
        <v>108</v>
      </c>
      <c r="G639" t="s">
        <v>5273</v>
      </c>
      <c r="H639">
        <v>7.1</v>
      </c>
      <c r="I639" t="s">
        <v>5274</v>
      </c>
      <c r="J639" t="s">
        <v>5275</v>
      </c>
      <c r="K639" t="s">
        <v>5276</v>
      </c>
      <c r="L639" t="s">
        <v>5277</v>
      </c>
    </row>
    <row r="640" spans="1:12" x14ac:dyDescent="0.3">
      <c r="A640" t="s">
        <v>5278</v>
      </c>
      <c r="B640">
        <v>2001</v>
      </c>
      <c r="C640" t="s">
        <v>5279</v>
      </c>
      <c r="D640" t="s">
        <v>5280</v>
      </c>
      <c r="E640" t="s">
        <v>5281</v>
      </c>
      <c r="F640">
        <v>109</v>
      </c>
      <c r="G640" t="s">
        <v>5282</v>
      </c>
      <c r="H640">
        <v>6.1</v>
      </c>
      <c r="I640" t="s">
        <v>5283</v>
      </c>
      <c r="J640" t="s">
        <v>5284</v>
      </c>
      <c r="K640" t="s">
        <v>5190</v>
      </c>
      <c r="L640" t="s">
        <v>5285</v>
      </c>
    </row>
    <row r="641" spans="1:12" x14ac:dyDescent="0.3">
      <c r="A641" t="s">
        <v>5286</v>
      </c>
      <c r="B641">
        <v>2015</v>
      </c>
      <c r="C641" t="s">
        <v>5287</v>
      </c>
      <c r="D641" t="s">
        <v>5287</v>
      </c>
      <c r="E641" t="s">
        <v>5288</v>
      </c>
      <c r="F641">
        <v>110</v>
      </c>
      <c r="G641" t="s">
        <v>5289</v>
      </c>
      <c r="H641">
        <v>6</v>
      </c>
      <c r="I641" t="s">
        <v>5290</v>
      </c>
      <c r="J641" t="s">
        <v>5291</v>
      </c>
      <c r="K641" t="s">
        <v>5292</v>
      </c>
      <c r="L641" t="s">
        <v>5293</v>
      </c>
    </row>
    <row r="642" spans="1:12" x14ac:dyDescent="0.3">
      <c r="A642" t="s">
        <v>5294</v>
      </c>
      <c r="B642">
        <v>2004</v>
      </c>
      <c r="C642" t="s">
        <v>5295</v>
      </c>
      <c r="D642" t="s">
        <v>5296</v>
      </c>
      <c r="E642" t="s">
        <v>5297</v>
      </c>
      <c r="F642">
        <v>92</v>
      </c>
      <c r="G642" t="s">
        <v>5298</v>
      </c>
      <c r="H642">
        <v>6.8</v>
      </c>
      <c r="I642" t="s">
        <v>5299</v>
      </c>
      <c r="J642" t="s">
        <v>5300</v>
      </c>
      <c r="K642" t="s">
        <v>5300</v>
      </c>
      <c r="L642" t="s">
        <v>5301</v>
      </c>
    </row>
    <row r="643" spans="1:12" x14ac:dyDescent="0.3">
      <c r="A643" t="s">
        <v>5302</v>
      </c>
      <c r="B643">
        <v>2016</v>
      </c>
      <c r="C643" t="s">
        <v>5303</v>
      </c>
      <c r="D643" t="s">
        <v>5304</v>
      </c>
      <c r="E643" t="s">
        <v>5305</v>
      </c>
      <c r="F643">
        <v>108</v>
      </c>
      <c r="G643" t="s">
        <v>5306</v>
      </c>
      <c r="H643">
        <v>6.2</v>
      </c>
      <c r="I643" t="s">
        <v>5307</v>
      </c>
      <c r="J643" t="s">
        <v>5308</v>
      </c>
      <c r="K643" t="s">
        <v>5309</v>
      </c>
      <c r="L643" t="s">
        <v>5310</v>
      </c>
    </row>
    <row r="644" spans="1:12" x14ac:dyDescent="0.3">
      <c r="A644" t="s">
        <v>5311</v>
      </c>
      <c r="B644">
        <v>2006</v>
      </c>
      <c r="C644" t="s">
        <v>5312</v>
      </c>
      <c r="D644" t="s">
        <v>5313</v>
      </c>
      <c r="E644" t="s">
        <v>5314</v>
      </c>
      <c r="F644">
        <v>113</v>
      </c>
      <c r="G644" t="s">
        <v>5315</v>
      </c>
      <c r="H644">
        <v>6.8</v>
      </c>
      <c r="I644" t="s">
        <v>5316</v>
      </c>
      <c r="J644" t="s">
        <v>4483</v>
      </c>
      <c r="K644" t="s">
        <v>4483</v>
      </c>
      <c r="L644" t="s">
        <v>5317</v>
      </c>
    </row>
    <row r="645" spans="1:12" x14ac:dyDescent="0.3">
      <c r="A645" t="s">
        <v>5318</v>
      </c>
      <c r="B645">
        <v>2016</v>
      </c>
      <c r="C645" t="s">
        <v>5319</v>
      </c>
      <c r="D645" t="s">
        <v>5320</v>
      </c>
      <c r="E645" t="s">
        <v>5321</v>
      </c>
      <c r="F645">
        <v>129</v>
      </c>
      <c r="G645" t="s">
        <v>5322</v>
      </c>
      <c r="H645">
        <v>6.5</v>
      </c>
      <c r="I645" t="s">
        <v>5323</v>
      </c>
      <c r="J645" t="s">
        <v>5324</v>
      </c>
      <c r="K645" t="s">
        <v>5325</v>
      </c>
      <c r="L645" t="s">
        <v>5326</v>
      </c>
    </row>
    <row r="646" spans="1:12" x14ac:dyDescent="0.3">
      <c r="A646" t="s">
        <v>5327</v>
      </c>
      <c r="B646">
        <v>2016</v>
      </c>
      <c r="C646" t="s">
        <v>5328</v>
      </c>
      <c r="D646" t="s">
        <v>5329</v>
      </c>
      <c r="E646" t="s">
        <v>5330</v>
      </c>
      <c r="F646">
        <v>92</v>
      </c>
      <c r="G646" t="s">
        <v>5331</v>
      </c>
      <c r="H646">
        <v>6.3</v>
      </c>
      <c r="I646" t="s">
        <v>5332</v>
      </c>
      <c r="J646" t="s">
        <v>5333</v>
      </c>
      <c r="K646" t="s">
        <v>911</v>
      </c>
      <c r="L646" t="s">
        <v>5334</v>
      </c>
    </row>
    <row r="647" spans="1:12" x14ac:dyDescent="0.3">
      <c r="A647" t="s">
        <v>5335</v>
      </c>
      <c r="B647">
        <v>2005</v>
      </c>
      <c r="C647" t="s">
        <v>5336</v>
      </c>
      <c r="D647" t="s">
        <v>5337</v>
      </c>
      <c r="E647" t="s">
        <v>5338</v>
      </c>
      <c r="F647">
        <v>0</v>
      </c>
      <c r="G647" t="s">
        <v>5339</v>
      </c>
      <c r="H647">
        <v>7.3</v>
      </c>
      <c r="I647" t="s">
        <v>5340</v>
      </c>
      <c r="J647" t="s">
        <v>5341</v>
      </c>
      <c r="K647" t="s">
        <v>5341</v>
      </c>
      <c r="L647" t="s">
        <v>5342</v>
      </c>
    </row>
    <row r="648" spans="1:12" x14ac:dyDescent="0.3">
      <c r="A648" t="s">
        <v>5343</v>
      </c>
      <c r="B648">
        <v>2015</v>
      </c>
      <c r="C648" t="s">
        <v>5344</v>
      </c>
      <c r="D648" t="s">
        <v>5345</v>
      </c>
      <c r="E648" t="s">
        <v>5346</v>
      </c>
      <c r="F648">
        <v>108</v>
      </c>
      <c r="G648" t="s">
        <v>5347</v>
      </c>
      <c r="H648">
        <v>7.2</v>
      </c>
      <c r="I648" t="s">
        <v>5348</v>
      </c>
      <c r="J648" t="s">
        <v>5349</v>
      </c>
      <c r="K648" t="s">
        <v>5349</v>
      </c>
      <c r="L648" t="s">
        <v>5350</v>
      </c>
    </row>
    <row r="649" spans="1:12" x14ac:dyDescent="0.3">
      <c r="A649" t="s">
        <v>5351</v>
      </c>
      <c r="B649">
        <v>2016</v>
      </c>
      <c r="C649" t="s">
        <v>5352</v>
      </c>
      <c r="D649" t="s">
        <v>5353</v>
      </c>
      <c r="E649" t="s">
        <v>5354</v>
      </c>
      <c r="F649">
        <v>106</v>
      </c>
      <c r="G649" t="s">
        <v>5355</v>
      </c>
      <c r="H649">
        <v>7.4</v>
      </c>
      <c r="I649" t="s">
        <v>5356</v>
      </c>
      <c r="J649" t="s">
        <v>5357</v>
      </c>
      <c r="K649" t="s">
        <v>5358</v>
      </c>
      <c r="L649" t="s">
        <v>5359</v>
      </c>
    </row>
    <row r="650" spans="1:12" x14ac:dyDescent="0.3">
      <c r="A650" t="s">
        <v>5360</v>
      </c>
      <c r="B650">
        <v>2016</v>
      </c>
      <c r="C650" t="s">
        <v>5361</v>
      </c>
      <c r="D650" t="s">
        <v>5362</v>
      </c>
      <c r="E650" t="s">
        <v>5363</v>
      </c>
      <c r="F650">
        <v>97</v>
      </c>
      <c r="G650" t="s">
        <v>5364</v>
      </c>
      <c r="H650">
        <v>6.2</v>
      </c>
      <c r="I650" t="s">
        <v>5365</v>
      </c>
      <c r="J650" t="s">
        <v>4351</v>
      </c>
      <c r="K650" t="s">
        <v>4351</v>
      </c>
      <c r="L650" t="s">
        <v>5366</v>
      </c>
    </row>
    <row r="651" spans="1:12" x14ac:dyDescent="0.3">
      <c r="A651" t="s">
        <v>5367</v>
      </c>
      <c r="B651">
        <v>2016</v>
      </c>
      <c r="C651" t="s">
        <v>5368</v>
      </c>
      <c r="D651" t="s">
        <v>5369</v>
      </c>
      <c r="E651" t="s">
        <v>5370</v>
      </c>
      <c r="F651">
        <v>98</v>
      </c>
      <c r="G651" t="s">
        <v>5371</v>
      </c>
      <c r="H651">
        <v>6.5</v>
      </c>
      <c r="I651" t="s">
        <v>5372</v>
      </c>
      <c r="J651" t="s">
        <v>5373</v>
      </c>
      <c r="K651" t="s">
        <v>5374</v>
      </c>
      <c r="L651" t="s">
        <v>5375</v>
      </c>
    </row>
    <row r="652" spans="1:12" x14ac:dyDescent="0.3">
      <c r="A652" t="s">
        <v>5376</v>
      </c>
      <c r="B652">
        <v>2016</v>
      </c>
      <c r="C652" t="s">
        <v>5377</v>
      </c>
      <c r="D652" t="s">
        <v>5378</v>
      </c>
      <c r="E652" t="s">
        <v>5379</v>
      </c>
      <c r="F652">
        <v>80</v>
      </c>
      <c r="G652" t="s">
        <v>5380</v>
      </c>
      <c r="H652">
        <v>6.1</v>
      </c>
      <c r="I652" t="s">
        <v>5381</v>
      </c>
      <c r="J652" t="s">
        <v>5382</v>
      </c>
      <c r="K652" t="s">
        <v>5383</v>
      </c>
      <c r="L652" t="s">
        <v>5384</v>
      </c>
    </row>
    <row r="653" spans="1:12" x14ac:dyDescent="0.3">
      <c r="A653" t="s">
        <v>5385</v>
      </c>
      <c r="B653">
        <v>2015</v>
      </c>
      <c r="C653" t="s">
        <v>5386</v>
      </c>
      <c r="D653" t="s">
        <v>5387</v>
      </c>
      <c r="E653" t="s">
        <v>5388</v>
      </c>
      <c r="F653">
        <v>98</v>
      </c>
      <c r="G653" t="s">
        <v>5389</v>
      </c>
      <c r="H653">
        <v>6.2</v>
      </c>
      <c r="I653" t="s">
        <v>5390</v>
      </c>
      <c r="J653" t="s">
        <v>5391</v>
      </c>
      <c r="K653" t="s">
        <v>5391</v>
      </c>
      <c r="L653" t="s">
        <v>5392</v>
      </c>
    </row>
    <row r="654" spans="1:12" x14ac:dyDescent="0.3">
      <c r="A654" t="s">
        <v>5393</v>
      </c>
      <c r="B654">
        <v>2016</v>
      </c>
      <c r="C654" t="s">
        <v>5394</v>
      </c>
      <c r="D654" t="s">
        <v>5395</v>
      </c>
      <c r="E654" t="s">
        <v>5396</v>
      </c>
      <c r="F654">
        <v>116</v>
      </c>
      <c r="G654" t="s">
        <v>5397</v>
      </c>
      <c r="H654">
        <v>7.4</v>
      </c>
      <c r="I654" t="s">
        <v>5398</v>
      </c>
      <c r="J654" t="s">
        <v>5399</v>
      </c>
      <c r="K654" t="s">
        <v>5399</v>
      </c>
      <c r="L654" t="s">
        <v>5400</v>
      </c>
    </row>
    <row r="655" spans="1:12" x14ac:dyDescent="0.3">
      <c r="A655" t="s">
        <v>5401</v>
      </c>
      <c r="B655">
        <v>2016</v>
      </c>
      <c r="C655" t="s">
        <v>5402</v>
      </c>
      <c r="D655" t="s">
        <v>5403</v>
      </c>
      <c r="E655" t="s">
        <v>5404</v>
      </c>
      <c r="F655">
        <v>106</v>
      </c>
      <c r="G655" t="s">
        <v>5405</v>
      </c>
      <c r="H655">
        <v>7.5</v>
      </c>
      <c r="I655" t="s">
        <v>5406</v>
      </c>
      <c r="J655" t="s">
        <v>5407</v>
      </c>
      <c r="K655" t="s">
        <v>5408</v>
      </c>
      <c r="L655" t="s">
        <v>5409</v>
      </c>
    </row>
    <row r="656" spans="1:12" x14ac:dyDescent="0.3">
      <c r="A656" t="s">
        <v>5410</v>
      </c>
      <c r="B656">
        <v>2016</v>
      </c>
      <c r="C656" t="s">
        <v>5411</v>
      </c>
      <c r="D656" t="s">
        <v>5411</v>
      </c>
      <c r="E656" t="s">
        <v>5412</v>
      </c>
      <c r="F656">
        <v>107</v>
      </c>
      <c r="G656" t="s">
        <v>5413</v>
      </c>
      <c r="H656">
        <v>7.2</v>
      </c>
      <c r="I656" t="s">
        <v>5414</v>
      </c>
      <c r="J656" t="s">
        <v>5415</v>
      </c>
      <c r="K656" t="s">
        <v>5415</v>
      </c>
      <c r="L656" t="s">
        <v>5416</v>
      </c>
    </row>
    <row r="657" spans="1:12" x14ac:dyDescent="0.3">
      <c r="A657" t="s">
        <v>5417</v>
      </c>
      <c r="B657">
        <v>2015</v>
      </c>
      <c r="C657" t="s">
        <v>5418</v>
      </c>
      <c r="D657" t="s">
        <v>5419</v>
      </c>
      <c r="E657" t="s">
        <v>5420</v>
      </c>
      <c r="F657">
        <v>94</v>
      </c>
      <c r="G657" t="s">
        <v>5421</v>
      </c>
      <c r="H657">
        <v>6.2</v>
      </c>
      <c r="I657" t="s">
        <v>5422</v>
      </c>
      <c r="J657" t="s">
        <v>5423</v>
      </c>
      <c r="K657" t="s">
        <v>5424</v>
      </c>
      <c r="L657" t="s">
        <v>5425</v>
      </c>
    </row>
    <row r="658" spans="1:12" x14ac:dyDescent="0.3">
      <c r="A658" t="s">
        <v>5426</v>
      </c>
      <c r="B658">
        <v>2001</v>
      </c>
      <c r="C658" t="s">
        <v>5427</v>
      </c>
      <c r="D658" t="s">
        <v>5428</v>
      </c>
      <c r="E658" t="s">
        <v>5429</v>
      </c>
      <c r="F658">
        <v>119</v>
      </c>
      <c r="G658" t="s">
        <v>5430</v>
      </c>
      <c r="H658">
        <v>6.4</v>
      </c>
      <c r="I658" t="s">
        <v>5431</v>
      </c>
      <c r="J658" t="s">
        <v>3049</v>
      </c>
      <c r="K658" t="s">
        <v>5432</v>
      </c>
      <c r="L658" t="s">
        <v>5433</v>
      </c>
    </row>
    <row r="659" spans="1:12" x14ac:dyDescent="0.3">
      <c r="A659" t="s">
        <v>5434</v>
      </c>
      <c r="B659">
        <v>2016</v>
      </c>
      <c r="C659" t="s">
        <v>5435</v>
      </c>
      <c r="D659" t="s">
        <v>5435</v>
      </c>
      <c r="E659" t="s">
        <v>5436</v>
      </c>
      <c r="F659">
        <v>98</v>
      </c>
      <c r="G659" t="s">
        <v>5437</v>
      </c>
      <c r="H659">
        <v>6.1</v>
      </c>
      <c r="I659" t="s">
        <v>5438</v>
      </c>
      <c r="J659" t="s">
        <v>5439</v>
      </c>
      <c r="K659" t="s">
        <v>5440</v>
      </c>
      <c r="L659" t="s">
        <v>5441</v>
      </c>
    </row>
    <row r="660" spans="1:12" x14ac:dyDescent="0.3">
      <c r="A660" t="s">
        <v>5442</v>
      </c>
      <c r="B660">
        <v>2016</v>
      </c>
      <c r="C660" t="s">
        <v>5443</v>
      </c>
      <c r="D660" t="s">
        <v>5443</v>
      </c>
      <c r="E660" t="s">
        <v>5444</v>
      </c>
      <c r="F660">
        <v>114</v>
      </c>
      <c r="G660" t="s">
        <v>5445</v>
      </c>
      <c r="H660">
        <v>6.1</v>
      </c>
      <c r="I660" t="s">
        <v>5446</v>
      </c>
      <c r="J660" t="s">
        <v>5447</v>
      </c>
      <c r="K660" t="s">
        <v>5448</v>
      </c>
      <c r="L660" t="s">
        <v>5449</v>
      </c>
    </row>
    <row r="661" spans="1:12" x14ac:dyDescent="0.3">
      <c r="A661" t="s">
        <v>5450</v>
      </c>
      <c r="B661">
        <v>2016</v>
      </c>
      <c r="C661" t="s">
        <v>5451</v>
      </c>
      <c r="D661" t="s">
        <v>5452</v>
      </c>
      <c r="E661" t="s">
        <v>5453</v>
      </c>
      <c r="F661">
        <v>97</v>
      </c>
      <c r="G661" t="s">
        <v>5454</v>
      </c>
      <c r="H661">
        <v>6.3</v>
      </c>
      <c r="I661" t="s">
        <v>5455</v>
      </c>
      <c r="J661" t="s">
        <v>5456</v>
      </c>
      <c r="K661" t="s">
        <v>5457</v>
      </c>
      <c r="L661" t="s">
        <v>5458</v>
      </c>
    </row>
    <row r="662" spans="1:12" x14ac:dyDescent="0.3">
      <c r="A662" t="s">
        <v>5459</v>
      </c>
      <c r="B662">
        <v>2015</v>
      </c>
      <c r="C662" t="s">
        <v>5460</v>
      </c>
      <c r="D662" t="s">
        <v>5461</v>
      </c>
      <c r="E662" t="s">
        <v>5462</v>
      </c>
      <c r="F662">
        <v>119</v>
      </c>
      <c r="G662" t="s">
        <v>5463</v>
      </c>
      <c r="H662">
        <v>6.5</v>
      </c>
      <c r="I662" t="s">
        <v>5464</v>
      </c>
      <c r="J662" t="s">
        <v>976</v>
      </c>
      <c r="K662" t="s">
        <v>976</v>
      </c>
      <c r="L662" t="s">
        <v>5465</v>
      </c>
    </row>
    <row r="663" spans="1:12" x14ac:dyDescent="0.3">
      <c r="A663" t="s">
        <v>5466</v>
      </c>
      <c r="B663">
        <v>2015</v>
      </c>
      <c r="C663" t="s">
        <v>5467</v>
      </c>
      <c r="D663" t="s">
        <v>5468</v>
      </c>
      <c r="E663" t="s">
        <v>5469</v>
      </c>
      <c r="F663">
        <v>89</v>
      </c>
      <c r="G663" t="s">
        <v>5470</v>
      </c>
      <c r="H663">
        <v>6</v>
      </c>
      <c r="I663" t="s">
        <v>5471</v>
      </c>
      <c r="J663" t="s">
        <v>2010</v>
      </c>
      <c r="K663" t="s">
        <v>2010</v>
      </c>
      <c r="L663" t="s">
        <v>5472</v>
      </c>
    </row>
    <row r="664" spans="1:12" x14ac:dyDescent="0.3">
      <c r="A664" t="s">
        <v>5473</v>
      </c>
      <c r="B664">
        <v>2014</v>
      </c>
      <c r="C664" t="s">
        <v>5474</v>
      </c>
      <c r="D664" t="s">
        <v>5475</v>
      </c>
      <c r="E664" t="s">
        <v>5476</v>
      </c>
      <c r="F664">
        <v>44</v>
      </c>
      <c r="G664" t="s">
        <v>5477</v>
      </c>
      <c r="H664">
        <v>7.9</v>
      </c>
      <c r="I664" t="s">
        <v>5478</v>
      </c>
      <c r="J664" t="s">
        <v>5479</v>
      </c>
      <c r="K664" t="s">
        <v>5480</v>
      </c>
      <c r="L664" t="s">
        <v>5481</v>
      </c>
    </row>
    <row r="665" spans="1:12" x14ac:dyDescent="0.3">
      <c r="A665" t="s">
        <v>5482</v>
      </c>
      <c r="B665">
        <v>2006</v>
      </c>
      <c r="C665" t="s">
        <v>5483</v>
      </c>
      <c r="D665" t="s">
        <v>5484</v>
      </c>
      <c r="E665" t="s">
        <v>5485</v>
      </c>
      <c r="F665">
        <v>92</v>
      </c>
      <c r="G665" t="s">
        <v>5486</v>
      </c>
      <c r="H665">
        <v>6.7</v>
      </c>
      <c r="I665" t="s">
        <v>5487</v>
      </c>
      <c r="J665" t="s">
        <v>5488</v>
      </c>
      <c r="K665" t="s">
        <v>5489</v>
      </c>
      <c r="L665" t="s">
        <v>5490</v>
      </c>
    </row>
    <row r="666" spans="1:12" x14ac:dyDescent="0.3">
      <c r="A666" t="s">
        <v>5491</v>
      </c>
      <c r="B666">
        <v>2016</v>
      </c>
      <c r="C666" t="s">
        <v>5492</v>
      </c>
      <c r="D666" t="s">
        <v>5493</v>
      </c>
      <c r="E666" t="s">
        <v>5494</v>
      </c>
      <c r="F666">
        <v>113</v>
      </c>
      <c r="G666" t="s">
        <v>5495</v>
      </c>
      <c r="H666">
        <v>6.2</v>
      </c>
      <c r="I666" t="s">
        <v>5496</v>
      </c>
      <c r="J666" t="s">
        <v>5497</v>
      </c>
      <c r="K666" t="s">
        <v>5497</v>
      </c>
      <c r="L666" t="s">
        <v>5498</v>
      </c>
    </row>
    <row r="667" spans="1:12" x14ac:dyDescent="0.3">
      <c r="A667" t="s">
        <v>5499</v>
      </c>
      <c r="B667">
        <v>2015</v>
      </c>
      <c r="C667" t="s">
        <v>5500</v>
      </c>
      <c r="D667" t="s">
        <v>5501</v>
      </c>
      <c r="E667" t="s">
        <v>5502</v>
      </c>
      <c r="F667">
        <v>97</v>
      </c>
      <c r="G667" t="s">
        <v>5503</v>
      </c>
      <c r="H667">
        <v>6.9</v>
      </c>
      <c r="I667" t="s">
        <v>5504</v>
      </c>
      <c r="J667" t="s">
        <v>5505</v>
      </c>
      <c r="K667" t="s">
        <v>5505</v>
      </c>
      <c r="L667" t="s">
        <v>5506</v>
      </c>
    </row>
    <row r="668" spans="1:12" x14ac:dyDescent="0.3">
      <c r="A668" t="s">
        <v>5507</v>
      </c>
      <c r="B668">
        <v>2016</v>
      </c>
      <c r="C668" t="s">
        <v>5508</v>
      </c>
      <c r="D668" t="s">
        <v>5508</v>
      </c>
      <c r="E668" t="s">
        <v>5509</v>
      </c>
      <c r="F668">
        <v>110</v>
      </c>
      <c r="G668" t="s">
        <v>5510</v>
      </c>
      <c r="H668">
        <v>6.8</v>
      </c>
      <c r="I668" t="s">
        <v>5511</v>
      </c>
      <c r="J668" t="s">
        <v>5512</v>
      </c>
      <c r="K668" t="s">
        <v>5513</v>
      </c>
      <c r="L668" t="s">
        <v>5514</v>
      </c>
    </row>
    <row r="669" spans="1:12" x14ac:dyDescent="0.3">
      <c r="A669" t="s">
        <v>5515</v>
      </c>
      <c r="B669">
        <v>2015</v>
      </c>
      <c r="C669" t="s">
        <v>5516</v>
      </c>
      <c r="D669" t="s">
        <v>5516</v>
      </c>
      <c r="E669" t="s">
        <v>5517</v>
      </c>
      <c r="F669">
        <v>103</v>
      </c>
      <c r="G669" t="s">
        <v>5518</v>
      </c>
      <c r="H669">
        <v>7.5</v>
      </c>
      <c r="I669" t="s">
        <v>5519</v>
      </c>
      <c r="J669" t="s">
        <v>680</v>
      </c>
      <c r="K669" t="s">
        <v>5520</v>
      </c>
      <c r="L669" t="s">
        <v>5521</v>
      </c>
    </row>
    <row r="670" spans="1:12" x14ac:dyDescent="0.3">
      <c r="A670" t="s">
        <v>5522</v>
      </c>
      <c r="B670">
        <v>2015</v>
      </c>
      <c r="C670" t="s">
        <v>5523</v>
      </c>
      <c r="D670" t="s">
        <v>5523</v>
      </c>
      <c r="E670" t="s">
        <v>5524</v>
      </c>
      <c r="F670">
        <v>100</v>
      </c>
      <c r="G670" t="s">
        <v>5525</v>
      </c>
      <c r="H670">
        <v>6</v>
      </c>
      <c r="I670" t="s">
        <v>5526</v>
      </c>
      <c r="J670" t="s">
        <v>1731</v>
      </c>
      <c r="K670" t="s">
        <v>5527</v>
      </c>
      <c r="L670" t="s">
        <v>5528</v>
      </c>
    </row>
    <row r="671" spans="1:12" x14ac:dyDescent="0.3">
      <c r="A671" t="s">
        <v>5529</v>
      </c>
      <c r="B671">
        <v>2016</v>
      </c>
      <c r="C671" t="s">
        <v>5530</v>
      </c>
      <c r="D671" t="s">
        <v>5530</v>
      </c>
      <c r="E671" t="s">
        <v>5531</v>
      </c>
      <c r="F671">
        <v>76</v>
      </c>
      <c r="G671" t="s">
        <v>5532</v>
      </c>
      <c r="H671">
        <v>6.5</v>
      </c>
      <c r="I671" t="s">
        <v>5533</v>
      </c>
      <c r="J671" t="s">
        <v>139</v>
      </c>
      <c r="K671" t="s">
        <v>5534</v>
      </c>
      <c r="L671" t="s">
        <v>5535</v>
      </c>
    </row>
    <row r="672" spans="1:12" x14ac:dyDescent="0.3">
      <c r="A672" t="s">
        <v>5536</v>
      </c>
      <c r="B672">
        <v>2016</v>
      </c>
      <c r="C672" t="s">
        <v>5537</v>
      </c>
      <c r="D672" t="s">
        <v>5538</v>
      </c>
      <c r="E672" t="s">
        <v>5539</v>
      </c>
      <c r="F672">
        <v>100</v>
      </c>
      <c r="G672" t="s">
        <v>5540</v>
      </c>
      <c r="H672">
        <v>6.3</v>
      </c>
      <c r="I672" t="s">
        <v>5541</v>
      </c>
      <c r="J672" t="s">
        <v>5542</v>
      </c>
      <c r="K672" t="s">
        <v>3715</v>
      </c>
      <c r="L672" t="s">
        <v>5543</v>
      </c>
    </row>
    <row r="673" spans="1:12" x14ac:dyDescent="0.3">
      <c r="A673" t="s">
        <v>5544</v>
      </c>
      <c r="B673">
        <v>2012</v>
      </c>
      <c r="C673" t="s">
        <v>5545</v>
      </c>
      <c r="D673" t="s">
        <v>5545</v>
      </c>
      <c r="E673" t="s">
        <v>5546</v>
      </c>
      <c r="F673">
        <v>38</v>
      </c>
      <c r="G673" t="s">
        <v>5547</v>
      </c>
      <c r="H673">
        <v>6.5</v>
      </c>
      <c r="I673" t="s">
        <v>5548</v>
      </c>
      <c r="J673" t="s">
        <v>5549</v>
      </c>
      <c r="K673" t="s">
        <v>5550</v>
      </c>
      <c r="L673" t="s">
        <v>5551</v>
      </c>
    </row>
    <row r="674" spans="1:12" x14ac:dyDescent="0.3">
      <c r="A674" t="s">
        <v>5552</v>
      </c>
      <c r="B674">
        <v>2005</v>
      </c>
      <c r="C674" t="s">
        <v>5553</v>
      </c>
      <c r="D674" t="s">
        <v>5554</v>
      </c>
      <c r="E674" t="s">
        <v>5555</v>
      </c>
      <c r="F674">
        <v>124</v>
      </c>
      <c r="G674" t="s">
        <v>5556</v>
      </c>
      <c r="H674">
        <v>7.7</v>
      </c>
      <c r="I674" t="s">
        <v>5557</v>
      </c>
      <c r="J674" t="s">
        <v>819</v>
      </c>
      <c r="K674" t="s">
        <v>819</v>
      </c>
      <c r="L674" t="s">
        <v>5558</v>
      </c>
    </row>
    <row r="675" spans="1:12" x14ac:dyDescent="0.3">
      <c r="A675" t="s">
        <v>5559</v>
      </c>
      <c r="B675">
        <v>2009</v>
      </c>
      <c r="C675" t="s">
        <v>5560</v>
      </c>
      <c r="D675" t="s">
        <v>5561</v>
      </c>
      <c r="E675" t="s">
        <v>5562</v>
      </c>
      <c r="F675">
        <v>112</v>
      </c>
      <c r="G675" t="s">
        <v>5563</v>
      </c>
      <c r="H675">
        <v>7.3</v>
      </c>
      <c r="I675" t="s">
        <v>5564</v>
      </c>
      <c r="J675" t="s">
        <v>224</v>
      </c>
      <c r="K675" t="s">
        <v>224</v>
      </c>
      <c r="L675" t="s">
        <v>5565</v>
      </c>
    </row>
    <row r="676" spans="1:12" x14ac:dyDescent="0.3">
      <c r="A676" t="s">
        <v>5566</v>
      </c>
      <c r="B676">
        <v>2005</v>
      </c>
      <c r="C676" t="s">
        <v>5567</v>
      </c>
      <c r="D676" t="s">
        <v>5568</v>
      </c>
      <c r="E676" t="s">
        <v>5569</v>
      </c>
      <c r="F676">
        <v>47</v>
      </c>
      <c r="G676" t="s">
        <v>5570</v>
      </c>
      <c r="H676">
        <v>6.5</v>
      </c>
      <c r="I676" t="s">
        <v>5571</v>
      </c>
      <c r="J676" t="s">
        <v>5572</v>
      </c>
      <c r="K676" t="s">
        <v>5572</v>
      </c>
      <c r="L676" t="s">
        <v>5573</v>
      </c>
    </row>
    <row r="677" spans="1:12" x14ac:dyDescent="0.3">
      <c r="A677" t="s">
        <v>5574</v>
      </c>
      <c r="B677">
        <v>2015</v>
      </c>
      <c r="C677" t="s">
        <v>5575</v>
      </c>
      <c r="D677" t="s">
        <v>5575</v>
      </c>
      <c r="E677" t="s">
        <v>5576</v>
      </c>
      <c r="F677">
        <v>96</v>
      </c>
      <c r="G677" t="s">
        <v>5577</v>
      </c>
      <c r="H677">
        <v>6.3</v>
      </c>
      <c r="I677" t="s">
        <v>5578</v>
      </c>
      <c r="J677" t="s">
        <v>5579</v>
      </c>
      <c r="K677" t="s">
        <v>5580</v>
      </c>
      <c r="L677" t="s">
        <v>5581</v>
      </c>
    </row>
    <row r="678" spans="1:12" x14ac:dyDescent="0.3">
      <c r="A678" t="s">
        <v>5582</v>
      </c>
      <c r="B678">
        <v>2015</v>
      </c>
      <c r="C678" t="s">
        <v>5583</v>
      </c>
      <c r="D678" t="s">
        <v>5583</v>
      </c>
      <c r="E678" t="s">
        <v>5584</v>
      </c>
      <c r="F678">
        <v>90</v>
      </c>
      <c r="G678" t="s">
        <v>5585</v>
      </c>
      <c r="H678">
        <v>6.2</v>
      </c>
      <c r="I678" t="s">
        <v>5586</v>
      </c>
      <c r="J678" t="s">
        <v>5587</v>
      </c>
      <c r="K678" t="s">
        <v>5587</v>
      </c>
      <c r="L678" t="s">
        <v>5588</v>
      </c>
    </row>
    <row r="679" spans="1:12" x14ac:dyDescent="0.3">
      <c r="A679" t="s">
        <v>5589</v>
      </c>
      <c r="B679">
        <v>2016</v>
      </c>
      <c r="C679" t="s">
        <v>5590</v>
      </c>
      <c r="D679" t="s">
        <v>5591</v>
      </c>
      <c r="E679" t="s">
        <v>5592</v>
      </c>
      <c r="F679">
        <v>113</v>
      </c>
      <c r="G679" t="s">
        <v>5593</v>
      </c>
      <c r="H679">
        <v>6.3</v>
      </c>
      <c r="I679" t="s">
        <v>5594</v>
      </c>
      <c r="J679" t="s">
        <v>5595</v>
      </c>
      <c r="K679" t="s">
        <v>5596</v>
      </c>
      <c r="L679" t="s">
        <v>5597</v>
      </c>
    </row>
    <row r="680" spans="1:12" x14ac:dyDescent="0.3">
      <c r="A680" t="s">
        <v>5598</v>
      </c>
      <c r="B680">
        <v>2015</v>
      </c>
      <c r="C680" t="s">
        <v>5599</v>
      </c>
      <c r="D680" t="s">
        <v>5600</v>
      </c>
      <c r="E680" t="s">
        <v>5601</v>
      </c>
      <c r="F680">
        <v>96</v>
      </c>
      <c r="G680" t="s">
        <v>5602</v>
      </c>
      <c r="H680">
        <v>6.7</v>
      </c>
      <c r="I680" t="s">
        <v>5603</v>
      </c>
      <c r="J680" t="s">
        <v>5604</v>
      </c>
      <c r="K680" t="s">
        <v>5604</v>
      </c>
      <c r="L680" t="s">
        <v>5605</v>
      </c>
    </row>
    <row r="681" spans="1:12" x14ac:dyDescent="0.3">
      <c r="A681" t="s">
        <v>5606</v>
      </c>
      <c r="B681">
        <v>2011</v>
      </c>
      <c r="C681" t="s">
        <v>5607</v>
      </c>
      <c r="D681" t="s">
        <v>5608</v>
      </c>
      <c r="E681" t="s">
        <v>5609</v>
      </c>
      <c r="F681">
        <v>88</v>
      </c>
      <c r="G681" t="s">
        <v>5610</v>
      </c>
      <c r="H681">
        <v>7.1</v>
      </c>
      <c r="I681" t="s">
        <v>5611</v>
      </c>
      <c r="J681" t="s">
        <v>5612</v>
      </c>
      <c r="K681" t="s">
        <v>5613</v>
      </c>
    </row>
    <row r="682" spans="1:12" x14ac:dyDescent="0.3">
      <c r="A682" t="s">
        <v>5614</v>
      </c>
      <c r="B682">
        <v>2016</v>
      </c>
      <c r="C682" t="s">
        <v>5615</v>
      </c>
      <c r="D682" t="s">
        <v>5616</v>
      </c>
      <c r="E682" t="s">
        <v>5617</v>
      </c>
      <c r="F682">
        <v>106</v>
      </c>
      <c r="G682" t="s">
        <v>5618</v>
      </c>
      <c r="H682">
        <v>8</v>
      </c>
      <c r="I682" t="s">
        <v>5619</v>
      </c>
      <c r="J682" t="s">
        <v>5620</v>
      </c>
      <c r="K682" t="s">
        <v>5621</v>
      </c>
      <c r="L682" t="s">
        <v>5622</v>
      </c>
    </row>
    <row r="683" spans="1:12" x14ac:dyDescent="0.3">
      <c r="A683" t="s">
        <v>5623</v>
      </c>
      <c r="B683">
        <v>2015</v>
      </c>
      <c r="C683" t="s">
        <v>5624</v>
      </c>
      <c r="D683" t="s">
        <v>5625</v>
      </c>
      <c r="E683" t="s">
        <v>5626</v>
      </c>
      <c r="F683">
        <v>84</v>
      </c>
      <c r="G683" t="s">
        <v>5627</v>
      </c>
      <c r="H683">
        <v>6.7</v>
      </c>
      <c r="I683" t="s">
        <v>5628</v>
      </c>
      <c r="J683" t="s">
        <v>5629</v>
      </c>
      <c r="K683" t="s">
        <v>5629</v>
      </c>
      <c r="L683" t="s">
        <v>5630</v>
      </c>
    </row>
    <row r="684" spans="1:12" x14ac:dyDescent="0.3">
      <c r="A684" t="s">
        <v>5631</v>
      </c>
      <c r="B684">
        <v>2006</v>
      </c>
      <c r="C684" t="s">
        <v>5632</v>
      </c>
      <c r="D684" t="s">
        <v>5632</v>
      </c>
      <c r="E684" t="s">
        <v>5633</v>
      </c>
      <c r="F684">
        <v>0</v>
      </c>
      <c r="G684" t="s">
        <v>5634</v>
      </c>
      <c r="H684">
        <v>6.8</v>
      </c>
      <c r="I684" t="s">
        <v>5635</v>
      </c>
      <c r="J684" t="s">
        <v>5636</v>
      </c>
      <c r="K684" t="s">
        <v>5637</v>
      </c>
      <c r="L684" t="s">
        <v>5638</v>
      </c>
    </row>
    <row r="685" spans="1:12" x14ac:dyDescent="0.3">
      <c r="A685" t="s">
        <v>5639</v>
      </c>
      <c r="B685">
        <v>2016</v>
      </c>
      <c r="C685" t="s">
        <v>5640</v>
      </c>
      <c r="D685" t="s">
        <v>5641</v>
      </c>
      <c r="E685" t="s">
        <v>5642</v>
      </c>
      <c r="F685">
        <v>86</v>
      </c>
      <c r="G685" t="s">
        <v>5643</v>
      </c>
      <c r="H685">
        <v>6.4</v>
      </c>
      <c r="I685" t="s">
        <v>5644</v>
      </c>
      <c r="J685" t="s">
        <v>5645</v>
      </c>
      <c r="K685" t="s">
        <v>5646</v>
      </c>
      <c r="L685" t="s">
        <v>5647</v>
      </c>
    </row>
    <row r="686" spans="1:12" x14ac:dyDescent="0.3">
      <c r="A686" t="s">
        <v>5648</v>
      </c>
      <c r="B686">
        <v>2015</v>
      </c>
      <c r="C686" t="s">
        <v>5649</v>
      </c>
      <c r="D686" t="s">
        <v>5650</v>
      </c>
      <c r="E686" t="s">
        <v>5651</v>
      </c>
      <c r="F686">
        <v>101</v>
      </c>
      <c r="G686" t="s">
        <v>5652</v>
      </c>
      <c r="H686">
        <v>7</v>
      </c>
      <c r="I686" t="s">
        <v>5653</v>
      </c>
      <c r="J686" t="s">
        <v>5654</v>
      </c>
      <c r="K686" t="s">
        <v>5655</v>
      </c>
      <c r="L686" t="s">
        <v>5656</v>
      </c>
    </row>
    <row r="687" spans="1:12" x14ac:dyDescent="0.3">
      <c r="A687" t="s">
        <v>5657</v>
      </c>
      <c r="B687">
        <v>2015</v>
      </c>
      <c r="C687" t="s">
        <v>5658</v>
      </c>
      <c r="D687" t="s">
        <v>5658</v>
      </c>
      <c r="E687" t="s">
        <v>5659</v>
      </c>
      <c r="F687">
        <v>100</v>
      </c>
      <c r="G687" t="s">
        <v>5660</v>
      </c>
      <c r="H687">
        <v>6.4</v>
      </c>
      <c r="I687" t="s">
        <v>5661</v>
      </c>
      <c r="J687" t="s">
        <v>5662</v>
      </c>
      <c r="K687" t="s">
        <v>5663</v>
      </c>
      <c r="L687" t="s">
        <v>5664</v>
      </c>
    </row>
    <row r="688" spans="1:12" x14ac:dyDescent="0.3">
      <c r="A688" t="s">
        <v>5665</v>
      </c>
      <c r="B688">
        <v>2016</v>
      </c>
      <c r="C688" t="s">
        <v>5666</v>
      </c>
      <c r="D688" t="s">
        <v>5667</v>
      </c>
      <c r="E688" t="s">
        <v>5668</v>
      </c>
      <c r="F688">
        <v>151</v>
      </c>
      <c r="G688" t="s">
        <v>5669</v>
      </c>
      <c r="H688">
        <v>6.6</v>
      </c>
      <c r="I688" t="s">
        <v>5670</v>
      </c>
      <c r="J688" t="s">
        <v>1674</v>
      </c>
      <c r="K688" t="s">
        <v>5671</v>
      </c>
      <c r="L688" t="s">
        <v>5672</v>
      </c>
    </row>
    <row r="689" spans="1:12" x14ac:dyDescent="0.3">
      <c r="A689" t="s">
        <v>5673</v>
      </c>
      <c r="B689">
        <v>2009</v>
      </c>
      <c r="C689" t="s">
        <v>5674</v>
      </c>
      <c r="D689" t="s">
        <v>5675</v>
      </c>
      <c r="E689" t="s">
        <v>5676</v>
      </c>
      <c r="F689">
        <v>98</v>
      </c>
      <c r="G689" t="s">
        <v>5677</v>
      </c>
      <c r="H689">
        <v>7.6</v>
      </c>
      <c r="I689" t="s">
        <v>5678</v>
      </c>
      <c r="J689" t="s">
        <v>5679</v>
      </c>
      <c r="K689" t="s">
        <v>5680</v>
      </c>
      <c r="L689" t="s">
        <v>5681</v>
      </c>
    </row>
    <row r="690" spans="1:12" x14ac:dyDescent="0.3">
      <c r="A690" t="s">
        <v>5682</v>
      </c>
      <c r="B690">
        <v>2015</v>
      </c>
      <c r="C690" t="s">
        <v>5683</v>
      </c>
      <c r="D690" t="s">
        <v>5684</v>
      </c>
      <c r="E690" t="s">
        <v>5685</v>
      </c>
      <c r="F690">
        <v>95</v>
      </c>
      <c r="G690" t="s">
        <v>5686</v>
      </c>
      <c r="H690">
        <v>7</v>
      </c>
      <c r="I690" t="s">
        <v>5687</v>
      </c>
      <c r="J690" t="s">
        <v>5688</v>
      </c>
      <c r="K690" t="s">
        <v>5688</v>
      </c>
      <c r="L690" t="s">
        <v>5689</v>
      </c>
    </row>
    <row r="691" spans="1:12" x14ac:dyDescent="0.3">
      <c r="A691" t="s">
        <v>5690</v>
      </c>
      <c r="B691">
        <v>2016</v>
      </c>
      <c r="C691" t="s">
        <v>5691</v>
      </c>
      <c r="D691" t="s">
        <v>5691</v>
      </c>
      <c r="E691" t="s">
        <v>5692</v>
      </c>
      <c r="F691">
        <v>117</v>
      </c>
      <c r="G691" t="s">
        <v>5693</v>
      </c>
      <c r="H691">
        <v>7</v>
      </c>
      <c r="I691" t="s">
        <v>5694</v>
      </c>
      <c r="J691" t="s">
        <v>2051</v>
      </c>
      <c r="K691" t="s">
        <v>2051</v>
      </c>
      <c r="L691" t="s">
        <v>5695</v>
      </c>
    </row>
    <row r="692" spans="1:12" x14ac:dyDescent="0.3">
      <c r="A692" t="s">
        <v>5696</v>
      </c>
      <c r="B692">
        <v>2007</v>
      </c>
      <c r="C692" t="s">
        <v>5697</v>
      </c>
      <c r="D692" t="s">
        <v>5697</v>
      </c>
      <c r="E692" t="s">
        <v>5698</v>
      </c>
      <c r="F692">
        <v>88</v>
      </c>
      <c r="G692" t="s">
        <v>5699</v>
      </c>
      <c r="H692">
        <v>6.1</v>
      </c>
      <c r="I692" t="s">
        <v>5700</v>
      </c>
      <c r="J692" t="s">
        <v>5701</v>
      </c>
      <c r="K692" t="s">
        <v>5702</v>
      </c>
      <c r="L692" t="s">
        <v>5703</v>
      </c>
    </row>
    <row r="693" spans="1:12" x14ac:dyDescent="0.3">
      <c r="A693" t="s">
        <v>5704</v>
      </c>
      <c r="B693">
        <v>2007</v>
      </c>
      <c r="C693" t="s">
        <v>5705</v>
      </c>
      <c r="D693" t="s">
        <v>5706</v>
      </c>
      <c r="E693" t="s">
        <v>5707</v>
      </c>
      <c r="F693">
        <v>123</v>
      </c>
      <c r="G693" t="s">
        <v>5708</v>
      </c>
      <c r="H693">
        <v>7.8</v>
      </c>
      <c r="I693" t="s">
        <v>5709</v>
      </c>
      <c r="J693" t="s">
        <v>1722</v>
      </c>
      <c r="K693" t="s">
        <v>5710</v>
      </c>
      <c r="L693" t="s">
        <v>5711</v>
      </c>
    </row>
    <row r="694" spans="1:12" x14ac:dyDescent="0.3">
      <c r="A694" t="s">
        <v>5712</v>
      </c>
      <c r="B694">
        <v>2015</v>
      </c>
      <c r="C694" t="s">
        <v>5713</v>
      </c>
      <c r="D694" t="s">
        <v>5714</v>
      </c>
      <c r="E694" t="s">
        <v>5715</v>
      </c>
      <c r="F694">
        <v>102</v>
      </c>
      <c r="G694" t="s">
        <v>5716</v>
      </c>
      <c r="H694">
        <v>6.8</v>
      </c>
      <c r="I694" t="s">
        <v>5717</v>
      </c>
      <c r="J694" t="s">
        <v>5718</v>
      </c>
      <c r="K694" t="s">
        <v>5718</v>
      </c>
      <c r="L694" t="s">
        <v>5719</v>
      </c>
    </row>
    <row r="695" spans="1:12" x14ac:dyDescent="0.3">
      <c r="A695" t="s">
        <v>5720</v>
      </c>
      <c r="B695">
        <v>2006</v>
      </c>
      <c r="C695" t="s">
        <v>5721</v>
      </c>
      <c r="D695" t="s">
        <v>5722</v>
      </c>
      <c r="E695" t="s">
        <v>5723</v>
      </c>
      <c r="F695">
        <v>96</v>
      </c>
      <c r="G695" t="s">
        <v>5724</v>
      </c>
      <c r="H695">
        <v>6.7</v>
      </c>
      <c r="I695" t="s">
        <v>5725</v>
      </c>
      <c r="J695" t="s">
        <v>819</v>
      </c>
      <c r="K695" t="s">
        <v>819</v>
      </c>
      <c r="L695" t="s">
        <v>5726</v>
      </c>
    </row>
    <row r="696" spans="1:12" x14ac:dyDescent="0.3">
      <c r="A696" t="s">
        <v>5727</v>
      </c>
      <c r="B696">
        <v>2009</v>
      </c>
      <c r="C696" t="s">
        <v>5728</v>
      </c>
      <c r="D696" t="s">
        <v>5729</v>
      </c>
      <c r="E696" t="s">
        <v>5730</v>
      </c>
      <c r="F696">
        <v>111</v>
      </c>
      <c r="H696">
        <v>7.3</v>
      </c>
      <c r="I696" t="s">
        <v>5731</v>
      </c>
      <c r="J696" t="s">
        <v>5732</v>
      </c>
      <c r="K696" t="s">
        <v>5733</v>
      </c>
      <c r="L696" t="s">
        <v>5734</v>
      </c>
    </row>
    <row r="697" spans="1:12" x14ac:dyDescent="0.3">
      <c r="A697" t="s">
        <v>5735</v>
      </c>
      <c r="B697">
        <v>2009</v>
      </c>
      <c r="C697" t="s">
        <v>5736</v>
      </c>
      <c r="D697" t="s">
        <v>5737</v>
      </c>
      <c r="E697" t="s">
        <v>5738</v>
      </c>
      <c r="F697">
        <v>107</v>
      </c>
      <c r="G697" t="s">
        <v>5739</v>
      </c>
      <c r="H697">
        <v>7.1</v>
      </c>
      <c r="I697" t="s">
        <v>5740</v>
      </c>
      <c r="J697" t="s">
        <v>5741</v>
      </c>
      <c r="K697" t="s">
        <v>5742</v>
      </c>
      <c r="L697" t="s">
        <v>5743</v>
      </c>
    </row>
    <row r="698" spans="1:12" x14ac:dyDescent="0.3">
      <c r="A698" t="s">
        <v>5744</v>
      </c>
      <c r="B698">
        <v>2016</v>
      </c>
      <c r="C698" t="s">
        <v>5745</v>
      </c>
      <c r="D698" t="s">
        <v>5746</v>
      </c>
      <c r="E698" t="s">
        <v>5747</v>
      </c>
      <c r="F698">
        <v>78</v>
      </c>
      <c r="G698" t="s">
        <v>5748</v>
      </c>
      <c r="H698">
        <v>6</v>
      </c>
      <c r="I698" t="s">
        <v>5749</v>
      </c>
      <c r="J698" t="s">
        <v>5750</v>
      </c>
      <c r="K698" t="s">
        <v>936</v>
      </c>
      <c r="L698" t="s">
        <v>5751</v>
      </c>
    </row>
    <row r="699" spans="1:12" x14ac:dyDescent="0.3">
      <c r="A699" t="s">
        <v>5752</v>
      </c>
      <c r="B699">
        <v>2004</v>
      </c>
      <c r="C699" t="s">
        <v>5753</v>
      </c>
      <c r="D699" t="s">
        <v>5754</v>
      </c>
      <c r="E699" t="s">
        <v>5755</v>
      </c>
      <c r="F699">
        <v>98</v>
      </c>
      <c r="G699" t="s">
        <v>5756</v>
      </c>
      <c r="H699">
        <v>6.1</v>
      </c>
      <c r="I699" t="s">
        <v>5757</v>
      </c>
      <c r="J699" t="s">
        <v>5758</v>
      </c>
      <c r="K699" t="s">
        <v>5759</v>
      </c>
      <c r="L699" t="s">
        <v>5760</v>
      </c>
    </row>
    <row r="700" spans="1:12" x14ac:dyDescent="0.3">
      <c r="A700" t="s">
        <v>5761</v>
      </c>
      <c r="B700">
        <v>2005</v>
      </c>
      <c r="C700" t="s">
        <v>5762</v>
      </c>
      <c r="D700" t="s">
        <v>5763</v>
      </c>
      <c r="E700" t="s">
        <v>5764</v>
      </c>
      <c r="F700">
        <v>97</v>
      </c>
      <c r="G700" t="s">
        <v>5765</v>
      </c>
      <c r="H700">
        <v>6.6</v>
      </c>
      <c r="I700" t="s">
        <v>5766</v>
      </c>
      <c r="J700" t="s">
        <v>5767</v>
      </c>
      <c r="K700" t="s">
        <v>5768</v>
      </c>
      <c r="L700" t="s">
        <v>5769</v>
      </c>
    </row>
    <row r="701" spans="1:12" x14ac:dyDescent="0.3">
      <c r="A701" t="s">
        <v>5770</v>
      </c>
      <c r="B701">
        <v>2015</v>
      </c>
      <c r="C701" t="s">
        <v>5771</v>
      </c>
      <c r="D701" t="s">
        <v>5772</v>
      </c>
      <c r="E701" t="s">
        <v>5773</v>
      </c>
      <c r="F701">
        <v>125</v>
      </c>
      <c r="G701" t="s">
        <v>5774</v>
      </c>
      <c r="H701">
        <v>6.4</v>
      </c>
      <c r="I701" t="s">
        <v>5775</v>
      </c>
      <c r="J701" t="s">
        <v>1509</v>
      </c>
      <c r="K701" t="s">
        <v>5776</v>
      </c>
      <c r="L701" t="s">
        <v>5777</v>
      </c>
    </row>
    <row r="702" spans="1:12" x14ac:dyDescent="0.3">
      <c r="A702" t="s">
        <v>5778</v>
      </c>
      <c r="B702">
        <v>2015</v>
      </c>
      <c r="C702" t="s">
        <v>5779</v>
      </c>
      <c r="D702" t="s">
        <v>5780</v>
      </c>
      <c r="E702" t="s">
        <v>5781</v>
      </c>
      <c r="F702">
        <v>90</v>
      </c>
      <c r="G702" t="s">
        <v>5782</v>
      </c>
      <c r="H702">
        <v>6.1</v>
      </c>
      <c r="I702" t="s">
        <v>5783</v>
      </c>
      <c r="J702" t="s">
        <v>5784</v>
      </c>
      <c r="K702" t="s">
        <v>5784</v>
      </c>
      <c r="L702" t="s">
        <v>5785</v>
      </c>
    </row>
    <row r="703" spans="1:12" x14ac:dyDescent="0.3">
      <c r="A703" t="s">
        <v>5786</v>
      </c>
      <c r="B703">
        <v>2015</v>
      </c>
      <c r="C703" t="s">
        <v>5787</v>
      </c>
      <c r="D703" t="s">
        <v>5788</v>
      </c>
      <c r="E703" t="s">
        <v>5789</v>
      </c>
      <c r="F703">
        <v>98</v>
      </c>
      <c r="G703" t="s">
        <v>5790</v>
      </c>
      <c r="H703">
        <v>6.8</v>
      </c>
      <c r="I703" t="s">
        <v>5791</v>
      </c>
      <c r="J703" t="s">
        <v>5792</v>
      </c>
      <c r="K703" t="s">
        <v>5793</v>
      </c>
      <c r="L703" t="s">
        <v>5794</v>
      </c>
    </row>
    <row r="704" spans="1:12" x14ac:dyDescent="0.3">
      <c r="A704" t="s">
        <v>5795</v>
      </c>
      <c r="B704">
        <v>2016</v>
      </c>
      <c r="C704" t="s">
        <v>5796</v>
      </c>
      <c r="D704" t="s">
        <v>5797</v>
      </c>
      <c r="E704" t="s">
        <v>5798</v>
      </c>
      <c r="F704">
        <v>107</v>
      </c>
      <c r="G704" t="s">
        <v>5799</v>
      </c>
      <c r="H704">
        <v>6.2</v>
      </c>
      <c r="I704" t="s">
        <v>5800</v>
      </c>
      <c r="J704" t="s">
        <v>5801</v>
      </c>
      <c r="K704" t="s">
        <v>5801</v>
      </c>
      <c r="L704" t="s">
        <v>5802</v>
      </c>
    </row>
    <row r="705" spans="1:12" x14ac:dyDescent="0.3">
      <c r="A705" t="s">
        <v>5803</v>
      </c>
      <c r="B705">
        <v>2016</v>
      </c>
      <c r="C705" t="s">
        <v>5804</v>
      </c>
      <c r="D705" t="s">
        <v>5805</v>
      </c>
      <c r="E705" t="s">
        <v>5806</v>
      </c>
      <c r="F705">
        <v>87</v>
      </c>
      <c r="G705" t="s">
        <v>5807</v>
      </c>
      <c r="H705">
        <v>7.4</v>
      </c>
      <c r="I705" t="s">
        <v>5808</v>
      </c>
      <c r="J705" t="s">
        <v>5809</v>
      </c>
      <c r="K705" t="s">
        <v>5810</v>
      </c>
      <c r="L705" t="s">
        <v>5811</v>
      </c>
    </row>
    <row r="706" spans="1:12" x14ac:dyDescent="0.3">
      <c r="A706" t="s">
        <v>5812</v>
      </c>
      <c r="B706">
        <v>2005</v>
      </c>
      <c r="C706" t="s">
        <v>5813</v>
      </c>
      <c r="D706" t="s">
        <v>5813</v>
      </c>
      <c r="E706" t="s">
        <v>5814</v>
      </c>
      <c r="F706">
        <v>101</v>
      </c>
      <c r="G706" t="s">
        <v>5815</v>
      </c>
      <c r="H706">
        <v>6.2</v>
      </c>
      <c r="I706" t="s">
        <v>5816</v>
      </c>
      <c r="J706" t="s">
        <v>5817</v>
      </c>
      <c r="K706" t="s">
        <v>5818</v>
      </c>
      <c r="L706" t="s">
        <v>5819</v>
      </c>
    </row>
    <row r="707" spans="1:12" x14ac:dyDescent="0.3">
      <c r="A707" t="s">
        <v>5820</v>
      </c>
      <c r="B707">
        <v>2014</v>
      </c>
      <c r="C707" t="s">
        <v>5821</v>
      </c>
      <c r="D707" t="s">
        <v>5822</v>
      </c>
      <c r="E707" t="s">
        <v>5823</v>
      </c>
      <c r="F707">
        <v>150</v>
      </c>
      <c r="G707" t="s">
        <v>5824</v>
      </c>
      <c r="H707">
        <v>8</v>
      </c>
      <c r="I707" t="s">
        <v>5825</v>
      </c>
      <c r="J707" t="s">
        <v>5826</v>
      </c>
      <c r="K707" t="s">
        <v>5826</v>
      </c>
      <c r="L707" t="s">
        <v>5827</v>
      </c>
    </row>
    <row r="708" spans="1:12" x14ac:dyDescent="0.3">
      <c r="A708" t="s">
        <v>5828</v>
      </c>
      <c r="B708">
        <v>2016</v>
      </c>
      <c r="C708" t="s">
        <v>5829</v>
      </c>
      <c r="D708" t="s">
        <v>5830</v>
      </c>
      <c r="E708" t="s">
        <v>5831</v>
      </c>
      <c r="F708">
        <v>109</v>
      </c>
      <c r="G708" t="s">
        <v>5832</v>
      </c>
      <c r="H708">
        <v>7.1</v>
      </c>
      <c r="I708" t="s">
        <v>5833</v>
      </c>
      <c r="J708" t="s">
        <v>5834</v>
      </c>
      <c r="K708" t="s">
        <v>5835</v>
      </c>
      <c r="L708" t="s">
        <v>5836</v>
      </c>
    </row>
    <row r="709" spans="1:12" x14ac:dyDescent="0.3">
      <c r="A709" t="s">
        <v>5837</v>
      </c>
      <c r="B709">
        <v>2008</v>
      </c>
      <c r="C709" t="s">
        <v>5838</v>
      </c>
      <c r="D709" t="s">
        <v>5839</v>
      </c>
      <c r="E709" t="s">
        <v>5840</v>
      </c>
      <c r="F709">
        <v>110</v>
      </c>
      <c r="G709" t="s">
        <v>5841</v>
      </c>
      <c r="H709">
        <v>6.4</v>
      </c>
      <c r="I709" t="s">
        <v>5842</v>
      </c>
      <c r="J709" t="s">
        <v>5843</v>
      </c>
      <c r="K709" t="s">
        <v>5844</v>
      </c>
      <c r="L709" t="s">
        <v>5845</v>
      </c>
    </row>
    <row r="710" spans="1:12" x14ac:dyDescent="0.3">
      <c r="A710" t="s">
        <v>5846</v>
      </c>
      <c r="B710">
        <v>2016</v>
      </c>
      <c r="C710" t="s">
        <v>5847</v>
      </c>
      <c r="D710" t="s">
        <v>5848</v>
      </c>
      <c r="E710" t="s">
        <v>5849</v>
      </c>
      <c r="F710">
        <v>112</v>
      </c>
      <c r="G710" t="s">
        <v>5850</v>
      </c>
      <c r="H710">
        <v>6.6</v>
      </c>
      <c r="I710" t="s">
        <v>5851</v>
      </c>
      <c r="J710" t="s">
        <v>5852</v>
      </c>
      <c r="K710" t="s">
        <v>5853</v>
      </c>
      <c r="L710" t="s">
        <v>5854</v>
      </c>
    </row>
    <row r="711" spans="1:12" x14ac:dyDescent="0.3">
      <c r="A711" t="s">
        <v>5855</v>
      </c>
      <c r="B711">
        <v>2015</v>
      </c>
      <c r="C711" t="s">
        <v>5856</v>
      </c>
      <c r="D711" t="s">
        <v>5857</v>
      </c>
      <c r="E711" t="s">
        <v>5858</v>
      </c>
      <c r="F711">
        <v>97</v>
      </c>
      <c r="G711" t="s">
        <v>5859</v>
      </c>
      <c r="H711">
        <v>6.1</v>
      </c>
      <c r="I711" t="s">
        <v>5860</v>
      </c>
      <c r="J711" t="s">
        <v>5861</v>
      </c>
      <c r="K711" t="s">
        <v>5861</v>
      </c>
      <c r="L711" t="s">
        <v>5862</v>
      </c>
    </row>
    <row r="712" spans="1:12" x14ac:dyDescent="0.3">
      <c r="A712" t="s">
        <v>5863</v>
      </c>
      <c r="B712">
        <v>2009</v>
      </c>
      <c r="C712" t="s">
        <v>5864</v>
      </c>
      <c r="D712" t="s">
        <v>5865</v>
      </c>
      <c r="E712" t="s">
        <v>5866</v>
      </c>
      <c r="F712">
        <v>0</v>
      </c>
      <c r="G712" t="s">
        <v>5867</v>
      </c>
      <c r="H712">
        <v>7</v>
      </c>
      <c r="I712" t="s">
        <v>5868</v>
      </c>
      <c r="J712" t="s">
        <v>5869</v>
      </c>
      <c r="K712" t="s">
        <v>5869</v>
      </c>
      <c r="L712" t="s">
        <v>5870</v>
      </c>
    </row>
    <row r="713" spans="1:12" x14ac:dyDescent="0.3">
      <c r="A713" t="s">
        <v>5871</v>
      </c>
      <c r="B713">
        <v>2016</v>
      </c>
      <c r="C713" t="s">
        <v>5872</v>
      </c>
      <c r="D713" t="s">
        <v>5873</v>
      </c>
      <c r="E713" t="s">
        <v>5874</v>
      </c>
      <c r="F713">
        <v>97</v>
      </c>
      <c r="G713" t="s">
        <v>5875</v>
      </c>
      <c r="H713">
        <v>7</v>
      </c>
      <c r="I713" t="s">
        <v>5876</v>
      </c>
      <c r="J713" t="s">
        <v>3334</v>
      </c>
      <c r="K713" t="s">
        <v>5877</v>
      </c>
      <c r="L713" t="s">
        <v>5878</v>
      </c>
    </row>
    <row r="714" spans="1:12" x14ac:dyDescent="0.3">
      <c r="A714" t="s">
        <v>5879</v>
      </c>
      <c r="B714">
        <v>2015</v>
      </c>
      <c r="C714" t="s">
        <v>5880</v>
      </c>
      <c r="D714" t="s">
        <v>5881</v>
      </c>
      <c r="E714" t="s">
        <v>5882</v>
      </c>
      <c r="F714">
        <v>102</v>
      </c>
      <c r="G714" t="s">
        <v>5883</v>
      </c>
      <c r="H714">
        <v>7.3</v>
      </c>
      <c r="I714" t="s">
        <v>5884</v>
      </c>
      <c r="J714" t="s">
        <v>5885</v>
      </c>
      <c r="K714" t="s">
        <v>3928</v>
      </c>
      <c r="L714" t="s">
        <v>5886</v>
      </c>
    </row>
    <row r="715" spans="1:12" x14ac:dyDescent="0.3">
      <c r="A715" t="s">
        <v>5887</v>
      </c>
      <c r="B715">
        <v>2015</v>
      </c>
      <c r="C715" t="s">
        <v>5888</v>
      </c>
      <c r="D715" t="s">
        <v>5889</v>
      </c>
      <c r="E715" t="s">
        <v>5890</v>
      </c>
      <c r="F715">
        <v>45</v>
      </c>
      <c r="G715" t="s">
        <v>5891</v>
      </c>
      <c r="H715">
        <v>6.5</v>
      </c>
      <c r="I715" t="s">
        <v>5892</v>
      </c>
      <c r="J715" t="s">
        <v>5893</v>
      </c>
      <c r="K715" t="s">
        <v>5893</v>
      </c>
      <c r="L715" t="s">
        <v>5894</v>
      </c>
    </row>
    <row r="716" spans="1:12" x14ac:dyDescent="0.3">
      <c r="A716" t="s">
        <v>5895</v>
      </c>
      <c r="B716">
        <v>2015</v>
      </c>
      <c r="C716" t="s">
        <v>5896</v>
      </c>
      <c r="D716" t="s">
        <v>5897</v>
      </c>
      <c r="E716" t="s">
        <v>5898</v>
      </c>
      <c r="F716">
        <v>127</v>
      </c>
      <c r="G716" t="s">
        <v>5899</v>
      </c>
      <c r="H716">
        <v>7.3</v>
      </c>
      <c r="I716" t="s">
        <v>5900</v>
      </c>
      <c r="J716" t="s">
        <v>5901</v>
      </c>
      <c r="K716" t="s">
        <v>5902</v>
      </c>
      <c r="L716" t="s">
        <v>5903</v>
      </c>
    </row>
    <row r="717" spans="1:12" x14ac:dyDescent="0.3">
      <c r="A717" t="s">
        <v>5904</v>
      </c>
      <c r="B717">
        <v>2015</v>
      </c>
      <c r="C717" t="s">
        <v>5905</v>
      </c>
      <c r="D717" t="s">
        <v>5906</v>
      </c>
      <c r="E717" t="s">
        <v>5907</v>
      </c>
      <c r="F717">
        <v>106</v>
      </c>
      <c r="G717" t="s">
        <v>5908</v>
      </c>
      <c r="H717">
        <v>7.1</v>
      </c>
      <c r="I717" t="s">
        <v>5909</v>
      </c>
      <c r="J717" t="s">
        <v>5910</v>
      </c>
      <c r="K717" t="s">
        <v>5911</v>
      </c>
      <c r="L717" t="s">
        <v>5912</v>
      </c>
    </row>
    <row r="718" spans="1:12" x14ac:dyDescent="0.3">
      <c r="A718" t="s">
        <v>5913</v>
      </c>
      <c r="B718">
        <v>2016</v>
      </c>
      <c r="C718" t="s">
        <v>5914</v>
      </c>
      <c r="D718" t="s">
        <v>5915</v>
      </c>
      <c r="E718" t="s">
        <v>5916</v>
      </c>
      <c r="F718">
        <v>95</v>
      </c>
      <c r="G718" t="s">
        <v>5917</v>
      </c>
      <c r="H718">
        <v>7.1</v>
      </c>
      <c r="I718" t="s">
        <v>5918</v>
      </c>
      <c r="J718" t="s">
        <v>5919</v>
      </c>
      <c r="K718" t="s">
        <v>4269</v>
      </c>
      <c r="L718" t="s">
        <v>5920</v>
      </c>
    </row>
    <row r="719" spans="1:12" x14ac:dyDescent="0.3">
      <c r="A719" t="s">
        <v>5921</v>
      </c>
      <c r="B719">
        <v>2016</v>
      </c>
      <c r="C719" t="s">
        <v>5922</v>
      </c>
      <c r="D719" t="s">
        <v>5923</v>
      </c>
      <c r="E719" t="s">
        <v>5924</v>
      </c>
      <c r="F719">
        <v>94</v>
      </c>
      <c r="G719" t="s">
        <v>5925</v>
      </c>
      <c r="H719">
        <v>6</v>
      </c>
      <c r="I719" t="s">
        <v>5926</v>
      </c>
      <c r="J719" t="s">
        <v>5767</v>
      </c>
      <c r="K719" t="s">
        <v>5927</v>
      </c>
      <c r="L719" t="s">
        <v>5928</v>
      </c>
    </row>
    <row r="720" spans="1:12" x14ac:dyDescent="0.3">
      <c r="A720" t="s">
        <v>5929</v>
      </c>
      <c r="B720">
        <v>2016</v>
      </c>
      <c r="C720" t="s">
        <v>5930</v>
      </c>
      <c r="D720" t="s">
        <v>5931</v>
      </c>
      <c r="E720" t="s">
        <v>5932</v>
      </c>
      <c r="F720">
        <v>106</v>
      </c>
      <c r="G720" t="s">
        <v>5933</v>
      </c>
      <c r="H720">
        <v>7.4</v>
      </c>
      <c r="I720" t="s">
        <v>5934</v>
      </c>
      <c r="J720" t="s">
        <v>5935</v>
      </c>
      <c r="K720" t="s">
        <v>5936</v>
      </c>
      <c r="L720" t="s">
        <v>5937</v>
      </c>
    </row>
    <row r="721" spans="1:12" x14ac:dyDescent="0.3">
      <c r="A721" t="s">
        <v>5938</v>
      </c>
      <c r="B721">
        <v>2016</v>
      </c>
      <c r="C721" t="s">
        <v>5939</v>
      </c>
      <c r="D721" t="s">
        <v>5940</v>
      </c>
      <c r="E721" t="s">
        <v>5941</v>
      </c>
      <c r="F721">
        <v>112</v>
      </c>
      <c r="G721" t="s">
        <v>5942</v>
      </c>
      <c r="H721">
        <v>6.6</v>
      </c>
      <c r="I721" t="s">
        <v>5943</v>
      </c>
      <c r="J721" t="s">
        <v>5944</v>
      </c>
      <c r="K721" t="s">
        <v>5944</v>
      </c>
      <c r="L721" t="s">
        <v>5945</v>
      </c>
    </row>
    <row r="722" spans="1:12" x14ac:dyDescent="0.3">
      <c r="A722" t="s">
        <v>5946</v>
      </c>
      <c r="B722">
        <v>2008</v>
      </c>
      <c r="C722" t="s">
        <v>5947</v>
      </c>
      <c r="D722" t="s">
        <v>5948</v>
      </c>
      <c r="E722" t="s">
        <v>5949</v>
      </c>
      <c r="F722">
        <v>160</v>
      </c>
      <c r="G722" t="s">
        <v>5950</v>
      </c>
      <c r="H722">
        <v>6</v>
      </c>
      <c r="I722" t="s">
        <v>5951</v>
      </c>
      <c r="J722" t="s">
        <v>5952</v>
      </c>
      <c r="K722" t="s">
        <v>5953</v>
      </c>
      <c r="L722" t="s">
        <v>5954</v>
      </c>
    </row>
    <row r="723" spans="1:12" x14ac:dyDescent="0.3">
      <c r="A723" t="s">
        <v>5955</v>
      </c>
      <c r="B723">
        <v>2009</v>
      </c>
      <c r="C723" t="s">
        <v>5956</v>
      </c>
      <c r="D723" t="s">
        <v>5957</v>
      </c>
      <c r="E723" t="s">
        <v>5958</v>
      </c>
      <c r="F723">
        <v>93</v>
      </c>
      <c r="G723" t="s">
        <v>5959</v>
      </c>
      <c r="H723">
        <v>6.5</v>
      </c>
      <c r="I723" t="s">
        <v>5960</v>
      </c>
      <c r="J723" t="s">
        <v>3317</v>
      </c>
      <c r="K723" t="s">
        <v>3317</v>
      </c>
      <c r="L723" t="s">
        <v>5961</v>
      </c>
    </row>
    <row r="724" spans="1:12" x14ac:dyDescent="0.3">
      <c r="A724" t="s">
        <v>5962</v>
      </c>
      <c r="B724">
        <v>2014</v>
      </c>
      <c r="C724" t="s">
        <v>5963</v>
      </c>
      <c r="D724" t="s">
        <v>5964</v>
      </c>
      <c r="E724" t="s">
        <v>5965</v>
      </c>
      <c r="F724">
        <v>104</v>
      </c>
      <c r="G724" t="s">
        <v>5966</v>
      </c>
      <c r="H724">
        <v>6.7</v>
      </c>
      <c r="I724" t="s">
        <v>5967</v>
      </c>
      <c r="J724" t="s">
        <v>5968</v>
      </c>
      <c r="K724" t="s">
        <v>5968</v>
      </c>
      <c r="L724" t="s">
        <v>5969</v>
      </c>
    </row>
    <row r="725" spans="1:12" x14ac:dyDescent="0.3">
      <c r="A725" t="s">
        <v>5970</v>
      </c>
      <c r="B725">
        <v>2006</v>
      </c>
      <c r="C725" t="s">
        <v>5971</v>
      </c>
      <c r="D725" t="s">
        <v>5972</v>
      </c>
      <c r="E725" t="s">
        <v>5973</v>
      </c>
      <c r="F725">
        <v>98</v>
      </c>
      <c r="G725" t="s">
        <v>5974</v>
      </c>
      <c r="H725">
        <v>7.1</v>
      </c>
      <c r="I725" t="s">
        <v>5975</v>
      </c>
      <c r="J725" t="s">
        <v>5976</v>
      </c>
      <c r="K725" t="s">
        <v>3183</v>
      </c>
      <c r="L725" t="s">
        <v>5977</v>
      </c>
    </row>
    <row r="726" spans="1:12" x14ac:dyDescent="0.3">
      <c r="A726" t="s">
        <v>5978</v>
      </c>
      <c r="B726">
        <v>2002</v>
      </c>
      <c r="C726" t="s">
        <v>5979</v>
      </c>
      <c r="D726" t="s">
        <v>5980</v>
      </c>
      <c r="E726" t="s">
        <v>5981</v>
      </c>
      <c r="F726">
        <v>0</v>
      </c>
      <c r="G726" t="s">
        <v>5982</v>
      </c>
      <c r="H726">
        <v>6.2</v>
      </c>
      <c r="I726" t="s">
        <v>5983</v>
      </c>
      <c r="J726" t="s">
        <v>5984</v>
      </c>
      <c r="K726" t="s">
        <v>5985</v>
      </c>
      <c r="L726" t="s">
        <v>5986</v>
      </c>
    </row>
    <row r="727" spans="1:12" x14ac:dyDescent="0.3">
      <c r="A727" t="s">
        <v>5987</v>
      </c>
      <c r="B727">
        <v>2000</v>
      </c>
      <c r="C727" t="s">
        <v>5988</v>
      </c>
      <c r="D727" t="s">
        <v>5989</v>
      </c>
      <c r="E727" t="s">
        <v>5990</v>
      </c>
      <c r="F727">
        <v>101</v>
      </c>
      <c r="G727" t="s">
        <v>5991</v>
      </c>
      <c r="H727">
        <v>7</v>
      </c>
      <c r="I727" t="s">
        <v>5992</v>
      </c>
      <c r="J727" t="s">
        <v>5993</v>
      </c>
      <c r="K727" t="s">
        <v>5994</v>
      </c>
      <c r="L727" t="s">
        <v>5995</v>
      </c>
    </row>
    <row r="728" spans="1:12" x14ac:dyDescent="0.3">
      <c r="A728" t="s">
        <v>5996</v>
      </c>
      <c r="B728">
        <v>2009</v>
      </c>
      <c r="C728" t="s">
        <v>5997</v>
      </c>
      <c r="D728" t="s">
        <v>5998</v>
      </c>
      <c r="E728" t="s">
        <v>5999</v>
      </c>
      <c r="F728">
        <v>108</v>
      </c>
      <c r="G728" t="s">
        <v>6000</v>
      </c>
      <c r="H728">
        <v>6.5</v>
      </c>
      <c r="I728" t="s">
        <v>6001</v>
      </c>
      <c r="J728" t="s">
        <v>2517</v>
      </c>
      <c r="K728" t="s">
        <v>6002</v>
      </c>
      <c r="L728" t="s">
        <v>6003</v>
      </c>
    </row>
    <row r="729" spans="1:12" x14ac:dyDescent="0.3">
      <c r="A729" t="s">
        <v>6004</v>
      </c>
      <c r="B729">
        <v>2016</v>
      </c>
      <c r="C729" t="s">
        <v>6005</v>
      </c>
      <c r="D729" t="s">
        <v>6006</v>
      </c>
      <c r="E729" t="s">
        <v>6007</v>
      </c>
      <c r="F729">
        <v>103</v>
      </c>
      <c r="G729" t="s">
        <v>6008</v>
      </c>
      <c r="H729">
        <v>7.2</v>
      </c>
      <c r="I729" t="s">
        <v>6009</v>
      </c>
      <c r="J729" t="s">
        <v>6010</v>
      </c>
      <c r="K729" t="s">
        <v>6011</v>
      </c>
      <c r="L729" t="s">
        <v>6012</v>
      </c>
    </row>
    <row r="730" spans="1:12" x14ac:dyDescent="0.3">
      <c r="A730" t="s">
        <v>6013</v>
      </c>
      <c r="B730">
        <v>2016</v>
      </c>
      <c r="C730" t="s">
        <v>6014</v>
      </c>
      <c r="D730" t="s">
        <v>6015</v>
      </c>
      <c r="E730" t="s">
        <v>6016</v>
      </c>
      <c r="F730">
        <v>83</v>
      </c>
      <c r="G730" t="s">
        <v>6017</v>
      </c>
      <c r="H730">
        <v>6.2</v>
      </c>
      <c r="I730" t="s">
        <v>6018</v>
      </c>
      <c r="J730" t="s">
        <v>6019</v>
      </c>
      <c r="K730" t="s">
        <v>6020</v>
      </c>
      <c r="L730" t="s">
        <v>6021</v>
      </c>
    </row>
    <row r="731" spans="1:12" x14ac:dyDescent="0.3">
      <c r="A731" t="s">
        <v>6022</v>
      </c>
      <c r="B731">
        <v>2015</v>
      </c>
      <c r="C731" t="s">
        <v>6023</v>
      </c>
      <c r="D731" t="s">
        <v>6023</v>
      </c>
      <c r="E731" t="s">
        <v>6024</v>
      </c>
      <c r="F731">
        <v>90</v>
      </c>
      <c r="G731" t="s">
        <v>6025</v>
      </c>
      <c r="H731">
        <v>6.6</v>
      </c>
      <c r="I731" t="s">
        <v>6026</v>
      </c>
      <c r="J731" t="s">
        <v>2958</v>
      </c>
      <c r="K731" t="s">
        <v>6027</v>
      </c>
      <c r="L731" t="s">
        <v>6028</v>
      </c>
    </row>
    <row r="732" spans="1:12" x14ac:dyDescent="0.3">
      <c r="A732" t="s">
        <v>6029</v>
      </c>
      <c r="B732">
        <v>2015</v>
      </c>
      <c r="C732" t="s">
        <v>6030</v>
      </c>
      <c r="D732" t="s">
        <v>6030</v>
      </c>
      <c r="E732" t="s">
        <v>6031</v>
      </c>
      <c r="F732">
        <v>106</v>
      </c>
      <c r="G732" t="s">
        <v>6032</v>
      </c>
      <c r="H732">
        <v>6.1</v>
      </c>
      <c r="I732" t="s">
        <v>6033</v>
      </c>
      <c r="J732" t="s">
        <v>6034</v>
      </c>
      <c r="K732" t="s">
        <v>6034</v>
      </c>
      <c r="L732" t="s">
        <v>6035</v>
      </c>
    </row>
    <row r="733" spans="1:12" x14ac:dyDescent="0.3">
      <c r="A733" t="s">
        <v>6036</v>
      </c>
      <c r="B733">
        <v>2001</v>
      </c>
      <c r="C733" t="s">
        <v>6037</v>
      </c>
      <c r="D733" t="s">
        <v>6038</v>
      </c>
      <c r="E733" t="s">
        <v>6039</v>
      </c>
      <c r="F733">
        <v>131</v>
      </c>
      <c r="G733" t="s">
        <v>6040</v>
      </c>
      <c r="H733">
        <v>7.3</v>
      </c>
      <c r="I733" t="s">
        <v>6041</v>
      </c>
      <c r="J733" t="s">
        <v>6042</v>
      </c>
      <c r="K733" t="s">
        <v>1891</v>
      </c>
      <c r="L733" t="s">
        <v>6043</v>
      </c>
    </row>
    <row r="734" spans="1:12" x14ac:dyDescent="0.3">
      <c r="A734" t="s">
        <v>6044</v>
      </c>
      <c r="B734">
        <v>2011</v>
      </c>
      <c r="C734" t="s">
        <v>6045</v>
      </c>
      <c r="D734" t="s">
        <v>6046</v>
      </c>
      <c r="E734" t="s">
        <v>6047</v>
      </c>
      <c r="F734">
        <v>106</v>
      </c>
      <c r="G734" t="s">
        <v>6048</v>
      </c>
      <c r="H734">
        <v>7.1</v>
      </c>
      <c r="I734" t="s">
        <v>6049</v>
      </c>
      <c r="J734" t="s">
        <v>6050</v>
      </c>
      <c r="K734" t="s">
        <v>6050</v>
      </c>
      <c r="L734" t="s">
        <v>6051</v>
      </c>
    </row>
    <row r="735" spans="1:12" x14ac:dyDescent="0.3">
      <c r="A735" t="s">
        <v>6052</v>
      </c>
      <c r="B735">
        <v>2010</v>
      </c>
      <c r="C735" t="s">
        <v>6053</v>
      </c>
      <c r="D735" t="s">
        <v>6054</v>
      </c>
      <c r="E735" t="s">
        <v>6055</v>
      </c>
      <c r="F735">
        <v>91</v>
      </c>
      <c r="G735" t="s">
        <v>6056</v>
      </c>
      <c r="H735">
        <v>7</v>
      </c>
      <c r="I735" t="s">
        <v>6057</v>
      </c>
      <c r="J735" t="s">
        <v>6058</v>
      </c>
      <c r="K735" t="s">
        <v>6059</v>
      </c>
      <c r="L735" t="s">
        <v>6060</v>
      </c>
    </row>
    <row r="736" spans="1:12" x14ac:dyDescent="0.3">
      <c r="A736" t="s">
        <v>6061</v>
      </c>
      <c r="B736">
        <v>2010</v>
      </c>
      <c r="C736" t="s">
        <v>6062</v>
      </c>
      <c r="D736" t="s">
        <v>6063</v>
      </c>
      <c r="E736" t="s">
        <v>6064</v>
      </c>
      <c r="F736">
        <v>87</v>
      </c>
      <c r="G736" t="s">
        <v>6065</v>
      </c>
      <c r="H736">
        <v>7.1</v>
      </c>
      <c r="I736" t="s">
        <v>6066</v>
      </c>
      <c r="J736" t="s">
        <v>4881</v>
      </c>
      <c r="K736" t="s">
        <v>6067</v>
      </c>
      <c r="L736" t="s">
        <v>4881</v>
      </c>
    </row>
    <row r="737" spans="1:12" x14ac:dyDescent="0.3">
      <c r="A737" t="s">
        <v>6068</v>
      </c>
      <c r="B737">
        <v>2009</v>
      </c>
      <c r="C737" t="s">
        <v>6069</v>
      </c>
      <c r="D737" t="s">
        <v>6070</v>
      </c>
      <c r="E737" t="s">
        <v>6071</v>
      </c>
      <c r="F737">
        <v>96</v>
      </c>
      <c r="G737" t="s">
        <v>6072</v>
      </c>
      <c r="H737">
        <v>7.6</v>
      </c>
      <c r="I737" t="s">
        <v>6073</v>
      </c>
      <c r="J737" t="s">
        <v>6074</v>
      </c>
      <c r="K737" t="s">
        <v>6074</v>
      </c>
      <c r="L737" t="s">
        <v>6075</v>
      </c>
    </row>
    <row r="738" spans="1:12" x14ac:dyDescent="0.3">
      <c r="A738" t="s">
        <v>6076</v>
      </c>
      <c r="B738">
        <v>2016</v>
      </c>
      <c r="C738" t="s">
        <v>6077</v>
      </c>
      <c r="D738" t="s">
        <v>6078</v>
      </c>
      <c r="E738" t="s">
        <v>6079</v>
      </c>
      <c r="F738">
        <v>101</v>
      </c>
      <c r="G738" t="s">
        <v>6080</v>
      </c>
      <c r="H738">
        <v>6.4</v>
      </c>
      <c r="I738" t="s">
        <v>6081</v>
      </c>
      <c r="J738" t="s">
        <v>6082</v>
      </c>
      <c r="K738" t="s">
        <v>6082</v>
      </c>
      <c r="L738" t="s">
        <v>6083</v>
      </c>
    </row>
    <row r="739" spans="1:12" x14ac:dyDescent="0.3">
      <c r="A739" t="s">
        <v>6084</v>
      </c>
      <c r="B739">
        <v>2003</v>
      </c>
      <c r="C739" t="s">
        <v>6085</v>
      </c>
      <c r="D739" t="s">
        <v>6086</v>
      </c>
      <c r="E739" t="s">
        <v>6087</v>
      </c>
      <c r="F739">
        <v>108</v>
      </c>
      <c r="G739" t="s">
        <v>6088</v>
      </c>
      <c r="H739">
        <v>6.4</v>
      </c>
      <c r="I739" t="s">
        <v>6089</v>
      </c>
      <c r="J739" t="s">
        <v>819</v>
      </c>
      <c r="K739" t="s">
        <v>819</v>
      </c>
      <c r="L739" t="s">
        <v>6090</v>
      </c>
    </row>
    <row r="740" spans="1:12" x14ac:dyDescent="0.3">
      <c r="A740" t="s">
        <v>6091</v>
      </c>
      <c r="B740">
        <v>2016</v>
      </c>
      <c r="C740" t="s">
        <v>6092</v>
      </c>
      <c r="D740" t="s">
        <v>6093</v>
      </c>
      <c r="E740" t="s">
        <v>6094</v>
      </c>
      <c r="F740">
        <v>144</v>
      </c>
      <c r="G740" t="s">
        <v>6095</v>
      </c>
      <c r="H740">
        <v>7.3</v>
      </c>
      <c r="I740" t="s">
        <v>6096</v>
      </c>
      <c r="J740" t="s">
        <v>6097</v>
      </c>
      <c r="K740" t="s">
        <v>6098</v>
      </c>
      <c r="L740" t="s">
        <v>6099</v>
      </c>
    </row>
    <row r="741" spans="1:12" x14ac:dyDescent="0.3">
      <c r="A741" t="s">
        <v>6100</v>
      </c>
      <c r="B741">
        <v>2015</v>
      </c>
      <c r="C741" t="s">
        <v>6101</v>
      </c>
      <c r="D741" t="s">
        <v>6102</v>
      </c>
      <c r="E741" t="s">
        <v>6103</v>
      </c>
      <c r="F741">
        <v>90</v>
      </c>
      <c r="G741" t="s">
        <v>6104</v>
      </c>
      <c r="H741">
        <v>7.3</v>
      </c>
      <c r="I741" t="s">
        <v>6105</v>
      </c>
      <c r="J741" t="s">
        <v>6106</v>
      </c>
      <c r="K741" t="s">
        <v>6107</v>
      </c>
      <c r="L741" t="s">
        <v>6108</v>
      </c>
    </row>
    <row r="742" spans="1:12" x14ac:dyDescent="0.3">
      <c r="A742" t="s">
        <v>6109</v>
      </c>
      <c r="B742">
        <v>2015</v>
      </c>
      <c r="C742" t="s">
        <v>6110</v>
      </c>
      <c r="D742" t="s">
        <v>6111</v>
      </c>
      <c r="E742" t="s">
        <v>6112</v>
      </c>
      <c r="F742">
        <v>95</v>
      </c>
      <c r="G742" t="s">
        <v>6113</v>
      </c>
      <c r="H742">
        <v>6.3</v>
      </c>
      <c r="I742" t="s">
        <v>6114</v>
      </c>
      <c r="J742" t="s">
        <v>6115</v>
      </c>
      <c r="K742" t="s">
        <v>1984</v>
      </c>
      <c r="L742" t="s">
        <v>6116</v>
      </c>
    </row>
    <row r="743" spans="1:12" x14ac:dyDescent="0.3">
      <c r="A743" t="s">
        <v>6117</v>
      </c>
      <c r="B743">
        <v>2016</v>
      </c>
      <c r="C743" t="s">
        <v>6118</v>
      </c>
      <c r="D743" t="s">
        <v>6119</v>
      </c>
      <c r="E743" t="s">
        <v>6120</v>
      </c>
      <c r="F743">
        <v>106</v>
      </c>
      <c r="G743" t="s">
        <v>6121</v>
      </c>
      <c r="H743">
        <v>6.3</v>
      </c>
      <c r="I743" t="s">
        <v>6122</v>
      </c>
      <c r="J743" t="s">
        <v>6123</v>
      </c>
      <c r="K743" t="s">
        <v>6124</v>
      </c>
      <c r="L743" t="s">
        <v>6125</v>
      </c>
    </row>
    <row r="744" spans="1:12" x14ac:dyDescent="0.3">
      <c r="A744" t="s">
        <v>6126</v>
      </c>
      <c r="B744">
        <v>2015</v>
      </c>
      <c r="C744" t="s">
        <v>6127</v>
      </c>
      <c r="D744" t="s">
        <v>6128</v>
      </c>
      <c r="E744" t="s">
        <v>6129</v>
      </c>
      <c r="F744">
        <v>109</v>
      </c>
      <c r="G744" t="s">
        <v>6130</v>
      </c>
      <c r="H744">
        <v>6.6</v>
      </c>
      <c r="I744" t="s">
        <v>6131</v>
      </c>
      <c r="J744" t="s">
        <v>1766</v>
      </c>
      <c r="K744" t="s">
        <v>1766</v>
      </c>
      <c r="L744" t="s">
        <v>6132</v>
      </c>
    </row>
    <row r="745" spans="1:12" x14ac:dyDescent="0.3">
      <c r="A745" t="s">
        <v>6133</v>
      </c>
      <c r="B745">
        <v>2015</v>
      </c>
      <c r="C745" t="s">
        <v>6134</v>
      </c>
      <c r="D745" t="s">
        <v>6134</v>
      </c>
      <c r="E745" t="s">
        <v>6135</v>
      </c>
      <c r="F745">
        <v>98</v>
      </c>
      <c r="G745" t="s">
        <v>6136</v>
      </c>
      <c r="H745">
        <v>6.5</v>
      </c>
      <c r="I745" t="s">
        <v>6137</v>
      </c>
      <c r="J745" t="s">
        <v>6138</v>
      </c>
      <c r="K745" t="s">
        <v>6139</v>
      </c>
      <c r="L745" t="s">
        <v>6140</v>
      </c>
    </row>
    <row r="746" spans="1:12" x14ac:dyDescent="0.3">
      <c r="A746" t="s">
        <v>6141</v>
      </c>
      <c r="B746">
        <v>2008</v>
      </c>
      <c r="C746" t="s">
        <v>6142</v>
      </c>
      <c r="D746" t="s">
        <v>6143</v>
      </c>
      <c r="E746" t="s">
        <v>6144</v>
      </c>
      <c r="F746">
        <v>92</v>
      </c>
      <c r="G746" t="s">
        <v>6145</v>
      </c>
      <c r="H746">
        <v>7</v>
      </c>
      <c r="I746" t="s">
        <v>6146</v>
      </c>
      <c r="J746" t="s">
        <v>6147</v>
      </c>
      <c r="K746" t="s">
        <v>6148</v>
      </c>
      <c r="L746" t="s">
        <v>6149</v>
      </c>
    </row>
    <row r="747" spans="1:12" x14ac:dyDescent="0.3">
      <c r="A747" t="s">
        <v>6150</v>
      </c>
      <c r="B747">
        <v>2002</v>
      </c>
      <c r="C747" t="s">
        <v>6151</v>
      </c>
      <c r="D747" t="s">
        <v>6151</v>
      </c>
      <c r="E747" t="s">
        <v>6152</v>
      </c>
      <c r="F747">
        <v>102</v>
      </c>
      <c r="G747" t="s">
        <v>6153</v>
      </c>
      <c r="H747">
        <v>6.7</v>
      </c>
      <c r="I747" t="s">
        <v>6154</v>
      </c>
      <c r="J747" t="s">
        <v>6155</v>
      </c>
      <c r="K747" t="s">
        <v>6156</v>
      </c>
      <c r="L747" t="s">
        <v>6157</v>
      </c>
    </row>
    <row r="748" spans="1:12" x14ac:dyDescent="0.3">
      <c r="A748" t="s">
        <v>6158</v>
      </c>
      <c r="B748">
        <v>2013</v>
      </c>
      <c r="C748" t="s">
        <v>6159</v>
      </c>
      <c r="D748" t="s">
        <v>6160</v>
      </c>
      <c r="E748" t="s">
        <v>6161</v>
      </c>
      <c r="F748">
        <v>115</v>
      </c>
      <c r="G748" t="s">
        <v>6162</v>
      </c>
      <c r="H748">
        <v>6.5</v>
      </c>
      <c r="I748" t="s">
        <v>6163</v>
      </c>
      <c r="J748" t="s">
        <v>6164</v>
      </c>
      <c r="K748" t="s">
        <v>6165</v>
      </c>
      <c r="L748" t="s">
        <v>6166</v>
      </c>
    </row>
    <row r="749" spans="1:12" x14ac:dyDescent="0.3">
      <c r="A749" t="s">
        <v>6167</v>
      </c>
      <c r="B749">
        <v>2009</v>
      </c>
      <c r="C749" t="s">
        <v>6168</v>
      </c>
      <c r="D749" t="s">
        <v>6168</v>
      </c>
      <c r="E749" t="s">
        <v>6169</v>
      </c>
      <c r="F749">
        <v>82</v>
      </c>
      <c r="G749" t="s">
        <v>6170</v>
      </c>
      <c r="H749">
        <v>7.8</v>
      </c>
      <c r="I749" t="s">
        <v>6171</v>
      </c>
      <c r="J749" t="s">
        <v>6172</v>
      </c>
      <c r="K749" t="s">
        <v>6173</v>
      </c>
      <c r="L749" t="s">
        <v>6173</v>
      </c>
    </row>
    <row r="750" spans="1:12" x14ac:dyDescent="0.3">
      <c r="A750" t="s">
        <v>6174</v>
      </c>
      <c r="B750">
        <v>2015</v>
      </c>
      <c r="C750" t="s">
        <v>6175</v>
      </c>
      <c r="D750" t="s">
        <v>6176</v>
      </c>
      <c r="E750" t="s">
        <v>6177</v>
      </c>
      <c r="F750">
        <v>99</v>
      </c>
      <c r="G750" t="s">
        <v>6178</v>
      </c>
      <c r="H750">
        <v>6.4</v>
      </c>
      <c r="I750" t="s">
        <v>6179</v>
      </c>
      <c r="J750" t="s">
        <v>6180</v>
      </c>
      <c r="K750" t="s">
        <v>6180</v>
      </c>
      <c r="L750" t="s">
        <v>6181</v>
      </c>
    </row>
    <row r="751" spans="1:12" x14ac:dyDescent="0.3">
      <c r="A751" t="s">
        <v>6182</v>
      </c>
      <c r="B751">
        <v>2014</v>
      </c>
      <c r="C751" t="s">
        <v>6183</v>
      </c>
      <c r="D751" t="s">
        <v>6184</v>
      </c>
      <c r="E751" t="s">
        <v>6185</v>
      </c>
      <c r="F751">
        <v>101</v>
      </c>
      <c r="G751" t="s">
        <v>6186</v>
      </c>
      <c r="H751">
        <v>7.3</v>
      </c>
      <c r="I751" t="s">
        <v>6187</v>
      </c>
      <c r="J751" t="s">
        <v>3570</v>
      </c>
      <c r="K751" t="s">
        <v>3571</v>
      </c>
      <c r="L751" t="s">
        <v>6188</v>
      </c>
    </row>
    <row r="752" spans="1:12" x14ac:dyDescent="0.3">
      <c r="A752" t="s">
        <v>6189</v>
      </c>
      <c r="B752">
        <v>2016</v>
      </c>
      <c r="C752" t="s">
        <v>6190</v>
      </c>
      <c r="D752" t="s">
        <v>6191</v>
      </c>
      <c r="E752" t="s">
        <v>6192</v>
      </c>
      <c r="F752">
        <v>108</v>
      </c>
      <c r="G752" t="s">
        <v>6193</v>
      </c>
      <c r="H752">
        <v>8</v>
      </c>
      <c r="I752" t="s">
        <v>6194</v>
      </c>
      <c r="J752" t="s">
        <v>6195</v>
      </c>
      <c r="K752" t="s">
        <v>6195</v>
      </c>
      <c r="L752" t="s">
        <v>6196</v>
      </c>
    </row>
    <row r="753" spans="1:12" x14ac:dyDescent="0.3">
      <c r="A753" t="s">
        <v>6197</v>
      </c>
      <c r="B753">
        <v>2010</v>
      </c>
      <c r="C753" t="s">
        <v>6198</v>
      </c>
      <c r="D753" t="s">
        <v>6199</v>
      </c>
      <c r="E753" t="s">
        <v>6200</v>
      </c>
      <c r="F753">
        <v>112</v>
      </c>
      <c r="G753" t="s">
        <v>6201</v>
      </c>
      <c r="H753">
        <v>6.3</v>
      </c>
      <c r="I753" t="s">
        <v>6202</v>
      </c>
      <c r="J753" t="s">
        <v>6203</v>
      </c>
      <c r="K753" t="s">
        <v>6204</v>
      </c>
      <c r="L753" t="s">
        <v>6205</v>
      </c>
    </row>
    <row r="754" spans="1:12" x14ac:dyDescent="0.3">
      <c r="A754" t="s">
        <v>6206</v>
      </c>
      <c r="B754">
        <v>2006</v>
      </c>
      <c r="C754" t="s">
        <v>6207</v>
      </c>
      <c r="D754" t="s">
        <v>6208</v>
      </c>
      <c r="E754" t="s">
        <v>6209</v>
      </c>
      <c r="F754">
        <v>118</v>
      </c>
      <c r="G754" t="s">
        <v>6210</v>
      </c>
      <c r="H754">
        <v>7.5</v>
      </c>
      <c r="I754" t="s">
        <v>6211</v>
      </c>
      <c r="J754" t="s">
        <v>3049</v>
      </c>
      <c r="K754" t="s">
        <v>4111</v>
      </c>
      <c r="L754" t="s">
        <v>6212</v>
      </c>
    </row>
    <row r="755" spans="1:12" x14ac:dyDescent="0.3">
      <c r="A755" t="s">
        <v>6213</v>
      </c>
      <c r="B755">
        <v>2016</v>
      </c>
      <c r="C755" t="s">
        <v>6214</v>
      </c>
      <c r="D755" t="s">
        <v>6215</v>
      </c>
      <c r="E755" t="s">
        <v>6216</v>
      </c>
      <c r="F755">
        <v>134</v>
      </c>
      <c r="G755" t="s">
        <v>6217</v>
      </c>
      <c r="H755">
        <v>7.1</v>
      </c>
      <c r="I755" t="s">
        <v>6218</v>
      </c>
      <c r="J755" t="s">
        <v>6219</v>
      </c>
      <c r="K755" t="s">
        <v>6220</v>
      </c>
      <c r="L755" t="s">
        <v>6221</v>
      </c>
    </row>
    <row r="756" spans="1:12" x14ac:dyDescent="0.3">
      <c r="A756" t="s">
        <v>6222</v>
      </c>
      <c r="B756">
        <v>2011</v>
      </c>
      <c r="C756" t="s">
        <v>6223</v>
      </c>
      <c r="D756" t="s">
        <v>6223</v>
      </c>
      <c r="E756" t="s">
        <v>6224</v>
      </c>
      <c r="F756">
        <v>85</v>
      </c>
      <c r="G756" t="s">
        <v>6225</v>
      </c>
      <c r="H756">
        <v>6.9</v>
      </c>
      <c r="I756" t="s">
        <v>6226</v>
      </c>
      <c r="J756" t="s">
        <v>6227</v>
      </c>
      <c r="K756" t="s">
        <v>6227</v>
      </c>
      <c r="L756" t="s">
        <v>6228</v>
      </c>
    </row>
    <row r="757" spans="1:12" x14ac:dyDescent="0.3">
      <c r="A757" t="s">
        <v>6229</v>
      </c>
      <c r="B757">
        <v>2016</v>
      </c>
      <c r="C757" t="s">
        <v>6230</v>
      </c>
      <c r="D757" t="s">
        <v>6231</v>
      </c>
      <c r="E757" t="s">
        <v>6232</v>
      </c>
      <c r="F757">
        <v>115</v>
      </c>
      <c r="G757" t="s">
        <v>6233</v>
      </c>
      <c r="H757">
        <v>6.3</v>
      </c>
      <c r="I757" t="s">
        <v>6234</v>
      </c>
      <c r="J757" t="s">
        <v>6235</v>
      </c>
      <c r="K757" t="s">
        <v>6236</v>
      </c>
      <c r="L757" t="s">
        <v>6237</v>
      </c>
    </row>
    <row r="758" spans="1:12" x14ac:dyDescent="0.3">
      <c r="A758" t="s">
        <v>6238</v>
      </c>
      <c r="B758">
        <v>2016</v>
      </c>
      <c r="C758" t="s">
        <v>6239</v>
      </c>
      <c r="D758" t="s">
        <v>6240</v>
      </c>
      <c r="E758" t="s">
        <v>6241</v>
      </c>
      <c r="F758">
        <v>110</v>
      </c>
      <c r="G758" t="s">
        <v>6242</v>
      </c>
      <c r="H758">
        <v>6.1</v>
      </c>
      <c r="I758" t="s">
        <v>6243</v>
      </c>
      <c r="J758" t="s">
        <v>6244</v>
      </c>
      <c r="K758" t="s">
        <v>6245</v>
      </c>
      <c r="L758" t="s">
        <v>6246</v>
      </c>
    </row>
    <row r="759" spans="1:12" x14ac:dyDescent="0.3">
      <c r="A759" t="s">
        <v>6247</v>
      </c>
      <c r="B759">
        <v>2016</v>
      </c>
      <c r="C759" t="s">
        <v>6248</v>
      </c>
      <c r="D759" t="s">
        <v>6249</v>
      </c>
      <c r="E759" t="s">
        <v>6250</v>
      </c>
      <c r="F759">
        <v>117</v>
      </c>
      <c r="G759" t="s">
        <v>6251</v>
      </c>
      <c r="H759">
        <v>6.8</v>
      </c>
      <c r="I759" t="s">
        <v>6252</v>
      </c>
      <c r="J759" t="s">
        <v>1136</v>
      </c>
      <c r="K759" t="s">
        <v>6253</v>
      </c>
      <c r="L759" t="s">
        <v>6254</v>
      </c>
    </row>
    <row r="760" spans="1:12" x14ac:dyDescent="0.3">
      <c r="A760" t="s">
        <v>6255</v>
      </c>
      <c r="B760">
        <v>2008</v>
      </c>
      <c r="C760" t="s">
        <v>6256</v>
      </c>
      <c r="D760" t="s">
        <v>6257</v>
      </c>
      <c r="E760" t="s">
        <v>6258</v>
      </c>
      <c r="F760">
        <v>110</v>
      </c>
      <c r="G760" t="s">
        <v>6259</v>
      </c>
      <c r="H760">
        <v>6.1</v>
      </c>
      <c r="I760" t="s">
        <v>6260</v>
      </c>
      <c r="J760" t="s">
        <v>6261</v>
      </c>
      <c r="K760" t="s">
        <v>6262</v>
      </c>
      <c r="L760" t="s">
        <v>6263</v>
      </c>
    </row>
    <row r="761" spans="1:12" x14ac:dyDescent="0.3">
      <c r="A761" t="s">
        <v>6264</v>
      </c>
      <c r="B761">
        <v>2010</v>
      </c>
      <c r="C761" t="s">
        <v>6265</v>
      </c>
      <c r="D761" t="s">
        <v>6266</v>
      </c>
      <c r="E761" t="s">
        <v>6267</v>
      </c>
      <c r="F761">
        <v>97</v>
      </c>
      <c r="G761" t="s">
        <v>6268</v>
      </c>
      <c r="H761">
        <v>6.3</v>
      </c>
      <c r="I761" t="s">
        <v>6269</v>
      </c>
      <c r="J761" t="s">
        <v>2810</v>
      </c>
      <c r="K761" t="s">
        <v>2810</v>
      </c>
      <c r="L761" t="s">
        <v>6270</v>
      </c>
    </row>
    <row r="762" spans="1:12" x14ac:dyDescent="0.3">
      <c r="A762" t="s">
        <v>6271</v>
      </c>
      <c r="B762">
        <v>2011</v>
      </c>
      <c r="C762" t="s">
        <v>6272</v>
      </c>
      <c r="D762" t="s">
        <v>6273</v>
      </c>
      <c r="E762" t="s">
        <v>6274</v>
      </c>
      <c r="F762">
        <v>0</v>
      </c>
      <c r="G762" t="s">
        <v>6275</v>
      </c>
      <c r="H762">
        <v>6.6</v>
      </c>
      <c r="I762" t="s">
        <v>6276</v>
      </c>
      <c r="J762" t="s">
        <v>6277</v>
      </c>
      <c r="K762" t="s">
        <v>6278</v>
      </c>
      <c r="L762" t="s">
        <v>6279</v>
      </c>
    </row>
    <row r="763" spans="1:12" x14ac:dyDescent="0.3">
      <c r="A763" t="s">
        <v>6280</v>
      </c>
      <c r="B763">
        <v>2008</v>
      </c>
      <c r="C763" t="s">
        <v>6281</v>
      </c>
      <c r="D763" t="s">
        <v>6282</v>
      </c>
      <c r="E763" t="s">
        <v>6283</v>
      </c>
      <c r="F763">
        <v>95</v>
      </c>
      <c r="G763" t="s">
        <v>6284</v>
      </c>
      <c r="H763">
        <v>6</v>
      </c>
      <c r="I763" t="s">
        <v>6285</v>
      </c>
      <c r="J763" t="s">
        <v>4001</v>
      </c>
      <c r="K763" t="s">
        <v>6286</v>
      </c>
      <c r="L763" t="s">
        <v>6287</v>
      </c>
    </row>
    <row r="764" spans="1:12" x14ac:dyDescent="0.3">
      <c r="A764" t="s">
        <v>6288</v>
      </c>
      <c r="B764">
        <v>2000</v>
      </c>
      <c r="C764" t="s">
        <v>6289</v>
      </c>
      <c r="D764" t="s">
        <v>6290</v>
      </c>
      <c r="E764" t="s">
        <v>6291</v>
      </c>
      <c r="F764">
        <v>103</v>
      </c>
      <c r="G764" t="s">
        <v>6292</v>
      </c>
      <c r="H764">
        <v>7.7</v>
      </c>
      <c r="I764" t="s">
        <v>6293</v>
      </c>
      <c r="J764" t="s">
        <v>6294</v>
      </c>
      <c r="K764" t="s">
        <v>6295</v>
      </c>
      <c r="L764" t="s">
        <v>6296</v>
      </c>
    </row>
    <row r="765" spans="1:12" x14ac:dyDescent="0.3">
      <c r="A765" t="s">
        <v>6297</v>
      </c>
      <c r="B765">
        <v>2008</v>
      </c>
      <c r="C765" t="s">
        <v>6298</v>
      </c>
      <c r="D765" t="s">
        <v>6299</v>
      </c>
      <c r="E765" t="s">
        <v>6300</v>
      </c>
      <c r="F765">
        <v>104</v>
      </c>
      <c r="G765" t="s">
        <v>6301</v>
      </c>
      <c r="H765">
        <v>6.1</v>
      </c>
      <c r="I765" t="s">
        <v>6302</v>
      </c>
      <c r="J765" t="s">
        <v>273</v>
      </c>
      <c r="K765" t="s">
        <v>273</v>
      </c>
      <c r="L765" t="s">
        <v>6303</v>
      </c>
    </row>
    <row r="766" spans="1:12" x14ac:dyDescent="0.3">
      <c r="A766" t="s">
        <v>6304</v>
      </c>
      <c r="B766">
        <v>2016</v>
      </c>
      <c r="C766" t="s">
        <v>6305</v>
      </c>
      <c r="D766" t="s">
        <v>6306</v>
      </c>
      <c r="E766" t="s">
        <v>6307</v>
      </c>
      <c r="F766">
        <v>107</v>
      </c>
      <c r="G766" t="s">
        <v>6308</v>
      </c>
      <c r="H766">
        <v>6.3</v>
      </c>
      <c r="I766" t="s">
        <v>6309</v>
      </c>
      <c r="J766" t="s">
        <v>5636</v>
      </c>
      <c r="K766" t="s">
        <v>5636</v>
      </c>
      <c r="L766" t="s">
        <v>6310</v>
      </c>
    </row>
    <row r="767" spans="1:12" x14ac:dyDescent="0.3">
      <c r="A767" t="s">
        <v>6311</v>
      </c>
      <c r="B767">
        <v>2015</v>
      </c>
      <c r="C767" t="s">
        <v>6312</v>
      </c>
      <c r="D767" t="s">
        <v>6313</v>
      </c>
      <c r="E767" t="s">
        <v>6314</v>
      </c>
      <c r="F767">
        <v>92</v>
      </c>
      <c r="G767" t="s">
        <v>6315</v>
      </c>
      <c r="H767">
        <v>6.8</v>
      </c>
      <c r="I767" t="s">
        <v>6316</v>
      </c>
      <c r="J767" t="s">
        <v>6317</v>
      </c>
      <c r="K767" t="s">
        <v>6317</v>
      </c>
      <c r="L767" t="s">
        <v>6318</v>
      </c>
    </row>
    <row r="768" spans="1:12" x14ac:dyDescent="0.3">
      <c r="A768" t="s">
        <v>6319</v>
      </c>
      <c r="B768">
        <v>2008</v>
      </c>
      <c r="C768" t="s">
        <v>6320</v>
      </c>
      <c r="D768" t="s">
        <v>6321</v>
      </c>
      <c r="E768" t="s">
        <v>6322</v>
      </c>
      <c r="F768">
        <v>121</v>
      </c>
      <c r="G768" t="s">
        <v>6323</v>
      </c>
      <c r="H768">
        <v>6.5</v>
      </c>
      <c r="I768" t="s">
        <v>6324</v>
      </c>
      <c r="J768" t="s">
        <v>6325</v>
      </c>
      <c r="K768" t="s">
        <v>6326</v>
      </c>
      <c r="L768" t="s">
        <v>6327</v>
      </c>
    </row>
    <row r="769" spans="1:12" x14ac:dyDescent="0.3">
      <c r="A769" t="s">
        <v>6328</v>
      </c>
      <c r="B769">
        <v>2016</v>
      </c>
      <c r="C769" t="s">
        <v>6329</v>
      </c>
      <c r="D769" t="s">
        <v>6330</v>
      </c>
      <c r="E769" t="s">
        <v>6331</v>
      </c>
      <c r="F769">
        <v>75</v>
      </c>
      <c r="G769" t="s">
        <v>6332</v>
      </c>
      <c r="H769">
        <v>6.1</v>
      </c>
      <c r="I769" t="s">
        <v>6333</v>
      </c>
      <c r="J769" t="s">
        <v>2439</v>
      </c>
      <c r="K769" t="s">
        <v>6334</v>
      </c>
      <c r="L769" t="s">
        <v>6335</v>
      </c>
    </row>
    <row r="770" spans="1:12" x14ac:dyDescent="0.3">
      <c r="A770" t="s">
        <v>6336</v>
      </c>
      <c r="B770">
        <v>2011</v>
      </c>
      <c r="C770" t="s">
        <v>6337</v>
      </c>
      <c r="D770" t="s">
        <v>6338</v>
      </c>
      <c r="E770" t="s">
        <v>6339</v>
      </c>
      <c r="F770">
        <v>101</v>
      </c>
      <c r="G770" t="s">
        <v>6340</v>
      </c>
      <c r="H770">
        <v>6.2</v>
      </c>
      <c r="I770" t="s">
        <v>6341</v>
      </c>
      <c r="J770" t="s">
        <v>6342</v>
      </c>
      <c r="K770" t="s">
        <v>6343</v>
      </c>
      <c r="L770" t="s">
        <v>6344</v>
      </c>
    </row>
    <row r="771" spans="1:12" x14ac:dyDescent="0.3">
      <c r="A771" t="s">
        <v>6345</v>
      </c>
      <c r="B771">
        <v>2002</v>
      </c>
      <c r="C771" t="s">
        <v>6346</v>
      </c>
      <c r="D771" t="s">
        <v>6347</v>
      </c>
      <c r="E771" t="s">
        <v>6348</v>
      </c>
      <c r="F771">
        <v>97</v>
      </c>
      <c r="G771" t="s">
        <v>6349</v>
      </c>
      <c r="H771">
        <v>7.4</v>
      </c>
      <c r="I771" t="s">
        <v>6350</v>
      </c>
      <c r="J771" t="s">
        <v>2287</v>
      </c>
      <c r="K771" t="s">
        <v>4111</v>
      </c>
      <c r="L771" t="s">
        <v>6351</v>
      </c>
    </row>
    <row r="772" spans="1:12" x14ac:dyDescent="0.3">
      <c r="A772" t="s">
        <v>6352</v>
      </c>
      <c r="B772">
        <v>2002</v>
      </c>
      <c r="C772" t="s">
        <v>6353</v>
      </c>
      <c r="D772" t="s">
        <v>6354</v>
      </c>
      <c r="E772" t="s">
        <v>6355</v>
      </c>
      <c r="F772">
        <v>107</v>
      </c>
      <c r="G772" t="s">
        <v>6356</v>
      </c>
      <c r="H772">
        <v>7.9</v>
      </c>
      <c r="I772" t="s">
        <v>6357</v>
      </c>
      <c r="J772" t="s">
        <v>3723</v>
      </c>
      <c r="K772" t="s">
        <v>6358</v>
      </c>
      <c r="L772" t="s">
        <v>6359</v>
      </c>
    </row>
    <row r="773" spans="1:12" x14ac:dyDescent="0.3">
      <c r="A773" t="s">
        <v>6360</v>
      </c>
      <c r="B773">
        <v>2016</v>
      </c>
      <c r="C773" t="s">
        <v>6361</v>
      </c>
      <c r="D773" t="s">
        <v>6362</v>
      </c>
      <c r="E773" t="s">
        <v>6363</v>
      </c>
      <c r="F773">
        <v>108</v>
      </c>
      <c r="G773" t="s">
        <v>6364</v>
      </c>
      <c r="H773">
        <v>8</v>
      </c>
      <c r="I773" t="s">
        <v>6365</v>
      </c>
      <c r="J773" t="s">
        <v>6366</v>
      </c>
      <c r="K773" t="s">
        <v>3521</v>
      </c>
      <c r="L773" t="s">
        <v>6367</v>
      </c>
    </row>
    <row r="774" spans="1:12" x14ac:dyDescent="0.3">
      <c r="A774" t="s">
        <v>6368</v>
      </c>
      <c r="B774">
        <v>2016</v>
      </c>
      <c r="C774" t="s">
        <v>6369</v>
      </c>
      <c r="D774" t="s">
        <v>6370</v>
      </c>
      <c r="E774" t="s">
        <v>6371</v>
      </c>
      <c r="F774">
        <v>97</v>
      </c>
      <c r="G774" t="s">
        <v>6372</v>
      </c>
      <c r="H774">
        <v>6</v>
      </c>
      <c r="I774" t="s">
        <v>6373</v>
      </c>
      <c r="J774" t="s">
        <v>6374</v>
      </c>
      <c r="K774" t="s">
        <v>6375</v>
      </c>
      <c r="L774" t="s">
        <v>6376</v>
      </c>
    </row>
    <row r="775" spans="1:12" x14ac:dyDescent="0.3">
      <c r="A775" t="s">
        <v>6377</v>
      </c>
      <c r="B775">
        <v>2015</v>
      </c>
      <c r="C775" t="s">
        <v>6378</v>
      </c>
      <c r="D775" t="s">
        <v>6379</v>
      </c>
      <c r="E775" t="s">
        <v>6380</v>
      </c>
      <c r="F775">
        <v>171</v>
      </c>
      <c r="G775" t="s">
        <v>6381</v>
      </c>
      <c r="H775">
        <v>6.7</v>
      </c>
      <c r="I775" t="s">
        <v>6382</v>
      </c>
      <c r="J775" t="s">
        <v>6383</v>
      </c>
      <c r="L775" t="s">
        <v>6384</v>
      </c>
    </row>
    <row r="776" spans="1:12" x14ac:dyDescent="0.3">
      <c r="A776" t="s">
        <v>6385</v>
      </c>
      <c r="B776">
        <v>2015</v>
      </c>
      <c r="C776" t="s">
        <v>6386</v>
      </c>
      <c r="D776" t="s">
        <v>6387</v>
      </c>
      <c r="E776" t="s">
        <v>6388</v>
      </c>
      <c r="F776">
        <v>120</v>
      </c>
      <c r="G776" t="s">
        <v>6389</v>
      </c>
      <c r="H776">
        <v>7.6</v>
      </c>
      <c r="I776" t="s">
        <v>6390</v>
      </c>
      <c r="J776" t="s">
        <v>1010</v>
      </c>
      <c r="K776" t="s">
        <v>1010</v>
      </c>
      <c r="L776" t="s">
        <v>6391</v>
      </c>
    </row>
    <row r="777" spans="1:12" x14ac:dyDescent="0.3">
      <c r="A777" t="s">
        <v>6392</v>
      </c>
      <c r="B777">
        <v>2016</v>
      </c>
      <c r="C777" t="s">
        <v>6393</v>
      </c>
      <c r="D777" t="s">
        <v>6394</v>
      </c>
      <c r="E777" t="s">
        <v>6395</v>
      </c>
      <c r="F777">
        <v>111</v>
      </c>
      <c r="G777" t="s">
        <v>6396</v>
      </c>
      <c r="H777">
        <v>6.6</v>
      </c>
      <c r="I777" t="s">
        <v>6397</v>
      </c>
      <c r="J777" t="s">
        <v>6398</v>
      </c>
      <c r="K777" t="s">
        <v>5655</v>
      </c>
      <c r="L777" t="s">
        <v>6399</v>
      </c>
    </row>
    <row r="778" spans="1:12" x14ac:dyDescent="0.3">
      <c r="A778" t="s">
        <v>6400</v>
      </c>
      <c r="B778">
        <v>2015</v>
      </c>
      <c r="C778" t="s">
        <v>6401</v>
      </c>
      <c r="D778" t="s">
        <v>6402</v>
      </c>
      <c r="E778" t="s">
        <v>6403</v>
      </c>
      <c r="F778">
        <v>119</v>
      </c>
      <c r="G778" t="e">
        <f>-kFRRBC2UTQ</f>
        <v>#NAME?</v>
      </c>
      <c r="H778">
        <v>6.3</v>
      </c>
      <c r="I778" t="s">
        <v>6404</v>
      </c>
      <c r="J778" t="s">
        <v>6405</v>
      </c>
      <c r="K778" t="s">
        <v>6405</v>
      </c>
      <c r="L778" t="s">
        <v>6406</v>
      </c>
    </row>
    <row r="779" spans="1:12" x14ac:dyDescent="0.3">
      <c r="A779" t="s">
        <v>6407</v>
      </c>
      <c r="B779">
        <v>2008</v>
      </c>
      <c r="C779" t="s">
        <v>6408</v>
      </c>
      <c r="D779" t="s">
        <v>6409</v>
      </c>
      <c r="E779" t="s">
        <v>6410</v>
      </c>
      <c r="F779">
        <v>109</v>
      </c>
      <c r="G779" t="s">
        <v>6411</v>
      </c>
      <c r="H779">
        <v>7</v>
      </c>
      <c r="I779" t="s">
        <v>6412</v>
      </c>
      <c r="J779" t="s">
        <v>6413</v>
      </c>
      <c r="K779" t="s">
        <v>6413</v>
      </c>
      <c r="L779" t="s">
        <v>6414</v>
      </c>
    </row>
    <row r="780" spans="1:12" x14ac:dyDescent="0.3">
      <c r="A780" t="s">
        <v>6415</v>
      </c>
      <c r="B780">
        <v>2015</v>
      </c>
      <c r="C780" t="s">
        <v>6416</v>
      </c>
      <c r="D780" t="s">
        <v>6417</v>
      </c>
      <c r="E780" t="s">
        <v>6418</v>
      </c>
      <c r="F780">
        <v>98</v>
      </c>
      <c r="G780" t="s">
        <v>6419</v>
      </c>
      <c r="H780">
        <v>7.2</v>
      </c>
      <c r="I780" t="s">
        <v>6420</v>
      </c>
      <c r="J780" t="s">
        <v>6421</v>
      </c>
      <c r="K780" t="s">
        <v>6422</v>
      </c>
      <c r="L780" t="s">
        <v>6423</v>
      </c>
    </row>
    <row r="781" spans="1:12" x14ac:dyDescent="0.3">
      <c r="A781" t="s">
        <v>6424</v>
      </c>
      <c r="B781">
        <v>2015</v>
      </c>
      <c r="C781" t="s">
        <v>6425</v>
      </c>
      <c r="D781" t="s">
        <v>6426</v>
      </c>
      <c r="E781" t="s">
        <v>6427</v>
      </c>
      <c r="F781">
        <v>124</v>
      </c>
      <c r="G781" t="s">
        <v>6428</v>
      </c>
      <c r="H781">
        <v>6.6</v>
      </c>
      <c r="I781" t="s">
        <v>6429</v>
      </c>
      <c r="J781" t="s">
        <v>6430</v>
      </c>
      <c r="K781" t="s">
        <v>6430</v>
      </c>
      <c r="L781" t="s">
        <v>6431</v>
      </c>
    </row>
    <row r="782" spans="1:12" x14ac:dyDescent="0.3">
      <c r="A782" t="s">
        <v>6432</v>
      </c>
      <c r="B782">
        <v>2001</v>
      </c>
      <c r="C782" t="s">
        <v>6433</v>
      </c>
      <c r="D782" t="s">
        <v>6434</v>
      </c>
      <c r="E782" t="s">
        <v>6435</v>
      </c>
      <c r="F782">
        <v>118</v>
      </c>
      <c r="G782" t="s">
        <v>6436</v>
      </c>
      <c r="H782">
        <v>6.4</v>
      </c>
      <c r="I782" t="s">
        <v>6437</v>
      </c>
      <c r="J782" t="s">
        <v>3647</v>
      </c>
      <c r="K782" t="s">
        <v>1137</v>
      </c>
      <c r="L782" t="s">
        <v>6438</v>
      </c>
    </row>
    <row r="783" spans="1:12" x14ac:dyDescent="0.3">
      <c r="A783" t="s">
        <v>6439</v>
      </c>
      <c r="B783">
        <v>2009</v>
      </c>
      <c r="C783" t="s">
        <v>6440</v>
      </c>
      <c r="D783" t="s">
        <v>6441</v>
      </c>
      <c r="E783" t="s">
        <v>6442</v>
      </c>
      <c r="F783">
        <v>129</v>
      </c>
      <c r="G783" t="s">
        <v>6443</v>
      </c>
      <c r="H783">
        <v>6.5</v>
      </c>
      <c r="I783" t="s">
        <v>6444</v>
      </c>
      <c r="J783" t="s">
        <v>6445</v>
      </c>
      <c r="K783" t="s">
        <v>6445</v>
      </c>
      <c r="L783" t="s">
        <v>6446</v>
      </c>
    </row>
    <row r="784" spans="1:12" x14ac:dyDescent="0.3">
      <c r="A784" t="s">
        <v>6447</v>
      </c>
      <c r="B784">
        <v>2014</v>
      </c>
      <c r="C784" t="s">
        <v>6448</v>
      </c>
      <c r="D784" t="s">
        <v>6448</v>
      </c>
      <c r="E784" t="s">
        <v>6449</v>
      </c>
      <c r="F784">
        <v>78</v>
      </c>
      <c r="G784" t="s">
        <v>6450</v>
      </c>
      <c r="H784">
        <v>6.3</v>
      </c>
      <c r="I784" t="s">
        <v>6451</v>
      </c>
      <c r="J784" t="s">
        <v>2456</v>
      </c>
      <c r="K784" t="s">
        <v>6452</v>
      </c>
      <c r="L784" t="s">
        <v>6453</v>
      </c>
    </row>
    <row r="785" spans="1:12" x14ac:dyDescent="0.3">
      <c r="A785" t="s">
        <v>6454</v>
      </c>
      <c r="B785">
        <v>2015</v>
      </c>
      <c r="C785" t="s">
        <v>6455</v>
      </c>
      <c r="D785" t="s">
        <v>6455</v>
      </c>
      <c r="E785" t="s">
        <v>6456</v>
      </c>
      <c r="F785">
        <v>90</v>
      </c>
      <c r="G785" t="s">
        <v>6457</v>
      </c>
      <c r="H785">
        <v>7</v>
      </c>
      <c r="I785" t="s">
        <v>6458</v>
      </c>
      <c r="J785" t="s">
        <v>6459</v>
      </c>
      <c r="K785" t="s">
        <v>6459</v>
      </c>
      <c r="L785" t="s">
        <v>6460</v>
      </c>
    </row>
    <row r="786" spans="1:12" x14ac:dyDescent="0.3">
      <c r="A786" t="s">
        <v>6461</v>
      </c>
      <c r="B786">
        <v>2015</v>
      </c>
      <c r="C786" t="s">
        <v>6462</v>
      </c>
      <c r="D786" t="s">
        <v>6463</v>
      </c>
      <c r="E786" t="s">
        <v>6464</v>
      </c>
      <c r="F786">
        <v>100</v>
      </c>
      <c r="G786" t="s">
        <v>6465</v>
      </c>
      <c r="H786">
        <v>6.7</v>
      </c>
      <c r="I786" t="s">
        <v>6466</v>
      </c>
      <c r="J786" t="s">
        <v>6467</v>
      </c>
      <c r="K786" t="s">
        <v>6468</v>
      </c>
      <c r="L786" t="s">
        <v>6469</v>
      </c>
    </row>
    <row r="787" spans="1:12" x14ac:dyDescent="0.3">
      <c r="A787" t="s">
        <v>6470</v>
      </c>
      <c r="B787">
        <v>2015</v>
      </c>
      <c r="C787" t="s">
        <v>6471</v>
      </c>
      <c r="D787" t="s">
        <v>6472</v>
      </c>
      <c r="E787" t="s">
        <v>6473</v>
      </c>
      <c r="F787">
        <v>104</v>
      </c>
      <c r="G787" t="s">
        <v>6474</v>
      </c>
      <c r="H787">
        <v>6.4</v>
      </c>
      <c r="I787" t="s">
        <v>6475</v>
      </c>
      <c r="J787" t="s">
        <v>6476</v>
      </c>
      <c r="K787" t="s">
        <v>6476</v>
      </c>
      <c r="L787" t="s">
        <v>6477</v>
      </c>
    </row>
    <row r="788" spans="1:12" x14ac:dyDescent="0.3">
      <c r="A788" t="s">
        <v>6478</v>
      </c>
      <c r="B788">
        <v>2015</v>
      </c>
      <c r="C788" t="s">
        <v>6479</v>
      </c>
      <c r="D788" t="s">
        <v>6480</v>
      </c>
      <c r="E788" t="s">
        <v>6481</v>
      </c>
      <c r="F788">
        <v>98</v>
      </c>
      <c r="G788" t="s">
        <v>6482</v>
      </c>
      <c r="H788">
        <v>6.2</v>
      </c>
      <c r="I788" t="s">
        <v>6483</v>
      </c>
      <c r="J788" t="s">
        <v>6484</v>
      </c>
      <c r="K788" t="s">
        <v>6485</v>
      </c>
      <c r="L788" t="s">
        <v>6486</v>
      </c>
    </row>
    <row r="789" spans="1:12" x14ac:dyDescent="0.3">
      <c r="A789" t="s">
        <v>6487</v>
      </c>
      <c r="B789">
        <v>2015</v>
      </c>
      <c r="C789" t="s">
        <v>6488</v>
      </c>
      <c r="D789" t="s">
        <v>6489</v>
      </c>
      <c r="E789" t="s">
        <v>6490</v>
      </c>
      <c r="F789">
        <v>123</v>
      </c>
      <c r="G789" t="s">
        <v>6491</v>
      </c>
      <c r="H789">
        <v>7.1</v>
      </c>
      <c r="I789" t="s">
        <v>6492</v>
      </c>
      <c r="J789" t="s">
        <v>1387</v>
      </c>
      <c r="K789" t="s">
        <v>6493</v>
      </c>
      <c r="L789" t="s">
        <v>6494</v>
      </c>
    </row>
    <row r="790" spans="1:12" x14ac:dyDescent="0.3">
      <c r="A790" t="s">
        <v>6495</v>
      </c>
      <c r="B790">
        <v>2013</v>
      </c>
      <c r="C790" t="s">
        <v>6496</v>
      </c>
      <c r="D790" t="s">
        <v>6497</v>
      </c>
      <c r="E790" t="s">
        <v>6498</v>
      </c>
      <c r="F790">
        <v>95</v>
      </c>
      <c r="G790" t="s">
        <v>6499</v>
      </c>
      <c r="H790">
        <v>7.1</v>
      </c>
      <c r="I790" t="s">
        <v>6500</v>
      </c>
      <c r="J790" t="s">
        <v>6501</v>
      </c>
      <c r="K790" t="s">
        <v>1296</v>
      </c>
      <c r="L790" t="s">
        <v>6502</v>
      </c>
    </row>
    <row r="791" spans="1:12" x14ac:dyDescent="0.3">
      <c r="A791" t="s">
        <v>6503</v>
      </c>
      <c r="B791">
        <v>2007</v>
      </c>
      <c r="C791" t="s">
        <v>6504</v>
      </c>
      <c r="D791" t="s">
        <v>6505</v>
      </c>
      <c r="E791" t="s">
        <v>6506</v>
      </c>
      <c r="F791">
        <v>93</v>
      </c>
      <c r="G791" t="s">
        <v>6507</v>
      </c>
      <c r="H791">
        <v>6.5</v>
      </c>
      <c r="I791" t="s">
        <v>6508</v>
      </c>
      <c r="J791" t="s">
        <v>6509</v>
      </c>
      <c r="K791" t="s">
        <v>5241</v>
      </c>
      <c r="L791" t="s">
        <v>6510</v>
      </c>
    </row>
    <row r="792" spans="1:12" x14ac:dyDescent="0.3">
      <c r="A792" t="s">
        <v>6511</v>
      </c>
      <c r="B792">
        <v>2003</v>
      </c>
      <c r="C792" t="s">
        <v>6512</v>
      </c>
      <c r="D792" t="s">
        <v>6513</v>
      </c>
      <c r="E792" t="s">
        <v>6514</v>
      </c>
      <c r="F792">
        <v>92</v>
      </c>
      <c r="G792" t="s">
        <v>6515</v>
      </c>
      <c r="H792">
        <v>6.1</v>
      </c>
      <c r="I792" t="s">
        <v>6516</v>
      </c>
      <c r="J792" t="s">
        <v>6517</v>
      </c>
      <c r="K792" t="s">
        <v>6518</v>
      </c>
      <c r="L792" t="s">
        <v>6519</v>
      </c>
    </row>
    <row r="793" spans="1:12" x14ac:dyDescent="0.3">
      <c r="A793" t="s">
        <v>6520</v>
      </c>
      <c r="B793">
        <v>2003</v>
      </c>
      <c r="C793" t="s">
        <v>6521</v>
      </c>
      <c r="D793" t="s">
        <v>6522</v>
      </c>
      <c r="E793" t="s">
        <v>6523</v>
      </c>
      <c r="F793">
        <v>94</v>
      </c>
      <c r="G793" t="s">
        <v>6524</v>
      </c>
      <c r="H793">
        <v>7</v>
      </c>
      <c r="I793" t="s">
        <v>6525</v>
      </c>
      <c r="J793" t="s">
        <v>6526</v>
      </c>
      <c r="K793" t="s">
        <v>6526</v>
      </c>
      <c r="L793" t="s">
        <v>6527</v>
      </c>
    </row>
    <row r="794" spans="1:12" x14ac:dyDescent="0.3">
      <c r="A794" t="s">
        <v>6528</v>
      </c>
      <c r="B794">
        <v>2015</v>
      </c>
      <c r="C794" t="s">
        <v>6529</v>
      </c>
      <c r="D794" t="s">
        <v>6530</v>
      </c>
      <c r="E794" t="s">
        <v>6531</v>
      </c>
      <c r="F794">
        <v>156</v>
      </c>
      <c r="G794" t="s">
        <v>6532</v>
      </c>
      <c r="H794">
        <v>8</v>
      </c>
      <c r="I794" t="s">
        <v>6533</v>
      </c>
      <c r="J794" t="s">
        <v>6534</v>
      </c>
      <c r="K794" t="s">
        <v>6535</v>
      </c>
      <c r="L794" t="s">
        <v>6536</v>
      </c>
    </row>
    <row r="795" spans="1:12" x14ac:dyDescent="0.3">
      <c r="A795" t="s">
        <v>6537</v>
      </c>
      <c r="B795">
        <v>2015</v>
      </c>
      <c r="C795" t="s">
        <v>6538</v>
      </c>
      <c r="D795" t="s">
        <v>6538</v>
      </c>
      <c r="E795" t="s">
        <v>6539</v>
      </c>
      <c r="F795">
        <v>106</v>
      </c>
      <c r="G795" t="s">
        <v>6540</v>
      </c>
      <c r="H795">
        <v>6.8</v>
      </c>
      <c r="I795" t="s">
        <v>6541</v>
      </c>
      <c r="J795" t="s">
        <v>6542</v>
      </c>
      <c r="K795" t="s">
        <v>6542</v>
      </c>
      <c r="L795" t="s">
        <v>6543</v>
      </c>
    </row>
    <row r="796" spans="1:12" x14ac:dyDescent="0.3">
      <c r="A796" t="s">
        <v>6544</v>
      </c>
      <c r="B796">
        <v>2008</v>
      </c>
      <c r="C796" t="s">
        <v>6545</v>
      </c>
      <c r="D796" t="s">
        <v>6546</v>
      </c>
      <c r="E796" t="s">
        <v>6547</v>
      </c>
      <c r="F796">
        <v>109</v>
      </c>
      <c r="G796" t="s">
        <v>6548</v>
      </c>
      <c r="H796">
        <v>6.8</v>
      </c>
      <c r="I796" t="s">
        <v>6549</v>
      </c>
      <c r="J796" t="s">
        <v>6550</v>
      </c>
      <c r="K796" t="s">
        <v>6550</v>
      </c>
      <c r="L796" t="s">
        <v>6551</v>
      </c>
    </row>
    <row r="797" spans="1:12" x14ac:dyDescent="0.3">
      <c r="A797" t="s">
        <v>6552</v>
      </c>
      <c r="B797">
        <v>2007</v>
      </c>
      <c r="C797" t="s">
        <v>6553</v>
      </c>
      <c r="D797" t="s">
        <v>6554</v>
      </c>
      <c r="E797" t="s">
        <v>6555</v>
      </c>
      <c r="F797">
        <v>118</v>
      </c>
      <c r="G797" t="s">
        <v>6556</v>
      </c>
      <c r="H797">
        <v>7.2</v>
      </c>
      <c r="I797" t="s">
        <v>6557</v>
      </c>
      <c r="J797" t="s">
        <v>6558</v>
      </c>
      <c r="K797" t="s">
        <v>3750</v>
      </c>
      <c r="L797" t="s">
        <v>6559</v>
      </c>
    </row>
    <row r="798" spans="1:12" x14ac:dyDescent="0.3">
      <c r="A798" t="s">
        <v>6560</v>
      </c>
      <c r="B798">
        <v>2009</v>
      </c>
      <c r="C798" t="s">
        <v>6561</v>
      </c>
      <c r="D798" t="s">
        <v>6562</v>
      </c>
      <c r="E798" t="s">
        <v>6563</v>
      </c>
      <c r="F798">
        <v>101</v>
      </c>
      <c r="G798" t="s">
        <v>6564</v>
      </c>
      <c r="H798">
        <v>6.5</v>
      </c>
      <c r="I798" t="s">
        <v>6565</v>
      </c>
      <c r="J798" t="s">
        <v>6566</v>
      </c>
      <c r="K798" t="s">
        <v>2535</v>
      </c>
      <c r="L798" t="s">
        <v>6567</v>
      </c>
    </row>
    <row r="799" spans="1:12" x14ac:dyDescent="0.3">
      <c r="A799" t="s">
        <v>6568</v>
      </c>
      <c r="B799">
        <v>2015</v>
      </c>
      <c r="C799" t="s">
        <v>6569</v>
      </c>
      <c r="D799" t="s">
        <v>6570</v>
      </c>
      <c r="E799" t="s">
        <v>6571</v>
      </c>
      <c r="F799">
        <v>135</v>
      </c>
      <c r="G799" t="s">
        <v>6572</v>
      </c>
      <c r="H799">
        <v>6.5</v>
      </c>
      <c r="I799" t="s">
        <v>6573</v>
      </c>
      <c r="J799" t="s">
        <v>3249</v>
      </c>
      <c r="K799" t="s">
        <v>6574</v>
      </c>
      <c r="L799" t="s">
        <v>6575</v>
      </c>
    </row>
    <row r="800" spans="1:12" x14ac:dyDescent="0.3">
      <c r="A800" t="s">
        <v>6576</v>
      </c>
      <c r="B800">
        <v>2011</v>
      </c>
      <c r="C800" t="s">
        <v>6577</v>
      </c>
      <c r="D800" t="s">
        <v>6577</v>
      </c>
      <c r="E800" t="s">
        <v>6578</v>
      </c>
      <c r="F800">
        <v>93</v>
      </c>
      <c r="G800" t="s">
        <v>6579</v>
      </c>
      <c r="H800">
        <v>6.2</v>
      </c>
      <c r="I800" t="s">
        <v>6580</v>
      </c>
      <c r="J800" t="s">
        <v>6581</v>
      </c>
      <c r="K800" t="s">
        <v>6581</v>
      </c>
      <c r="L800" t="s">
        <v>6582</v>
      </c>
    </row>
    <row r="801" spans="1:12" x14ac:dyDescent="0.3">
      <c r="A801" t="s">
        <v>6583</v>
      </c>
      <c r="B801">
        <v>2000</v>
      </c>
      <c r="C801" t="s">
        <v>6584</v>
      </c>
      <c r="D801" t="s">
        <v>6585</v>
      </c>
      <c r="E801" t="s">
        <v>6586</v>
      </c>
      <c r="F801">
        <v>120</v>
      </c>
      <c r="G801" t="s">
        <v>6587</v>
      </c>
      <c r="H801">
        <v>7.9</v>
      </c>
      <c r="I801" t="s">
        <v>6588</v>
      </c>
      <c r="J801" t="s">
        <v>4224</v>
      </c>
      <c r="K801" t="s">
        <v>6589</v>
      </c>
      <c r="L801" t="s">
        <v>6590</v>
      </c>
    </row>
    <row r="802" spans="1:12" x14ac:dyDescent="0.3">
      <c r="A802" t="s">
        <v>6591</v>
      </c>
      <c r="B802">
        <v>2016</v>
      </c>
      <c r="C802" t="s">
        <v>6592</v>
      </c>
      <c r="D802" t="s">
        <v>6592</v>
      </c>
      <c r="E802" t="s">
        <v>6593</v>
      </c>
      <c r="F802">
        <v>78</v>
      </c>
      <c r="G802" t="s">
        <v>6594</v>
      </c>
      <c r="H802">
        <v>7</v>
      </c>
      <c r="I802" t="s">
        <v>6595</v>
      </c>
      <c r="J802" t="s">
        <v>139</v>
      </c>
      <c r="K802" t="s">
        <v>6596</v>
      </c>
      <c r="L802" t="s">
        <v>6597</v>
      </c>
    </row>
    <row r="803" spans="1:12" x14ac:dyDescent="0.3">
      <c r="A803" t="s">
        <v>6598</v>
      </c>
      <c r="B803">
        <v>2013</v>
      </c>
      <c r="C803" t="s">
        <v>6599</v>
      </c>
      <c r="D803" t="s">
        <v>6599</v>
      </c>
      <c r="E803" t="s">
        <v>6600</v>
      </c>
      <c r="F803">
        <v>73</v>
      </c>
      <c r="G803" t="s">
        <v>6601</v>
      </c>
      <c r="H803">
        <v>6.4</v>
      </c>
      <c r="I803" t="s">
        <v>6602</v>
      </c>
      <c r="J803" t="s">
        <v>6603</v>
      </c>
      <c r="K803" t="s">
        <v>6604</v>
      </c>
      <c r="L803" t="s">
        <v>6605</v>
      </c>
    </row>
    <row r="804" spans="1:12" x14ac:dyDescent="0.3">
      <c r="A804" t="s">
        <v>6606</v>
      </c>
      <c r="B804">
        <v>2015</v>
      </c>
      <c r="C804" t="s">
        <v>6607</v>
      </c>
      <c r="D804" t="s">
        <v>6607</v>
      </c>
      <c r="E804" t="s">
        <v>6608</v>
      </c>
      <c r="F804">
        <v>58</v>
      </c>
      <c r="G804" t="s">
        <v>6609</v>
      </c>
      <c r="H804">
        <v>7.5</v>
      </c>
      <c r="I804" t="s">
        <v>6610</v>
      </c>
      <c r="J804" t="s">
        <v>6611</v>
      </c>
      <c r="K804" t="s">
        <v>6612</v>
      </c>
    </row>
    <row r="805" spans="1:12" x14ac:dyDescent="0.3">
      <c r="A805" t="s">
        <v>6613</v>
      </c>
      <c r="B805">
        <v>2006</v>
      </c>
      <c r="C805" t="s">
        <v>6614</v>
      </c>
      <c r="D805" t="s">
        <v>6615</v>
      </c>
      <c r="E805" t="s">
        <v>6616</v>
      </c>
      <c r="F805">
        <v>0</v>
      </c>
      <c r="G805" t="s">
        <v>6617</v>
      </c>
      <c r="H805">
        <v>6.2</v>
      </c>
      <c r="I805" t="s">
        <v>6618</v>
      </c>
      <c r="J805" t="s">
        <v>6619</v>
      </c>
      <c r="K805" t="s">
        <v>6619</v>
      </c>
      <c r="L805" t="s">
        <v>6620</v>
      </c>
    </row>
    <row r="806" spans="1:12" x14ac:dyDescent="0.3">
      <c r="A806" t="s">
        <v>6621</v>
      </c>
      <c r="B806">
        <v>2015</v>
      </c>
      <c r="C806" t="s">
        <v>6622</v>
      </c>
      <c r="D806" t="s">
        <v>6623</v>
      </c>
      <c r="E806" t="s">
        <v>6624</v>
      </c>
      <c r="F806">
        <v>90</v>
      </c>
      <c r="G806" t="s">
        <v>6625</v>
      </c>
      <c r="H806">
        <v>6.3</v>
      </c>
      <c r="I806" t="s">
        <v>6626</v>
      </c>
      <c r="J806" t="s">
        <v>6627</v>
      </c>
      <c r="K806" t="s">
        <v>6628</v>
      </c>
      <c r="L806" t="s">
        <v>6629</v>
      </c>
    </row>
    <row r="807" spans="1:12" x14ac:dyDescent="0.3">
      <c r="A807" t="s">
        <v>6630</v>
      </c>
      <c r="B807">
        <v>2015</v>
      </c>
      <c r="C807" t="s">
        <v>6631</v>
      </c>
      <c r="D807" t="s">
        <v>6632</v>
      </c>
      <c r="E807" t="s">
        <v>6633</v>
      </c>
      <c r="F807">
        <v>136</v>
      </c>
      <c r="G807" t="s">
        <v>6634</v>
      </c>
      <c r="H807">
        <v>8</v>
      </c>
      <c r="I807" t="s">
        <v>6635</v>
      </c>
      <c r="J807" t="s">
        <v>6636</v>
      </c>
      <c r="K807" t="s">
        <v>6637</v>
      </c>
      <c r="L807" t="s">
        <v>6638</v>
      </c>
    </row>
    <row r="808" spans="1:12" x14ac:dyDescent="0.3">
      <c r="A808" t="s">
        <v>6639</v>
      </c>
      <c r="B808">
        <v>2014</v>
      </c>
      <c r="C808" t="s">
        <v>6640</v>
      </c>
      <c r="D808" t="s">
        <v>6641</v>
      </c>
      <c r="E808" t="s">
        <v>6642</v>
      </c>
      <c r="F808">
        <v>109</v>
      </c>
      <c r="G808" t="s">
        <v>6643</v>
      </c>
      <c r="H808">
        <v>7.3</v>
      </c>
      <c r="I808" t="s">
        <v>6644</v>
      </c>
      <c r="J808" t="s">
        <v>3723</v>
      </c>
      <c r="K808" t="s">
        <v>6645</v>
      </c>
      <c r="L808" t="s">
        <v>6646</v>
      </c>
    </row>
    <row r="809" spans="1:12" x14ac:dyDescent="0.3">
      <c r="A809" t="s">
        <v>6647</v>
      </c>
      <c r="B809">
        <v>2006</v>
      </c>
      <c r="C809" t="s">
        <v>6648</v>
      </c>
      <c r="D809" t="s">
        <v>6649</v>
      </c>
      <c r="E809" t="s">
        <v>6650</v>
      </c>
      <c r="F809">
        <v>0</v>
      </c>
      <c r="G809" t="s">
        <v>6651</v>
      </c>
      <c r="H809">
        <v>6.9</v>
      </c>
      <c r="I809" t="s">
        <v>6652</v>
      </c>
      <c r="J809" t="s">
        <v>6653</v>
      </c>
      <c r="K809" t="s">
        <v>6654</v>
      </c>
      <c r="L809" t="s">
        <v>6655</v>
      </c>
    </row>
    <row r="810" spans="1:12" x14ac:dyDescent="0.3">
      <c r="A810" t="s">
        <v>6656</v>
      </c>
      <c r="B810">
        <v>2015</v>
      </c>
      <c r="C810" t="s">
        <v>6657</v>
      </c>
      <c r="D810" t="s">
        <v>6657</v>
      </c>
      <c r="E810" t="s">
        <v>6658</v>
      </c>
      <c r="F810">
        <v>71</v>
      </c>
      <c r="G810" t="s">
        <v>6659</v>
      </c>
      <c r="H810">
        <v>6.7</v>
      </c>
      <c r="I810" t="s">
        <v>6660</v>
      </c>
      <c r="J810" t="s">
        <v>5068</v>
      </c>
      <c r="K810" t="s">
        <v>6661</v>
      </c>
      <c r="L810" t="s">
        <v>6662</v>
      </c>
    </row>
    <row r="811" spans="1:12" x14ac:dyDescent="0.3">
      <c r="A811" t="s">
        <v>6663</v>
      </c>
      <c r="B811">
        <v>2014</v>
      </c>
      <c r="C811" t="s">
        <v>6664</v>
      </c>
      <c r="D811" t="s">
        <v>6665</v>
      </c>
      <c r="E811" t="s">
        <v>6666</v>
      </c>
      <c r="F811">
        <v>126</v>
      </c>
      <c r="G811" t="s">
        <v>6667</v>
      </c>
      <c r="H811">
        <v>7.1</v>
      </c>
      <c r="I811" t="s">
        <v>6668</v>
      </c>
      <c r="J811" t="s">
        <v>6669</v>
      </c>
      <c r="K811" t="s">
        <v>6669</v>
      </c>
      <c r="L811" t="s">
        <v>6670</v>
      </c>
    </row>
    <row r="812" spans="1:12" x14ac:dyDescent="0.3">
      <c r="A812" t="s">
        <v>6671</v>
      </c>
      <c r="B812">
        <v>2014</v>
      </c>
      <c r="C812" t="s">
        <v>6672</v>
      </c>
      <c r="D812" t="s">
        <v>6673</v>
      </c>
      <c r="E812" t="s">
        <v>6674</v>
      </c>
      <c r="F812">
        <v>90</v>
      </c>
      <c r="G812" t="s">
        <v>6675</v>
      </c>
      <c r="H812">
        <v>6.4</v>
      </c>
      <c r="I812" t="s">
        <v>6676</v>
      </c>
      <c r="J812" t="s">
        <v>6677</v>
      </c>
    </row>
    <row r="813" spans="1:12" x14ac:dyDescent="0.3">
      <c r="A813" t="s">
        <v>6678</v>
      </c>
      <c r="B813">
        <v>2001</v>
      </c>
      <c r="C813" t="s">
        <v>6679</v>
      </c>
      <c r="D813" t="s">
        <v>6680</v>
      </c>
      <c r="E813" t="s">
        <v>6681</v>
      </c>
      <c r="F813">
        <v>123</v>
      </c>
      <c r="G813" t="s">
        <v>6682</v>
      </c>
      <c r="H813">
        <v>6.5</v>
      </c>
      <c r="I813" t="s">
        <v>6683</v>
      </c>
      <c r="J813" t="s">
        <v>281</v>
      </c>
      <c r="K813" t="s">
        <v>6684</v>
      </c>
      <c r="L813" t="s">
        <v>6685</v>
      </c>
    </row>
    <row r="814" spans="1:12" x14ac:dyDescent="0.3">
      <c r="A814" t="s">
        <v>6686</v>
      </c>
      <c r="B814">
        <v>2004</v>
      </c>
      <c r="C814" t="s">
        <v>6687</v>
      </c>
      <c r="D814" t="s">
        <v>6688</v>
      </c>
      <c r="E814" t="s">
        <v>6689</v>
      </c>
      <c r="F814">
        <v>108</v>
      </c>
      <c r="G814" t="s">
        <v>6690</v>
      </c>
      <c r="H814">
        <v>6.7</v>
      </c>
      <c r="I814" t="s">
        <v>6691</v>
      </c>
      <c r="J814" t="s">
        <v>2278</v>
      </c>
      <c r="K814" t="s">
        <v>6692</v>
      </c>
      <c r="L814" t="s">
        <v>6693</v>
      </c>
    </row>
    <row r="815" spans="1:12" x14ac:dyDescent="0.3">
      <c r="A815" t="s">
        <v>6694</v>
      </c>
      <c r="B815">
        <v>2007</v>
      </c>
      <c r="C815" t="s">
        <v>6695</v>
      </c>
      <c r="D815" t="s">
        <v>6696</v>
      </c>
      <c r="E815" t="s">
        <v>6697</v>
      </c>
      <c r="F815">
        <v>92</v>
      </c>
      <c r="G815" t="s">
        <v>6698</v>
      </c>
      <c r="H815">
        <v>6</v>
      </c>
      <c r="I815" t="s">
        <v>6699</v>
      </c>
      <c r="J815" t="s">
        <v>6700</v>
      </c>
      <c r="K815" t="s">
        <v>6700</v>
      </c>
      <c r="L815" t="s">
        <v>6701</v>
      </c>
    </row>
    <row r="816" spans="1:12" x14ac:dyDescent="0.3">
      <c r="A816" t="s">
        <v>6702</v>
      </c>
      <c r="B816">
        <v>2015</v>
      </c>
      <c r="C816" t="s">
        <v>6703</v>
      </c>
      <c r="D816" t="s">
        <v>6704</v>
      </c>
      <c r="E816" t="s">
        <v>6705</v>
      </c>
      <c r="F816">
        <v>105</v>
      </c>
      <c r="G816" t="s">
        <v>6706</v>
      </c>
      <c r="H816">
        <v>6.2</v>
      </c>
      <c r="I816" t="s">
        <v>6707</v>
      </c>
      <c r="J816" t="s">
        <v>6708</v>
      </c>
      <c r="K816" t="s">
        <v>6708</v>
      </c>
      <c r="L816" t="s">
        <v>6709</v>
      </c>
    </row>
    <row r="817" spans="1:12" x14ac:dyDescent="0.3">
      <c r="A817" t="s">
        <v>6710</v>
      </c>
      <c r="B817">
        <v>2016</v>
      </c>
      <c r="C817" t="s">
        <v>6711</v>
      </c>
      <c r="D817" t="s">
        <v>6712</v>
      </c>
      <c r="E817" t="s">
        <v>6713</v>
      </c>
      <c r="F817">
        <v>71</v>
      </c>
      <c r="G817" t="s">
        <v>6714</v>
      </c>
      <c r="H817">
        <v>6.2</v>
      </c>
      <c r="I817" t="s">
        <v>6715</v>
      </c>
      <c r="J817" t="s">
        <v>5068</v>
      </c>
      <c r="K817" t="s">
        <v>6716</v>
      </c>
      <c r="L817" t="s">
        <v>6717</v>
      </c>
    </row>
    <row r="818" spans="1:12" x14ac:dyDescent="0.3">
      <c r="A818" t="s">
        <v>6718</v>
      </c>
      <c r="B818">
        <v>2016</v>
      </c>
      <c r="C818" t="s">
        <v>6719</v>
      </c>
      <c r="D818" t="s">
        <v>6720</v>
      </c>
      <c r="E818" t="s">
        <v>6721</v>
      </c>
      <c r="F818">
        <v>100</v>
      </c>
      <c r="G818" t="s">
        <v>6722</v>
      </c>
      <c r="H818">
        <v>6.7</v>
      </c>
      <c r="I818" t="s">
        <v>6723</v>
      </c>
      <c r="J818" t="s">
        <v>6724</v>
      </c>
      <c r="K818" t="s">
        <v>6725</v>
      </c>
      <c r="L818" t="s">
        <v>6726</v>
      </c>
    </row>
    <row r="819" spans="1:12" x14ac:dyDescent="0.3">
      <c r="A819" t="s">
        <v>6727</v>
      </c>
      <c r="B819">
        <v>2009</v>
      </c>
      <c r="C819" t="s">
        <v>6728</v>
      </c>
      <c r="D819" t="s">
        <v>6729</v>
      </c>
      <c r="E819" t="s">
        <v>6730</v>
      </c>
      <c r="F819">
        <v>106</v>
      </c>
      <c r="G819" t="s">
        <v>6731</v>
      </c>
      <c r="H819">
        <v>6.3</v>
      </c>
      <c r="I819" t="s">
        <v>6732</v>
      </c>
      <c r="J819" t="s">
        <v>6733</v>
      </c>
      <c r="K819" t="s">
        <v>6733</v>
      </c>
      <c r="L819" t="s">
        <v>6734</v>
      </c>
    </row>
    <row r="820" spans="1:12" x14ac:dyDescent="0.3">
      <c r="A820" t="s">
        <v>6735</v>
      </c>
      <c r="B820">
        <v>2014</v>
      </c>
      <c r="C820" t="s">
        <v>6736</v>
      </c>
      <c r="D820" t="s">
        <v>6736</v>
      </c>
      <c r="E820" t="s">
        <v>6737</v>
      </c>
      <c r="F820">
        <v>95</v>
      </c>
      <c r="G820" t="s">
        <v>6738</v>
      </c>
      <c r="H820">
        <v>6.9</v>
      </c>
      <c r="I820" t="s">
        <v>6739</v>
      </c>
      <c r="J820" t="s">
        <v>6740</v>
      </c>
      <c r="K820" t="s">
        <v>6740</v>
      </c>
      <c r="L820" t="s">
        <v>6741</v>
      </c>
    </row>
    <row r="821" spans="1:12" x14ac:dyDescent="0.3">
      <c r="A821" t="s">
        <v>6742</v>
      </c>
      <c r="B821">
        <v>2015</v>
      </c>
      <c r="C821" t="s">
        <v>6743</v>
      </c>
      <c r="D821" t="s">
        <v>6744</v>
      </c>
      <c r="E821" t="s">
        <v>6745</v>
      </c>
      <c r="F821">
        <v>137</v>
      </c>
      <c r="G821" t="s">
        <v>6746</v>
      </c>
      <c r="H821">
        <v>6.5</v>
      </c>
      <c r="I821" t="s">
        <v>6747</v>
      </c>
      <c r="J821" t="s">
        <v>6748</v>
      </c>
      <c r="K821" t="s">
        <v>4930</v>
      </c>
      <c r="L821" t="s">
        <v>6749</v>
      </c>
    </row>
    <row r="822" spans="1:12" x14ac:dyDescent="0.3">
      <c r="A822" t="s">
        <v>6750</v>
      </c>
      <c r="B822">
        <v>2015</v>
      </c>
      <c r="C822" t="s">
        <v>6751</v>
      </c>
      <c r="D822" t="s">
        <v>6752</v>
      </c>
      <c r="E822" t="s">
        <v>6753</v>
      </c>
      <c r="F822">
        <v>130</v>
      </c>
      <c r="G822" t="s">
        <v>6754</v>
      </c>
      <c r="H822">
        <v>6.2</v>
      </c>
      <c r="I822" t="s">
        <v>6755</v>
      </c>
      <c r="J822" t="s">
        <v>6756</v>
      </c>
      <c r="K822" t="s">
        <v>6756</v>
      </c>
      <c r="L822" t="s">
        <v>6757</v>
      </c>
    </row>
    <row r="823" spans="1:12" x14ac:dyDescent="0.3">
      <c r="A823" t="s">
        <v>6758</v>
      </c>
      <c r="B823">
        <v>2015</v>
      </c>
      <c r="C823" t="s">
        <v>6759</v>
      </c>
      <c r="D823" t="s">
        <v>6760</v>
      </c>
      <c r="E823" t="s">
        <v>6761</v>
      </c>
      <c r="F823">
        <v>123</v>
      </c>
      <c r="G823" t="s">
        <v>6762</v>
      </c>
      <c r="H823">
        <v>7.1</v>
      </c>
      <c r="I823" t="s">
        <v>6763</v>
      </c>
      <c r="J823" t="s">
        <v>2192</v>
      </c>
      <c r="K823" t="s">
        <v>2192</v>
      </c>
      <c r="L823" t="s">
        <v>6764</v>
      </c>
    </row>
    <row r="824" spans="1:12" x14ac:dyDescent="0.3">
      <c r="A824" t="s">
        <v>6765</v>
      </c>
      <c r="B824">
        <v>2015</v>
      </c>
      <c r="C824" t="s">
        <v>6766</v>
      </c>
      <c r="D824" t="s">
        <v>6767</v>
      </c>
      <c r="E824" t="s">
        <v>6768</v>
      </c>
      <c r="F824">
        <v>96</v>
      </c>
      <c r="G824" t="s">
        <v>6769</v>
      </c>
      <c r="H824">
        <v>6.1</v>
      </c>
      <c r="I824" t="s">
        <v>6770</v>
      </c>
      <c r="J824" t="s">
        <v>1849</v>
      </c>
      <c r="K824" t="s">
        <v>6771</v>
      </c>
      <c r="L824" t="s">
        <v>1850</v>
      </c>
    </row>
    <row r="825" spans="1:12" x14ac:dyDescent="0.3">
      <c r="A825" t="s">
        <v>6772</v>
      </c>
      <c r="B825">
        <v>2014</v>
      </c>
      <c r="C825" t="s">
        <v>6773</v>
      </c>
      <c r="D825" t="s">
        <v>6774</v>
      </c>
      <c r="E825" t="s">
        <v>6775</v>
      </c>
      <c r="F825">
        <v>95</v>
      </c>
      <c r="G825" t="s">
        <v>6776</v>
      </c>
      <c r="H825">
        <v>6.1</v>
      </c>
      <c r="I825" t="s">
        <v>6777</v>
      </c>
      <c r="J825" t="s">
        <v>6778</v>
      </c>
      <c r="K825" t="s">
        <v>6778</v>
      </c>
      <c r="L825" t="s">
        <v>6779</v>
      </c>
    </row>
    <row r="826" spans="1:12" x14ac:dyDescent="0.3">
      <c r="A826" t="s">
        <v>6780</v>
      </c>
      <c r="B826">
        <v>2008</v>
      </c>
      <c r="C826" t="s">
        <v>6781</v>
      </c>
      <c r="D826" t="s">
        <v>6782</v>
      </c>
      <c r="E826" t="s">
        <v>6783</v>
      </c>
      <c r="F826">
        <v>90</v>
      </c>
      <c r="G826" t="s">
        <v>6784</v>
      </c>
      <c r="H826">
        <v>6.7</v>
      </c>
      <c r="I826" t="s">
        <v>6785</v>
      </c>
      <c r="J826" t="s">
        <v>6786</v>
      </c>
      <c r="K826" t="s">
        <v>5157</v>
      </c>
      <c r="L826" t="s">
        <v>6787</v>
      </c>
    </row>
    <row r="827" spans="1:12" x14ac:dyDescent="0.3">
      <c r="A827" t="s">
        <v>6788</v>
      </c>
      <c r="B827">
        <v>2010</v>
      </c>
      <c r="C827" t="s">
        <v>6789</v>
      </c>
      <c r="D827" t="s">
        <v>6790</v>
      </c>
      <c r="E827" t="s">
        <v>6791</v>
      </c>
      <c r="F827">
        <v>0</v>
      </c>
      <c r="G827" t="s">
        <v>6792</v>
      </c>
      <c r="H827">
        <v>7.2</v>
      </c>
      <c r="I827" t="s">
        <v>6793</v>
      </c>
      <c r="J827" t="s">
        <v>2517</v>
      </c>
      <c r="K827" t="s">
        <v>6794</v>
      </c>
      <c r="L827" t="s">
        <v>6795</v>
      </c>
    </row>
    <row r="828" spans="1:12" x14ac:dyDescent="0.3">
      <c r="A828" t="s">
        <v>6796</v>
      </c>
      <c r="B828">
        <v>2016</v>
      </c>
      <c r="C828" t="s">
        <v>6797</v>
      </c>
      <c r="D828" t="s">
        <v>6797</v>
      </c>
      <c r="E828" t="s">
        <v>6798</v>
      </c>
      <c r="F828">
        <v>93</v>
      </c>
      <c r="G828" t="s">
        <v>6799</v>
      </c>
      <c r="H828">
        <v>7.4</v>
      </c>
      <c r="I828" t="s">
        <v>6800</v>
      </c>
      <c r="J828" t="s">
        <v>5952</v>
      </c>
      <c r="K828" t="s">
        <v>5733</v>
      </c>
      <c r="L828" t="s">
        <v>6801</v>
      </c>
    </row>
    <row r="829" spans="1:12" x14ac:dyDescent="0.3">
      <c r="A829" t="s">
        <v>6802</v>
      </c>
      <c r="B829">
        <v>2002</v>
      </c>
      <c r="C829" t="s">
        <v>6803</v>
      </c>
      <c r="D829" t="s">
        <v>6804</v>
      </c>
      <c r="E829" t="s">
        <v>6805</v>
      </c>
      <c r="F829">
        <v>105</v>
      </c>
      <c r="G829" t="s">
        <v>6806</v>
      </c>
      <c r="H829">
        <v>6.2</v>
      </c>
      <c r="I829" t="s">
        <v>6807</v>
      </c>
      <c r="J829" t="s">
        <v>6808</v>
      </c>
      <c r="K829" t="s">
        <v>6809</v>
      </c>
      <c r="L829" t="s">
        <v>6810</v>
      </c>
    </row>
    <row r="830" spans="1:12" x14ac:dyDescent="0.3">
      <c r="A830" t="s">
        <v>6811</v>
      </c>
      <c r="B830">
        <v>2007</v>
      </c>
      <c r="C830" t="s">
        <v>6812</v>
      </c>
      <c r="D830" t="s">
        <v>6813</v>
      </c>
      <c r="E830" t="s">
        <v>6814</v>
      </c>
      <c r="F830">
        <v>120</v>
      </c>
      <c r="G830" t="s">
        <v>6815</v>
      </c>
      <c r="H830">
        <v>7.1</v>
      </c>
      <c r="I830" t="s">
        <v>6816</v>
      </c>
      <c r="J830" t="s">
        <v>2474</v>
      </c>
      <c r="K830" t="s">
        <v>6817</v>
      </c>
      <c r="L830" t="s">
        <v>6818</v>
      </c>
    </row>
    <row r="831" spans="1:12" x14ac:dyDescent="0.3">
      <c r="A831" t="s">
        <v>6819</v>
      </c>
      <c r="B831">
        <v>2015</v>
      </c>
      <c r="C831" t="s">
        <v>6820</v>
      </c>
      <c r="D831" t="s">
        <v>6821</v>
      </c>
      <c r="E831" t="s">
        <v>6822</v>
      </c>
      <c r="F831">
        <v>167</v>
      </c>
      <c r="G831" t="s">
        <v>6823</v>
      </c>
      <c r="H831">
        <v>7.8</v>
      </c>
      <c r="I831" t="s">
        <v>6824</v>
      </c>
      <c r="J831" t="s">
        <v>6825</v>
      </c>
      <c r="K831" t="s">
        <v>6825</v>
      </c>
      <c r="L831" t="s">
        <v>6826</v>
      </c>
    </row>
    <row r="832" spans="1:12" x14ac:dyDescent="0.3">
      <c r="A832" t="s">
        <v>6827</v>
      </c>
      <c r="B832">
        <v>2015</v>
      </c>
      <c r="C832" t="s">
        <v>6828</v>
      </c>
      <c r="D832" t="s">
        <v>6829</v>
      </c>
      <c r="E832" t="s">
        <v>6830</v>
      </c>
      <c r="F832">
        <v>118</v>
      </c>
      <c r="G832" t="s">
        <v>6831</v>
      </c>
      <c r="H832">
        <v>6</v>
      </c>
      <c r="I832" t="s">
        <v>6832</v>
      </c>
      <c r="J832" t="s">
        <v>6833</v>
      </c>
      <c r="K832" t="s">
        <v>6834</v>
      </c>
      <c r="L832" t="s">
        <v>6835</v>
      </c>
    </row>
    <row r="833" spans="1:12" x14ac:dyDescent="0.3">
      <c r="A833" t="s">
        <v>6836</v>
      </c>
      <c r="B833">
        <v>2015</v>
      </c>
      <c r="C833" t="s">
        <v>6837</v>
      </c>
      <c r="D833" t="s">
        <v>6837</v>
      </c>
      <c r="E833" t="s">
        <v>6838</v>
      </c>
      <c r="F833">
        <v>103</v>
      </c>
      <c r="G833" t="s">
        <v>6839</v>
      </c>
      <c r="H833">
        <v>6.1</v>
      </c>
      <c r="I833" t="s">
        <v>6840</v>
      </c>
      <c r="J833" t="s">
        <v>6841</v>
      </c>
      <c r="K833" t="s">
        <v>6842</v>
      </c>
      <c r="L833" t="s">
        <v>6843</v>
      </c>
    </row>
    <row r="834" spans="1:12" x14ac:dyDescent="0.3">
      <c r="A834" t="s">
        <v>6844</v>
      </c>
      <c r="B834">
        <v>2012</v>
      </c>
      <c r="C834" t="s">
        <v>6845</v>
      </c>
      <c r="D834" t="s">
        <v>6846</v>
      </c>
      <c r="E834" t="s">
        <v>6847</v>
      </c>
      <c r="F834">
        <v>79</v>
      </c>
      <c r="G834" t="s">
        <v>6848</v>
      </c>
      <c r="H834">
        <v>6.6</v>
      </c>
      <c r="I834" t="s">
        <v>6849</v>
      </c>
      <c r="J834" t="s">
        <v>6850</v>
      </c>
      <c r="K834" t="s">
        <v>6851</v>
      </c>
      <c r="L834" t="s">
        <v>6852</v>
      </c>
    </row>
    <row r="835" spans="1:12" x14ac:dyDescent="0.3">
      <c r="A835" t="s">
        <v>6853</v>
      </c>
      <c r="B835">
        <v>2008</v>
      </c>
      <c r="C835" t="s">
        <v>6854</v>
      </c>
      <c r="D835" t="s">
        <v>6855</v>
      </c>
      <c r="E835" t="s">
        <v>6856</v>
      </c>
      <c r="F835">
        <v>119</v>
      </c>
      <c r="G835" t="s">
        <v>6857</v>
      </c>
      <c r="H835">
        <v>6.6</v>
      </c>
      <c r="I835" t="s">
        <v>6858</v>
      </c>
      <c r="J835" t="s">
        <v>6859</v>
      </c>
      <c r="K835" t="s">
        <v>6860</v>
      </c>
      <c r="L835" t="s">
        <v>6861</v>
      </c>
    </row>
    <row r="836" spans="1:12" x14ac:dyDescent="0.3">
      <c r="A836" t="s">
        <v>6862</v>
      </c>
      <c r="B836">
        <v>2015</v>
      </c>
      <c r="C836" t="s">
        <v>6863</v>
      </c>
      <c r="D836" t="s">
        <v>6864</v>
      </c>
      <c r="E836" t="s">
        <v>6865</v>
      </c>
      <c r="F836">
        <v>130</v>
      </c>
      <c r="G836" t="s">
        <v>6866</v>
      </c>
      <c r="H836">
        <v>7.8</v>
      </c>
      <c r="I836" t="s">
        <v>6867</v>
      </c>
      <c r="J836" t="s">
        <v>6868</v>
      </c>
      <c r="K836" t="s">
        <v>6869</v>
      </c>
      <c r="L836" t="s">
        <v>6870</v>
      </c>
    </row>
    <row r="837" spans="1:12" x14ac:dyDescent="0.3">
      <c r="A837" t="s">
        <v>6871</v>
      </c>
      <c r="B837">
        <v>2015</v>
      </c>
      <c r="C837" t="s">
        <v>6872</v>
      </c>
      <c r="D837" t="s">
        <v>6873</v>
      </c>
      <c r="E837" t="s">
        <v>6874</v>
      </c>
      <c r="F837">
        <v>82</v>
      </c>
      <c r="G837" t="s">
        <v>6875</v>
      </c>
      <c r="H837">
        <v>6.1</v>
      </c>
      <c r="I837" t="s">
        <v>6876</v>
      </c>
      <c r="J837" t="s">
        <v>6877</v>
      </c>
      <c r="K837" t="s">
        <v>6878</v>
      </c>
      <c r="L837" t="s">
        <v>6879</v>
      </c>
    </row>
    <row r="838" spans="1:12" x14ac:dyDescent="0.3">
      <c r="A838" t="s">
        <v>6880</v>
      </c>
      <c r="B838">
        <v>2006</v>
      </c>
      <c r="C838" t="s">
        <v>6881</v>
      </c>
      <c r="D838" t="s">
        <v>6881</v>
      </c>
      <c r="E838" t="s">
        <v>6882</v>
      </c>
      <c r="F838">
        <v>0</v>
      </c>
      <c r="G838" t="s">
        <v>6883</v>
      </c>
      <c r="H838">
        <v>6.2</v>
      </c>
      <c r="I838" t="s">
        <v>6884</v>
      </c>
      <c r="J838" t="s">
        <v>6885</v>
      </c>
      <c r="K838" t="s">
        <v>6885</v>
      </c>
      <c r="L838" t="s">
        <v>6886</v>
      </c>
    </row>
    <row r="839" spans="1:12" x14ac:dyDescent="0.3">
      <c r="A839" t="s">
        <v>6887</v>
      </c>
      <c r="B839">
        <v>2006</v>
      </c>
      <c r="C839" t="s">
        <v>6888</v>
      </c>
      <c r="D839" t="s">
        <v>6889</v>
      </c>
      <c r="E839" t="s">
        <v>6890</v>
      </c>
      <c r="F839">
        <v>108</v>
      </c>
      <c r="G839" t="s">
        <v>6891</v>
      </c>
      <c r="H839">
        <v>6.5</v>
      </c>
      <c r="I839" t="s">
        <v>6892</v>
      </c>
      <c r="J839" t="s">
        <v>6893</v>
      </c>
      <c r="K839" t="s">
        <v>6893</v>
      </c>
      <c r="L839" t="s">
        <v>6894</v>
      </c>
    </row>
    <row r="840" spans="1:12" x14ac:dyDescent="0.3">
      <c r="A840" t="s">
        <v>6895</v>
      </c>
      <c r="B840">
        <v>2015</v>
      </c>
      <c r="C840" t="s">
        <v>6896</v>
      </c>
      <c r="D840" t="s">
        <v>6897</v>
      </c>
      <c r="E840" t="s">
        <v>6898</v>
      </c>
      <c r="F840">
        <v>104</v>
      </c>
      <c r="G840" t="s">
        <v>6899</v>
      </c>
      <c r="H840">
        <v>6.7</v>
      </c>
      <c r="I840" t="s">
        <v>6900</v>
      </c>
      <c r="J840" t="s">
        <v>6901</v>
      </c>
      <c r="K840" t="s">
        <v>6902</v>
      </c>
      <c r="L840" t="s">
        <v>6903</v>
      </c>
    </row>
    <row r="841" spans="1:12" x14ac:dyDescent="0.3">
      <c r="A841" t="s">
        <v>6904</v>
      </c>
      <c r="B841">
        <v>2011</v>
      </c>
      <c r="C841" t="s">
        <v>6905</v>
      </c>
      <c r="D841" t="s">
        <v>6905</v>
      </c>
      <c r="E841" t="s">
        <v>6906</v>
      </c>
      <c r="F841">
        <v>98</v>
      </c>
      <c r="G841" t="s">
        <v>6907</v>
      </c>
      <c r="H841">
        <v>6.3</v>
      </c>
      <c r="I841" t="s">
        <v>6908</v>
      </c>
      <c r="J841" t="s">
        <v>3249</v>
      </c>
      <c r="K841" t="s">
        <v>6909</v>
      </c>
      <c r="L841" t="s">
        <v>6910</v>
      </c>
    </row>
    <row r="842" spans="1:12" x14ac:dyDescent="0.3">
      <c r="A842" t="s">
        <v>6911</v>
      </c>
      <c r="B842">
        <v>2015</v>
      </c>
      <c r="C842" t="s">
        <v>6912</v>
      </c>
      <c r="D842" t="s">
        <v>6912</v>
      </c>
      <c r="E842" t="s">
        <v>6913</v>
      </c>
      <c r="F842">
        <v>104</v>
      </c>
      <c r="G842" t="s">
        <v>6914</v>
      </c>
      <c r="H842">
        <v>7.8</v>
      </c>
      <c r="I842" t="s">
        <v>6915</v>
      </c>
      <c r="J842" t="s">
        <v>3017</v>
      </c>
      <c r="K842" t="s">
        <v>3017</v>
      </c>
      <c r="L842" t="s">
        <v>6916</v>
      </c>
    </row>
    <row r="843" spans="1:12" x14ac:dyDescent="0.3">
      <c r="A843" t="s">
        <v>6917</v>
      </c>
      <c r="B843">
        <v>2008</v>
      </c>
      <c r="C843" t="s">
        <v>6918</v>
      </c>
      <c r="D843" t="s">
        <v>6919</v>
      </c>
      <c r="E843" t="s">
        <v>6920</v>
      </c>
      <c r="F843">
        <v>107</v>
      </c>
      <c r="G843" t="s">
        <v>6921</v>
      </c>
      <c r="H843">
        <v>6.1</v>
      </c>
      <c r="I843" t="s">
        <v>6922</v>
      </c>
      <c r="J843" t="s">
        <v>6923</v>
      </c>
      <c r="K843" t="s">
        <v>2714</v>
      </c>
      <c r="L843" t="s">
        <v>6924</v>
      </c>
    </row>
    <row r="844" spans="1:12" x14ac:dyDescent="0.3">
      <c r="A844" t="s">
        <v>6925</v>
      </c>
      <c r="B844">
        <v>2015</v>
      </c>
      <c r="C844" t="s">
        <v>6926</v>
      </c>
      <c r="D844" t="s">
        <v>6927</v>
      </c>
      <c r="E844" t="s">
        <v>6928</v>
      </c>
      <c r="F844">
        <v>88</v>
      </c>
      <c r="G844" t="s">
        <v>6929</v>
      </c>
      <c r="H844">
        <v>7.1</v>
      </c>
      <c r="I844" t="s">
        <v>6930</v>
      </c>
      <c r="J844" t="s">
        <v>6931</v>
      </c>
      <c r="K844" t="s">
        <v>6932</v>
      </c>
      <c r="L844" t="s">
        <v>6933</v>
      </c>
    </row>
    <row r="845" spans="1:12" x14ac:dyDescent="0.3">
      <c r="A845" t="s">
        <v>6934</v>
      </c>
      <c r="B845">
        <v>2015</v>
      </c>
      <c r="C845" t="s">
        <v>6935</v>
      </c>
      <c r="D845" t="s">
        <v>6936</v>
      </c>
      <c r="E845" t="s">
        <v>6937</v>
      </c>
      <c r="F845">
        <v>110</v>
      </c>
      <c r="G845" t="s">
        <v>6938</v>
      </c>
      <c r="H845">
        <v>6</v>
      </c>
      <c r="I845" t="s">
        <v>6939</v>
      </c>
      <c r="J845" t="s">
        <v>672</v>
      </c>
      <c r="K845" t="s">
        <v>1984</v>
      </c>
      <c r="L845" t="s">
        <v>6940</v>
      </c>
    </row>
    <row r="846" spans="1:12" x14ac:dyDescent="0.3">
      <c r="A846" t="s">
        <v>6941</v>
      </c>
      <c r="B846">
        <v>2016</v>
      </c>
      <c r="C846" t="s">
        <v>6942</v>
      </c>
      <c r="D846" t="s">
        <v>6943</v>
      </c>
      <c r="E846" t="s">
        <v>6944</v>
      </c>
      <c r="F846">
        <v>80</v>
      </c>
      <c r="G846" t="s">
        <v>6945</v>
      </c>
      <c r="H846">
        <v>6</v>
      </c>
      <c r="I846" t="s">
        <v>6946</v>
      </c>
      <c r="J846" t="s">
        <v>6947</v>
      </c>
      <c r="K846" t="s">
        <v>6947</v>
      </c>
      <c r="L846" t="s">
        <v>6948</v>
      </c>
    </row>
    <row r="847" spans="1:12" x14ac:dyDescent="0.3">
      <c r="A847" t="s">
        <v>6949</v>
      </c>
      <c r="B847">
        <v>2015</v>
      </c>
      <c r="C847" t="s">
        <v>6950</v>
      </c>
      <c r="D847" t="s">
        <v>6951</v>
      </c>
      <c r="E847" t="s">
        <v>6952</v>
      </c>
      <c r="F847">
        <v>90</v>
      </c>
      <c r="G847" t="s">
        <v>6953</v>
      </c>
      <c r="H847">
        <v>8.3000000000000007</v>
      </c>
      <c r="I847" t="s">
        <v>6954</v>
      </c>
      <c r="J847" t="s">
        <v>6955</v>
      </c>
      <c r="K847" t="s">
        <v>6422</v>
      </c>
      <c r="L847" t="s">
        <v>6956</v>
      </c>
    </row>
    <row r="848" spans="1:12" x14ac:dyDescent="0.3">
      <c r="A848" t="s">
        <v>6957</v>
      </c>
      <c r="B848">
        <v>2001</v>
      </c>
      <c r="C848" t="s">
        <v>6958</v>
      </c>
      <c r="D848" t="s">
        <v>6959</v>
      </c>
      <c r="E848" t="s">
        <v>6960</v>
      </c>
      <c r="F848">
        <v>111</v>
      </c>
      <c r="G848" t="s">
        <v>6961</v>
      </c>
      <c r="H848">
        <v>7.1</v>
      </c>
      <c r="I848" t="s">
        <v>6962</v>
      </c>
      <c r="J848" t="s">
        <v>6963</v>
      </c>
      <c r="K848" t="s">
        <v>6964</v>
      </c>
      <c r="L848" t="s">
        <v>6965</v>
      </c>
    </row>
    <row r="849" spans="1:12" x14ac:dyDescent="0.3">
      <c r="A849" t="s">
        <v>6966</v>
      </c>
      <c r="B849">
        <v>2015</v>
      </c>
      <c r="C849" t="s">
        <v>6967</v>
      </c>
      <c r="D849" t="s">
        <v>6968</v>
      </c>
      <c r="E849" t="s">
        <v>6969</v>
      </c>
      <c r="F849">
        <v>119</v>
      </c>
      <c r="G849" t="s">
        <v>6970</v>
      </c>
      <c r="H849">
        <v>7.1</v>
      </c>
      <c r="I849" t="s">
        <v>6971</v>
      </c>
      <c r="J849" t="s">
        <v>6972</v>
      </c>
      <c r="K849" t="s">
        <v>6973</v>
      </c>
      <c r="L849" t="s">
        <v>6974</v>
      </c>
    </row>
    <row r="850" spans="1:12" x14ac:dyDescent="0.3">
      <c r="A850" t="s">
        <v>6975</v>
      </c>
      <c r="B850">
        <v>2001</v>
      </c>
      <c r="C850" t="s">
        <v>6976</v>
      </c>
      <c r="D850" t="s">
        <v>6977</v>
      </c>
      <c r="E850" t="s">
        <v>6978</v>
      </c>
      <c r="F850">
        <v>90</v>
      </c>
      <c r="G850" t="s">
        <v>6979</v>
      </c>
      <c r="H850">
        <v>6.6</v>
      </c>
      <c r="I850" t="s">
        <v>6980</v>
      </c>
      <c r="J850" t="s">
        <v>6981</v>
      </c>
      <c r="K850" t="s">
        <v>6982</v>
      </c>
      <c r="L850" t="s">
        <v>6983</v>
      </c>
    </row>
    <row r="851" spans="1:12" x14ac:dyDescent="0.3">
      <c r="A851" t="s">
        <v>6984</v>
      </c>
      <c r="B851">
        <v>2015</v>
      </c>
      <c r="C851" t="s">
        <v>6985</v>
      </c>
      <c r="D851" t="s">
        <v>6986</v>
      </c>
      <c r="E851" t="s">
        <v>6987</v>
      </c>
      <c r="F851">
        <v>122</v>
      </c>
      <c r="G851" t="s">
        <v>6988</v>
      </c>
      <c r="H851">
        <v>6.9</v>
      </c>
      <c r="I851" t="s">
        <v>6989</v>
      </c>
      <c r="J851" t="s">
        <v>4359</v>
      </c>
      <c r="K851" t="s">
        <v>5133</v>
      </c>
      <c r="L851" t="s">
        <v>6990</v>
      </c>
    </row>
    <row r="852" spans="1:12" x14ac:dyDescent="0.3">
      <c r="A852" t="s">
        <v>6991</v>
      </c>
      <c r="B852">
        <v>2012</v>
      </c>
      <c r="C852" t="s">
        <v>6992</v>
      </c>
      <c r="D852" t="s">
        <v>6993</v>
      </c>
      <c r="E852" t="s">
        <v>6994</v>
      </c>
      <c r="F852">
        <v>101</v>
      </c>
      <c r="G852" t="s">
        <v>6995</v>
      </c>
      <c r="H852">
        <v>7</v>
      </c>
      <c r="I852" t="s">
        <v>6996</v>
      </c>
      <c r="J852" t="s">
        <v>3283</v>
      </c>
      <c r="K852" t="s">
        <v>3284</v>
      </c>
      <c r="L852" t="s">
        <v>6997</v>
      </c>
    </row>
    <row r="853" spans="1:12" x14ac:dyDescent="0.3">
      <c r="A853" t="s">
        <v>6998</v>
      </c>
      <c r="B853">
        <v>2015</v>
      </c>
      <c r="C853" t="s">
        <v>6999</v>
      </c>
      <c r="D853" t="s">
        <v>7000</v>
      </c>
      <c r="E853" t="s">
        <v>7001</v>
      </c>
      <c r="F853">
        <v>117</v>
      </c>
      <c r="G853" t="s">
        <v>7002</v>
      </c>
      <c r="H853">
        <v>7.5</v>
      </c>
      <c r="I853" t="s">
        <v>7003</v>
      </c>
      <c r="J853" t="s">
        <v>7004</v>
      </c>
      <c r="K853" t="s">
        <v>7005</v>
      </c>
      <c r="L853" t="s">
        <v>7006</v>
      </c>
    </row>
    <row r="854" spans="1:12" x14ac:dyDescent="0.3">
      <c r="A854" t="s">
        <v>7007</v>
      </c>
      <c r="B854">
        <v>2015</v>
      </c>
      <c r="C854" t="s">
        <v>7008</v>
      </c>
      <c r="D854" t="s">
        <v>7009</v>
      </c>
      <c r="E854" t="s">
        <v>7010</v>
      </c>
      <c r="F854">
        <v>118</v>
      </c>
      <c r="G854" t="s">
        <v>7011</v>
      </c>
      <c r="H854">
        <v>7.2</v>
      </c>
      <c r="I854" t="s">
        <v>7012</v>
      </c>
      <c r="J854" t="s">
        <v>759</v>
      </c>
      <c r="K854" t="s">
        <v>7013</v>
      </c>
      <c r="L854" t="s">
        <v>7014</v>
      </c>
    </row>
    <row r="855" spans="1:12" x14ac:dyDescent="0.3">
      <c r="A855" t="s">
        <v>7015</v>
      </c>
      <c r="B855">
        <v>2004</v>
      </c>
      <c r="C855" t="s">
        <v>7016</v>
      </c>
      <c r="D855" t="s">
        <v>7017</v>
      </c>
      <c r="E855" t="s">
        <v>7018</v>
      </c>
      <c r="F855">
        <v>90</v>
      </c>
      <c r="G855" t="s">
        <v>7019</v>
      </c>
      <c r="H855">
        <v>7.4</v>
      </c>
      <c r="I855" t="s">
        <v>7020</v>
      </c>
      <c r="J855" t="s">
        <v>7021</v>
      </c>
      <c r="K855" t="s">
        <v>7021</v>
      </c>
      <c r="L855" t="s">
        <v>7022</v>
      </c>
    </row>
    <row r="856" spans="1:12" x14ac:dyDescent="0.3">
      <c r="A856" t="s">
        <v>7023</v>
      </c>
      <c r="B856">
        <v>2015</v>
      </c>
      <c r="C856" t="s">
        <v>7024</v>
      </c>
      <c r="D856" t="s">
        <v>7025</v>
      </c>
      <c r="E856" t="s">
        <v>7026</v>
      </c>
      <c r="F856">
        <v>101</v>
      </c>
      <c r="G856" t="s">
        <v>7027</v>
      </c>
      <c r="H856">
        <v>6.4</v>
      </c>
      <c r="I856" t="s">
        <v>7028</v>
      </c>
      <c r="J856" t="s">
        <v>7029</v>
      </c>
      <c r="K856" t="s">
        <v>7029</v>
      </c>
      <c r="L856" t="s">
        <v>7030</v>
      </c>
    </row>
    <row r="857" spans="1:12" x14ac:dyDescent="0.3">
      <c r="A857" t="s">
        <v>7031</v>
      </c>
      <c r="B857">
        <v>2015</v>
      </c>
      <c r="C857" t="s">
        <v>7032</v>
      </c>
      <c r="D857" t="s">
        <v>7033</v>
      </c>
      <c r="E857" t="s">
        <v>7034</v>
      </c>
      <c r="F857">
        <v>119</v>
      </c>
      <c r="G857" t="s">
        <v>7035</v>
      </c>
      <c r="H857">
        <v>7.1</v>
      </c>
      <c r="I857" t="s">
        <v>7036</v>
      </c>
      <c r="J857" t="s">
        <v>5679</v>
      </c>
      <c r="K857" t="s">
        <v>7037</v>
      </c>
      <c r="L857" t="s">
        <v>7038</v>
      </c>
    </row>
    <row r="858" spans="1:12" x14ac:dyDescent="0.3">
      <c r="A858" t="s">
        <v>7039</v>
      </c>
      <c r="B858">
        <v>2015</v>
      </c>
      <c r="C858" t="s">
        <v>7040</v>
      </c>
      <c r="D858" t="s">
        <v>7041</v>
      </c>
      <c r="E858" t="s">
        <v>7042</v>
      </c>
      <c r="F858">
        <v>118</v>
      </c>
      <c r="G858" t="s">
        <v>7043</v>
      </c>
      <c r="H858">
        <v>8.1999999999999993</v>
      </c>
      <c r="I858" t="s">
        <v>7044</v>
      </c>
      <c r="J858" t="s">
        <v>7045</v>
      </c>
      <c r="K858" t="s">
        <v>7046</v>
      </c>
      <c r="L858" t="s">
        <v>7047</v>
      </c>
    </row>
    <row r="859" spans="1:12" x14ac:dyDescent="0.3">
      <c r="A859" t="s">
        <v>7048</v>
      </c>
      <c r="B859">
        <v>2015</v>
      </c>
      <c r="C859" t="s">
        <v>7049</v>
      </c>
      <c r="D859" t="s">
        <v>7050</v>
      </c>
      <c r="E859" t="s">
        <v>7051</v>
      </c>
      <c r="F859">
        <v>0</v>
      </c>
      <c r="G859" t="s">
        <v>7052</v>
      </c>
      <c r="H859">
        <v>6.9</v>
      </c>
      <c r="I859" t="s">
        <v>7053</v>
      </c>
      <c r="J859" t="s">
        <v>7054</v>
      </c>
      <c r="K859" t="s">
        <v>7054</v>
      </c>
      <c r="L859" t="s">
        <v>7055</v>
      </c>
    </row>
    <row r="860" spans="1:12" x14ac:dyDescent="0.3">
      <c r="A860" t="s">
        <v>7056</v>
      </c>
      <c r="B860">
        <v>2003</v>
      </c>
      <c r="C860" t="s">
        <v>7057</v>
      </c>
      <c r="D860" t="s">
        <v>7058</v>
      </c>
      <c r="E860" t="s">
        <v>7059</v>
      </c>
      <c r="F860">
        <v>93</v>
      </c>
      <c r="G860" t="e">
        <f>-qP9dkJuRxk</f>
        <v>#NAME?</v>
      </c>
      <c r="H860">
        <v>6.2</v>
      </c>
      <c r="I860" t="s">
        <v>7060</v>
      </c>
      <c r="J860" t="s">
        <v>7061</v>
      </c>
      <c r="K860" t="s">
        <v>2099</v>
      </c>
      <c r="L860" t="s">
        <v>7062</v>
      </c>
    </row>
    <row r="861" spans="1:12" x14ac:dyDescent="0.3">
      <c r="A861" t="s">
        <v>7063</v>
      </c>
      <c r="B861">
        <v>2015</v>
      </c>
      <c r="C861" t="s">
        <v>7064</v>
      </c>
      <c r="D861" t="s">
        <v>7065</v>
      </c>
      <c r="E861" t="s">
        <v>7066</v>
      </c>
      <c r="F861">
        <v>97</v>
      </c>
      <c r="G861" t="s">
        <v>7067</v>
      </c>
      <c r="H861">
        <v>6.3</v>
      </c>
      <c r="I861" t="s">
        <v>7068</v>
      </c>
      <c r="J861" t="s">
        <v>7069</v>
      </c>
      <c r="K861" t="s">
        <v>7070</v>
      </c>
      <c r="L861" t="s">
        <v>7071</v>
      </c>
    </row>
    <row r="862" spans="1:12" x14ac:dyDescent="0.3">
      <c r="A862" t="s">
        <v>7072</v>
      </c>
      <c r="B862">
        <v>2016</v>
      </c>
      <c r="C862" t="s">
        <v>7073</v>
      </c>
      <c r="D862" t="s">
        <v>7074</v>
      </c>
      <c r="E862" t="s">
        <v>7075</v>
      </c>
      <c r="F862">
        <v>78</v>
      </c>
      <c r="G862" t="s">
        <v>7076</v>
      </c>
      <c r="H862">
        <v>6.5</v>
      </c>
      <c r="I862" t="s">
        <v>7077</v>
      </c>
      <c r="J862" t="s">
        <v>2439</v>
      </c>
      <c r="K862" t="s">
        <v>936</v>
      </c>
      <c r="L862" t="s">
        <v>7078</v>
      </c>
    </row>
    <row r="863" spans="1:12" x14ac:dyDescent="0.3">
      <c r="A863" t="s">
        <v>7079</v>
      </c>
      <c r="B863">
        <v>2013</v>
      </c>
      <c r="C863" t="s">
        <v>7080</v>
      </c>
      <c r="D863" t="s">
        <v>7080</v>
      </c>
      <c r="E863" t="s">
        <v>7081</v>
      </c>
      <c r="F863">
        <v>93</v>
      </c>
      <c r="G863" t="s">
        <v>7082</v>
      </c>
      <c r="H863">
        <v>7.2</v>
      </c>
      <c r="I863" t="s">
        <v>7083</v>
      </c>
      <c r="J863" t="s">
        <v>7084</v>
      </c>
      <c r="K863" t="s">
        <v>7084</v>
      </c>
      <c r="L863" t="s">
        <v>7085</v>
      </c>
    </row>
    <row r="864" spans="1:12" x14ac:dyDescent="0.3">
      <c r="A864" t="s">
        <v>7086</v>
      </c>
      <c r="B864">
        <v>2015</v>
      </c>
      <c r="C864" t="s">
        <v>7087</v>
      </c>
      <c r="D864" t="s">
        <v>7088</v>
      </c>
      <c r="E864" t="s">
        <v>7089</v>
      </c>
      <c r="F864">
        <v>119</v>
      </c>
      <c r="G864" t="s">
        <v>7090</v>
      </c>
      <c r="H864">
        <v>8</v>
      </c>
      <c r="I864" t="s">
        <v>7091</v>
      </c>
      <c r="J864" t="s">
        <v>5077</v>
      </c>
      <c r="K864" t="s">
        <v>5077</v>
      </c>
      <c r="L864" t="s">
        <v>7092</v>
      </c>
    </row>
    <row r="865" spans="1:12" x14ac:dyDescent="0.3">
      <c r="A865" t="s">
        <v>7093</v>
      </c>
      <c r="B865">
        <v>2006</v>
      </c>
      <c r="C865" t="s">
        <v>7094</v>
      </c>
      <c r="D865" t="s">
        <v>7095</v>
      </c>
      <c r="E865" t="s">
        <v>7096</v>
      </c>
      <c r="F865">
        <v>95</v>
      </c>
      <c r="G865" t="s">
        <v>7097</v>
      </c>
      <c r="H865">
        <v>6.5</v>
      </c>
      <c r="I865" t="s">
        <v>7098</v>
      </c>
      <c r="J865" t="s">
        <v>3126</v>
      </c>
      <c r="K865" t="s">
        <v>3126</v>
      </c>
      <c r="L865" t="s">
        <v>7099</v>
      </c>
    </row>
    <row r="866" spans="1:12" x14ac:dyDescent="0.3">
      <c r="A866" t="s">
        <v>7100</v>
      </c>
      <c r="B866">
        <v>2015</v>
      </c>
      <c r="C866" t="s">
        <v>7101</v>
      </c>
      <c r="D866" t="s">
        <v>7102</v>
      </c>
      <c r="E866" t="s">
        <v>7103</v>
      </c>
      <c r="F866">
        <v>133</v>
      </c>
      <c r="G866" t="s">
        <v>7104</v>
      </c>
      <c r="H866">
        <v>7.6</v>
      </c>
      <c r="I866" t="s">
        <v>7105</v>
      </c>
      <c r="J866" t="s">
        <v>7106</v>
      </c>
      <c r="K866" t="s">
        <v>7106</v>
      </c>
      <c r="L866" t="s">
        <v>7107</v>
      </c>
    </row>
    <row r="867" spans="1:12" x14ac:dyDescent="0.3">
      <c r="A867" t="s">
        <v>7108</v>
      </c>
      <c r="B867">
        <v>2015</v>
      </c>
      <c r="C867" t="s">
        <v>7109</v>
      </c>
      <c r="D867" t="s">
        <v>7110</v>
      </c>
      <c r="E867" t="s">
        <v>7111</v>
      </c>
      <c r="F867">
        <v>107</v>
      </c>
      <c r="G867" t="s">
        <v>7112</v>
      </c>
      <c r="H867">
        <v>6.1</v>
      </c>
      <c r="I867" t="s">
        <v>7113</v>
      </c>
      <c r="J867" t="s">
        <v>7114</v>
      </c>
      <c r="K867" t="s">
        <v>7115</v>
      </c>
      <c r="L867" t="s">
        <v>7116</v>
      </c>
    </row>
    <row r="868" spans="1:12" x14ac:dyDescent="0.3">
      <c r="A868" t="s">
        <v>7117</v>
      </c>
      <c r="B868">
        <v>2015</v>
      </c>
      <c r="C868" t="s">
        <v>7118</v>
      </c>
      <c r="D868" t="s">
        <v>7119</v>
      </c>
      <c r="E868" t="s">
        <v>7120</v>
      </c>
      <c r="F868">
        <v>118</v>
      </c>
      <c r="G868" t="s">
        <v>7121</v>
      </c>
      <c r="H868">
        <v>7.2</v>
      </c>
      <c r="I868" t="s">
        <v>7122</v>
      </c>
      <c r="J868" t="s">
        <v>7123</v>
      </c>
      <c r="K868" t="s">
        <v>7123</v>
      </c>
      <c r="L868" t="s">
        <v>7124</v>
      </c>
    </row>
    <row r="869" spans="1:12" x14ac:dyDescent="0.3">
      <c r="A869" t="s">
        <v>7125</v>
      </c>
      <c r="B869">
        <v>2015</v>
      </c>
      <c r="C869" t="s">
        <v>7126</v>
      </c>
      <c r="D869" t="s">
        <v>7127</v>
      </c>
      <c r="E869" t="s">
        <v>7128</v>
      </c>
      <c r="F869">
        <v>128</v>
      </c>
      <c r="G869" t="s">
        <v>7129</v>
      </c>
      <c r="H869">
        <v>8.1</v>
      </c>
      <c r="I869" t="s">
        <v>7130</v>
      </c>
      <c r="J869" t="s">
        <v>7131</v>
      </c>
      <c r="K869" t="s">
        <v>7132</v>
      </c>
      <c r="L869" t="s">
        <v>7133</v>
      </c>
    </row>
    <row r="870" spans="1:12" x14ac:dyDescent="0.3">
      <c r="A870" t="s">
        <v>7134</v>
      </c>
      <c r="B870">
        <v>2015</v>
      </c>
      <c r="C870" t="s">
        <v>7135</v>
      </c>
      <c r="D870" t="s">
        <v>7136</v>
      </c>
      <c r="E870" t="s">
        <v>7137</v>
      </c>
      <c r="F870">
        <v>119</v>
      </c>
      <c r="G870" t="s">
        <v>7138</v>
      </c>
      <c r="H870">
        <v>7.1</v>
      </c>
      <c r="I870" t="s">
        <v>7139</v>
      </c>
      <c r="J870" t="s">
        <v>2059</v>
      </c>
      <c r="K870" t="s">
        <v>2059</v>
      </c>
      <c r="L870" t="s">
        <v>7140</v>
      </c>
    </row>
    <row r="871" spans="1:12" x14ac:dyDescent="0.3">
      <c r="A871" t="s">
        <v>7141</v>
      </c>
      <c r="B871">
        <v>2015</v>
      </c>
      <c r="C871" t="s">
        <v>7142</v>
      </c>
      <c r="D871" t="s">
        <v>7143</v>
      </c>
      <c r="E871" t="s">
        <v>7144</v>
      </c>
      <c r="F871">
        <v>111</v>
      </c>
      <c r="G871" t="s">
        <v>7145</v>
      </c>
      <c r="H871">
        <v>6.3</v>
      </c>
      <c r="I871" t="s">
        <v>7146</v>
      </c>
      <c r="J871" t="s">
        <v>7147</v>
      </c>
      <c r="K871" t="s">
        <v>7147</v>
      </c>
      <c r="L871" t="s">
        <v>7148</v>
      </c>
    </row>
    <row r="872" spans="1:12" x14ac:dyDescent="0.3">
      <c r="A872" t="s">
        <v>7149</v>
      </c>
      <c r="B872">
        <v>2003</v>
      </c>
      <c r="C872" t="s">
        <v>7150</v>
      </c>
      <c r="D872" t="s">
        <v>7151</v>
      </c>
      <c r="E872" t="s">
        <v>7152</v>
      </c>
      <c r="F872">
        <v>91</v>
      </c>
      <c r="G872" t="s">
        <v>7153</v>
      </c>
      <c r="H872">
        <v>7.3</v>
      </c>
      <c r="I872" t="s">
        <v>7154</v>
      </c>
      <c r="J872" t="s">
        <v>7155</v>
      </c>
      <c r="K872" t="s">
        <v>7155</v>
      </c>
      <c r="L872" t="s">
        <v>7156</v>
      </c>
    </row>
    <row r="873" spans="1:12" x14ac:dyDescent="0.3">
      <c r="A873" t="s">
        <v>7157</v>
      </c>
      <c r="B873">
        <v>2015</v>
      </c>
      <c r="C873" t="s">
        <v>7158</v>
      </c>
      <c r="D873" t="s">
        <v>7158</v>
      </c>
      <c r="E873" t="s">
        <v>7159</v>
      </c>
      <c r="F873">
        <v>47</v>
      </c>
      <c r="G873" t="s">
        <v>7160</v>
      </c>
      <c r="H873">
        <v>7.2</v>
      </c>
      <c r="I873" t="s">
        <v>7161</v>
      </c>
      <c r="J873" t="s">
        <v>7162</v>
      </c>
      <c r="K873" t="s">
        <v>7163</v>
      </c>
      <c r="L873" t="s">
        <v>7164</v>
      </c>
    </row>
    <row r="874" spans="1:12" x14ac:dyDescent="0.3">
      <c r="A874" t="s">
        <v>7165</v>
      </c>
      <c r="B874">
        <v>2005</v>
      </c>
      <c r="C874" t="s">
        <v>7166</v>
      </c>
      <c r="D874" t="s">
        <v>7167</v>
      </c>
      <c r="E874" t="s">
        <v>7168</v>
      </c>
      <c r="F874">
        <v>107</v>
      </c>
      <c r="G874" t="s">
        <v>7169</v>
      </c>
      <c r="H874">
        <v>6.9</v>
      </c>
      <c r="I874" t="s">
        <v>7170</v>
      </c>
      <c r="J874" t="s">
        <v>7171</v>
      </c>
      <c r="K874" t="s">
        <v>7171</v>
      </c>
      <c r="L874" t="s">
        <v>7172</v>
      </c>
    </row>
    <row r="875" spans="1:12" x14ac:dyDescent="0.3">
      <c r="A875" t="s">
        <v>7173</v>
      </c>
      <c r="B875">
        <v>2000</v>
      </c>
      <c r="C875" t="s">
        <v>7174</v>
      </c>
      <c r="D875" t="s">
        <v>7175</v>
      </c>
      <c r="E875" t="s">
        <v>7176</v>
      </c>
      <c r="F875">
        <v>20</v>
      </c>
      <c r="G875" t="s">
        <v>7177</v>
      </c>
      <c r="H875">
        <v>7</v>
      </c>
      <c r="I875" t="s">
        <v>7178</v>
      </c>
      <c r="J875" t="s">
        <v>7179</v>
      </c>
      <c r="K875" t="s">
        <v>7179</v>
      </c>
      <c r="L875" t="s">
        <v>7180</v>
      </c>
    </row>
    <row r="876" spans="1:12" x14ac:dyDescent="0.3">
      <c r="A876" t="s">
        <v>7181</v>
      </c>
      <c r="B876">
        <v>2015</v>
      </c>
      <c r="C876" t="s">
        <v>7182</v>
      </c>
      <c r="D876" t="s">
        <v>7183</v>
      </c>
      <c r="E876" t="s">
        <v>7184</v>
      </c>
      <c r="F876">
        <v>93</v>
      </c>
      <c r="G876" t="s">
        <v>7185</v>
      </c>
      <c r="H876">
        <v>6.7</v>
      </c>
      <c r="I876" t="s">
        <v>7186</v>
      </c>
      <c r="J876" t="s">
        <v>7187</v>
      </c>
      <c r="K876" t="s">
        <v>7188</v>
      </c>
      <c r="L876" t="s">
        <v>7189</v>
      </c>
    </row>
    <row r="877" spans="1:12" x14ac:dyDescent="0.3">
      <c r="A877" t="s">
        <v>7190</v>
      </c>
      <c r="B877">
        <v>2014</v>
      </c>
      <c r="C877" t="s">
        <v>7191</v>
      </c>
      <c r="D877" t="s">
        <v>7191</v>
      </c>
      <c r="E877" t="s">
        <v>7192</v>
      </c>
      <c r="F877">
        <v>95</v>
      </c>
      <c r="G877" t="e">
        <f>-L10tIzZZrA</f>
        <v>#NAME?</v>
      </c>
      <c r="H877">
        <v>6.6</v>
      </c>
      <c r="I877" t="s">
        <v>7193</v>
      </c>
      <c r="J877" t="s">
        <v>7194</v>
      </c>
      <c r="K877" t="s">
        <v>7194</v>
      </c>
      <c r="L877" t="s">
        <v>7195</v>
      </c>
    </row>
    <row r="878" spans="1:12" x14ac:dyDescent="0.3">
      <c r="A878" t="s">
        <v>7196</v>
      </c>
      <c r="B878">
        <v>2004</v>
      </c>
      <c r="C878" t="s">
        <v>7197</v>
      </c>
      <c r="D878" t="s">
        <v>7198</v>
      </c>
      <c r="E878" t="s">
        <v>7199</v>
      </c>
      <c r="F878">
        <v>124</v>
      </c>
      <c r="G878" t="s">
        <v>7200</v>
      </c>
      <c r="H878">
        <v>6.5</v>
      </c>
      <c r="I878" t="s">
        <v>7201</v>
      </c>
      <c r="J878" t="s">
        <v>6050</v>
      </c>
      <c r="K878" t="s">
        <v>6050</v>
      </c>
      <c r="L878" t="s">
        <v>7202</v>
      </c>
    </row>
    <row r="879" spans="1:12" x14ac:dyDescent="0.3">
      <c r="A879" t="s">
        <v>7203</v>
      </c>
      <c r="B879">
        <v>2015</v>
      </c>
      <c r="C879" t="s">
        <v>7204</v>
      </c>
      <c r="D879" t="s">
        <v>7204</v>
      </c>
      <c r="E879" t="s">
        <v>7205</v>
      </c>
      <c r="F879">
        <v>85</v>
      </c>
      <c r="G879" t="s">
        <v>7206</v>
      </c>
      <c r="H879">
        <v>6.4</v>
      </c>
      <c r="I879" t="s">
        <v>7207</v>
      </c>
      <c r="J879" t="s">
        <v>7208</v>
      </c>
      <c r="K879" t="s">
        <v>7209</v>
      </c>
      <c r="L879" t="s">
        <v>7210</v>
      </c>
    </row>
    <row r="880" spans="1:12" x14ac:dyDescent="0.3">
      <c r="A880" t="s">
        <v>7211</v>
      </c>
      <c r="B880">
        <v>2015</v>
      </c>
      <c r="C880" t="s">
        <v>7212</v>
      </c>
      <c r="D880" t="s">
        <v>7213</v>
      </c>
      <c r="E880" t="s">
        <v>7214</v>
      </c>
      <c r="F880">
        <v>124</v>
      </c>
      <c r="G880" t="s">
        <v>7215</v>
      </c>
      <c r="H880">
        <v>7.5</v>
      </c>
      <c r="I880" t="s">
        <v>7216</v>
      </c>
      <c r="J880" t="s">
        <v>5150</v>
      </c>
      <c r="K880" t="s">
        <v>7217</v>
      </c>
      <c r="L880" t="s">
        <v>7218</v>
      </c>
    </row>
    <row r="881" spans="1:12" x14ac:dyDescent="0.3">
      <c r="A881" t="s">
        <v>7219</v>
      </c>
      <c r="B881">
        <v>2015</v>
      </c>
      <c r="C881" t="s">
        <v>7220</v>
      </c>
      <c r="D881" t="s">
        <v>7221</v>
      </c>
      <c r="E881" t="s">
        <v>7222</v>
      </c>
      <c r="F881">
        <v>122</v>
      </c>
      <c r="G881" t="s">
        <v>7223</v>
      </c>
      <c r="H881">
        <v>7.2</v>
      </c>
      <c r="I881" t="s">
        <v>7224</v>
      </c>
      <c r="J881" t="s">
        <v>3630</v>
      </c>
      <c r="K881" t="s">
        <v>555</v>
      </c>
      <c r="L881" t="s">
        <v>7225</v>
      </c>
    </row>
    <row r="882" spans="1:12" x14ac:dyDescent="0.3">
      <c r="A882" t="s">
        <v>7226</v>
      </c>
      <c r="B882">
        <v>2015</v>
      </c>
      <c r="C882" t="s">
        <v>7227</v>
      </c>
      <c r="D882" t="s">
        <v>7228</v>
      </c>
      <c r="E882" t="s">
        <v>7229</v>
      </c>
      <c r="F882">
        <v>0</v>
      </c>
      <c r="G882" t="s">
        <v>7230</v>
      </c>
      <c r="H882">
        <v>7.4</v>
      </c>
      <c r="I882" t="s">
        <v>7231</v>
      </c>
      <c r="J882" t="s">
        <v>7232</v>
      </c>
      <c r="K882" t="s">
        <v>7233</v>
      </c>
      <c r="L882" t="s">
        <v>7234</v>
      </c>
    </row>
    <row r="883" spans="1:12" x14ac:dyDescent="0.3">
      <c r="A883" t="s">
        <v>7235</v>
      </c>
      <c r="B883">
        <v>2015</v>
      </c>
      <c r="C883" t="s">
        <v>7236</v>
      </c>
      <c r="D883" t="s">
        <v>7236</v>
      </c>
      <c r="E883" t="s">
        <v>7237</v>
      </c>
      <c r="F883">
        <v>127</v>
      </c>
      <c r="G883" t="s">
        <v>7238</v>
      </c>
      <c r="H883">
        <v>6.9</v>
      </c>
      <c r="I883" t="s">
        <v>7239</v>
      </c>
      <c r="J883" t="s">
        <v>5834</v>
      </c>
      <c r="K883" t="s">
        <v>7240</v>
      </c>
      <c r="L883" t="s">
        <v>7241</v>
      </c>
    </row>
    <row r="884" spans="1:12" x14ac:dyDescent="0.3">
      <c r="A884" t="s">
        <v>7242</v>
      </c>
      <c r="B884">
        <v>2005</v>
      </c>
      <c r="C884" t="s">
        <v>7243</v>
      </c>
      <c r="D884" t="s">
        <v>7244</v>
      </c>
      <c r="E884" t="s">
        <v>7245</v>
      </c>
      <c r="F884">
        <v>134</v>
      </c>
      <c r="G884" t="s">
        <v>7246</v>
      </c>
      <c r="H884">
        <v>6.4</v>
      </c>
      <c r="I884" t="s">
        <v>7247</v>
      </c>
      <c r="J884" t="s">
        <v>7248</v>
      </c>
      <c r="K884" t="s">
        <v>7249</v>
      </c>
      <c r="L884" t="s">
        <v>7250</v>
      </c>
    </row>
    <row r="885" spans="1:12" x14ac:dyDescent="0.3">
      <c r="A885" t="s">
        <v>7251</v>
      </c>
      <c r="B885">
        <v>2010</v>
      </c>
      <c r="C885" t="s">
        <v>7252</v>
      </c>
      <c r="D885" t="s">
        <v>7252</v>
      </c>
      <c r="E885" t="s">
        <v>7253</v>
      </c>
      <c r="F885">
        <v>130</v>
      </c>
      <c r="G885" t="s">
        <v>7254</v>
      </c>
      <c r="H885">
        <v>8.5</v>
      </c>
      <c r="I885" t="s">
        <v>7255</v>
      </c>
      <c r="J885" t="s">
        <v>7256</v>
      </c>
      <c r="K885" t="s">
        <v>7257</v>
      </c>
      <c r="L885" t="s">
        <v>7258</v>
      </c>
    </row>
    <row r="886" spans="1:12" x14ac:dyDescent="0.3">
      <c r="A886" t="s">
        <v>7259</v>
      </c>
      <c r="B886">
        <v>2015</v>
      </c>
      <c r="C886" t="s">
        <v>7260</v>
      </c>
      <c r="D886" t="s">
        <v>7260</v>
      </c>
      <c r="E886" t="s">
        <v>7261</v>
      </c>
      <c r="F886">
        <v>120</v>
      </c>
      <c r="G886" t="s">
        <v>7262</v>
      </c>
      <c r="H886">
        <v>6.5</v>
      </c>
      <c r="I886" t="s">
        <v>7263</v>
      </c>
      <c r="J886" t="s">
        <v>7264</v>
      </c>
      <c r="K886" t="s">
        <v>7264</v>
      </c>
      <c r="L886" t="s">
        <v>7265</v>
      </c>
    </row>
    <row r="887" spans="1:12" x14ac:dyDescent="0.3">
      <c r="A887" t="s">
        <v>7266</v>
      </c>
      <c r="B887">
        <v>2015</v>
      </c>
      <c r="C887" t="s">
        <v>7267</v>
      </c>
      <c r="D887" t="s">
        <v>7268</v>
      </c>
      <c r="E887" t="s">
        <v>7269</v>
      </c>
      <c r="F887">
        <v>94</v>
      </c>
      <c r="G887" t="s">
        <v>7270</v>
      </c>
      <c r="H887">
        <v>7.3</v>
      </c>
      <c r="I887" t="s">
        <v>7271</v>
      </c>
      <c r="J887" t="s">
        <v>7272</v>
      </c>
      <c r="K887" t="s">
        <v>7273</v>
      </c>
      <c r="L887" t="s">
        <v>7274</v>
      </c>
    </row>
    <row r="888" spans="1:12" x14ac:dyDescent="0.3">
      <c r="A888" t="s">
        <v>7275</v>
      </c>
      <c r="B888">
        <v>2008</v>
      </c>
      <c r="C888" t="s">
        <v>7276</v>
      </c>
      <c r="D888" t="s">
        <v>7277</v>
      </c>
      <c r="E888" t="s">
        <v>7278</v>
      </c>
      <c r="F888">
        <v>99</v>
      </c>
      <c r="G888" t="s">
        <v>7279</v>
      </c>
      <c r="H888">
        <v>7.1</v>
      </c>
      <c r="I888" t="s">
        <v>7280</v>
      </c>
      <c r="J888" t="s">
        <v>7281</v>
      </c>
      <c r="K888" t="s">
        <v>7281</v>
      </c>
      <c r="L888" t="s">
        <v>7282</v>
      </c>
    </row>
    <row r="889" spans="1:12" x14ac:dyDescent="0.3">
      <c r="A889" t="s">
        <v>7283</v>
      </c>
      <c r="B889">
        <v>2015</v>
      </c>
      <c r="C889" t="s">
        <v>7284</v>
      </c>
      <c r="D889" t="s">
        <v>7285</v>
      </c>
      <c r="E889" t="s">
        <v>7286</v>
      </c>
      <c r="F889">
        <v>79</v>
      </c>
      <c r="G889" t="s">
        <v>7287</v>
      </c>
      <c r="H889">
        <v>6.7</v>
      </c>
      <c r="I889" t="s">
        <v>7288</v>
      </c>
      <c r="J889" t="s">
        <v>7289</v>
      </c>
      <c r="K889" t="s">
        <v>7289</v>
      </c>
      <c r="L889" t="s">
        <v>7290</v>
      </c>
    </row>
    <row r="890" spans="1:12" x14ac:dyDescent="0.3">
      <c r="A890" t="s">
        <v>7291</v>
      </c>
      <c r="B890">
        <v>2006</v>
      </c>
      <c r="C890" t="s">
        <v>7292</v>
      </c>
      <c r="D890" t="s">
        <v>7293</v>
      </c>
      <c r="E890" t="s">
        <v>7294</v>
      </c>
      <c r="F890">
        <v>118</v>
      </c>
      <c r="G890" t="s">
        <v>7295</v>
      </c>
      <c r="H890">
        <v>7.2</v>
      </c>
      <c r="I890" t="s">
        <v>7296</v>
      </c>
      <c r="J890" t="s">
        <v>7297</v>
      </c>
      <c r="K890" t="s">
        <v>7298</v>
      </c>
      <c r="L890" t="s">
        <v>7299</v>
      </c>
    </row>
    <row r="891" spans="1:12" x14ac:dyDescent="0.3">
      <c r="A891" t="s">
        <v>7300</v>
      </c>
      <c r="B891">
        <v>2015</v>
      </c>
      <c r="C891" t="s">
        <v>7301</v>
      </c>
      <c r="D891" t="s">
        <v>7302</v>
      </c>
      <c r="E891" t="s">
        <v>7303</v>
      </c>
      <c r="F891">
        <v>95</v>
      </c>
      <c r="G891" t="s">
        <v>7304</v>
      </c>
      <c r="H891">
        <v>6.4</v>
      </c>
      <c r="I891" t="s">
        <v>7305</v>
      </c>
      <c r="J891" t="s">
        <v>7306</v>
      </c>
      <c r="K891" t="s">
        <v>7307</v>
      </c>
      <c r="L891" t="s">
        <v>7308</v>
      </c>
    </row>
    <row r="892" spans="1:12" x14ac:dyDescent="0.3">
      <c r="A892" t="s">
        <v>7309</v>
      </c>
      <c r="B892">
        <v>2015</v>
      </c>
      <c r="C892" t="s">
        <v>7310</v>
      </c>
      <c r="D892" t="s">
        <v>7311</v>
      </c>
      <c r="E892" t="s">
        <v>7312</v>
      </c>
      <c r="F892">
        <v>112</v>
      </c>
      <c r="G892" t="s">
        <v>7313</v>
      </c>
      <c r="H892">
        <v>6.8</v>
      </c>
      <c r="I892" t="s">
        <v>7314</v>
      </c>
      <c r="J892" t="s">
        <v>3698</v>
      </c>
      <c r="K892" t="s">
        <v>7315</v>
      </c>
      <c r="L892" t="s">
        <v>7316</v>
      </c>
    </row>
    <row r="893" spans="1:12" x14ac:dyDescent="0.3">
      <c r="A893" t="s">
        <v>7317</v>
      </c>
      <c r="B893">
        <v>2009</v>
      </c>
      <c r="C893" t="s">
        <v>7318</v>
      </c>
      <c r="D893" t="s">
        <v>7318</v>
      </c>
      <c r="E893" t="s">
        <v>7319</v>
      </c>
      <c r="F893">
        <v>109</v>
      </c>
      <c r="G893" t="s">
        <v>7320</v>
      </c>
      <c r="H893">
        <v>7.1</v>
      </c>
      <c r="I893" t="s">
        <v>7321</v>
      </c>
      <c r="J893" t="s">
        <v>7322</v>
      </c>
      <c r="K893" t="s">
        <v>7322</v>
      </c>
      <c r="L893" t="s">
        <v>7323</v>
      </c>
    </row>
    <row r="894" spans="1:12" x14ac:dyDescent="0.3">
      <c r="A894" t="s">
        <v>7324</v>
      </c>
      <c r="B894">
        <v>2015</v>
      </c>
      <c r="C894" t="s">
        <v>7325</v>
      </c>
      <c r="D894" t="s">
        <v>7325</v>
      </c>
      <c r="E894" t="s">
        <v>7326</v>
      </c>
      <c r="F894">
        <v>113</v>
      </c>
      <c r="G894" t="s">
        <v>7327</v>
      </c>
      <c r="H894">
        <v>6.7</v>
      </c>
      <c r="I894" t="s">
        <v>7328</v>
      </c>
      <c r="J894" t="s">
        <v>7329</v>
      </c>
      <c r="K894" t="s">
        <v>7330</v>
      </c>
      <c r="L894" t="s">
        <v>7331</v>
      </c>
    </row>
    <row r="895" spans="1:12" x14ac:dyDescent="0.3">
      <c r="A895" t="s">
        <v>7332</v>
      </c>
      <c r="B895">
        <v>2015</v>
      </c>
      <c r="C895" t="s">
        <v>7333</v>
      </c>
      <c r="D895" t="s">
        <v>7334</v>
      </c>
      <c r="E895" t="s">
        <v>7335</v>
      </c>
      <c r="F895">
        <v>123</v>
      </c>
      <c r="G895" t="s">
        <v>7336</v>
      </c>
      <c r="H895">
        <v>7.2</v>
      </c>
      <c r="I895" t="s">
        <v>7337</v>
      </c>
      <c r="J895" t="s">
        <v>7338</v>
      </c>
      <c r="K895" t="s">
        <v>7339</v>
      </c>
      <c r="L895" t="s">
        <v>7340</v>
      </c>
    </row>
    <row r="896" spans="1:12" x14ac:dyDescent="0.3">
      <c r="A896" t="s">
        <v>7341</v>
      </c>
      <c r="B896">
        <v>2015</v>
      </c>
      <c r="C896" t="s">
        <v>7342</v>
      </c>
      <c r="D896" t="s">
        <v>7342</v>
      </c>
      <c r="E896" t="s">
        <v>7343</v>
      </c>
      <c r="F896">
        <v>103</v>
      </c>
      <c r="G896" t="s">
        <v>7344</v>
      </c>
      <c r="H896">
        <v>6.5</v>
      </c>
      <c r="I896" t="s">
        <v>7345</v>
      </c>
      <c r="J896" t="s">
        <v>6786</v>
      </c>
      <c r="K896" t="s">
        <v>7346</v>
      </c>
      <c r="L896" t="s">
        <v>7347</v>
      </c>
    </row>
    <row r="897" spans="1:12" x14ac:dyDescent="0.3">
      <c r="A897" t="s">
        <v>7348</v>
      </c>
      <c r="B897">
        <v>2013</v>
      </c>
      <c r="C897" t="s">
        <v>7349</v>
      </c>
      <c r="D897" t="s">
        <v>7350</v>
      </c>
      <c r="E897" t="s">
        <v>7351</v>
      </c>
      <c r="F897">
        <v>60</v>
      </c>
      <c r="G897" t="s">
        <v>7352</v>
      </c>
      <c r="H897">
        <v>6.6</v>
      </c>
      <c r="I897" t="s">
        <v>7353</v>
      </c>
      <c r="J897" t="s">
        <v>7354</v>
      </c>
      <c r="K897" t="s">
        <v>178</v>
      </c>
      <c r="L897" t="s">
        <v>7355</v>
      </c>
    </row>
    <row r="898" spans="1:12" x14ac:dyDescent="0.3">
      <c r="A898" t="s">
        <v>7356</v>
      </c>
      <c r="B898">
        <v>2014</v>
      </c>
      <c r="C898" t="s">
        <v>7357</v>
      </c>
      <c r="D898" t="s">
        <v>7358</v>
      </c>
      <c r="E898" t="s">
        <v>7359</v>
      </c>
      <c r="F898">
        <v>85</v>
      </c>
      <c r="G898" t="s">
        <v>7360</v>
      </c>
      <c r="H898">
        <v>7.1</v>
      </c>
      <c r="I898" t="s">
        <v>7361</v>
      </c>
      <c r="J898" t="s">
        <v>7362</v>
      </c>
      <c r="K898" t="s">
        <v>7363</v>
      </c>
      <c r="L898" t="s">
        <v>7364</v>
      </c>
    </row>
    <row r="899" spans="1:12" x14ac:dyDescent="0.3">
      <c r="A899" t="s">
        <v>7365</v>
      </c>
      <c r="B899">
        <v>2015</v>
      </c>
      <c r="C899" t="s">
        <v>7366</v>
      </c>
      <c r="D899" t="s">
        <v>7366</v>
      </c>
      <c r="E899" t="s">
        <v>7367</v>
      </c>
      <c r="F899">
        <v>99</v>
      </c>
      <c r="G899" t="s">
        <v>7368</v>
      </c>
      <c r="H899">
        <v>6.5</v>
      </c>
      <c r="I899" t="s">
        <v>7369</v>
      </c>
      <c r="J899" t="s">
        <v>2287</v>
      </c>
      <c r="K899" t="s">
        <v>3631</v>
      </c>
      <c r="L899" t="s">
        <v>7370</v>
      </c>
    </row>
    <row r="900" spans="1:12" x14ac:dyDescent="0.3">
      <c r="A900" t="s">
        <v>7371</v>
      </c>
      <c r="B900">
        <v>2002</v>
      </c>
      <c r="C900" t="s">
        <v>7372</v>
      </c>
      <c r="D900" t="s">
        <v>7373</v>
      </c>
      <c r="E900" t="s">
        <v>7374</v>
      </c>
      <c r="F900">
        <v>112</v>
      </c>
      <c r="G900" t="s">
        <v>7375</v>
      </c>
      <c r="H900">
        <v>6.7</v>
      </c>
      <c r="I900" t="s">
        <v>7376</v>
      </c>
      <c r="J900" t="s">
        <v>2687</v>
      </c>
      <c r="K900" t="s">
        <v>2687</v>
      </c>
      <c r="L900" t="s">
        <v>7377</v>
      </c>
    </row>
    <row r="901" spans="1:12" x14ac:dyDescent="0.3">
      <c r="A901" t="s">
        <v>7378</v>
      </c>
      <c r="B901">
        <v>2015</v>
      </c>
      <c r="C901" t="s">
        <v>7379</v>
      </c>
      <c r="D901" t="s">
        <v>7380</v>
      </c>
      <c r="E901" t="s">
        <v>7381</v>
      </c>
      <c r="F901">
        <v>106</v>
      </c>
      <c r="G901" t="s">
        <v>7382</v>
      </c>
      <c r="H901">
        <v>6.9</v>
      </c>
      <c r="I901" t="s">
        <v>7383</v>
      </c>
      <c r="J901" t="s">
        <v>7384</v>
      </c>
      <c r="K901" t="s">
        <v>7385</v>
      </c>
      <c r="L901" t="s">
        <v>7386</v>
      </c>
    </row>
    <row r="902" spans="1:12" x14ac:dyDescent="0.3">
      <c r="A902" t="s">
        <v>7387</v>
      </c>
      <c r="B902">
        <v>2002</v>
      </c>
      <c r="C902" t="s">
        <v>7388</v>
      </c>
      <c r="D902" t="s">
        <v>7389</v>
      </c>
      <c r="E902" t="s">
        <v>7390</v>
      </c>
      <c r="F902">
        <v>110</v>
      </c>
      <c r="G902" t="s">
        <v>7391</v>
      </c>
      <c r="H902">
        <v>6.4</v>
      </c>
      <c r="I902" t="s">
        <v>7392</v>
      </c>
      <c r="J902" t="s">
        <v>4560</v>
      </c>
      <c r="K902" t="s">
        <v>7393</v>
      </c>
      <c r="L902" t="s">
        <v>7394</v>
      </c>
    </row>
    <row r="903" spans="1:12" x14ac:dyDescent="0.3">
      <c r="A903" t="s">
        <v>7395</v>
      </c>
      <c r="B903">
        <v>2015</v>
      </c>
      <c r="C903" t="s">
        <v>7396</v>
      </c>
      <c r="D903" t="s">
        <v>7397</v>
      </c>
      <c r="E903" t="s">
        <v>7398</v>
      </c>
      <c r="F903">
        <v>106</v>
      </c>
      <c r="G903" t="s">
        <v>7399</v>
      </c>
      <c r="H903">
        <v>6</v>
      </c>
      <c r="I903" t="s">
        <v>7400</v>
      </c>
      <c r="J903" t="s">
        <v>7401</v>
      </c>
      <c r="K903" t="s">
        <v>7402</v>
      </c>
      <c r="L903" t="s">
        <v>7403</v>
      </c>
    </row>
    <row r="904" spans="1:12" x14ac:dyDescent="0.3">
      <c r="A904" t="s">
        <v>7404</v>
      </c>
      <c r="B904">
        <v>2016</v>
      </c>
      <c r="C904" t="s">
        <v>7405</v>
      </c>
      <c r="D904" t="s">
        <v>7405</v>
      </c>
      <c r="E904" t="s">
        <v>7406</v>
      </c>
      <c r="F904">
        <v>72</v>
      </c>
      <c r="G904" t="s">
        <v>7407</v>
      </c>
      <c r="H904">
        <v>6.8</v>
      </c>
      <c r="I904" t="s">
        <v>7408</v>
      </c>
      <c r="J904" t="s">
        <v>4251</v>
      </c>
      <c r="K904" t="s">
        <v>4252</v>
      </c>
      <c r="L904" t="s">
        <v>7409</v>
      </c>
    </row>
    <row r="905" spans="1:12" x14ac:dyDescent="0.3">
      <c r="A905" t="s">
        <v>7410</v>
      </c>
      <c r="B905">
        <v>2015</v>
      </c>
      <c r="C905" t="s">
        <v>7411</v>
      </c>
      <c r="D905" t="s">
        <v>7412</v>
      </c>
      <c r="E905" t="s">
        <v>7413</v>
      </c>
      <c r="F905">
        <v>107</v>
      </c>
      <c r="G905" t="s">
        <v>7414</v>
      </c>
      <c r="H905">
        <v>6.1</v>
      </c>
      <c r="I905" t="s">
        <v>7415</v>
      </c>
      <c r="J905" t="s">
        <v>2278</v>
      </c>
      <c r="K905" t="s">
        <v>5844</v>
      </c>
      <c r="L905" t="s">
        <v>7416</v>
      </c>
    </row>
    <row r="906" spans="1:12" x14ac:dyDescent="0.3">
      <c r="A906" t="s">
        <v>7417</v>
      </c>
      <c r="B906">
        <v>2015</v>
      </c>
      <c r="C906" t="s">
        <v>7418</v>
      </c>
      <c r="D906" t="s">
        <v>7419</v>
      </c>
      <c r="E906" t="s">
        <v>7420</v>
      </c>
      <c r="F906">
        <v>123</v>
      </c>
      <c r="G906" t="s">
        <v>7421</v>
      </c>
      <c r="H906">
        <v>6.9</v>
      </c>
      <c r="I906" t="s">
        <v>7422</v>
      </c>
      <c r="J906" t="s">
        <v>224</v>
      </c>
      <c r="K906" t="s">
        <v>7423</v>
      </c>
      <c r="L906" t="s">
        <v>7424</v>
      </c>
    </row>
    <row r="907" spans="1:12" x14ac:dyDescent="0.3">
      <c r="A907" t="s">
        <v>7425</v>
      </c>
      <c r="B907">
        <v>2014</v>
      </c>
      <c r="C907" t="s">
        <v>7426</v>
      </c>
      <c r="D907" t="s">
        <v>7427</v>
      </c>
      <c r="E907" t="s">
        <v>7428</v>
      </c>
      <c r="F907">
        <v>95</v>
      </c>
      <c r="G907" t="s">
        <v>7429</v>
      </c>
      <c r="H907">
        <v>6</v>
      </c>
      <c r="I907" t="s">
        <v>7430</v>
      </c>
      <c r="J907" t="s">
        <v>7431</v>
      </c>
      <c r="K907" t="s">
        <v>7432</v>
      </c>
      <c r="L907" t="s">
        <v>7433</v>
      </c>
    </row>
    <row r="908" spans="1:12" x14ac:dyDescent="0.3">
      <c r="A908" t="s">
        <v>7434</v>
      </c>
      <c r="B908">
        <v>2014</v>
      </c>
      <c r="C908" t="s">
        <v>7435</v>
      </c>
      <c r="D908" t="s">
        <v>7436</v>
      </c>
      <c r="E908" t="s">
        <v>7437</v>
      </c>
      <c r="F908">
        <v>112</v>
      </c>
      <c r="G908" t="s">
        <v>7438</v>
      </c>
      <c r="H908">
        <v>7.1</v>
      </c>
      <c r="I908" t="s">
        <v>7439</v>
      </c>
      <c r="J908" t="s">
        <v>7440</v>
      </c>
      <c r="K908" t="s">
        <v>7440</v>
      </c>
      <c r="L908" t="s">
        <v>7441</v>
      </c>
    </row>
    <row r="909" spans="1:12" x14ac:dyDescent="0.3">
      <c r="A909" t="s">
        <v>7442</v>
      </c>
      <c r="B909">
        <v>2009</v>
      </c>
      <c r="C909" t="s">
        <v>7443</v>
      </c>
      <c r="D909" t="s">
        <v>7444</v>
      </c>
      <c r="E909" t="s">
        <v>7445</v>
      </c>
      <c r="F909">
        <v>105</v>
      </c>
      <c r="G909" t="s">
        <v>7446</v>
      </c>
      <c r="H909">
        <v>6.6</v>
      </c>
      <c r="I909" t="s">
        <v>7447</v>
      </c>
      <c r="J909" t="s">
        <v>7448</v>
      </c>
      <c r="K909" t="s">
        <v>7448</v>
      </c>
      <c r="L909" t="s">
        <v>7449</v>
      </c>
    </row>
    <row r="910" spans="1:12" x14ac:dyDescent="0.3">
      <c r="A910" t="s">
        <v>7450</v>
      </c>
      <c r="B910">
        <v>2003</v>
      </c>
      <c r="C910" t="s">
        <v>7451</v>
      </c>
      <c r="D910" t="s">
        <v>7452</v>
      </c>
      <c r="E910" t="s">
        <v>7453</v>
      </c>
      <c r="F910">
        <v>96</v>
      </c>
      <c r="G910" t="s">
        <v>7454</v>
      </c>
      <c r="H910">
        <v>6.3</v>
      </c>
      <c r="I910" t="s">
        <v>7455</v>
      </c>
      <c r="J910" t="s">
        <v>7456</v>
      </c>
      <c r="K910" t="s">
        <v>7457</v>
      </c>
      <c r="L910" t="s">
        <v>7458</v>
      </c>
    </row>
    <row r="911" spans="1:12" x14ac:dyDescent="0.3">
      <c r="A911" t="s">
        <v>7459</v>
      </c>
      <c r="B911">
        <v>2001</v>
      </c>
      <c r="C911" t="s">
        <v>7460</v>
      </c>
      <c r="D911" t="s">
        <v>7461</v>
      </c>
      <c r="E911" t="s">
        <v>7462</v>
      </c>
      <c r="F911">
        <v>108</v>
      </c>
      <c r="G911" t="s">
        <v>7463</v>
      </c>
      <c r="H911">
        <v>6.4</v>
      </c>
      <c r="I911" t="s">
        <v>7464</v>
      </c>
      <c r="J911" t="s">
        <v>7465</v>
      </c>
      <c r="K911" t="s">
        <v>7457</v>
      </c>
      <c r="L911" t="s">
        <v>7466</v>
      </c>
    </row>
    <row r="912" spans="1:12" x14ac:dyDescent="0.3">
      <c r="A912" t="s">
        <v>7467</v>
      </c>
      <c r="B912">
        <v>2015</v>
      </c>
      <c r="C912" t="s">
        <v>7468</v>
      </c>
      <c r="D912" t="s">
        <v>7469</v>
      </c>
      <c r="E912" t="s">
        <v>7470</v>
      </c>
      <c r="F912">
        <v>142</v>
      </c>
      <c r="G912" t="s">
        <v>7471</v>
      </c>
      <c r="H912">
        <v>7.6</v>
      </c>
      <c r="I912" t="s">
        <v>7472</v>
      </c>
      <c r="J912" t="s">
        <v>314</v>
      </c>
      <c r="K912" t="s">
        <v>7473</v>
      </c>
      <c r="L912" t="s">
        <v>7474</v>
      </c>
    </row>
    <row r="913" spans="1:12" x14ac:dyDescent="0.3">
      <c r="A913" t="s">
        <v>7475</v>
      </c>
      <c r="B913">
        <v>2014</v>
      </c>
      <c r="C913" t="s">
        <v>7476</v>
      </c>
      <c r="D913" t="s">
        <v>7477</v>
      </c>
      <c r="E913" t="s">
        <v>7478</v>
      </c>
      <c r="F913">
        <v>120</v>
      </c>
      <c r="G913" t="s">
        <v>7479</v>
      </c>
      <c r="H913">
        <v>6.5</v>
      </c>
      <c r="I913" t="s">
        <v>7480</v>
      </c>
      <c r="J913" t="s">
        <v>7481</v>
      </c>
      <c r="K913" t="s">
        <v>7481</v>
      </c>
      <c r="L913" t="s">
        <v>7482</v>
      </c>
    </row>
    <row r="914" spans="1:12" x14ac:dyDescent="0.3">
      <c r="A914" t="s">
        <v>7483</v>
      </c>
      <c r="B914">
        <v>2000</v>
      </c>
      <c r="C914" t="s">
        <v>7484</v>
      </c>
      <c r="D914" t="s">
        <v>7485</v>
      </c>
      <c r="E914" t="s">
        <v>7486</v>
      </c>
      <c r="F914">
        <v>120</v>
      </c>
      <c r="G914" t="s">
        <v>7487</v>
      </c>
      <c r="H914">
        <v>7</v>
      </c>
      <c r="I914" t="s">
        <v>7488</v>
      </c>
      <c r="J914" t="s">
        <v>4168</v>
      </c>
      <c r="K914" t="s">
        <v>4168</v>
      </c>
      <c r="L914" t="s">
        <v>7489</v>
      </c>
    </row>
    <row r="915" spans="1:12" x14ac:dyDescent="0.3">
      <c r="A915" t="s">
        <v>7490</v>
      </c>
      <c r="B915">
        <v>2015</v>
      </c>
      <c r="C915" t="s">
        <v>7491</v>
      </c>
      <c r="D915" t="s">
        <v>7492</v>
      </c>
      <c r="E915" t="s">
        <v>7493</v>
      </c>
      <c r="F915">
        <v>88</v>
      </c>
      <c r="G915" t="s">
        <v>7494</v>
      </c>
      <c r="H915">
        <v>7</v>
      </c>
      <c r="I915" t="s">
        <v>7495</v>
      </c>
      <c r="J915" t="s">
        <v>7496</v>
      </c>
      <c r="K915" t="s">
        <v>7497</v>
      </c>
      <c r="L915" t="s">
        <v>7498</v>
      </c>
    </row>
    <row r="916" spans="1:12" x14ac:dyDescent="0.3">
      <c r="A916" t="s">
        <v>7499</v>
      </c>
      <c r="B916">
        <v>2003</v>
      </c>
      <c r="C916" t="s">
        <v>7500</v>
      </c>
      <c r="D916" t="s">
        <v>7501</v>
      </c>
      <c r="E916" t="s">
        <v>7502</v>
      </c>
      <c r="F916">
        <v>113</v>
      </c>
      <c r="G916" t="s">
        <v>7503</v>
      </c>
      <c r="H916">
        <v>6.9</v>
      </c>
      <c r="I916" t="s">
        <v>7504</v>
      </c>
      <c r="J916" t="s">
        <v>7505</v>
      </c>
      <c r="K916" t="s">
        <v>7506</v>
      </c>
      <c r="L916" t="s">
        <v>7507</v>
      </c>
    </row>
    <row r="917" spans="1:12" x14ac:dyDescent="0.3">
      <c r="A917" t="s">
        <v>7508</v>
      </c>
      <c r="B917">
        <v>2015</v>
      </c>
      <c r="C917" t="s">
        <v>7509</v>
      </c>
      <c r="D917" t="s">
        <v>7510</v>
      </c>
      <c r="E917" t="s">
        <v>7511</v>
      </c>
      <c r="F917">
        <v>148</v>
      </c>
      <c r="G917" t="s">
        <v>7512</v>
      </c>
      <c r="H917">
        <v>6.8</v>
      </c>
      <c r="I917" t="s">
        <v>7513</v>
      </c>
      <c r="J917" t="s">
        <v>7514</v>
      </c>
      <c r="K917" t="s">
        <v>4784</v>
      </c>
      <c r="L917" t="s">
        <v>7515</v>
      </c>
    </row>
    <row r="918" spans="1:12" x14ac:dyDescent="0.3">
      <c r="A918" t="s">
        <v>7516</v>
      </c>
      <c r="B918">
        <v>2015</v>
      </c>
      <c r="C918" t="s">
        <v>7517</v>
      </c>
      <c r="D918" t="s">
        <v>7518</v>
      </c>
      <c r="E918" t="s">
        <v>7519</v>
      </c>
      <c r="F918">
        <v>132</v>
      </c>
      <c r="G918" t="s">
        <v>7520</v>
      </c>
      <c r="H918">
        <v>7</v>
      </c>
      <c r="I918" t="s">
        <v>7521</v>
      </c>
      <c r="J918" t="s">
        <v>7522</v>
      </c>
      <c r="K918" t="s">
        <v>7522</v>
      </c>
      <c r="L918" t="s">
        <v>7523</v>
      </c>
    </row>
    <row r="919" spans="1:12" x14ac:dyDescent="0.3">
      <c r="A919" t="s">
        <v>7524</v>
      </c>
      <c r="B919">
        <v>2015</v>
      </c>
      <c r="C919" t="s">
        <v>7525</v>
      </c>
      <c r="D919" t="s">
        <v>7526</v>
      </c>
      <c r="E919" t="s">
        <v>7527</v>
      </c>
      <c r="F919">
        <v>125</v>
      </c>
      <c r="G919" t="s">
        <v>7528</v>
      </c>
      <c r="H919">
        <v>6.8</v>
      </c>
      <c r="I919" t="s">
        <v>7529</v>
      </c>
      <c r="J919" t="s">
        <v>7530</v>
      </c>
      <c r="K919" t="s">
        <v>7530</v>
      </c>
      <c r="L919" t="s">
        <v>7531</v>
      </c>
    </row>
    <row r="920" spans="1:12" x14ac:dyDescent="0.3">
      <c r="A920" t="s">
        <v>7532</v>
      </c>
      <c r="B920">
        <v>2009</v>
      </c>
      <c r="C920" t="s">
        <v>7533</v>
      </c>
      <c r="D920" t="s">
        <v>7533</v>
      </c>
      <c r="E920" t="s">
        <v>7534</v>
      </c>
      <c r="F920">
        <v>73</v>
      </c>
      <c r="G920" t="s">
        <v>7535</v>
      </c>
      <c r="H920">
        <v>7.8</v>
      </c>
      <c r="I920" t="s">
        <v>7536</v>
      </c>
      <c r="J920" t="s">
        <v>7537</v>
      </c>
      <c r="K920" t="s">
        <v>7538</v>
      </c>
      <c r="L920" t="s">
        <v>7538</v>
      </c>
    </row>
    <row r="921" spans="1:12" x14ac:dyDescent="0.3">
      <c r="A921" t="s">
        <v>7539</v>
      </c>
      <c r="B921">
        <v>2015</v>
      </c>
      <c r="C921" t="s">
        <v>7540</v>
      </c>
      <c r="D921" t="s">
        <v>7541</v>
      </c>
      <c r="E921" t="s">
        <v>7542</v>
      </c>
      <c r="F921">
        <v>8</v>
      </c>
      <c r="G921" t="s">
        <v>7543</v>
      </c>
      <c r="H921">
        <v>6.9</v>
      </c>
      <c r="I921" t="s">
        <v>7544</v>
      </c>
      <c r="J921" t="s">
        <v>7545</v>
      </c>
      <c r="K921" t="s">
        <v>7545</v>
      </c>
      <c r="L921" t="s">
        <v>7546</v>
      </c>
    </row>
    <row r="922" spans="1:12" x14ac:dyDescent="0.3">
      <c r="A922" t="s">
        <v>7547</v>
      </c>
      <c r="B922">
        <v>2015</v>
      </c>
      <c r="C922" t="s">
        <v>7548</v>
      </c>
      <c r="D922" t="s">
        <v>7548</v>
      </c>
      <c r="E922" t="s">
        <v>7549</v>
      </c>
      <c r="F922">
        <v>86</v>
      </c>
      <c r="G922" t="s">
        <v>7550</v>
      </c>
      <c r="H922">
        <v>6.3</v>
      </c>
      <c r="I922" t="s">
        <v>7551</v>
      </c>
      <c r="J922" t="s">
        <v>7552</v>
      </c>
      <c r="K922" t="s">
        <v>7552</v>
      </c>
      <c r="L922" t="s">
        <v>7553</v>
      </c>
    </row>
    <row r="923" spans="1:12" x14ac:dyDescent="0.3">
      <c r="A923" t="s">
        <v>3514</v>
      </c>
      <c r="B923">
        <v>2015</v>
      </c>
      <c r="C923" t="s">
        <v>7554</v>
      </c>
      <c r="D923" t="s">
        <v>7555</v>
      </c>
      <c r="E923" t="s">
        <v>7556</v>
      </c>
      <c r="F923">
        <v>111</v>
      </c>
      <c r="G923" t="s">
        <v>7557</v>
      </c>
      <c r="H923">
        <v>6</v>
      </c>
      <c r="I923" t="s">
        <v>7558</v>
      </c>
      <c r="J923" t="s">
        <v>7559</v>
      </c>
      <c r="K923" t="s">
        <v>7560</v>
      </c>
      <c r="L923" t="s">
        <v>7561</v>
      </c>
    </row>
    <row r="924" spans="1:12" x14ac:dyDescent="0.3">
      <c r="A924" t="s">
        <v>7562</v>
      </c>
      <c r="B924">
        <v>2004</v>
      </c>
      <c r="C924" t="s">
        <v>7563</v>
      </c>
      <c r="D924" t="s">
        <v>7563</v>
      </c>
      <c r="E924" t="s">
        <v>7564</v>
      </c>
      <c r="F924">
        <v>0</v>
      </c>
      <c r="G924" t="s">
        <v>7565</v>
      </c>
      <c r="H924">
        <v>6</v>
      </c>
      <c r="I924" t="s">
        <v>7566</v>
      </c>
      <c r="J924" t="s">
        <v>7567</v>
      </c>
      <c r="L924" t="s">
        <v>7568</v>
      </c>
    </row>
    <row r="925" spans="1:12" x14ac:dyDescent="0.3">
      <c r="A925" t="s">
        <v>7569</v>
      </c>
      <c r="B925">
        <v>2015</v>
      </c>
      <c r="C925" t="s">
        <v>7570</v>
      </c>
      <c r="D925" t="s">
        <v>7571</v>
      </c>
      <c r="E925" t="s">
        <v>7572</v>
      </c>
      <c r="F925">
        <v>103</v>
      </c>
      <c r="G925" t="s">
        <v>7573</v>
      </c>
      <c r="H925">
        <v>6.3</v>
      </c>
      <c r="I925" t="s">
        <v>7574</v>
      </c>
      <c r="J925" t="s">
        <v>7575</v>
      </c>
      <c r="K925" t="s">
        <v>7576</v>
      </c>
      <c r="L925" t="s">
        <v>7577</v>
      </c>
    </row>
    <row r="926" spans="1:12" x14ac:dyDescent="0.3">
      <c r="A926" t="s">
        <v>7578</v>
      </c>
      <c r="B926">
        <v>2015</v>
      </c>
      <c r="C926" t="s">
        <v>7579</v>
      </c>
      <c r="D926" t="s">
        <v>7580</v>
      </c>
      <c r="E926" t="s">
        <v>7581</v>
      </c>
      <c r="F926">
        <v>111</v>
      </c>
      <c r="G926" t="s">
        <v>7582</v>
      </c>
      <c r="H926">
        <v>6.8</v>
      </c>
      <c r="I926" t="s">
        <v>7583</v>
      </c>
      <c r="J926" t="s">
        <v>6517</v>
      </c>
      <c r="K926" t="s">
        <v>6517</v>
      </c>
      <c r="L926" t="s">
        <v>7584</v>
      </c>
    </row>
    <row r="927" spans="1:12" x14ac:dyDescent="0.3">
      <c r="A927" t="s">
        <v>7585</v>
      </c>
      <c r="B927">
        <v>2015</v>
      </c>
      <c r="C927" t="s">
        <v>7586</v>
      </c>
      <c r="D927" t="s">
        <v>7586</v>
      </c>
      <c r="E927" t="s">
        <v>7587</v>
      </c>
      <c r="F927">
        <v>116</v>
      </c>
      <c r="G927" t="s">
        <v>7588</v>
      </c>
      <c r="H927">
        <v>7.1</v>
      </c>
      <c r="I927" t="s">
        <v>7589</v>
      </c>
      <c r="J927" t="s">
        <v>7590</v>
      </c>
      <c r="K927" t="s">
        <v>7591</v>
      </c>
      <c r="L927" t="s">
        <v>7592</v>
      </c>
    </row>
    <row r="928" spans="1:12" x14ac:dyDescent="0.3">
      <c r="A928" t="s">
        <v>7593</v>
      </c>
      <c r="B928">
        <v>2013</v>
      </c>
      <c r="C928" t="s">
        <v>7594</v>
      </c>
      <c r="D928" t="s">
        <v>7595</v>
      </c>
      <c r="E928" t="s">
        <v>7596</v>
      </c>
      <c r="F928">
        <v>95</v>
      </c>
      <c r="G928" t="s">
        <v>7597</v>
      </c>
      <c r="H928">
        <v>6.2</v>
      </c>
      <c r="I928" t="s">
        <v>7598</v>
      </c>
      <c r="J928" t="s">
        <v>5976</v>
      </c>
      <c r="K928" t="s">
        <v>7599</v>
      </c>
      <c r="L928" t="s">
        <v>7600</v>
      </c>
    </row>
    <row r="929" spans="1:12" x14ac:dyDescent="0.3">
      <c r="A929" t="s">
        <v>7601</v>
      </c>
      <c r="B929">
        <v>2015</v>
      </c>
      <c r="C929" t="s">
        <v>7602</v>
      </c>
      <c r="D929" t="s">
        <v>7603</v>
      </c>
      <c r="E929" t="s">
        <v>7604</v>
      </c>
      <c r="F929">
        <v>127</v>
      </c>
      <c r="G929" t="s">
        <v>7605</v>
      </c>
      <c r="H929">
        <v>6.1</v>
      </c>
      <c r="I929" t="s">
        <v>7606</v>
      </c>
      <c r="J929" t="s">
        <v>7607</v>
      </c>
      <c r="K929" t="s">
        <v>7607</v>
      </c>
      <c r="L929" t="s">
        <v>7608</v>
      </c>
    </row>
    <row r="930" spans="1:12" x14ac:dyDescent="0.3">
      <c r="A930" t="s">
        <v>7609</v>
      </c>
      <c r="B930">
        <v>2013</v>
      </c>
      <c r="C930" t="s">
        <v>7610</v>
      </c>
      <c r="D930" t="s">
        <v>7611</v>
      </c>
      <c r="E930" t="s">
        <v>7612</v>
      </c>
      <c r="F930">
        <v>87</v>
      </c>
      <c r="G930" t="s">
        <v>7613</v>
      </c>
      <c r="H930">
        <v>6</v>
      </c>
      <c r="I930" t="s">
        <v>7614</v>
      </c>
      <c r="J930" t="s">
        <v>7615</v>
      </c>
      <c r="K930" t="s">
        <v>7616</v>
      </c>
      <c r="L930" t="s">
        <v>7617</v>
      </c>
    </row>
    <row r="931" spans="1:12" x14ac:dyDescent="0.3">
      <c r="A931" t="s">
        <v>7618</v>
      </c>
      <c r="B931">
        <v>2014</v>
      </c>
      <c r="C931" t="s">
        <v>7619</v>
      </c>
      <c r="D931" t="s">
        <v>7620</v>
      </c>
      <c r="E931" t="s">
        <v>7621</v>
      </c>
      <c r="F931">
        <v>95</v>
      </c>
      <c r="G931" t="s">
        <v>7622</v>
      </c>
      <c r="H931">
        <v>6.8</v>
      </c>
      <c r="I931" t="s">
        <v>7623</v>
      </c>
      <c r="J931" t="s">
        <v>7624</v>
      </c>
      <c r="K931" t="s">
        <v>7625</v>
      </c>
      <c r="L931" t="s">
        <v>7626</v>
      </c>
    </row>
    <row r="932" spans="1:12" x14ac:dyDescent="0.3">
      <c r="A932" t="s">
        <v>7627</v>
      </c>
      <c r="B932">
        <v>2007</v>
      </c>
      <c r="C932" t="s">
        <v>7628</v>
      </c>
      <c r="D932" t="s">
        <v>7629</v>
      </c>
      <c r="E932" t="s">
        <v>7630</v>
      </c>
      <c r="F932">
        <v>0</v>
      </c>
      <c r="G932" t="s">
        <v>7631</v>
      </c>
      <c r="H932">
        <v>6.1</v>
      </c>
      <c r="I932" t="s">
        <v>7632</v>
      </c>
      <c r="J932" t="s">
        <v>7633</v>
      </c>
      <c r="K932" t="s">
        <v>7633</v>
      </c>
      <c r="L932" t="s">
        <v>7634</v>
      </c>
    </row>
    <row r="933" spans="1:12" x14ac:dyDescent="0.3">
      <c r="A933" t="s">
        <v>7635</v>
      </c>
      <c r="B933">
        <v>2005</v>
      </c>
      <c r="C933" t="s">
        <v>7636</v>
      </c>
      <c r="D933" t="s">
        <v>7637</v>
      </c>
      <c r="E933" t="s">
        <v>7638</v>
      </c>
      <c r="F933">
        <v>118</v>
      </c>
      <c r="G933" t="s">
        <v>7639</v>
      </c>
      <c r="H933">
        <v>6.7</v>
      </c>
      <c r="I933" t="s">
        <v>7640</v>
      </c>
      <c r="J933" t="s">
        <v>7641</v>
      </c>
      <c r="K933" t="s">
        <v>7642</v>
      </c>
      <c r="L933" t="s">
        <v>7643</v>
      </c>
    </row>
    <row r="934" spans="1:12" x14ac:dyDescent="0.3">
      <c r="A934" t="s">
        <v>7644</v>
      </c>
      <c r="B934">
        <v>2015</v>
      </c>
      <c r="C934" t="s">
        <v>7645</v>
      </c>
      <c r="D934" t="s">
        <v>7646</v>
      </c>
      <c r="E934" t="s">
        <v>7647</v>
      </c>
      <c r="F934">
        <v>101</v>
      </c>
      <c r="G934" t="s">
        <v>7648</v>
      </c>
      <c r="H934">
        <v>6.4</v>
      </c>
      <c r="I934" t="s">
        <v>7649</v>
      </c>
      <c r="J934" t="s">
        <v>7650</v>
      </c>
      <c r="K934" t="s">
        <v>7651</v>
      </c>
      <c r="L934" t="s">
        <v>7652</v>
      </c>
    </row>
    <row r="935" spans="1:12" x14ac:dyDescent="0.3">
      <c r="A935" t="s">
        <v>7653</v>
      </c>
      <c r="B935">
        <v>2015</v>
      </c>
      <c r="C935" t="s">
        <v>7654</v>
      </c>
      <c r="D935" t="s">
        <v>7655</v>
      </c>
      <c r="E935" t="s">
        <v>7656</v>
      </c>
      <c r="F935">
        <v>147</v>
      </c>
      <c r="G935" t="s">
        <v>7657</v>
      </c>
      <c r="H935">
        <v>7.9</v>
      </c>
      <c r="I935" t="s">
        <v>7658</v>
      </c>
      <c r="J935" t="s">
        <v>3359</v>
      </c>
      <c r="K935" t="s">
        <v>7659</v>
      </c>
      <c r="L935" t="s">
        <v>7660</v>
      </c>
    </row>
    <row r="936" spans="1:12" x14ac:dyDescent="0.3">
      <c r="A936" t="s">
        <v>7661</v>
      </c>
      <c r="B936">
        <v>2015</v>
      </c>
      <c r="C936" t="s">
        <v>7662</v>
      </c>
      <c r="D936" t="s">
        <v>7663</v>
      </c>
      <c r="E936" t="s">
        <v>7664</v>
      </c>
      <c r="F936">
        <v>98</v>
      </c>
      <c r="G936" t="s">
        <v>7665</v>
      </c>
      <c r="H936">
        <v>6.6</v>
      </c>
      <c r="I936" t="s">
        <v>7666</v>
      </c>
      <c r="J936" t="s">
        <v>7667</v>
      </c>
      <c r="K936" t="s">
        <v>7667</v>
      </c>
      <c r="L936" t="s">
        <v>7668</v>
      </c>
    </row>
    <row r="937" spans="1:12" x14ac:dyDescent="0.3">
      <c r="A937" t="s">
        <v>7669</v>
      </c>
      <c r="B937">
        <v>2015</v>
      </c>
      <c r="C937" t="s">
        <v>7670</v>
      </c>
      <c r="D937" t="s">
        <v>7671</v>
      </c>
      <c r="E937" t="s">
        <v>7672</v>
      </c>
      <c r="F937">
        <v>100</v>
      </c>
      <c r="G937" t="s">
        <v>7673</v>
      </c>
      <c r="H937">
        <v>6.4</v>
      </c>
      <c r="I937" t="s">
        <v>7674</v>
      </c>
      <c r="J937" t="s">
        <v>7675</v>
      </c>
      <c r="K937" t="s">
        <v>7675</v>
      </c>
      <c r="L937" t="s">
        <v>7676</v>
      </c>
    </row>
    <row r="938" spans="1:12" x14ac:dyDescent="0.3">
      <c r="A938" t="s">
        <v>7677</v>
      </c>
      <c r="B938">
        <v>2015</v>
      </c>
      <c r="C938" t="s">
        <v>7678</v>
      </c>
      <c r="D938" t="s">
        <v>7678</v>
      </c>
      <c r="E938" t="s">
        <v>7679</v>
      </c>
      <c r="F938">
        <v>123</v>
      </c>
      <c r="G938" t="s">
        <v>7680</v>
      </c>
      <c r="H938">
        <v>6.5</v>
      </c>
      <c r="I938" t="s">
        <v>7681</v>
      </c>
      <c r="J938" t="s">
        <v>7682</v>
      </c>
      <c r="K938" t="s">
        <v>7683</v>
      </c>
      <c r="L938" t="s">
        <v>7684</v>
      </c>
    </row>
    <row r="939" spans="1:12" x14ac:dyDescent="0.3">
      <c r="A939" t="s">
        <v>7685</v>
      </c>
      <c r="B939">
        <v>2015</v>
      </c>
      <c r="C939" t="s">
        <v>7686</v>
      </c>
      <c r="D939" t="s">
        <v>7687</v>
      </c>
      <c r="E939" t="s">
        <v>7688</v>
      </c>
      <c r="F939">
        <v>121</v>
      </c>
      <c r="G939" t="s">
        <v>7689</v>
      </c>
      <c r="H939">
        <v>7.1</v>
      </c>
      <c r="I939" t="s">
        <v>7690</v>
      </c>
      <c r="J939" t="s">
        <v>7691</v>
      </c>
      <c r="K939" t="s">
        <v>7691</v>
      </c>
      <c r="L939" t="s">
        <v>7692</v>
      </c>
    </row>
    <row r="940" spans="1:12" x14ac:dyDescent="0.3">
      <c r="A940" t="s">
        <v>7693</v>
      </c>
      <c r="B940">
        <v>2015</v>
      </c>
      <c r="C940" t="s">
        <v>7694</v>
      </c>
      <c r="D940" t="s">
        <v>7695</v>
      </c>
      <c r="E940" t="s">
        <v>7696</v>
      </c>
      <c r="F940">
        <v>91</v>
      </c>
      <c r="G940" t="s">
        <v>7697</v>
      </c>
      <c r="H940">
        <v>7.1</v>
      </c>
      <c r="I940" t="s">
        <v>7698</v>
      </c>
      <c r="J940" t="s">
        <v>7699</v>
      </c>
      <c r="K940" t="s">
        <v>7699</v>
      </c>
      <c r="L940" t="s">
        <v>7700</v>
      </c>
    </row>
    <row r="941" spans="1:12" x14ac:dyDescent="0.3">
      <c r="A941" t="s">
        <v>7701</v>
      </c>
      <c r="B941">
        <v>2012</v>
      </c>
      <c r="C941" t="s">
        <v>7702</v>
      </c>
      <c r="D941" t="s">
        <v>7703</v>
      </c>
      <c r="E941" t="s">
        <v>7704</v>
      </c>
      <c r="F941">
        <v>140</v>
      </c>
      <c r="G941" t="s">
        <v>7705</v>
      </c>
      <c r="H941">
        <v>8.1</v>
      </c>
      <c r="I941" t="s">
        <v>7706</v>
      </c>
      <c r="J941" t="s">
        <v>7707</v>
      </c>
      <c r="K941" t="s">
        <v>7707</v>
      </c>
      <c r="L941" t="s">
        <v>7708</v>
      </c>
    </row>
    <row r="942" spans="1:12" x14ac:dyDescent="0.3">
      <c r="A942" t="s">
        <v>7709</v>
      </c>
      <c r="B942">
        <v>2005</v>
      </c>
      <c r="C942" t="s">
        <v>7710</v>
      </c>
      <c r="D942" t="s">
        <v>7711</v>
      </c>
      <c r="E942" t="s">
        <v>7712</v>
      </c>
      <c r="F942">
        <v>130</v>
      </c>
      <c r="G942" t="s">
        <v>7713</v>
      </c>
      <c r="H942">
        <v>6.9</v>
      </c>
      <c r="I942" t="s">
        <v>7714</v>
      </c>
      <c r="J942" t="s">
        <v>7715</v>
      </c>
      <c r="K942" t="s">
        <v>7716</v>
      </c>
      <c r="L942" t="s">
        <v>7717</v>
      </c>
    </row>
    <row r="943" spans="1:12" x14ac:dyDescent="0.3">
      <c r="A943" t="s">
        <v>7718</v>
      </c>
      <c r="B943">
        <v>2015</v>
      </c>
      <c r="C943" t="s">
        <v>7719</v>
      </c>
      <c r="D943" t="s">
        <v>7720</v>
      </c>
      <c r="E943" t="s">
        <v>7721</v>
      </c>
      <c r="F943">
        <v>101</v>
      </c>
      <c r="G943" t="s">
        <v>7722</v>
      </c>
      <c r="H943">
        <v>6.6</v>
      </c>
      <c r="I943" t="s">
        <v>7723</v>
      </c>
      <c r="J943" t="s">
        <v>7724</v>
      </c>
      <c r="K943" t="s">
        <v>4111</v>
      </c>
      <c r="L943" t="s">
        <v>7725</v>
      </c>
    </row>
    <row r="944" spans="1:12" x14ac:dyDescent="0.3">
      <c r="A944" t="s">
        <v>7726</v>
      </c>
      <c r="B944">
        <v>2015</v>
      </c>
      <c r="C944" t="s">
        <v>7727</v>
      </c>
      <c r="D944" t="s">
        <v>7727</v>
      </c>
      <c r="E944" t="s">
        <v>7728</v>
      </c>
      <c r="F944">
        <v>102</v>
      </c>
      <c r="G944" t="s">
        <v>7729</v>
      </c>
      <c r="H944">
        <v>6.9</v>
      </c>
      <c r="I944" t="s">
        <v>7730</v>
      </c>
      <c r="J944" t="s">
        <v>7731</v>
      </c>
      <c r="K944" t="s">
        <v>7732</v>
      </c>
      <c r="L944" t="s">
        <v>7733</v>
      </c>
    </row>
    <row r="945" spans="1:12" x14ac:dyDescent="0.3">
      <c r="A945" t="s">
        <v>7734</v>
      </c>
      <c r="B945">
        <v>2009</v>
      </c>
      <c r="C945" t="s">
        <v>7735</v>
      </c>
      <c r="D945" t="s">
        <v>7736</v>
      </c>
      <c r="E945" t="s">
        <v>7737</v>
      </c>
      <c r="F945">
        <v>110</v>
      </c>
      <c r="G945" t="s">
        <v>7738</v>
      </c>
      <c r="H945">
        <v>6.6</v>
      </c>
      <c r="I945" t="s">
        <v>7739</v>
      </c>
      <c r="J945" t="s">
        <v>7740</v>
      </c>
      <c r="K945" t="s">
        <v>7741</v>
      </c>
      <c r="L945" t="s">
        <v>7742</v>
      </c>
    </row>
    <row r="946" spans="1:12" x14ac:dyDescent="0.3">
      <c r="A946" t="s">
        <v>7743</v>
      </c>
      <c r="B946">
        <v>2015</v>
      </c>
      <c r="C946" t="s">
        <v>7744</v>
      </c>
      <c r="D946" t="s">
        <v>7745</v>
      </c>
      <c r="E946" t="s">
        <v>7746</v>
      </c>
      <c r="F946">
        <v>144</v>
      </c>
      <c r="G946" t="s">
        <v>7747</v>
      </c>
      <c r="H946">
        <v>8</v>
      </c>
      <c r="I946" t="s">
        <v>7748</v>
      </c>
      <c r="J946" t="s">
        <v>637</v>
      </c>
      <c r="K946" t="s">
        <v>7749</v>
      </c>
      <c r="L946" t="s">
        <v>7750</v>
      </c>
    </row>
    <row r="947" spans="1:12" x14ac:dyDescent="0.3">
      <c r="A947" t="s">
        <v>7751</v>
      </c>
      <c r="B947">
        <v>2014</v>
      </c>
      <c r="C947" t="s">
        <v>7752</v>
      </c>
      <c r="D947" t="s">
        <v>7753</v>
      </c>
      <c r="E947" t="s">
        <v>7754</v>
      </c>
      <c r="F947">
        <v>62</v>
      </c>
      <c r="G947" t="s">
        <v>7755</v>
      </c>
      <c r="H947">
        <v>6.7</v>
      </c>
      <c r="I947" t="s">
        <v>7756</v>
      </c>
      <c r="J947" t="s">
        <v>7757</v>
      </c>
      <c r="K947" t="s">
        <v>7758</v>
      </c>
      <c r="L947" t="s">
        <v>7759</v>
      </c>
    </row>
    <row r="948" spans="1:12" x14ac:dyDescent="0.3">
      <c r="A948" t="s">
        <v>7760</v>
      </c>
      <c r="B948">
        <v>2015</v>
      </c>
      <c r="C948" t="s">
        <v>7761</v>
      </c>
      <c r="D948" t="s">
        <v>7762</v>
      </c>
      <c r="E948" t="s">
        <v>7763</v>
      </c>
      <c r="F948">
        <v>95</v>
      </c>
      <c r="G948" t="s">
        <v>7764</v>
      </c>
      <c r="H948">
        <v>6.6</v>
      </c>
      <c r="I948" t="s">
        <v>7765</v>
      </c>
      <c r="J948" t="s">
        <v>819</v>
      </c>
      <c r="K948" t="s">
        <v>819</v>
      </c>
      <c r="L948" t="s">
        <v>7766</v>
      </c>
    </row>
    <row r="949" spans="1:12" x14ac:dyDescent="0.3">
      <c r="A949" t="s">
        <v>7767</v>
      </c>
      <c r="B949">
        <v>2015</v>
      </c>
      <c r="C949" t="s">
        <v>7768</v>
      </c>
      <c r="D949" t="s">
        <v>7769</v>
      </c>
      <c r="E949" t="s">
        <v>7770</v>
      </c>
      <c r="F949">
        <v>89</v>
      </c>
      <c r="G949" t="s">
        <v>7771</v>
      </c>
      <c r="H949">
        <v>6.7</v>
      </c>
      <c r="I949" t="s">
        <v>7772</v>
      </c>
      <c r="J949" t="s">
        <v>7773</v>
      </c>
      <c r="K949" t="s">
        <v>7774</v>
      </c>
      <c r="L949" t="s">
        <v>7775</v>
      </c>
    </row>
    <row r="950" spans="1:12" x14ac:dyDescent="0.3">
      <c r="A950" t="s">
        <v>7776</v>
      </c>
      <c r="B950">
        <v>2014</v>
      </c>
      <c r="C950" t="s">
        <v>7777</v>
      </c>
      <c r="D950" t="s">
        <v>7778</v>
      </c>
      <c r="E950" t="s">
        <v>7779</v>
      </c>
      <c r="F950">
        <v>90</v>
      </c>
      <c r="G950" t="s">
        <v>7780</v>
      </c>
      <c r="H950">
        <v>7</v>
      </c>
      <c r="I950" t="s">
        <v>7781</v>
      </c>
      <c r="J950" t="s">
        <v>7782</v>
      </c>
      <c r="K950" t="s">
        <v>7782</v>
      </c>
      <c r="L950" t="s">
        <v>7783</v>
      </c>
    </row>
    <row r="951" spans="1:12" x14ac:dyDescent="0.3">
      <c r="A951" t="s">
        <v>7784</v>
      </c>
      <c r="B951">
        <v>2015</v>
      </c>
      <c r="C951" t="s">
        <v>7785</v>
      </c>
      <c r="D951" t="s">
        <v>7786</v>
      </c>
      <c r="E951" t="s">
        <v>7787</v>
      </c>
      <c r="F951">
        <v>101</v>
      </c>
      <c r="G951" t="s">
        <v>7788</v>
      </c>
      <c r="H951">
        <v>6.5</v>
      </c>
      <c r="I951" t="s">
        <v>7789</v>
      </c>
      <c r="J951" t="s">
        <v>7790</v>
      </c>
      <c r="K951" t="s">
        <v>7790</v>
      </c>
      <c r="L951" t="s">
        <v>7791</v>
      </c>
    </row>
    <row r="952" spans="1:12" x14ac:dyDescent="0.3">
      <c r="A952" t="s">
        <v>7792</v>
      </c>
      <c r="B952">
        <v>2015</v>
      </c>
      <c r="C952" t="s">
        <v>7793</v>
      </c>
      <c r="D952" t="s">
        <v>7794</v>
      </c>
      <c r="E952" t="s">
        <v>7795</v>
      </c>
      <c r="F952">
        <v>93</v>
      </c>
      <c r="G952" t="s">
        <v>7796</v>
      </c>
      <c r="H952">
        <v>6.3</v>
      </c>
      <c r="I952" t="s">
        <v>7797</v>
      </c>
      <c r="J952" t="s">
        <v>2124</v>
      </c>
      <c r="K952" t="s">
        <v>7798</v>
      </c>
      <c r="L952" t="s">
        <v>7799</v>
      </c>
    </row>
    <row r="953" spans="1:12" x14ac:dyDescent="0.3">
      <c r="A953" t="s">
        <v>7800</v>
      </c>
      <c r="B953">
        <v>2015</v>
      </c>
      <c r="C953" t="s">
        <v>7801</v>
      </c>
      <c r="D953" t="s">
        <v>7802</v>
      </c>
      <c r="E953" t="s">
        <v>7803</v>
      </c>
      <c r="F953">
        <v>121</v>
      </c>
      <c r="G953" t="s">
        <v>7804</v>
      </c>
      <c r="H953">
        <v>7.6</v>
      </c>
      <c r="I953" t="s">
        <v>7805</v>
      </c>
      <c r="J953" t="s">
        <v>2133</v>
      </c>
      <c r="K953" t="s">
        <v>2593</v>
      </c>
      <c r="L953" t="s">
        <v>7806</v>
      </c>
    </row>
    <row r="954" spans="1:12" x14ac:dyDescent="0.3">
      <c r="A954" t="s">
        <v>7807</v>
      </c>
      <c r="B954">
        <v>2015</v>
      </c>
      <c r="C954" t="s">
        <v>7808</v>
      </c>
      <c r="D954" t="s">
        <v>7809</v>
      </c>
      <c r="E954" t="s">
        <v>7810</v>
      </c>
      <c r="F954">
        <v>123</v>
      </c>
      <c r="G954" t="s">
        <v>7811</v>
      </c>
      <c r="H954">
        <v>7.3</v>
      </c>
      <c r="I954" t="s">
        <v>7812</v>
      </c>
      <c r="J954" t="s">
        <v>4110</v>
      </c>
      <c r="K954" t="s">
        <v>4110</v>
      </c>
      <c r="L954" t="s">
        <v>7813</v>
      </c>
    </row>
    <row r="955" spans="1:12" x14ac:dyDescent="0.3">
      <c r="A955" t="s">
        <v>7814</v>
      </c>
      <c r="B955">
        <v>2015</v>
      </c>
      <c r="C955" t="s">
        <v>7815</v>
      </c>
      <c r="D955" t="s">
        <v>7816</v>
      </c>
      <c r="E955" t="s">
        <v>7817</v>
      </c>
      <c r="F955">
        <v>94</v>
      </c>
      <c r="G955" t="s">
        <v>7818</v>
      </c>
      <c r="H955">
        <v>6.2</v>
      </c>
      <c r="I955" t="s">
        <v>7819</v>
      </c>
      <c r="J955" t="s">
        <v>3887</v>
      </c>
      <c r="K955" t="s">
        <v>3887</v>
      </c>
      <c r="L955" t="s">
        <v>7820</v>
      </c>
    </row>
    <row r="956" spans="1:12" x14ac:dyDescent="0.3">
      <c r="A956" t="s">
        <v>7821</v>
      </c>
      <c r="B956">
        <v>2015</v>
      </c>
      <c r="C956" t="s">
        <v>7822</v>
      </c>
      <c r="D956" t="s">
        <v>7823</v>
      </c>
      <c r="E956" t="s">
        <v>7824</v>
      </c>
      <c r="F956">
        <v>103</v>
      </c>
      <c r="G956" t="s">
        <v>7825</v>
      </c>
      <c r="H956">
        <v>6.3</v>
      </c>
      <c r="I956" t="s">
        <v>7826</v>
      </c>
      <c r="J956" t="s">
        <v>7827</v>
      </c>
      <c r="K956" t="s">
        <v>7828</v>
      </c>
    </row>
    <row r="957" spans="1:12" x14ac:dyDescent="0.3">
      <c r="A957" t="s">
        <v>7829</v>
      </c>
      <c r="B957">
        <v>2015</v>
      </c>
      <c r="C957" t="s">
        <v>7830</v>
      </c>
      <c r="D957" t="s">
        <v>7831</v>
      </c>
      <c r="E957" t="s">
        <v>7832</v>
      </c>
      <c r="F957">
        <v>121</v>
      </c>
      <c r="G957" t="s">
        <v>7833</v>
      </c>
      <c r="H957">
        <v>7.1</v>
      </c>
      <c r="I957" t="s">
        <v>7834</v>
      </c>
      <c r="J957" t="s">
        <v>7835</v>
      </c>
      <c r="K957" t="s">
        <v>2227</v>
      </c>
      <c r="L957" t="s">
        <v>7836</v>
      </c>
    </row>
    <row r="958" spans="1:12" x14ac:dyDescent="0.3">
      <c r="A958" t="s">
        <v>7837</v>
      </c>
      <c r="B958">
        <v>2015</v>
      </c>
      <c r="C958" t="s">
        <v>7838</v>
      </c>
      <c r="D958" t="s">
        <v>7839</v>
      </c>
      <c r="E958" t="s">
        <v>7840</v>
      </c>
      <c r="F958">
        <v>104</v>
      </c>
      <c r="G958" t="s">
        <v>7841</v>
      </c>
      <c r="H958">
        <v>6.3</v>
      </c>
      <c r="I958" t="s">
        <v>7842</v>
      </c>
      <c r="J958" t="s">
        <v>7843</v>
      </c>
      <c r="K958" t="s">
        <v>7844</v>
      </c>
      <c r="L958" t="s">
        <v>7845</v>
      </c>
    </row>
    <row r="959" spans="1:12" x14ac:dyDescent="0.3">
      <c r="A959" t="s">
        <v>7846</v>
      </c>
      <c r="B959">
        <v>2015</v>
      </c>
      <c r="C959" t="s">
        <v>7847</v>
      </c>
      <c r="D959" t="s">
        <v>7848</v>
      </c>
      <c r="E959" t="s">
        <v>7849</v>
      </c>
      <c r="F959">
        <v>120</v>
      </c>
      <c r="G959" t="s">
        <v>7850</v>
      </c>
      <c r="H959">
        <v>6.4</v>
      </c>
      <c r="I959" t="s">
        <v>7851</v>
      </c>
      <c r="J959" t="s">
        <v>7852</v>
      </c>
      <c r="K959" t="s">
        <v>7853</v>
      </c>
      <c r="L959" t="s">
        <v>7854</v>
      </c>
    </row>
    <row r="960" spans="1:12" x14ac:dyDescent="0.3">
      <c r="A960" t="s">
        <v>7855</v>
      </c>
      <c r="B960">
        <v>2009</v>
      </c>
      <c r="C960" t="s">
        <v>7856</v>
      </c>
      <c r="D960" t="s">
        <v>7857</v>
      </c>
      <c r="E960" t="s">
        <v>7858</v>
      </c>
      <c r="F960">
        <v>104</v>
      </c>
      <c r="G960" t="s">
        <v>7859</v>
      </c>
      <c r="H960">
        <v>6.7</v>
      </c>
      <c r="I960" t="s">
        <v>7860</v>
      </c>
      <c r="J960" t="s">
        <v>7861</v>
      </c>
      <c r="K960" t="s">
        <v>7862</v>
      </c>
      <c r="L960" t="s">
        <v>7863</v>
      </c>
    </row>
    <row r="961" spans="1:12" x14ac:dyDescent="0.3">
      <c r="A961" t="s">
        <v>7864</v>
      </c>
      <c r="B961">
        <v>2001</v>
      </c>
      <c r="C961" t="s">
        <v>7865</v>
      </c>
      <c r="D961" t="s">
        <v>7866</v>
      </c>
      <c r="E961" t="s">
        <v>7867</v>
      </c>
      <c r="F961">
        <v>120</v>
      </c>
      <c r="G961" t="s">
        <v>7868</v>
      </c>
      <c r="H961">
        <v>6.1</v>
      </c>
      <c r="I961" t="s">
        <v>7869</v>
      </c>
      <c r="J961" t="s">
        <v>7870</v>
      </c>
      <c r="K961" t="s">
        <v>7870</v>
      </c>
      <c r="L961" t="s">
        <v>7871</v>
      </c>
    </row>
    <row r="962" spans="1:12" x14ac:dyDescent="0.3">
      <c r="A962" t="s">
        <v>7872</v>
      </c>
      <c r="B962">
        <v>2013</v>
      </c>
      <c r="C962" t="s">
        <v>7873</v>
      </c>
      <c r="D962" t="s">
        <v>7874</v>
      </c>
      <c r="E962" t="s">
        <v>7875</v>
      </c>
      <c r="F962">
        <v>120</v>
      </c>
      <c r="G962" t="s">
        <v>7876</v>
      </c>
      <c r="H962">
        <v>6.5</v>
      </c>
      <c r="I962" t="s">
        <v>7877</v>
      </c>
      <c r="J962" t="s">
        <v>4233</v>
      </c>
      <c r="K962" t="s">
        <v>7878</v>
      </c>
      <c r="L962" t="s">
        <v>7879</v>
      </c>
    </row>
    <row r="963" spans="1:12" x14ac:dyDescent="0.3">
      <c r="A963" t="s">
        <v>7880</v>
      </c>
      <c r="B963">
        <v>2003</v>
      </c>
      <c r="C963" t="s">
        <v>7881</v>
      </c>
      <c r="D963" t="s">
        <v>7882</v>
      </c>
      <c r="E963" t="s">
        <v>7883</v>
      </c>
      <c r="F963">
        <v>130</v>
      </c>
      <c r="G963" t="s">
        <v>7884</v>
      </c>
      <c r="H963">
        <v>7.6</v>
      </c>
      <c r="I963" t="s">
        <v>7885</v>
      </c>
      <c r="J963" t="s">
        <v>7886</v>
      </c>
      <c r="K963" t="s">
        <v>6869</v>
      </c>
      <c r="L963" t="s">
        <v>7887</v>
      </c>
    </row>
    <row r="964" spans="1:12" x14ac:dyDescent="0.3">
      <c r="A964" t="s">
        <v>7888</v>
      </c>
      <c r="B964">
        <v>2014</v>
      </c>
      <c r="C964" t="s">
        <v>7889</v>
      </c>
      <c r="D964" t="s">
        <v>7890</v>
      </c>
      <c r="E964" t="s">
        <v>7891</v>
      </c>
      <c r="F964">
        <v>115</v>
      </c>
      <c r="G964" t="s">
        <v>7892</v>
      </c>
      <c r="H964">
        <v>7</v>
      </c>
      <c r="I964" t="s">
        <v>7893</v>
      </c>
      <c r="J964" t="s">
        <v>4300</v>
      </c>
      <c r="K964" t="s">
        <v>4111</v>
      </c>
      <c r="L964" t="s">
        <v>7894</v>
      </c>
    </row>
    <row r="965" spans="1:12" x14ac:dyDescent="0.3">
      <c r="A965" t="s">
        <v>7895</v>
      </c>
      <c r="B965">
        <v>2015</v>
      </c>
      <c r="C965" t="s">
        <v>7896</v>
      </c>
      <c r="D965" t="s">
        <v>7897</v>
      </c>
      <c r="E965" t="s">
        <v>7898</v>
      </c>
      <c r="F965">
        <v>93</v>
      </c>
      <c r="G965" t="s">
        <v>7899</v>
      </c>
      <c r="H965">
        <v>6.1</v>
      </c>
      <c r="I965" t="s">
        <v>7900</v>
      </c>
      <c r="J965" t="s">
        <v>7901</v>
      </c>
      <c r="K965" t="s">
        <v>193</v>
      </c>
      <c r="L965" t="s">
        <v>7902</v>
      </c>
    </row>
    <row r="966" spans="1:12" x14ac:dyDescent="0.3">
      <c r="A966" t="s">
        <v>7903</v>
      </c>
      <c r="B966">
        <v>2015</v>
      </c>
      <c r="C966" t="s">
        <v>7904</v>
      </c>
      <c r="D966" t="s">
        <v>7905</v>
      </c>
      <c r="E966" t="s">
        <v>7906</v>
      </c>
      <c r="F966">
        <v>96</v>
      </c>
      <c r="G966" t="s">
        <v>7907</v>
      </c>
      <c r="H966">
        <v>6.2</v>
      </c>
      <c r="I966" t="s">
        <v>7908</v>
      </c>
      <c r="J966" t="s">
        <v>7909</v>
      </c>
      <c r="K966" t="s">
        <v>7909</v>
      </c>
      <c r="L966" t="s">
        <v>7910</v>
      </c>
    </row>
    <row r="967" spans="1:12" x14ac:dyDescent="0.3">
      <c r="A967" t="s">
        <v>7911</v>
      </c>
      <c r="B967">
        <v>2011</v>
      </c>
      <c r="C967" t="s">
        <v>7912</v>
      </c>
      <c r="D967" t="s">
        <v>7913</v>
      </c>
      <c r="E967" t="s">
        <v>7914</v>
      </c>
      <c r="F967">
        <v>92</v>
      </c>
      <c r="G967" t="s">
        <v>7915</v>
      </c>
      <c r="H967">
        <v>6.1</v>
      </c>
      <c r="I967" t="s">
        <v>7916</v>
      </c>
      <c r="J967" t="s">
        <v>7917</v>
      </c>
      <c r="K967" t="s">
        <v>7918</v>
      </c>
      <c r="L967" t="s">
        <v>7919</v>
      </c>
    </row>
    <row r="968" spans="1:12" x14ac:dyDescent="0.3">
      <c r="A968" t="s">
        <v>7920</v>
      </c>
      <c r="B968">
        <v>2015</v>
      </c>
      <c r="C968" t="s">
        <v>7921</v>
      </c>
      <c r="D968" t="s">
        <v>7922</v>
      </c>
      <c r="E968" t="s">
        <v>7923</v>
      </c>
      <c r="F968">
        <v>85</v>
      </c>
      <c r="G968" t="s">
        <v>7924</v>
      </c>
      <c r="H968">
        <v>7.3</v>
      </c>
      <c r="I968" t="s">
        <v>7925</v>
      </c>
      <c r="J968" t="s">
        <v>7926</v>
      </c>
      <c r="K968" t="s">
        <v>7927</v>
      </c>
      <c r="L968" t="s">
        <v>7928</v>
      </c>
    </row>
    <row r="969" spans="1:12" x14ac:dyDescent="0.3">
      <c r="A969" t="s">
        <v>7929</v>
      </c>
      <c r="B969">
        <v>2004</v>
      </c>
      <c r="C969" t="s">
        <v>7930</v>
      </c>
      <c r="D969" t="s">
        <v>7931</v>
      </c>
      <c r="E969" t="s">
        <v>7932</v>
      </c>
      <c r="F969">
        <v>131</v>
      </c>
      <c r="G969" t="s">
        <v>7933</v>
      </c>
      <c r="H969">
        <v>6.4</v>
      </c>
      <c r="I969" t="s">
        <v>7934</v>
      </c>
      <c r="J969" t="s">
        <v>7935</v>
      </c>
      <c r="K969" t="s">
        <v>7935</v>
      </c>
      <c r="L969" t="s">
        <v>7936</v>
      </c>
    </row>
    <row r="970" spans="1:12" x14ac:dyDescent="0.3">
      <c r="A970" t="s">
        <v>7937</v>
      </c>
      <c r="B970">
        <v>2015</v>
      </c>
      <c r="C970" t="s">
        <v>7938</v>
      </c>
      <c r="D970" t="s">
        <v>7939</v>
      </c>
      <c r="E970" t="s">
        <v>7940</v>
      </c>
      <c r="F970">
        <v>137</v>
      </c>
      <c r="G970" t="s">
        <v>7941</v>
      </c>
      <c r="H970">
        <v>7.8</v>
      </c>
      <c r="I970" t="s">
        <v>7942</v>
      </c>
      <c r="J970" t="s">
        <v>6074</v>
      </c>
      <c r="K970" t="s">
        <v>6074</v>
      </c>
      <c r="L970" t="s">
        <v>7943</v>
      </c>
    </row>
    <row r="971" spans="1:12" x14ac:dyDescent="0.3">
      <c r="A971" t="s">
        <v>7944</v>
      </c>
      <c r="B971">
        <v>2012</v>
      </c>
      <c r="C971" t="s">
        <v>7945</v>
      </c>
      <c r="D971" t="s">
        <v>7945</v>
      </c>
      <c r="E971" t="s">
        <v>7946</v>
      </c>
      <c r="F971">
        <v>88</v>
      </c>
      <c r="G971" t="s">
        <v>7947</v>
      </c>
      <c r="H971">
        <v>6.5</v>
      </c>
      <c r="I971" t="s">
        <v>7948</v>
      </c>
      <c r="J971" t="s">
        <v>3317</v>
      </c>
      <c r="K971" t="s">
        <v>3537</v>
      </c>
      <c r="L971" t="s">
        <v>7949</v>
      </c>
    </row>
    <row r="972" spans="1:12" x14ac:dyDescent="0.3">
      <c r="A972" t="s">
        <v>7950</v>
      </c>
      <c r="B972">
        <v>2015</v>
      </c>
      <c r="C972" t="s">
        <v>7951</v>
      </c>
      <c r="D972" t="s">
        <v>7951</v>
      </c>
      <c r="E972" t="s">
        <v>7952</v>
      </c>
      <c r="F972">
        <v>90</v>
      </c>
      <c r="G972" t="s">
        <v>7953</v>
      </c>
      <c r="H972">
        <v>8</v>
      </c>
      <c r="I972" t="s">
        <v>7954</v>
      </c>
      <c r="J972" t="s">
        <v>7955</v>
      </c>
      <c r="K972" t="s">
        <v>7956</v>
      </c>
      <c r="L972" t="s">
        <v>7957</v>
      </c>
    </row>
    <row r="973" spans="1:12" x14ac:dyDescent="0.3">
      <c r="A973" t="s">
        <v>7958</v>
      </c>
      <c r="B973">
        <v>2015</v>
      </c>
      <c r="C973" t="s">
        <v>7959</v>
      </c>
      <c r="D973" t="s">
        <v>7960</v>
      </c>
      <c r="E973" t="s">
        <v>7961</v>
      </c>
      <c r="F973">
        <v>132</v>
      </c>
      <c r="G973" t="s">
        <v>7962</v>
      </c>
      <c r="H973">
        <v>7.1</v>
      </c>
      <c r="I973" t="s">
        <v>7963</v>
      </c>
      <c r="J973" t="s">
        <v>2176</v>
      </c>
      <c r="K973" t="s">
        <v>2176</v>
      </c>
      <c r="L973" t="s">
        <v>7964</v>
      </c>
    </row>
    <row r="974" spans="1:12" x14ac:dyDescent="0.3">
      <c r="A974" t="s">
        <v>7965</v>
      </c>
      <c r="B974">
        <v>2015</v>
      </c>
      <c r="C974" t="s">
        <v>7966</v>
      </c>
      <c r="D974" t="s">
        <v>7967</v>
      </c>
      <c r="E974" t="s">
        <v>7968</v>
      </c>
      <c r="F974">
        <v>120</v>
      </c>
      <c r="G974" t="s">
        <v>7969</v>
      </c>
      <c r="H974">
        <v>6.4</v>
      </c>
      <c r="I974" t="s">
        <v>7970</v>
      </c>
      <c r="J974" t="s">
        <v>7971</v>
      </c>
      <c r="K974" t="s">
        <v>7971</v>
      </c>
      <c r="L974" t="s">
        <v>7972</v>
      </c>
    </row>
    <row r="975" spans="1:12" x14ac:dyDescent="0.3">
      <c r="A975" t="s">
        <v>7973</v>
      </c>
      <c r="B975">
        <v>2015</v>
      </c>
      <c r="C975" t="s">
        <v>7974</v>
      </c>
      <c r="D975" t="s">
        <v>7975</v>
      </c>
      <c r="E975" t="s">
        <v>7976</v>
      </c>
      <c r="F975">
        <v>84</v>
      </c>
      <c r="G975" t="s">
        <v>7977</v>
      </c>
      <c r="H975">
        <v>6.7</v>
      </c>
      <c r="I975" t="s">
        <v>7978</v>
      </c>
      <c r="J975" t="s">
        <v>1938</v>
      </c>
      <c r="K975" t="s">
        <v>1938</v>
      </c>
      <c r="L975" t="s">
        <v>7979</v>
      </c>
    </row>
    <row r="976" spans="1:12" x14ac:dyDescent="0.3">
      <c r="A976" t="s">
        <v>7980</v>
      </c>
      <c r="B976">
        <v>2011</v>
      </c>
      <c r="C976" t="s">
        <v>7981</v>
      </c>
      <c r="D976" t="s">
        <v>7982</v>
      </c>
      <c r="E976" t="s">
        <v>7983</v>
      </c>
      <c r="F976">
        <v>90</v>
      </c>
      <c r="G976" t="s">
        <v>7984</v>
      </c>
      <c r="H976">
        <v>6.6</v>
      </c>
      <c r="I976" t="s">
        <v>7985</v>
      </c>
      <c r="J976" t="s">
        <v>7986</v>
      </c>
      <c r="K976" t="s">
        <v>7987</v>
      </c>
      <c r="L976" t="s">
        <v>7988</v>
      </c>
    </row>
    <row r="977" spans="1:12" x14ac:dyDescent="0.3">
      <c r="A977" t="s">
        <v>7989</v>
      </c>
      <c r="B977">
        <v>2014</v>
      </c>
      <c r="C977" t="s">
        <v>7990</v>
      </c>
      <c r="D977" t="s">
        <v>7990</v>
      </c>
      <c r="E977" t="s">
        <v>7991</v>
      </c>
      <c r="F977">
        <v>75</v>
      </c>
      <c r="G977" t="s">
        <v>7992</v>
      </c>
      <c r="H977">
        <v>8</v>
      </c>
      <c r="I977" t="s">
        <v>7993</v>
      </c>
      <c r="J977" t="s">
        <v>7994</v>
      </c>
      <c r="L977" t="s">
        <v>7995</v>
      </c>
    </row>
    <row r="978" spans="1:12" x14ac:dyDescent="0.3">
      <c r="A978" t="s">
        <v>7996</v>
      </c>
      <c r="B978">
        <v>2016</v>
      </c>
      <c r="C978" t="s">
        <v>7997</v>
      </c>
      <c r="D978" t="s">
        <v>7998</v>
      </c>
      <c r="E978" t="s">
        <v>7999</v>
      </c>
      <c r="F978">
        <v>95</v>
      </c>
      <c r="G978" t="s">
        <v>8000</v>
      </c>
      <c r="H978">
        <v>6</v>
      </c>
      <c r="I978" t="s">
        <v>8001</v>
      </c>
      <c r="J978" t="s">
        <v>8002</v>
      </c>
      <c r="K978" t="s">
        <v>8002</v>
      </c>
      <c r="L978" t="s">
        <v>8003</v>
      </c>
    </row>
    <row r="979" spans="1:12" x14ac:dyDescent="0.3">
      <c r="A979" t="s">
        <v>8004</v>
      </c>
      <c r="B979">
        <v>2015</v>
      </c>
      <c r="D979" t="s">
        <v>8005</v>
      </c>
      <c r="E979" t="s">
        <v>8006</v>
      </c>
      <c r="F979">
        <v>110</v>
      </c>
      <c r="G979" t="s">
        <v>8007</v>
      </c>
      <c r="H979">
        <v>7.6</v>
      </c>
      <c r="I979" t="s">
        <v>8008</v>
      </c>
      <c r="J979" t="s">
        <v>8009</v>
      </c>
      <c r="K979" t="s">
        <v>8010</v>
      </c>
      <c r="L979" t="s">
        <v>8011</v>
      </c>
    </row>
    <row r="980" spans="1:12" x14ac:dyDescent="0.3">
      <c r="A980" t="s">
        <v>8012</v>
      </c>
      <c r="B980">
        <v>2007</v>
      </c>
      <c r="C980" t="s">
        <v>8013</v>
      </c>
      <c r="D980" t="s">
        <v>8014</v>
      </c>
      <c r="E980" t="s">
        <v>8015</v>
      </c>
      <c r="F980">
        <v>102</v>
      </c>
      <c r="G980" t="s">
        <v>8016</v>
      </c>
      <c r="H980">
        <v>6.3</v>
      </c>
      <c r="I980" t="s">
        <v>8017</v>
      </c>
      <c r="J980" t="s">
        <v>8018</v>
      </c>
      <c r="K980" t="s">
        <v>8019</v>
      </c>
      <c r="L980" t="s">
        <v>8020</v>
      </c>
    </row>
    <row r="981" spans="1:12" x14ac:dyDescent="0.3">
      <c r="A981" t="s">
        <v>8021</v>
      </c>
      <c r="B981">
        <v>2015</v>
      </c>
      <c r="C981" t="s">
        <v>8022</v>
      </c>
      <c r="D981" t="s">
        <v>8023</v>
      </c>
      <c r="E981" t="s">
        <v>8024</v>
      </c>
      <c r="F981">
        <v>85</v>
      </c>
      <c r="G981" t="s">
        <v>8025</v>
      </c>
      <c r="H981">
        <v>6</v>
      </c>
      <c r="I981" t="s">
        <v>8026</v>
      </c>
      <c r="J981" t="s">
        <v>8027</v>
      </c>
      <c r="K981" t="s">
        <v>8027</v>
      </c>
      <c r="L981" t="s">
        <v>8028</v>
      </c>
    </row>
    <row r="982" spans="1:12" x14ac:dyDescent="0.3">
      <c r="A982" t="s">
        <v>8029</v>
      </c>
      <c r="B982">
        <v>2013</v>
      </c>
      <c r="C982" t="s">
        <v>8030</v>
      </c>
      <c r="D982" t="s">
        <v>8031</v>
      </c>
      <c r="E982" t="s">
        <v>8032</v>
      </c>
      <c r="F982">
        <v>45</v>
      </c>
      <c r="G982" t="s">
        <v>8033</v>
      </c>
      <c r="H982">
        <v>7.3</v>
      </c>
      <c r="I982" t="s">
        <v>8034</v>
      </c>
      <c r="J982" t="s">
        <v>8035</v>
      </c>
      <c r="K982" t="s">
        <v>8035</v>
      </c>
      <c r="L982" t="s">
        <v>8036</v>
      </c>
    </row>
    <row r="983" spans="1:12" x14ac:dyDescent="0.3">
      <c r="A983" t="s">
        <v>8037</v>
      </c>
      <c r="B983">
        <v>2001</v>
      </c>
      <c r="C983" t="s">
        <v>8038</v>
      </c>
      <c r="D983" t="s">
        <v>8039</v>
      </c>
      <c r="E983" t="s">
        <v>8040</v>
      </c>
      <c r="F983">
        <v>123</v>
      </c>
      <c r="G983" t="s">
        <v>8041</v>
      </c>
      <c r="H983">
        <v>6.2</v>
      </c>
      <c r="I983" t="s">
        <v>8042</v>
      </c>
      <c r="J983" t="s">
        <v>8043</v>
      </c>
      <c r="K983" t="s">
        <v>8044</v>
      </c>
      <c r="L983" t="s">
        <v>8045</v>
      </c>
    </row>
    <row r="984" spans="1:12" x14ac:dyDescent="0.3">
      <c r="A984" t="s">
        <v>8046</v>
      </c>
      <c r="B984">
        <v>2014</v>
      </c>
      <c r="C984" t="s">
        <v>8047</v>
      </c>
      <c r="D984" t="s">
        <v>8048</v>
      </c>
      <c r="E984" t="s">
        <v>8049</v>
      </c>
      <c r="F984">
        <v>100</v>
      </c>
      <c r="G984" t="s">
        <v>8050</v>
      </c>
      <c r="H984">
        <v>6.7</v>
      </c>
      <c r="I984" t="s">
        <v>8051</v>
      </c>
      <c r="J984" t="s">
        <v>8052</v>
      </c>
      <c r="K984" t="s">
        <v>8052</v>
      </c>
      <c r="L984" t="s">
        <v>8053</v>
      </c>
    </row>
    <row r="985" spans="1:12" x14ac:dyDescent="0.3">
      <c r="A985" t="s">
        <v>8054</v>
      </c>
      <c r="B985">
        <v>2013</v>
      </c>
      <c r="C985" t="s">
        <v>8055</v>
      </c>
      <c r="D985" t="s">
        <v>8055</v>
      </c>
      <c r="E985" t="s">
        <v>8056</v>
      </c>
      <c r="F985">
        <v>99</v>
      </c>
      <c r="G985" t="s">
        <v>8057</v>
      </c>
      <c r="H985">
        <v>6.5</v>
      </c>
      <c r="I985" t="s">
        <v>8058</v>
      </c>
      <c r="J985" t="s">
        <v>8059</v>
      </c>
      <c r="K985" t="s">
        <v>8060</v>
      </c>
      <c r="L985" t="s">
        <v>8061</v>
      </c>
    </row>
    <row r="986" spans="1:12" x14ac:dyDescent="0.3">
      <c r="A986" t="s">
        <v>8062</v>
      </c>
      <c r="B986">
        <v>2002</v>
      </c>
      <c r="C986" t="s">
        <v>8063</v>
      </c>
      <c r="D986" t="s">
        <v>8064</v>
      </c>
      <c r="E986" t="s">
        <v>8065</v>
      </c>
      <c r="F986">
        <v>110</v>
      </c>
      <c r="G986" t="s">
        <v>8066</v>
      </c>
      <c r="H986">
        <v>7.6</v>
      </c>
      <c r="I986" t="s">
        <v>8067</v>
      </c>
      <c r="J986" t="s">
        <v>8068</v>
      </c>
      <c r="K986" t="s">
        <v>8069</v>
      </c>
      <c r="L986" t="s">
        <v>8070</v>
      </c>
    </row>
    <row r="987" spans="1:12" x14ac:dyDescent="0.3">
      <c r="A987" t="s">
        <v>8071</v>
      </c>
      <c r="B987">
        <v>2015</v>
      </c>
      <c r="C987" t="s">
        <v>8072</v>
      </c>
      <c r="D987" t="s">
        <v>8072</v>
      </c>
      <c r="E987" t="s">
        <v>8073</v>
      </c>
      <c r="F987">
        <v>135</v>
      </c>
      <c r="G987" t="s">
        <v>8074</v>
      </c>
      <c r="H987">
        <v>6</v>
      </c>
      <c r="I987" t="s">
        <v>8075</v>
      </c>
      <c r="J987" t="s">
        <v>8076</v>
      </c>
      <c r="K987" t="s">
        <v>8076</v>
      </c>
      <c r="L987" t="s">
        <v>8077</v>
      </c>
    </row>
    <row r="988" spans="1:12" x14ac:dyDescent="0.3">
      <c r="A988" t="s">
        <v>8078</v>
      </c>
      <c r="B988">
        <v>2015</v>
      </c>
      <c r="C988" t="s">
        <v>8079</v>
      </c>
      <c r="D988" t="s">
        <v>8080</v>
      </c>
      <c r="E988" t="s">
        <v>8081</v>
      </c>
      <c r="F988">
        <v>108</v>
      </c>
      <c r="G988" t="s">
        <v>8082</v>
      </c>
      <c r="H988">
        <v>7.8</v>
      </c>
      <c r="I988" t="s">
        <v>8083</v>
      </c>
      <c r="J988" t="s">
        <v>8084</v>
      </c>
      <c r="K988" t="s">
        <v>8085</v>
      </c>
      <c r="L988" t="s">
        <v>8086</v>
      </c>
    </row>
    <row r="989" spans="1:12" x14ac:dyDescent="0.3">
      <c r="A989" t="s">
        <v>8087</v>
      </c>
      <c r="B989">
        <v>2015</v>
      </c>
      <c r="C989" t="s">
        <v>8088</v>
      </c>
      <c r="D989" t="s">
        <v>8089</v>
      </c>
      <c r="E989" t="s">
        <v>8090</v>
      </c>
      <c r="F989">
        <v>128</v>
      </c>
      <c r="G989" t="s">
        <v>8091</v>
      </c>
      <c r="H989">
        <v>7.8</v>
      </c>
      <c r="I989" t="s">
        <v>8092</v>
      </c>
      <c r="J989" t="s">
        <v>2610</v>
      </c>
      <c r="K989" t="s">
        <v>8093</v>
      </c>
      <c r="L989" t="s">
        <v>8094</v>
      </c>
    </row>
    <row r="990" spans="1:12" x14ac:dyDescent="0.3">
      <c r="A990" t="s">
        <v>8095</v>
      </c>
      <c r="B990">
        <v>2015</v>
      </c>
      <c r="C990" t="s">
        <v>8096</v>
      </c>
      <c r="D990" t="s">
        <v>8097</v>
      </c>
      <c r="E990" t="s">
        <v>8098</v>
      </c>
      <c r="F990">
        <v>108</v>
      </c>
      <c r="G990" t="s">
        <v>8099</v>
      </c>
      <c r="H990">
        <v>6.4</v>
      </c>
      <c r="I990" t="s">
        <v>8100</v>
      </c>
      <c r="J990" t="s">
        <v>8101</v>
      </c>
      <c r="K990" t="s">
        <v>8101</v>
      </c>
      <c r="L990" t="s">
        <v>8102</v>
      </c>
    </row>
    <row r="991" spans="1:12" x14ac:dyDescent="0.3">
      <c r="A991" t="s">
        <v>8103</v>
      </c>
      <c r="B991">
        <v>2015</v>
      </c>
      <c r="C991" t="s">
        <v>8104</v>
      </c>
      <c r="D991" t="s">
        <v>8105</v>
      </c>
      <c r="E991" t="s">
        <v>8106</v>
      </c>
      <c r="F991">
        <v>87</v>
      </c>
      <c r="G991" t="s">
        <v>8107</v>
      </c>
      <c r="H991">
        <v>7.6</v>
      </c>
      <c r="I991" t="s">
        <v>8108</v>
      </c>
      <c r="J991" t="s">
        <v>8109</v>
      </c>
      <c r="K991" t="s">
        <v>8109</v>
      </c>
      <c r="L991" t="s">
        <v>8110</v>
      </c>
    </row>
    <row r="992" spans="1:12" x14ac:dyDescent="0.3">
      <c r="A992" t="s">
        <v>8111</v>
      </c>
      <c r="B992">
        <v>2015</v>
      </c>
      <c r="C992" t="s">
        <v>8112</v>
      </c>
      <c r="D992" t="s">
        <v>8113</v>
      </c>
      <c r="E992" t="s">
        <v>8114</v>
      </c>
      <c r="F992">
        <v>131</v>
      </c>
      <c r="G992" t="s">
        <v>8115</v>
      </c>
      <c r="H992">
        <v>6.3</v>
      </c>
      <c r="I992" t="s">
        <v>8116</v>
      </c>
      <c r="J992" t="s">
        <v>232</v>
      </c>
      <c r="K992" t="s">
        <v>233</v>
      </c>
      <c r="L992" t="s">
        <v>8117</v>
      </c>
    </row>
    <row r="993" spans="1:12" x14ac:dyDescent="0.3">
      <c r="A993" t="s">
        <v>8118</v>
      </c>
      <c r="B993">
        <v>2015</v>
      </c>
      <c r="C993" t="s">
        <v>8119</v>
      </c>
      <c r="D993" t="s">
        <v>8120</v>
      </c>
      <c r="E993" t="s">
        <v>8121</v>
      </c>
      <c r="F993">
        <v>117</v>
      </c>
      <c r="G993" t="s">
        <v>8122</v>
      </c>
      <c r="H993">
        <v>7.3</v>
      </c>
      <c r="I993" t="s">
        <v>8123</v>
      </c>
      <c r="J993" t="s">
        <v>8124</v>
      </c>
      <c r="K993" t="s">
        <v>2827</v>
      </c>
      <c r="L993" t="s">
        <v>8125</v>
      </c>
    </row>
    <row r="994" spans="1:12" x14ac:dyDescent="0.3">
      <c r="A994" t="s">
        <v>8126</v>
      </c>
      <c r="B994">
        <v>2015</v>
      </c>
      <c r="C994" t="s">
        <v>8127</v>
      </c>
      <c r="D994" t="s">
        <v>8127</v>
      </c>
      <c r="E994" t="s">
        <v>8128</v>
      </c>
      <c r="F994">
        <v>122</v>
      </c>
      <c r="G994" t="s">
        <v>8129</v>
      </c>
      <c r="H994">
        <v>6.9</v>
      </c>
      <c r="I994" t="s">
        <v>8130</v>
      </c>
      <c r="J994" t="s">
        <v>8131</v>
      </c>
      <c r="K994" t="s">
        <v>8132</v>
      </c>
      <c r="L994" t="s">
        <v>8133</v>
      </c>
    </row>
    <row r="995" spans="1:12" x14ac:dyDescent="0.3">
      <c r="A995" t="s">
        <v>8134</v>
      </c>
      <c r="B995">
        <v>2015</v>
      </c>
      <c r="C995" t="s">
        <v>8135</v>
      </c>
      <c r="D995" t="s">
        <v>8136</v>
      </c>
      <c r="E995" t="s">
        <v>8137</v>
      </c>
      <c r="F995">
        <v>128</v>
      </c>
      <c r="G995" t="s">
        <v>8138</v>
      </c>
      <c r="H995">
        <v>6.9</v>
      </c>
      <c r="I995" t="s">
        <v>8139</v>
      </c>
      <c r="J995" t="s">
        <v>5077</v>
      </c>
      <c r="K995" t="s">
        <v>5077</v>
      </c>
      <c r="L995" t="s">
        <v>8140</v>
      </c>
    </row>
    <row r="996" spans="1:12" x14ac:dyDescent="0.3">
      <c r="A996" t="s">
        <v>8141</v>
      </c>
      <c r="B996">
        <v>2015</v>
      </c>
      <c r="C996" t="s">
        <v>8142</v>
      </c>
      <c r="D996" t="s">
        <v>8143</v>
      </c>
      <c r="E996" t="s">
        <v>8144</v>
      </c>
      <c r="F996">
        <v>115</v>
      </c>
      <c r="G996" t="s">
        <v>8145</v>
      </c>
      <c r="H996">
        <v>6.3</v>
      </c>
      <c r="I996" t="s">
        <v>8146</v>
      </c>
      <c r="J996" t="s">
        <v>8147</v>
      </c>
      <c r="K996" t="s">
        <v>8147</v>
      </c>
      <c r="L996" t="s">
        <v>8148</v>
      </c>
    </row>
    <row r="997" spans="1:12" x14ac:dyDescent="0.3">
      <c r="A997" t="s">
        <v>8149</v>
      </c>
      <c r="B997">
        <v>2015</v>
      </c>
      <c r="C997" t="s">
        <v>8150</v>
      </c>
      <c r="D997" t="s">
        <v>8151</v>
      </c>
      <c r="E997" t="s">
        <v>8152</v>
      </c>
      <c r="F997">
        <v>124</v>
      </c>
      <c r="G997" t="e">
        <f>-T7CM4di_0c</f>
        <v>#NAME?</v>
      </c>
      <c r="H997">
        <v>7.3</v>
      </c>
      <c r="I997" t="s">
        <v>8153</v>
      </c>
      <c r="J997" t="s">
        <v>8154</v>
      </c>
      <c r="K997" t="s">
        <v>8154</v>
      </c>
      <c r="L997" t="s">
        <v>8155</v>
      </c>
    </row>
    <row r="998" spans="1:12" x14ac:dyDescent="0.3">
      <c r="A998" t="s">
        <v>8156</v>
      </c>
      <c r="B998">
        <v>2015</v>
      </c>
      <c r="C998" t="s">
        <v>8157</v>
      </c>
      <c r="D998" t="s">
        <v>8158</v>
      </c>
      <c r="E998" t="s">
        <v>8159</v>
      </c>
      <c r="F998">
        <v>140</v>
      </c>
      <c r="G998" t="s">
        <v>8160</v>
      </c>
      <c r="H998">
        <v>7.3</v>
      </c>
      <c r="I998" t="s">
        <v>8161</v>
      </c>
      <c r="J998" t="s">
        <v>8162</v>
      </c>
      <c r="K998" t="s">
        <v>8162</v>
      </c>
      <c r="L998" t="s">
        <v>8163</v>
      </c>
    </row>
    <row r="999" spans="1:12" x14ac:dyDescent="0.3">
      <c r="A999" t="s">
        <v>8164</v>
      </c>
      <c r="B999">
        <v>2007</v>
      </c>
      <c r="C999" t="s">
        <v>8165</v>
      </c>
      <c r="D999" t="s">
        <v>8166</v>
      </c>
      <c r="E999" t="s">
        <v>8167</v>
      </c>
      <c r="F999">
        <v>0</v>
      </c>
      <c r="G999" t="s">
        <v>8168</v>
      </c>
      <c r="H999">
        <v>6.4</v>
      </c>
      <c r="I999" t="s">
        <v>8169</v>
      </c>
      <c r="J999" t="s">
        <v>2430</v>
      </c>
      <c r="K999" t="s">
        <v>2431</v>
      </c>
      <c r="L999" t="s">
        <v>8170</v>
      </c>
    </row>
    <row r="1000" spans="1:12" x14ac:dyDescent="0.3">
      <c r="A1000" t="s">
        <v>8171</v>
      </c>
      <c r="B1000">
        <v>2015</v>
      </c>
      <c r="C1000" t="s">
        <v>8172</v>
      </c>
      <c r="D1000" t="s">
        <v>8173</v>
      </c>
      <c r="E1000" t="s">
        <v>8174</v>
      </c>
      <c r="F1000">
        <v>103</v>
      </c>
      <c r="G1000" t="s">
        <v>8175</v>
      </c>
      <c r="H1000">
        <v>8.1999999999999993</v>
      </c>
      <c r="I1000" t="s">
        <v>8176</v>
      </c>
      <c r="J1000" t="s">
        <v>8177</v>
      </c>
      <c r="K1000" t="s">
        <v>8177</v>
      </c>
      <c r="L1000" t="s">
        <v>8178</v>
      </c>
    </row>
    <row r="1001" spans="1:12" x14ac:dyDescent="0.3">
      <c r="A1001" t="s">
        <v>8179</v>
      </c>
      <c r="B1001">
        <v>2015</v>
      </c>
      <c r="C1001" t="s">
        <v>8180</v>
      </c>
      <c r="D1001" t="s">
        <v>8180</v>
      </c>
      <c r="E1001" t="s">
        <v>8181</v>
      </c>
      <c r="F1001">
        <v>90</v>
      </c>
      <c r="G1001" t="s">
        <v>8182</v>
      </c>
      <c r="H1001">
        <v>7.7</v>
      </c>
      <c r="I1001" t="s">
        <v>8183</v>
      </c>
      <c r="J1001" t="s">
        <v>8184</v>
      </c>
      <c r="K1001" t="s">
        <v>8185</v>
      </c>
      <c r="L1001" t="s">
        <v>8184</v>
      </c>
    </row>
    <row r="1002" spans="1:12" x14ac:dyDescent="0.3">
      <c r="A1002" t="s">
        <v>8186</v>
      </c>
      <c r="B1002">
        <v>2015</v>
      </c>
      <c r="C1002" t="s">
        <v>8187</v>
      </c>
      <c r="D1002" t="s">
        <v>8188</v>
      </c>
      <c r="E1002" t="s">
        <v>8189</v>
      </c>
      <c r="F1002">
        <v>102</v>
      </c>
      <c r="G1002" t="s">
        <v>8190</v>
      </c>
      <c r="H1002">
        <v>6.4</v>
      </c>
      <c r="I1002" t="s">
        <v>8191</v>
      </c>
      <c r="J1002" t="s">
        <v>7827</v>
      </c>
      <c r="K1002" t="s">
        <v>8192</v>
      </c>
      <c r="L1002" t="s">
        <v>8193</v>
      </c>
    </row>
    <row r="1003" spans="1:12" x14ac:dyDescent="0.3">
      <c r="A1003" t="s">
        <v>8194</v>
      </c>
      <c r="B1003">
        <v>2015</v>
      </c>
      <c r="C1003" t="s">
        <v>8195</v>
      </c>
      <c r="D1003" t="s">
        <v>8196</v>
      </c>
      <c r="E1003" t="s">
        <v>8197</v>
      </c>
      <c r="F1003">
        <v>0</v>
      </c>
      <c r="G1003" t="s">
        <v>8198</v>
      </c>
      <c r="H1003">
        <v>6.1</v>
      </c>
      <c r="I1003" t="s">
        <v>8199</v>
      </c>
      <c r="J1003" t="s">
        <v>8200</v>
      </c>
      <c r="K1003" t="s">
        <v>1984</v>
      </c>
      <c r="L1003" t="s">
        <v>8201</v>
      </c>
    </row>
    <row r="1004" spans="1:12" x14ac:dyDescent="0.3">
      <c r="A1004" t="s">
        <v>8202</v>
      </c>
      <c r="B1004">
        <v>2015</v>
      </c>
      <c r="C1004" t="s">
        <v>8203</v>
      </c>
      <c r="D1004" t="s">
        <v>8203</v>
      </c>
      <c r="E1004" t="s">
        <v>8204</v>
      </c>
      <c r="F1004">
        <v>88</v>
      </c>
      <c r="G1004" t="s">
        <v>8205</v>
      </c>
      <c r="H1004">
        <v>7.1</v>
      </c>
      <c r="I1004" t="s">
        <v>8206</v>
      </c>
      <c r="J1004" t="s">
        <v>1857</v>
      </c>
      <c r="K1004" t="s">
        <v>1857</v>
      </c>
      <c r="L1004" t="s">
        <v>8207</v>
      </c>
    </row>
    <row r="1005" spans="1:12" x14ac:dyDescent="0.3">
      <c r="A1005" t="s">
        <v>8208</v>
      </c>
      <c r="B1005">
        <v>2015</v>
      </c>
      <c r="C1005" t="s">
        <v>8209</v>
      </c>
      <c r="D1005" t="s">
        <v>8209</v>
      </c>
      <c r="E1005" t="s">
        <v>8210</v>
      </c>
      <c r="F1005">
        <v>106</v>
      </c>
      <c r="G1005" t="s">
        <v>8211</v>
      </c>
      <c r="H1005">
        <v>7.3</v>
      </c>
      <c r="I1005" t="s">
        <v>8212</v>
      </c>
      <c r="J1005" t="s">
        <v>6501</v>
      </c>
      <c r="K1005" t="s">
        <v>8213</v>
      </c>
      <c r="L1005" t="s">
        <v>8214</v>
      </c>
    </row>
    <row r="1006" spans="1:12" x14ac:dyDescent="0.3">
      <c r="A1006" t="s">
        <v>8215</v>
      </c>
      <c r="B1006">
        <v>2015</v>
      </c>
      <c r="C1006" t="s">
        <v>8216</v>
      </c>
      <c r="D1006" t="s">
        <v>8217</v>
      </c>
      <c r="E1006" t="s">
        <v>8218</v>
      </c>
      <c r="F1006">
        <v>104</v>
      </c>
      <c r="G1006" t="s">
        <v>8219</v>
      </c>
      <c r="H1006">
        <v>6.9</v>
      </c>
      <c r="I1006" t="s">
        <v>8220</v>
      </c>
      <c r="J1006" t="s">
        <v>3663</v>
      </c>
      <c r="K1006" t="s">
        <v>8221</v>
      </c>
      <c r="L1006" t="s">
        <v>8222</v>
      </c>
    </row>
    <row r="1007" spans="1:12" x14ac:dyDescent="0.3">
      <c r="A1007" t="s">
        <v>8223</v>
      </c>
      <c r="B1007">
        <v>2015</v>
      </c>
      <c r="C1007" t="s">
        <v>8224</v>
      </c>
      <c r="D1007" t="s">
        <v>8225</v>
      </c>
      <c r="E1007" t="s">
        <v>8226</v>
      </c>
      <c r="F1007">
        <v>125</v>
      </c>
      <c r="G1007" t="s">
        <v>8227</v>
      </c>
      <c r="H1007">
        <v>6.2</v>
      </c>
      <c r="I1007" t="s">
        <v>8228</v>
      </c>
      <c r="J1007" t="s">
        <v>257</v>
      </c>
      <c r="K1007" t="s">
        <v>8229</v>
      </c>
      <c r="L1007" t="s">
        <v>8230</v>
      </c>
    </row>
    <row r="1008" spans="1:12" x14ac:dyDescent="0.3">
      <c r="A1008" t="s">
        <v>8231</v>
      </c>
      <c r="B1008">
        <v>2015</v>
      </c>
      <c r="C1008" t="s">
        <v>8232</v>
      </c>
      <c r="D1008" t="s">
        <v>8233</v>
      </c>
      <c r="E1008" t="s">
        <v>8234</v>
      </c>
      <c r="F1008">
        <v>103</v>
      </c>
      <c r="G1008" t="s">
        <v>8235</v>
      </c>
      <c r="H1008">
        <v>6.8</v>
      </c>
      <c r="I1008" t="s">
        <v>8236</v>
      </c>
      <c r="J1008" t="s">
        <v>2652</v>
      </c>
      <c r="K1008" t="s">
        <v>2652</v>
      </c>
      <c r="L1008" t="s">
        <v>8237</v>
      </c>
    </row>
    <row r="1009" spans="1:12" x14ac:dyDescent="0.3">
      <c r="A1009" t="s">
        <v>8238</v>
      </c>
      <c r="B1009">
        <v>2015</v>
      </c>
      <c r="C1009" t="s">
        <v>8239</v>
      </c>
      <c r="D1009" t="s">
        <v>8240</v>
      </c>
      <c r="E1009" t="s">
        <v>8241</v>
      </c>
      <c r="F1009">
        <v>108</v>
      </c>
      <c r="G1009" t="s">
        <v>8242</v>
      </c>
      <c r="H1009">
        <v>7.1</v>
      </c>
      <c r="I1009" t="s">
        <v>8243</v>
      </c>
      <c r="J1009" t="s">
        <v>8244</v>
      </c>
      <c r="K1009" t="s">
        <v>8244</v>
      </c>
      <c r="L1009" t="s">
        <v>8245</v>
      </c>
    </row>
    <row r="1010" spans="1:12" x14ac:dyDescent="0.3">
      <c r="A1010" t="s">
        <v>8246</v>
      </c>
      <c r="B1010">
        <v>2015</v>
      </c>
      <c r="C1010" t="s">
        <v>8247</v>
      </c>
      <c r="D1010" t="s">
        <v>8248</v>
      </c>
      <c r="E1010" t="s">
        <v>8249</v>
      </c>
      <c r="F1010">
        <v>91</v>
      </c>
      <c r="G1010" t="s">
        <v>8250</v>
      </c>
      <c r="H1010">
        <v>6.4</v>
      </c>
      <c r="I1010" t="s">
        <v>8251</v>
      </c>
      <c r="J1010" t="s">
        <v>2908</v>
      </c>
      <c r="K1010" t="s">
        <v>8252</v>
      </c>
      <c r="L1010" t="s">
        <v>8253</v>
      </c>
    </row>
    <row r="1011" spans="1:12" x14ac:dyDescent="0.3">
      <c r="A1011" t="s">
        <v>8254</v>
      </c>
      <c r="B1011">
        <v>2015</v>
      </c>
      <c r="C1011" t="s">
        <v>8255</v>
      </c>
      <c r="D1011" t="s">
        <v>8256</v>
      </c>
      <c r="E1011" t="s">
        <v>8257</v>
      </c>
      <c r="F1011">
        <v>99</v>
      </c>
      <c r="G1011" t="s">
        <v>8258</v>
      </c>
      <c r="H1011">
        <v>6.1</v>
      </c>
      <c r="I1011" t="s">
        <v>8259</v>
      </c>
      <c r="J1011" t="s">
        <v>8260</v>
      </c>
      <c r="K1011" t="s">
        <v>2775</v>
      </c>
      <c r="L1011" t="s">
        <v>8261</v>
      </c>
    </row>
    <row r="1012" spans="1:12" x14ac:dyDescent="0.3">
      <c r="A1012" t="s">
        <v>8262</v>
      </c>
      <c r="B1012">
        <v>2015</v>
      </c>
      <c r="C1012" t="s">
        <v>8263</v>
      </c>
      <c r="D1012" t="s">
        <v>8264</v>
      </c>
      <c r="E1012" t="s">
        <v>8265</v>
      </c>
      <c r="F1012">
        <v>116</v>
      </c>
      <c r="G1012" t="e">
        <f>-x08iNZ8Mfc</f>
        <v>#NAME?</v>
      </c>
      <c r="H1012">
        <v>7.3</v>
      </c>
      <c r="I1012" t="s">
        <v>8266</v>
      </c>
      <c r="J1012" t="s">
        <v>3207</v>
      </c>
      <c r="K1012" t="s">
        <v>3207</v>
      </c>
      <c r="L1012" t="s">
        <v>8267</v>
      </c>
    </row>
    <row r="1013" spans="1:12" x14ac:dyDescent="0.3">
      <c r="A1013" t="s">
        <v>8268</v>
      </c>
      <c r="B1013">
        <v>2015</v>
      </c>
      <c r="C1013" t="s">
        <v>8269</v>
      </c>
      <c r="D1013" t="s">
        <v>8270</v>
      </c>
      <c r="E1013" t="s">
        <v>8271</v>
      </c>
      <c r="F1013">
        <v>117</v>
      </c>
      <c r="G1013" t="s">
        <v>8272</v>
      </c>
      <c r="H1013">
        <v>6.5</v>
      </c>
      <c r="I1013" t="s">
        <v>8273</v>
      </c>
      <c r="J1013" t="s">
        <v>8274</v>
      </c>
      <c r="K1013" t="s">
        <v>8275</v>
      </c>
      <c r="L1013" t="s">
        <v>8276</v>
      </c>
    </row>
    <row r="1014" spans="1:12" x14ac:dyDescent="0.3">
      <c r="A1014" t="s">
        <v>8277</v>
      </c>
      <c r="B1014">
        <v>2010</v>
      </c>
      <c r="C1014" t="s">
        <v>8278</v>
      </c>
      <c r="D1014" t="s">
        <v>8279</v>
      </c>
      <c r="E1014" t="s">
        <v>8280</v>
      </c>
      <c r="F1014">
        <v>85</v>
      </c>
      <c r="H1014">
        <v>6.2</v>
      </c>
      <c r="I1014" t="s">
        <v>8281</v>
      </c>
      <c r="J1014" t="s">
        <v>8282</v>
      </c>
      <c r="K1014" t="s">
        <v>8283</v>
      </c>
      <c r="L1014" t="s">
        <v>8284</v>
      </c>
    </row>
    <row r="1015" spans="1:12" x14ac:dyDescent="0.3">
      <c r="A1015" t="s">
        <v>8285</v>
      </c>
      <c r="B1015">
        <v>2013</v>
      </c>
      <c r="C1015" t="s">
        <v>8286</v>
      </c>
      <c r="D1015" t="s">
        <v>8287</v>
      </c>
      <c r="E1015" t="s">
        <v>8288</v>
      </c>
      <c r="F1015">
        <v>113</v>
      </c>
      <c r="H1015">
        <v>7</v>
      </c>
      <c r="I1015" t="s">
        <v>8289</v>
      </c>
      <c r="J1015" t="s">
        <v>8290</v>
      </c>
      <c r="K1015" t="s">
        <v>8291</v>
      </c>
      <c r="L1015" t="s">
        <v>8292</v>
      </c>
    </row>
    <row r="1016" spans="1:12" x14ac:dyDescent="0.3">
      <c r="A1016" t="s">
        <v>8293</v>
      </c>
      <c r="B1016">
        <v>2014</v>
      </c>
      <c r="C1016" t="s">
        <v>8294</v>
      </c>
      <c r="D1016" t="s">
        <v>8295</v>
      </c>
      <c r="E1016" t="s">
        <v>8296</v>
      </c>
      <c r="F1016">
        <v>86</v>
      </c>
      <c r="G1016" t="s">
        <v>8297</v>
      </c>
      <c r="H1016">
        <v>6.1</v>
      </c>
      <c r="I1016" t="s">
        <v>8298</v>
      </c>
      <c r="J1016" t="s">
        <v>8299</v>
      </c>
      <c r="K1016" t="s">
        <v>350</v>
      </c>
      <c r="L1016" t="s">
        <v>8300</v>
      </c>
    </row>
    <row r="1017" spans="1:12" x14ac:dyDescent="0.3">
      <c r="A1017" t="s">
        <v>8301</v>
      </c>
      <c r="B1017">
        <v>2015</v>
      </c>
      <c r="C1017" t="s">
        <v>8302</v>
      </c>
      <c r="D1017" t="s">
        <v>8303</v>
      </c>
      <c r="E1017" t="s">
        <v>8304</v>
      </c>
      <c r="F1017">
        <v>26</v>
      </c>
      <c r="H1017">
        <v>6.7</v>
      </c>
      <c r="I1017" t="s">
        <v>8305</v>
      </c>
      <c r="J1017" t="s">
        <v>8306</v>
      </c>
      <c r="K1017" t="s">
        <v>8306</v>
      </c>
      <c r="L1017" t="s">
        <v>8307</v>
      </c>
    </row>
    <row r="1018" spans="1:12" x14ac:dyDescent="0.3">
      <c r="A1018" t="s">
        <v>8308</v>
      </c>
      <c r="B1018">
        <v>2015</v>
      </c>
      <c r="C1018" t="s">
        <v>8309</v>
      </c>
      <c r="D1018" t="s">
        <v>8310</v>
      </c>
      <c r="E1018" t="s">
        <v>8311</v>
      </c>
      <c r="F1018">
        <v>88</v>
      </c>
      <c r="G1018" t="s">
        <v>8312</v>
      </c>
      <c r="H1018">
        <v>6.6</v>
      </c>
      <c r="I1018" t="s">
        <v>8313</v>
      </c>
      <c r="J1018" t="s">
        <v>8314</v>
      </c>
      <c r="K1018" t="s">
        <v>8315</v>
      </c>
      <c r="L1018" t="s">
        <v>8316</v>
      </c>
    </row>
    <row r="1019" spans="1:12" x14ac:dyDescent="0.3">
      <c r="A1019" t="s">
        <v>8317</v>
      </c>
      <c r="B1019">
        <v>2015</v>
      </c>
      <c r="C1019" t="s">
        <v>8318</v>
      </c>
      <c r="D1019" t="s">
        <v>8319</v>
      </c>
      <c r="E1019" t="s">
        <v>8320</v>
      </c>
      <c r="F1019">
        <v>141</v>
      </c>
      <c r="G1019" t="s">
        <v>8321</v>
      </c>
      <c r="H1019">
        <v>7.4</v>
      </c>
      <c r="I1019" t="s">
        <v>8322</v>
      </c>
      <c r="J1019" t="s">
        <v>8323</v>
      </c>
      <c r="K1019" t="s">
        <v>8323</v>
      </c>
      <c r="L1019" t="s">
        <v>5242</v>
      </c>
    </row>
    <row r="1020" spans="1:12" x14ac:dyDescent="0.3">
      <c r="A1020" t="s">
        <v>8324</v>
      </c>
      <c r="B1020">
        <v>2015</v>
      </c>
      <c r="C1020" t="s">
        <v>8325</v>
      </c>
      <c r="D1020" t="s">
        <v>8326</v>
      </c>
      <c r="E1020" t="s">
        <v>8327</v>
      </c>
      <c r="F1020">
        <v>104</v>
      </c>
      <c r="H1020">
        <v>6.6</v>
      </c>
      <c r="I1020" t="s">
        <v>8328</v>
      </c>
      <c r="J1020" t="s">
        <v>8329</v>
      </c>
      <c r="K1020" t="s">
        <v>8329</v>
      </c>
      <c r="L1020" t="s">
        <v>8330</v>
      </c>
    </row>
    <row r="1021" spans="1:12" x14ac:dyDescent="0.3">
      <c r="A1021" t="s">
        <v>8331</v>
      </c>
      <c r="B1021">
        <v>2015</v>
      </c>
      <c r="C1021" t="s">
        <v>8332</v>
      </c>
      <c r="D1021" t="s">
        <v>8333</v>
      </c>
      <c r="E1021" t="s">
        <v>8334</v>
      </c>
      <c r="F1021">
        <v>88</v>
      </c>
      <c r="H1021">
        <v>6.3</v>
      </c>
      <c r="I1021" t="s">
        <v>8335</v>
      </c>
      <c r="J1021" t="s">
        <v>2774</v>
      </c>
      <c r="K1021" t="s">
        <v>2774</v>
      </c>
      <c r="L1021" t="s">
        <v>8336</v>
      </c>
    </row>
    <row r="1022" spans="1:12" x14ac:dyDescent="0.3">
      <c r="A1022" t="s">
        <v>8337</v>
      </c>
      <c r="B1022">
        <v>2015</v>
      </c>
      <c r="C1022" t="s">
        <v>8338</v>
      </c>
      <c r="D1022" t="s">
        <v>8339</v>
      </c>
      <c r="E1022" t="s">
        <v>8340</v>
      </c>
      <c r="F1022">
        <v>130</v>
      </c>
      <c r="H1022">
        <v>6.5</v>
      </c>
      <c r="I1022" t="s">
        <v>8341</v>
      </c>
      <c r="J1022" t="s">
        <v>8342</v>
      </c>
      <c r="K1022" t="s">
        <v>8343</v>
      </c>
      <c r="L1022" t="s">
        <v>8344</v>
      </c>
    </row>
    <row r="1023" spans="1:12" x14ac:dyDescent="0.3">
      <c r="A1023" t="s">
        <v>8345</v>
      </c>
      <c r="B1023">
        <v>2015</v>
      </c>
      <c r="C1023" t="s">
        <v>8346</v>
      </c>
      <c r="D1023" t="s">
        <v>8347</v>
      </c>
      <c r="E1023" t="s">
        <v>8348</v>
      </c>
      <c r="F1023">
        <v>105</v>
      </c>
      <c r="H1023">
        <v>7.8</v>
      </c>
      <c r="I1023" t="s">
        <v>8349</v>
      </c>
      <c r="J1023" t="s">
        <v>8350</v>
      </c>
      <c r="K1023" t="s">
        <v>8351</v>
      </c>
      <c r="L1023" t="s">
        <v>8352</v>
      </c>
    </row>
    <row r="1024" spans="1:12" x14ac:dyDescent="0.3">
      <c r="A1024" t="s">
        <v>8353</v>
      </c>
      <c r="B1024">
        <v>2013</v>
      </c>
      <c r="C1024" t="s">
        <v>8354</v>
      </c>
      <c r="D1024" t="s">
        <v>8355</v>
      </c>
      <c r="E1024" t="s">
        <v>8356</v>
      </c>
      <c r="F1024">
        <v>88</v>
      </c>
      <c r="H1024">
        <v>6.5</v>
      </c>
      <c r="I1024" t="s">
        <v>8357</v>
      </c>
      <c r="J1024" t="s">
        <v>8358</v>
      </c>
      <c r="K1024" t="s">
        <v>8358</v>
      </c>
      <c r="L1024" t="s">
        <v>8359</v>
      </c>
    </row>
    <row r="1025" spans="1:12" x14ac:dyDescent="0.3">
      <c r="A1025" t="s">
        <v>8360</v>
      </c>
      <c r="B1025">
        <v>2015</v>
      </c>
      <c r="C1025" t="s">
        <v>8361</v>
      </c>
      <c r="D1025" t="s">
        <v>8362</v>
      </c>
      <c r="E1025" t="s">
        <v>8363</v>
      </c>
      <c r="F1025">
        <v>124</v>
      </c>
      <c r="G1025" t="s">
        <v>8364</v>
      </c>
      <c r="H1025">
        <v>7</v>
      </c>
      <c r="I1025" t="s">
        <v>8365</v>
      </c>
      <c r="J1025" t="s">
        <v>2868</v>
      </c>
      <c r="K1025" t="s">
        <v>8366</v>
      </c>
      <c r="L1025" t="s">
        <v>8367</v>
      </c>
    </row>
    <row r="1026" spans="1:12" x14ac:dyDescent="0.3">
      <c r="A1026" t="s">
        <v>8368</v>
      </c>
      <c r="B1026">
        <v>2015</v>
      </c>
      <c r="C1026" t="s">
        <v>8369</v>
      </c>
      <c r="D1026" t="s">
        <v>8370</v>
      </c>
      <c r="E1026" t="s">
        <v>8371</v>
      </c>
      <c r="F1026">
        <v>114</v>
      </c>
      <c r="H1026">
        <v>6.1</v>
      </c>
      <c r="I1026" t="s">
        <v>8372</v>
      </c>
      <c r="J1026" t="s">
        <v>8373</v>
      </c>
      <c r="K1026" t="s">
        <v>8374</v>
      </c>
      <c r="L1026" t="s">
        <v>8375</v>
      </c>
    </row>
    <row r="1027" spans="1:12" x14ac:dyDescent="0.3">
      <c r="A1027" t="s">
        <v>8376</v>
      </c>
      <c r="B1027">
        <v>2015</v>
      </c>
      <c r="C1027" t="s">
        <v>8377</v>
      </c>
      <c r="D1027" t="s">
        <v>8378</v>
      </c>
      <c r="E1027" t="s">
        <v>8379</v>
      </c>
      <c r="F1027">
        <v>126</v>
      </c>
      <c r="G1027" t="s">
        <v>8380</v>
      </c>
      <c r="H1027">
        <v>6.5</v>
      </c>
      <c r="I1027" t="s">
        <v>8381</v>
      </c>
      <c r="J1027" t="s">
        <v>8382</v>
      </c>
      <c r="K1027" t="s">
        <v>8383</v>
      </c>
      <c r="L1027" t="s">
        <v>8384</v>
      </c>
    </row>
    <row r="1028" spans="1:12" x14ac:dyDescent="0.3">
      <c r="A1028" t="s">
        <v>8385</v>
      </c>
      <c r="B1028">
        <v>2012</v>
      </c>
      <c r="C1028" t="s">
        <v>8386</v>
      </c>
      <c r="D1028" t="s">
        <v>8386</v>
      </c>
      <c r="E1028" t="s">
        <v>8387</v>
      </c>
      <c r="F1028">
        <v>60</v>
      </c>
      <c r="H1028">
        <v>7.5</v>
      </c>
      <c r="I1028" t="s">
        <v>8388</v>
      </c>
      <c r="J1028" t="s">
        <v>8389</v>
      </c>
      <c r="K1028" t="s">
        <v>8389</v>
      </c>
      <c r="L1028" t="s">
        <v>8390</v>
      </c>
    </row>
    <row r="1029" spans="1:12" x14ac:dyDescent="0.3">
      <c r="A1029" t="s">
        <v>8391</v>
      </c>
      <c r="B1029">
        <v>2015</v>
      </c>
      <c r="C1029" t="s">
        <v>8392</v>
      </c>
      <c r="D1029" t="s">
        <v>8393</v>
      </c>
      <c r="E1029" t="s">
        <v>8394</v>
      </c>
      <c r="F1029">
        <v>124</v>
      </c>
      <c r="G1029" t="s">
        <v>8395</v>
      </c>
      <c r="H1029">
        <v>7.4</v>
      </c>
      <c r="I1029" t="s">
        <v>8396</v>
      </c>
      <c r="J1029" t="s">
        <v>4534</v>
      </c>
      <c r="K1029" t="s">
        <v>8397</v>
      </c>
      <c r="L1029" t="s">
        <v>8398</v>
      </c>
    </row>
    <row r="1030" spans="1:12" x14ac:dyDescent="0.3">
      <c r="A1030" t="s">
        <v>8399</v>
      </c>
      <c r="B1030">
        <v>2015</v>
      </c>
      <c r="C1030" t="s">
        <v>8400</v>
      </c>
      <c r="D1030" t="s">
        <v>8401</v>
      </c>
      <c r="E1030" t="s">
        <v>8402</v>
      </c>
      <c r="F1030">
        <v>92</v>
      </c>
      <c r="H1030">
        <v>6.9</v>
      </c>
      <c r="I1030" t="s">
        <v>8403</v>
      </c>
      <c r="J1030" t="s">
        <v>8404</v>
      </c>
      <c r="K1030" t="s">
        <v>8404</v>
      </c>
      <c r="L1030" t="s">
        <v>8405</v>
      </c>
    </row>
    <row r="1031" spans="1:12" x14ac:dyDescent="0.3">
      <c r="A1031" t="s">
        <v>8406</v>
      </c>
      <c r="B1031">
        <v>2002</v>
      </c>
      <c r="C1031" t="s">
        <v>8407</v>
      </c>
      <c r="D1031" t="s">
        <v>8408</v>
      </c>
      <c r="E1031" t="s">
        <v>8409</v>
      </c>
      <c r="F1031">
        <v>81</v>
      </c>
      <c r="G1031" t="s">
        <v>8410</v>
      </c>
      <c r="H1031">
        <v>7.5</v>
      </c>
      <c r="I1031" t="s">
        <v>8411</v>
      </c>
      <c r="J1031" t="s">
        <v>8412</v>
      </c>
      <c r="K1031" t="s">
        <v>8413</v>
      </c>
      <c r="L1031" t="s">
        <v>8414</v>
      </c>
    </row>
    <row r="1032" spans="1:12" x14ac:dyDescent="0.3">
      <c r="A1032" t="s">
        <v>8415</v>
      </c>
      <c r="B1032">
        <v>2015</v>
      </c>
      <c r="C1032" t="s">
        <v>8416</v>
      </c>
      <c r="D1032" t="s">
        <v>8417</v>
      </c>
      <c r="E1032" t="s">
        <v>8418</v>
      </c>
      <c r="F1032">
        <v>137</v>
      </c>
      <c r="G1032" t="s">
        <v>8419</v>
      </c>
      <c r="H1032">
        <v>6.5</v>
      </c>
      <c r="I1032" t="s">
        <v>8420</v>
      </c>
      <c r="J1032" t="s">
        <v>3520</v>
      </c>
      <c r="K1032" t="s">
        <v>8421</v>
      </c>
      <c r="L1032" t="s">
        <v>8422</v>
      </c>
    </row>
    <row r="1033" spans="1:12" x14ac:dyDescent="0.3">
      <c r="A1033" t="s">
        <v>8423</v>
      </c>
      <c r="B1033">
        <v>2015</v>
      </c>
      <c r="C1033" t="s">
        <v>8424</v>
      </c>
      <c r="D1033" t="s">
        <v>8424</v>
      </c>
      <c r="E1033" t="s">
        <v>8425</v>
      </c>
      <c r="F1033">
        <v>106</v>
      </c>
      <c r="G1033" t="s">
        <v>8426</v>
      </c>
      <c r="H1033">
        <v>7.4</v>
      </c>
      <c r="I1033" t="s">
        <v>8427</v>
      </c>
      <c r="J1033" t="s">
        <v>8428</v>
      </c>
      <c r="K1033" t="s">
        <v>8428</v>
      </c>
      <c r="L1033" t="s">
        <v>8429</v>
      </c>
    </row>
    <row r="1034" spans="1:12" x14ac:dyDescent="0.3">
      <c r="A1034" t="s">
        <v>8430</v>
      </c>
      <c r="B1034">
        <v>2015</v>
      </c>
      <c r="C1034" t="s">
        <v>8431</v>
      </c>
      <c r="D1034" t="s">
        <v>8432</v>
      </c>
      <c r="E1034" t="s">
        <v>8433</v>
      </c>
      <c r="F1034">
        <v>131</v>
      </c>
      <c r="G1034" t="s">
        <v>8434</v>
      </c>
      <c r="H1034">
        <v>7.4</v>
      </c>
      <c r="I1034" t="s">
        <v>8435</v>
      </c>
      <c r="J1034" t="s">
        <v>8436</v>
      </c>
      <c r="K1034" t="s">
        <v>8436</v>
      </c>
      <c r="L1034" t="s">
        <v>8437</v>
      </c>
    </row>
    <row r="1035" spans="1:12" x14ac:dyDescent="0.3">
      <c r="A1035" t="s">
        <v>8438</v>
      </c>
      <c r="B1035">
        <v>2015</v>
      </c>
      <c r="C1035" t="s">
        <v>8439</v>
      </c>
      <c r="D1035" t="s">
        <v>8439</v>
      </c>
      <c r="E1035" t="s">
        <v>8440</v>
      </c>
      <c r="F1035">
        <v>98</v>
      </c>
      <c r="H1035">
        <v>6</v>
      </c>
      <c r="I1035" t="s">
        <v>8441</v>
      </c>
      <c r="J1035" t="s">
        <v>8442</v>
      </c>
      <c r="K1035" t="s">
        <v>8443</v>
      </c>
      <c r="L1035" t="s">
        <v>8444</v>
      </c>
    </row>
    <row r="1036" spans="1:12" x14ac:dyDescent="0.3">
      <c r="A1036" t="s">
        <v>8445</v>
      </c>
      <c r="B1036">
        <v>2003</v>
      </c>
      <c r="C1036" t="s">
        <v>8446</v>
      </c>
      <c r="D1036" t="s">
        <v>8447</v>
      </c>
      <c r="E1036" t="s">
        <v>8448</v>
      </c>
      <c r="F1036">
        <v>116</v>
      </c>
      <c r="H1036">
        <v>7.3</v>
      </c>
      <c r="I1036" t="s">
        <v>8449</v>
      </c>
      <c r="J1036" t="s">
        <v>637</v>
      </c>
      <c r="K1036" t="s">
        <v>8450</v>
      </c>
      <c r="L1036" t="s">
        <v>8451</v>
      </c>
    </row>
    <row r="1037" spans="1:12" x14ac:dyDescent="0.3">
      <c r="A1037" t="s">
        <v>8452</v>
      </c>
      <c r="B1037">
        <v>2010</v>
      </c>
      <c r="C1037" t="s">
        <v>8453</v>
      </c>
      <c r="D1037" t="s">
        <v>8454</v>
      </c>
      <c r="E1037" t="s">
        <v>8455</v>
      </c>
      <c r="F1037">
        <v>108</v>
      </c>
      <c r="H1037">
        <v>6.7</v>
      </c>
      <c r="I1037" t="s">
        <v>8456</v>
      </c>
      <c r="J1037" t="s">
        <v>8457</v>
      </c>
      <c r="K1037" t="s">
        <v>8457</v>
      </c>
      <c r="L1037" t="s">
        <v>8458</v>
      </c>
    </row>
    <row r="1038" spans="1:12" x14ac:dyDescent="0.3">
      <c r="A1038" t="s">
        <v>8459</v>
      </c>
      <c r="B1038">
        <v>2006</v>
      </c>
      <c r="C1038" t="s">
        <v>8460</v>
      </c>
      <c r="D1038" t="s">
        <v>8461</v>
      </c>
      <c r="E1038" t="s">
        <v>8462</v>
      </c>
      <c r="F1038">
        <v>0</v>
      </c>
      <c r="H1038">
        <v>6.6</v>
      </c>
      <c r="I1038" t="s">
        <v>8463</v>
      </c>
      <c r="J1038" t="s">
        <v>8464</v>
      </c>
      <c r="K1038" t="s">
        <v>8464</v>
      </c>
      <c r="L1038" t="s">
        <v>8465</v>
      </c>
    </row>
    <row r="1039" spans="1:12" x14ac:dyDescent="0.3">
      <c r="A1039" t="s">
        <v>8466</v>
      </c>
      <c r="B1039">
        <v>2001</v>
      </c>
      <c r="C1039" t="s">
        <v>8467</v>
      </c>
      <c r="D1039" t="s">
        <v>8468</v>
      </c>
      <c r="E1039" t="s">
        <v>8469</v>
      </c>
      <c r="F1039">
        <v>90</v>
      </c>
      <c r="H1039">
        <v>6.6</v>
      </c>
      <c r="I1039" t="s">
        <v>8470</v>
      </c>
      <c r="J1039" t="s">
        <v>8471</v>
      </c>
      <c r="K1039" t="s">
        <v>8472</v>
      </c>
      <c r="L1039" t="s">
        <v>8473</v>
      </c>
    </row>
    <row r="1040" spans="1:12" x14ac:dyDescent="0.3">
      <c r="A1040" t="s">
        <v>8474</v>
      </c>
      <c r="B1040">
        <v>2015</v>
      </c>
      <c r="C1040" t="s">
        <v>8475</v>
      </c>
      <c r="D1040" t="s">
        <v>8476</v>
      </c>
      <c r="E1040" t="s">
        <v>8477</v>
      </c>
      <c r="F1040">
        <v>95</v>
      </c>
      <c r="G1040" t="s">
        <v>8478</v>
      </c>
      <c r="H1040">
        <v>8.1999999999999993</v>
      </c>
      <c r="I1040" t="s">
        <v>8479</v>
      </c>
      <c r="J1040" t="s">
        <v>8480</v>
      </c>
      <c r="K1040" t="s">
        <v>8480</v>
      </c>
      <c r="L1040" t="s">
        <v>8481</v>
      </c>
    </row>
    <row r="1041" spans="1:12" x14ac:dyDescent="0.3">
      <c r="A1041" t="s">
        <v>8482</v>
      </c>
      <c r="B1041">
        <v>2010</v>
      </c>
      <c r="C1041" t="s">
        <v>8483</v>
      </c>
      <c r="D1041" t="s">
        <v>8484</v>
      </c>
      <c r="E1041" t="s">
        <v>8485</v>
      </c>
      <c r="F1041">
        <v>123</v>
      </c>
      <c r="G1041" t="s">
        <v>8486</v>
      </c>
      <c r="H1041">
        <v>6.1</v>
      </c>
      <c r="I1041" t="s">
        <v>8487</v>
      </c>
      <c r="J1041" t="s">
        <v>1582</v>
      </c>
      <c r="K1041" t="s">
        <v>1582</v>
      </c>
      <c r="L1041" t="s">
        <v>8488</v>
      </c>
    </row>
    <row r="1042" spans="1:12" x14ac:dyDescent="0.3">
      <c r="A1042" t="s">
        <v>8489</v>
      </c>
      <c r="B1042">
        <v>2013</v>
      </c>
      <c r="C1042" t="s">
        <v>8490</v>
      </c>
      <c r="D1042" t="s">
        <v>8491</v>
      </c>
      <c r="E1042" t="s">
        <v>8492</v>
      </c>
      <c r="F1042">
        <v>110</v>
      </c>
      <c r="G1042" t="s">
        <v>8493</v>
      </c>
      <c r="H1042">
        <v>6.7</v>
      </c>
      <c r="I1042" t="s">
        <v>8494</v>
      </c>
      <c r="J1042" t="s">
        <v>8495</v>
      </c>
      <c r="K1042" t="s">
        <v>8496</v>
      </c>
      <c r="L1042" t="s">
        <v>8497</v>
      </c>
    </row>
    <row r="1043" spans="1:12" x14ac:dyDescent="0.3">
      <c r="A1043" t="s">
        <v>8498</v>
      </c>
      <c r="B1043">
        <v>2009</v>
      </c>
      <c r="C1043" t="s">
        <v>8499</v>
      </c>
      <c r="D1043" t="s">
        <v>8500</v>
      </c>
      <c r="E1043" t="s">
        <v>8501</v>
      </c>
      <c r="F1043">
        <v>88</v>
      </c>
      <c r="G1043" t="s">
        <v>8502</v>
      </c>
      <c r="H1043">
        <v>7.7</v>
      </c>
      <c r="I1043" t="s">
        <v>8503</v>
      </c>
      <c r="J1043" t="s">
        <v>8504</v>
      </c>
      <c r="K1043" t="s">
        <v>3521</v>
      </c>
      <c r="L1043" t="s">
        <v>8505</v>
      </c>
    </row>
    <row r="1044" spans="1:12" x14ac:dyDescent="0.3">
      <c r="A1044" t="s">
        <v>8506</v>
      </c>
      <c r="B1044">
        <v>2007</v>
      </c>
      <c r="C1044" t="s">
        <v>8507</v>
      </c>
      <c r="D1044" t="s">
        <v>8508</v>
      </c>
      <c r="E1044" t="s">
        <v>8509</v>
      </c>
      <c r="F1044">
        <v>157</v>
      </c>
      <c r="G1044" t="s">
        <v>8510</v>
      </c>
      <c r="H1044">
        <v>7.7</v>
      </c>
      <c r="I1044" t="s">
        <v>8511</v>
      </c>
      <c r="J1044" t="s">
        <v>8512</v>
      </c>
      <c r="K1044" t="s">
        <v>7530</v>
      </c>
      <c r="L1044" t="s">
        <v>8513</v>
      </c>
    </row>
    <row r="1045" spans="1:12" x14ac:dyDescent="0.3">
      <c r="A1045" t="s">
        <v>8514</v>
      </c>
      <c r="B1045">
        <v>2012</v>
      </c>
      <c r="C1045" t="s">
        <v>8515</v>
      </c>
      <c r="D1045" t="s">
        <v>8516</v>
      </c>
      <c r="E1045" t="s">
        <v>8517</v>
      </c>
      <c r="F1045">
        <v>157</v>
      </c>
      <c r="G1045" t="s">
        <v>8518</v>
      </c>
      <c r="H1045">
        <v>7.4</v>
      </c>
      <c r="I1045" t="s">
        <v>8519</v>
      </c>
      <c r="J1045" t="s">
        <v>2346</v>
      </c>
      <c r="K1045" t="s">
        <v>2347</v>
      </c>
      <c r="L1045" t="s">
        <v>8520</v>
      </c>
    </row>
    <row r="1046" spans="1:12" x14ac:dyDescent="0.3">
      <c r="A1046" t="s">
        <v>8521</v>
      </c>
      <c r="B1046">
        <v>2005</v>
      </c>
      <c r="C1046" t="s">
        <v>8522</v>
      </c>
      <c r="D1046" t="s">
        <v>8523</v>
      </c>
      <c r="E1046" t="s">
        <v>8524</v>
      </c>
      <c r="F1046">
        <v>101</v>
      </c>
      <c r="G1046" t="s">
        <v>8525</v>
      </c>
      <c r="H1046">
        <v>6.2</v>
      </c>
      <c r="I1046" t="s">
        <v>8526</v>
      </c>
      <c r="J1046" t="s">
        <v>5407</v>
      </c>
      <c r="K1046" t="s">
        <v>8527</v>
      </c>
      <c r="L1046" t="s">
        <v>8528</v>
      </c>
    </row>
    <row r="1047" spans="1:12" x14ac:dyDescent="0.3">
      <c r="A1047" t="s">
        <v>8529</v>
      </c>
      <c r="B1047">
        <v>2008</v>
      </c>
      <c r="C1047" t="s">
        <v>8530</v>
      </c>
      <c r="D1047" t="s">
        <v>8531</v>
      </c>
      <c r="E1047" t="s">
        <v>8532</v>
      </c>
      <c r="F1047">
        <v>101</v>
      </c>
      <c r="G1047" t="s">
        <v>8533</v>
      </c>
      <c r="H1047">
        <v>6.6</v>
      </c>
      <c r="I1047" t="s">
        <v>8534</v>
      </c>
      <c r="J1047" t="s">
        <v>8535</v>
      </c>
      <c r="K1047" t="s">
        <v>8535</v>
      </c>
      <c r="L1047" t="s">
        <v>8536</v>
      </c>
    </row>
    <row r="1048" spans="1:12" x14ac:dyDescent="0.3">
      <c r="A1048" t="s">
        <v>8537</v>
      </c>
      <c r="B1048">
        <v>2007</v>
      </c>
      <c r="C1048" t="s">
        <v>8538</v>
      </c>
      <c r="D1048" t="s">
        <v>8539</v>
      </c>
      <c r="E1048" t="s">
        <v>8540</v>
      </c>
      <c r="F1048">
        <v>124</v>
      </c>
      <c r="G1048" t="s">
        <v>8541</v>
      </c>
      <c r="H1048">
        <v>6.3</v>
      </c>
      <c r="I1048" t="s">
        <v>8542</v>
      </c>
      <c r="J1048" t="s">
        <v>8543</v>
      </c>
      <c r="K1048" t="s">
        <v>8544</v>
      </c>
      <c r="L1048" t="s">
        <v>8545</v>
      </c>
    </row>
    <row r="1049" spans="1:12" x14ac:dyDescent="0.3">
      <c r="A1049" t="s">
        <v>8546</v>
      </c>
      <c r="B1049">
        <v>2014</v>
      </c>
      <c r="C1049" t="s">
        <v>8547</v>
      </c>
      <c r="D1049" t="s">
        <v>8548</v>
      </c>
      <c r="E1049" t="s">
        <v>8549</v>
      </c>
      <c r="F1049">
        <v>102</v>
      </c>
      <c r="G1049" t="s">
        <v>8550</v>
      </c>
      <c r="H1049">
        <v>7.4</v>
      </c>
      <c r="I1049" t="s">
        <v>8551</v>
      </c>
      <c r="J1049" t="s">
        <v>8552</v>
      </c>
      <c r="K1049" t="s">
        <v>8553</v>
      </c>
      <c r="L1049" t="s">
        <v>8554</v>
      </c>
    </row>
    <row r="1050" spans="1:12" x14ac:dyDescent="0.3">
      <c r="A1050" t="s">
        <v>8555</v>
      </c>
      <c r="B1050">
        <v>2011</v>
      </c>
      <c r="C1050" t="s">
        <v>8556</v>
      </c>
      <c r="D1050" t="s">
        <v>8557</v>
      </c>
      <c r="E1050" t="s">
        <v>8558</v>
      </c>
      <c r="F1050">
        <v>95</v>
      </c>
      <c r="G1050" t="s">
        <v>8559</v>
      </c>
      <c r="H1050">
        <v>6.5</v>
      </c>
      <c r="I1050" t="s">
        <v>8560</v>
      </c>
      <c r="J1050" t="s">
        <v>8561</v>
      </c>
      <c r="K1050" t="s">
        <v>8562</v>
      </c>
      <c r="L1050" t="s">
        <v>8563</v>
      </c>
    </row>
    <row r="1051" spans="1:12" x14ac:dyDescent="0.3">
      <c r="A1051" t="s">
        <v>8564</v>
      </c>
      <c r="B1051">
        <v>2011</v>
      </c>
      <c r="C1051" t="s">
        <v>8565</v>
      </c>
      <c r="D1051" t="s">
        <v>8566</v>
      </c>
      <c r="E1051" t="s">
        <v>8567</v>
      </c>
      <c r="F1051">
        <v>90</v>
      </c>
      <c r="G1051" t="s">
        <v>8568</v>
      </c>
      <c r="H1051">
        <v>6.7</v>
      </c>
      <c r="I1051" t="s">
        <v>8569</v>
      </c>
      <c r="J1051" t="s">
        <v>389</v>
      </c>
      <c r="K1051" t="s">
        <v>389</v>
      </c>
      <c r="L1051" t="s">
        <v>8570</v>
      </c>
    </row>
    <row r="1052" spans="1:12" x14ac:dyDescent="0.3">
      <c r="A1052" t="s">
        <v>8571</v>
      </c>
      <c r="B1052">
        <v>2011</v>
      </c>
      <c r="C1052" t="s">
        <v>8572</v>
      </c>
      <c r="D1052" t="s">
        <v>8573</v>
      </c>
      <c r="E1052" t="s">
        <v>8574</v>
      </c>
      <c r="F1052">
        <v>94</v>
      </c>
      <c r="G1052" t="s">
        <v>8575</v>
      </c>
      <c r="H1052">
        <v>6.3</v>
      </c>
      <c r="I1052" t="s">
        <v>8576</v>
      </c>
      <c r="J1052" t="s">
        <v>8577</v>
      </c>
      <c r="K1052" t="s">
        <v>8578</v>
      </c>
      <c r="L1052" t="s">
        <v>8579</v>
      </c>
    </row>
    <row r="1053" spans="1:12" x14ac:dyDescent="0.3">
      <c r="A1053" t="s">
        <v>8580</v>
      </c>
      <c r="B1053">
        <v>2003</v>
      </c>
      <c r="C1053" t="s">
        <v>8581</v>
      </c>
      <c r="D1053" t="s">
        <v>8582</v>
      </c>
      <c r="E1053" t="s">
        <v>8583</v>
      </c>
      <c r="F1053">
        <v>98</v>
      </c>
      <c r="G1053" t="s">
        <v>8584</v>
      </c>
      <c r="H1053">
        <v>6.5</v>
      </c>
      <c r="I1053" t="s">
        <v>8585</v>
      </c>
      <c r="J1053" t="s">
        <v>4710</v>
      </c>
      <c r="K1053" t="s">
        <v>8586</v>
      </c>
      <c r="L1053" t="s">
        <v>8587</v>
      </c>
    </row>
    <row r="1054" spans="1:12" x14ac:dyDescent="0.3">
      <c r="A1054" t="s">
        <v>8588</v>
      </c>
      <c r="B1054">
        <v>2008</v>
      </c>
      <c r="C1054" t="s">
        <v>8589</v>
      </c>
      <c r="D1054" t="s">
        <v>8590</v>
      </c>
      <c r="E1054" t="s">
        <v>8591</v>
      </c>
      <c r="F1054">
        <v>104</v>
      </c>
      <c r="G1054" t="s">
        <v>8592</v>
      </c>
      <c r="H1054">
        <v>6.8</v>
      </c>
      <c r="I1054" t="s">
        <v>8593</v>
      </c>
      <c r="J1054" t="s">
        <v>8124</v>
      </c>
      <c r="K1054" t="s">
        <v>3042</v>
      </c>
      <c r="L1054" t="s">
        <v>8594</v>
      </c>
    </row>
    <row r="1055" spans="1:12" x14ac:dyDescent="0.3">
      <c r="A1055" t="s">
        <v>8595</v>
      </c>
      <c r="B1055">
        <v>2003</v>
      </c>
      <c r="C1055" t="s">
        <v>8596</v>
      </c>
      <c r="D1055" t="s">
        <v>8597</v>
      </c>
      <c r="E1055" t="s">
        <v>8598</v>
      </c>
      <c r="F1055">
        <v>134</v>
      </c>
      <c r="G1055" t="s">
        <v>8599</v>
      </c>
      <c r="H1055">
        <v>7.5</v>
      </c>
      <c r="I1055" t="s">
        <v>8600</v>
      </c>
      <c r="J1055" t="s">
        <v>5141</v>
      </c>
      <c r="K1055" t="s">
        <v>8601</v>
      </c>
      <c r="L1055" t="s">
        <v>3648</v>
      </c>
    </row>
    <row r="1056" spans="1:12" x14ac:dyDescent="0.3">
      <c r="A1056" t="s">
        <v>8602</v>
      </c>
      <c r="B1056">
        <v>2006</v>
      </c>
      <c r="C1056" t="s">
        <v>8603</v>
      </c>
      <c r="D1056" t="s">
        <v>8604</v>
      </c>
      <c r="E1056" t="s">
        <v>8605</v>
      </c>
      <c r="F1056">
        <v>104</v>
      </c>
      <c r="G1056" t="s">
        <v>8606</v>
      </c>
      <c r="H1056">
        <v>6.7</v>
      </c>
      <c r="I1056" t="s">
        <v>8607</v>
      </c>
      <c r="J1056" t="s">
        <v>8471</v>
      </c>
      <c r="K1056" t="s">
        <v>5142</v>
      </c>
      <c r="L1056" t="s">
        <v>8608</v>
      </c>
    </row>
    <row r="1057" spans="1:12" x14ac:dyDescent="0.3">
      <c r="A1057" t="s">
        <v>8609</v>
      </c>
      <c r="B1057">
        <v>2009</v>
      </c>
      <c r="C1057" t="s">
        <v>8610</v>
      </c>
      <c r="D1057" t="s">
        <v>8611</v>
      </c>
      <c r="E1057" t="s">
        <v>8612</v>
      </c>
      <c r="F1057">
        <v>107</v>
      </c>
      <c r="G1057" t="s">
        <v>8613</v>
      </c>
      <c r="H1057">
        <v>6.6</v>
      </c>
      <c r="I1057" t="s">
        <v>8614</v>
      </c>
      <c r="J1057" t="s">
        <v>5885</v>
      </c>
      <c r="K1057" t="s">
        <v>8615</v>
      </c>
      <c r="L1057" t="s">
        <v>8616</v>
      </c>
    </row>
    <row r="1058" spans="1:12" x14ac:dyDescent="0.3">
      <c r="A1058" t="s">
        <v>8617</v>
      </c>
      <c r="B1058">
        <v>2011</v>
      </c>
      <c r="C1058" t="s">
        <v>8618</v>
      </c>
      <c r="D1058" t="s">
        <v>8619</v>
      </c>
      <c r="E1058" t="s">
        <v>8620</v>
      </c>
      <c r="F1058">
        <v>131</v>
      </c>
      <c r="G1058" t="s">
        <v>8621</v>
      </c>
      <c r="H1058">
        <v>7.8</v>
      </c>
      <c r="I1058" t="s">
        <v>8622</v>
      </c>
      <c r="J1058" t="s">
        <v>2355</v>
      </c>
      <c r="K1058" t="s">
        <v>8623</v>
      </c>
      <c r="L1058" t="s">
        <v>5143</v>
      </c>
    </row>
    <row r="1059" spans="1:12" x14ac:dyDescent="0.3">
      <c r="A1059" t="s">
        <v>8624</v>
      </c>
      <c r="B1059">
        <v>2014</v>
      </c>
      <c r="C1059" t="s">
        <v>8625</v>
      </c>
      <c r="D1059" t="s">
        <v>8626</v>
      </c>
      <c r="E1059" t="s">
        <v>8627</v>
      </c>
      <c r="F1059">
        <v>132</v>
      </c>
      <c r="G1059" t="s">
        <v>8628</v>
      </c>
      <c r="H1059">
        <v>8</v>
      </c>
      <c r="I1059" t="s">
        <v>8629</v>
      </c>
      <c r="J1059" t="s">
        <v>5141</v>
      </c>
      <c r="K1059" t="s">
        <v>5142</v>
      </c>
      <c r="L1059" t="s">
        <v>8630</v>
      </c>
    </row>
    <row r="1060" spans="1:12" x14ac:dyDescent="0.3">
      <c r="A1060" t="s">
        <v>8631</v>
      </c>
      <c r="B1060">
        <v>2000</v>
      </c>
      <c r="C1060" t="s">
        <v>8632</v>
      </c>
      <c r="D1060" t="s">
        <v>8633</v>
      </c>
      <c r="E1060" t="s">
        <v>8634</v>
      </c>
      <c r="F1060">
        <v>104</v>
      </c>
      <c r="G1060" t="s">
        <v>8635</v>
      </c>
      <c r="H1060">
        <v>7.4</v>
      </c>
      <c r="I1060" t="s">
        <v>8636</v>
      </c>
      <c r="J1060" t="s">
        <v>5141</v>
      </c>
      <c r="K1060" t="s">
        <v>8637</v>
      </c>
      <c r="L1060" t="s">
        <v>3648</v>
      </c>
    </row>
    <row r="1061" spans="1:12" x14ac:dyDescent="0.3">
      <c r="A1061" t="s">
        <v>8638</v>
      </c>
      <c r="B1061">
        <v>2014</v>
      </c>
      <c r="C1061" t="s">
        <v>8639</v>
      </c>
      <c r="D1061" t="s">
        <v>8640</v>
      </c>
      <c r="E1061" t="s">
        <v>8641</v>
      </c>
      <c r="F1061">
        <v>98</v>
      </c>
      <c r="G1061" t="s">
        <v>8642</v>
      </c>
      <c r="H1061">
        <v>6.3</v>
      </c>
      <c r="I1061" t="s">
        <v>8643</v>
      </c>
      <c r="J1061" t="s">
        <v>8644</v>
      </c>
      <c r="K1061" t="s">
        <v>8644</v>
      </c>
      <c r="L1061" t="s">
        <v>8645</v>
      </c>
    </row>
    <row r="1062" spans="1:12" x14ac:dyDescent="0.3">
      <c r="A1062" t="s">
        <v>8646</v>
      </c>
      <c r="B1062">
        <v>2003</v>
      </c>
      <c r="C1062" t="s">
        <v>8647</v>
      </c>
      <c r="D1062" t="s">
        <v>8648</v>
      </c>
      <c r="E1062" t="s">
        <v>8649</v>
      </c>
      <c r="F1062">
        <v>84</v>
      </c>
      <c r="G1062" t="s">
        <v>8650</v>
      </c>
      <c r="H1062">
        <v>6.1</v>
      </c>
      <c r="I1062" t="s">
        <v>8651</v>
      </c>
      <c r="J1062" t="s">
        <v>8652</v>
      </c>
      <c r="K1062" t="s">
        <v>8653</v>
      </c>
      <c r="L1062" t="s">
        <v>8654</v>
      </c>
    </row>
    <row r="1063" spans="1:12" x14ac:dyDescent="0.3">
      <c r="A1063" t="s">
        <v>8655</v>
      </c>
      <c r="B1063">
        <v>2013</v>
      </c>
      <c r="C1063" t="s">
        <v>8656</v>
      </c>
      <c r="D1063" t="s">
        <v>8657</v>
      </c>
      <c r="E1063" t="s">
        <v>8658</v>
      </c>
      <c r="F1063">
        <v>83</v>
      </c>
      <c r="G1063" t="s">
        <v>8659</v>
      </c>
      <c r="H1063">
        <v>6</v>
      </c>
      <c r="I1063" t="s">
        <v>8660</v>
      </c>
      <c r="J1063" t="s">
        <v>6740</v>
      </c>
      <c r="K1063" t="s">
        <v>6740</v>
      </c>
      <c r="L1063" t="s">
        <v>8661</v>
      </c>
    </row>
    <row r="1064" spans="1:12" x14ac:dyDescent="0.3">
      <c r="A1064" t="s">
        <v>8662</v>
      </c>
      <c r="B1064">
        <v>2012</v>
      </c>
      <c r="C1064" t="s">
        <v>8663</v>
      </c>
      <c r="D1064" t="s">
        <v>8664</v>
      </c>
      <c r="E1064" t="s">
        <v>8665</v>
      </c>
      <c r="F1064">
        <v>94</v>
      </c>
      <c r="G1064" t="s">
        <v>8666</v>
      </c>
      <c r="H1064">
        <v>6.3</v>
      </c>
      <c r="I1064" t="s">
        <v>8667</v>
      </c>
      <c r="J1064" t="s">
        <v>6740</v>
      </c>
      <c r="K1064" t="s">
        <v>6740</v>
      </c>
      <c r="L1064" t="s">
        <v>8668</v>
      </c>
    </row>
    <row r="1065" spans="1:12" x14ac:dyDescent="0.3">
      <c r="A1065" t="s">
        <v>8669</v>
      </c>
      <c r="B1065">
        <v>2012</v>
      </c>
      <c r="C1065" t="s">
        <v>8670</v>
      </c>
      <c r="D1065" t="s">
        <v>8671</v>
      </c>
      <c r="E1065" t="s">
        <v>8672</v>
      </c>
      <c r="F1065">
        <v>101</v>
      </c>
      <c r="G1065" t="s">
        <v>8673</v>
      </c>
      <c r="H1065">
        <v>7.7</v>
      </c>
      <c r="I1065" t="s">
        <v>8674</v>
      </c>
      <c r="J1065" t="s">
        <v>8675</v>
      </c>
      <c r="K1065" t="s">
        <v>8675</v>
      </c>
      <c r="L1065" t="s">
        <v>8676</v>
      </c>
    </row>
    <row r="1066" spans="1:12" x14ac:dyDescent="0.3">
      <c r="A1066" t="s">
        <v>8677</v>
      </c>
      <c r="B1066">
        <v>2009</v>
      </c>
      <c r="C1066" t="s">
        <v>8678</v>
      </c>
      <c r="D1066" t="s">
        <v>8679</v>
      </c>
      <c r="E1066" t="s">
        <v>8680</v>
      </c>
      <c r="F1066">
        <v>99</v>
      </c>
      <c r="G1066" t="s">
        <v>8681</v>
      </c>
      <c r="H1066">
        <v>6.9</v>
      </c>
      <c r="I1066" t="s">
        <v>8682</v>
      </c>
      <c r="J1066" t="s">
        <v>18</v>
      </c>
      <c r="K1066" t="s">
        <v>18</v>
      </c>
      <c r="L1066" t="s">
        <v>8683</v>
      </c>
    </row>
    <row r="1067" spans="1:12" x14ac:dyDescent="0.3">
      <c r="A1067" t="s">
        <v>8684</v>
      </c>
      <c r="B1067">
        <v>2013</v>
      </c>
      <c r="C1067" t="s">
        <v>8685</v>
      </c>
      <c r="D1067" t="s">
        <v>8686</v>
      </c>
      <c r="E1067" t="s">
        <v>8687</v>
      </c>
      <c r="F1067">
        <v>116</v>
      </c>
      <c r="G1067" t="s">
        <v>8688</v>
      </c>
      <c r="H1067">
        <v>7</v>
      </c>
      <c r="I1067" t="s">
        <v>8689</v>
      </c>
      <c r="J1067" t="s">
        <v>6963</v>
      </c>
      <c r="K1067" t="s">
        <v>4394</v>
      </c>
      <c r="L1067" t="s">
        <v>8690</v>
      </c>
    </row>
    <row r="1068" spans="1:12" x14ac:dyDescent="0.3">
      <c r="A1068" t="s">
        <v>8691</v>
      </c>
      <c r="B1068">
        <v>2006</v>
      </c>
      <c r="C1068" t="s">
        <v>8692</v>
      </c>
      <c r="D1068" t="s">
        <v>8693</v>
      </c>
      <c r="E1068" t="s">
        <v>8694</v>
      </c>
      <c r="F1068">
        <v>129</v>
      </c>
      <c r="G1068" t="s">
        <v>8695</v>
      </c>
      <c r="H1068">
        <v>6</v>
      </c>
      <c r="I1068" t="s">
        <v>8696</v>
      </c>
      <c r="J1068" t="s">
        <v>4508</v>
      </c>
      <c r="K1068" t="s">
        <v>8697</v>
      </c>
      <c r="L1068" t="s">
        <v>8698</v>
      </c>
    </row>
    <row r="1069" spans="1:12" x14ac:dyDescent="0.3">
      <c r="A1069" t="s">
        <v>8699</v>
      </c>
      <c r="B1069">
        <v>2013</v>
      </c>
      <c r="C1069" t="s">
        <v>8700</v>
      </c>
      <c r="D1069" t="s">
        <v>8701</v>
      </c>
      <c r="E1069" t="s">
        <v>8702</v>
      </c>
      <c r="F1069">
        <v>111</v>
      </c>
      <c r="G1069" t="s">
        <v>8703</v>
      </c>
      <c r="H1069">
        <v>6.6</v>
      </c>
      <c r="I1069" t="s">
        <v>8704</v>
      </c>
      <c r="J1069" t="s">
        <v>8705</v>
      </c>
      <c r="K1069" t="s">
        <v>8706</v>
      </c>
      <c r="L1069" t="s">
        <v>8707</v>
      </c>
    </row>
    <row r="1070" spans="1:12" x14ac:dyDescent="0.3">
      <c r="A1070" t="s">
        <v>2977</v>
      </c>
      <c r="B1070">
        <v>2009</v>
      </c>
      <c r="C1070" t="s">
        <v>8708</v>
      </c>
      <c r="D1070" t="s">
        <v>8709</v>
      </c>
      <c r="E1070" t="s">
        <v>8710</v>
      </c>
      <c r="F1070">
        <v>74</v>
      </c>
      <c r="G1070" t="s">
        <v>8711</v>
      </c>
      <c r="H1070">
        <v>7.4</v>
      </c>
      <c r="I1070" t="s">
        <v>8712</v>
      </c>
      <c r="J1070" t="s">
        <v>8713</v>
      </c>
      <c r="K1070" t="s">
        <v>8714</v>
      </c>
      <c r="L1070" t="s">
        <v>8715</v>
      </c>
    </row>
    <row r="1071" spans="1:12" x14ac:dyDescent="0.3">
      <c r="A1071" t="s">
        <v>8716</v>
      </c>
      <c r="B1071">
        <v>2010</v>
      </c>
      <c r="C1071" t="s">
        <v>8717</v>
      </c>
      <c r="D1071" t="s">
        <v>8717</v>
      </c>
      <c r="E1071" t="s">
        <v>8718</v>
      </c>
      <c r="F1071">
        <v>111</v>
      </c>
      <c r="G1071" t="s">
        <v>8719</v>
      </c>
      <c r="H1071">
        <v>6.4</v>
      </c>
      <c r="I1071" t="s">
        <v>8720</v>
      </c>
      <c r="J1071" t="s">
        <v>8721</v>
      </c>
      <c r="K1071" t="s">
        <v>8721</v>
      </c>
      <c r="L1071" t="s">
        <v>8722</v>
      </c>
    </row>
    <row r="1072" spans="1:12" x14ac:dyDescent="0.3">
      <c r="A1072" t="s">
        <v>8723</v>
      </c>
      <c r="B1072">
        <v>2015</v>
      </c>
      <c r="C1072" t="s">
        <v>8724</v>
      </c>
      <c r="D1072" t="s">
        <v>8725</v>
      </c>
      <c r="E1072" t="s">
        <v>8726</v>
      </c>
      <c r="F1072">
        <v>109</v>
      </c>
      <c r="G1072" t="s">
        <v>8727</v>
      </c>
      <c r="H1072">
        <v>7.3</v>
      </c>
      <c r="I1072" t="s">
        <v>8728</v>
      </c>
      <c r="J1072" t="s">
        <v>2098</v>
      </c>
      <c r="K1072" t="s">
        <v>8729</v>
      </c>
      <c r="L1072" t="s">
        <v>8730</v>
      </c>
    </row>
    <row r="1073" spans="1:12" x14ac:dyDescent="0.3">
      <c r="A1073" t="s">
        <v>8731</v>
      </c>
      <c r="B1073">
        <v>2005</v>
      </c>
      <c r="C1073" t="s">
        <v>8732</v>
      </c>
      <c r="D1073" t="s">
        <v>8733</v>
      </c>
      <c r="E1073" t="s">
        <v>8734</v>
      </c>
      <c r="F1073">
        <v>99</v>
      </c>
      <c r="G1073" t="s">
        <v>8735</v>
      </c>
      <c r="H1073">
        <v>6.3</v>
      </c>
      <c r="I1073" t="s">
        <v>8736</v>
      </c>
      <c r="J1073" t="s">
        <v>2626</v>
      </c>
      <c r="K1073" t="s">
        <v>2626</v>
      </c>
      <c r="L1073" t="s">
        <v>8737</v>
      </c>
    </row>
    <row r="1074" spans="1:12" x14ac:dyDescent="0.3">
      <c r="A1074" t="s">
        <v>8738</v>
      </c>
      <c r="B1074">
        <v>2013</v>
      </c>
      <c r="C1074" t="s">
        <v>8739</v>
      </c>
      <c r="D1074" t="s">
        <v>8739</v>
      </c>
      <c r="E1074" t="s">
        <v>8740</v>
      </c>
      <c r="F1074">
        <v>106</v>
      </c>
      <c r="G1074" t="s">
        <v>8741</v>
      </c>
      <c r="H1074">
        <v>6.1</v>
      </c>
      <c r="I1074" t="s">
        <v>8742</v>
      </c>
      <c r="J1074" t="s">
        <v>2626</v>
      </c>
      <c r="K1074" t="s">
        <v>2626</v>
      </c>
      <c r="L1074" t="s">
        <v>8743</v>
      </c>
    </row>
    <row r="1075" spans="1:12" x14ac:dyDescent="0.3">
      <c r="A1075" t="s">
        <v>8744</v>
      </c>
      <c r="B1075">
        <v>2014</v>
      </c>
      <c r="C1075" t="s">
        <v>8745</v>
      </c>
      <c r="D1075" t="s">
        <v>8746</v>
      </c>
      <c r="E1075" t="s">
        <v>8747</v>
      </c>
      <c r="F1075">
        <v>106</v>
      </c>
      <c r="G1075" t="s">
        <v>8748</v>
      </c>
      <c r="H1075">
        <v>6.7</v>
      </c>
      <c r="I1075" t="s">
        <v>8749</v>
      </c>
      <c r="J1075" t="s">
        <v>3216</v>
      </c>
      <c r="K1075" t="s">
        <v>8750</v>
      </c>
      <c r="L1075" t="s">
        <v>8751</v>
      </c>
    </row>
    <row r="1076" spans="1:12" x14ac:dyDescent="0.3">
      <c r="A1076" t="s">
        <v>8752</v>
      </c>
      <c r="B1076">
        <v>2014</v>
      </c>
      <c r="C1076" t="s">
        <v>8753</v>
      </c>
      <c r="D1076" t="s">
        <v>8754</v>
      </c>
      <c r="E1076" t="s">
        <v>8755</v>
      </c>
      <c r="F1076">
        <v>118</v>
      </c>
      <c r="G1076" t="s">
        <v>8756</v>
      </c>
      <c r="H1076">
        <v>6.2</v>
      </c>
      <c r="I1076" t="s">
        <v>8757</v>
      </c>
      <c r="J1076" t="s">
        <v>8758</v>
      </c>
      <c r="K1076" t="s">
        <v>8758</v>
      </c>
      <c r="L1076" t="s">
        <v>8759</v>
      </c>
    </row>
    <row r="1077" spans="1:12" x14ac:dyDescent="0.3">
      <c r="A1077" t="s">
        <v>8760</v>
      </c>
      <c r="B1077">
        <v>2010</v>
      </c>
      <c r="C1077" t="s">
        <v>8761</v>
      </c>
      <c r="D1077" t="s">
        <v>8762</v>
      </c>
      <c r="E1077" t="s">
        <v>8763</v>
      </c>
      <c r="F1077">
        <v>100</v>
      </c>
      <c r="G1077" t="s">
        <v>8764</v>
      </c>
      <c r="H1077">
        <v>7.2</v>
      </c>
      <c r="I1077" t="s">
        <v>8765</v>
      </c>
      <c r="J1077" t="s">
        <v>8766</v>
      </c>
      <c r="K1077" t="s">
        <v>8766</v>
      </c>
      <c r="L1077" t="s">
        <v>8767</v>
      </c>
    </row>
    <row r="1078" spans="1:12" x14ac:dyDescent="0.3">
      <c r="A1078" t="s">
        <v>8768</v>
      </c>
      <c r="B1078">
        <v>2011</v>
      </c>
      <c r="C1078" t="s">
        <v>8769</v>
      </c>
      <c r="D1078" t="s">
        <v>8770</v>
      </c>
      <c r="E1078" t="s">
        <v>8771</v>
      </c>
      <c r="F1078">
        <v>0</v>
      </c>
      <c r="G1078" t="s">
        <v>8772</v>
      </c>
      <c r="H1078">
        <v>7.2</v>
      </c>
      <c r="I1078" t="s">
        <v>8773</v>
      </c>
      <c r="J1078" t="s">
        <v>8774</v>
      </c>
      <c r="K1078" t="s">
        <v>8774</v>
      </c>
      <c r="L1078" t="s">
        <v>8775</v>
      </c>
    </row>
    <row r="1079" spans="1:12" x14ac:dyDescent="0.3">
      <c r="A1079" t="s">
        <v>8776</v>
      </c>
      <c r="B1079">
        <v>2002</v>
      </c>
      <c r="C1079" t="s">
        <v>8777</v>
      </c>
      <c r="D1079" t="s">
        <v>8778</v>
      </c>
      <c r="E1079" t="s">
        <v>8779</v>
      </c>
      <c r="F1079">
        <v>134</v>
      </c>
      <c r="G1079" t="s">
        <v>8780</v>
      </c>
      <c r="H1079">
        <v>6</v>
      </c>
      <c r="I1079" t="s">
        <v>8781</v>
      </c>
      <c r="J1079" t="s">
        <v>8782</v>
      </c>
      <c r="K1079" t="s">
        <v>8783</v>
      </c>
      <c r="L1079" t="s">
        <v>8784</v>
      </c>
    </row>
    <row r="1080" spans="1:12" x14ac:dyDescent="0.3">
      <c r="A1080" t="s">
        <v>8785</v>
      </c>
      <c r="B1080">
        <v>2011</v>
      </c>
      <c r="C1080" t="s">
        <v>8786</v>
      </c>
      <c r="D1080" t="s">
        <v>8787</v>
      </c>
      <c r="E1080" t="s">
        <v>8788</v>
      </c>
      <c r="F1080">
        <v>106</v>
      </c>
      <c r="G1080" t="s">
        <v>8789</v>
      </c>
      <c r="H1080">
        <v>7.2</v>
      </c>
      <c r="I1080" t="s">
        <v>8790</v>
      </c>
      <c r="J1080" t="s">
        <v>7131</v>
      </c>
      <c r="K1080" t="s">
        <v>7131</v>
      </c>
      <c r="L1080" t="s">
        <v>8791</v>
      </c>
    </row>
    <row r="1081" spans="1:12" x14ac:dyDescent="0.3">
      <c r="A1081" t="s">
        <v>8792</v>
      </c>
      <c r="B1081">
        <v>2004</v>
      </c>
      <c r="C1081" t="s">
        <v>8793</v>
      </c>
      <c r="D1081" t="s">
        <v>8794</v>
      </c>
      <c r="E1081" t="s">
        <v>8795</v>
      </c>
      <c r="F1081">
        <v>98</v>
      </c>
      <c r="G1081" t="s">
        <v>8796</v>
      </c>
      <c r="H1081">
        <v>6.3</v>
      </c>
      <c r="I1081" t="s">
        <v>8797</v>
      </c>
      <c r="J1081" t="s">
        <v>8798</v>
      </c>
      <c r="K1081" t="s">
        <v>6778</v>
      </c>
      <c r="L1081" t="s">
        <v>8799</v>
      </c>
    </row>
    <row r="1082" spans="1:12" x14ac:dyDescent="0.3">
      <c r="A1082" t="s">
        <v>8800</v>
      </c>
      <c r="B1082">
        <v>2008</v>
      </c>
      <c r="C1082" t="s">
        <v>8801</v>
      </c>
      <c r="D1082" t="s">
        <v>8802</v>
      </c>
      <c r="E1082" t="s">
        <v>8803</v>
      </c>
      <c r="F1082">
        <v>98</v>
      </c>
      <c r="G1082" t="s">
        <v>8804</v>
      </c>
      <c r="H1082">
        <v>6.1</v>
      </c>
      <c r="I1082" t="s">
        <v>8805</v>
      </c>
      <c r="J1082" t="s">
        <v>8806</v>
      </c>
      <c r="K1082" t="s">
        <v>8807</v>
      </c>
      <c r="L1082" t="s">
        <v>8808</v>
      </c>
    </row>
    <row r="1083" spans="1:12" x14ac:dyDescent="0.3">
      <c r="A1083" t="s">
        <v>8809</v>
      </c>
      <c r="B1083">
        <v>2014</v>
      </c>
      <c r="C1083" t="s">
        <v>8810</v>
      </c>
      <c r="D1083" t="s">
        <v>8811</v>
      </c>
      <c r="E1083" t="s">
        <v>8812</v>
      </c>
      <c r="F1083">
        <v>115</v>
      </c>
      <c r="G1083" t="s">
        <v>8813</v>
      </c>
      <c r="H1083">
        <v>7.1</v>
      </c>
      <c r="I1083" t="s">
        <v>8814</v>
      </c>
      <c r="J1083" t="s">
        <v>5654</v>
      </c>
      <c r="K1083" t="s">
        <v>7005</v>
      </c>
      <c r="L1083" t="s">
        <v>8815</v>
      </c>
    </row>
    <row r="1084" spans="1:12" x14ac:dyDescent="0.3">
      <c r="A1084" t="s">
        <v>8816</v>
      </c>
      <c r="B1084">
        <v>2014</v>
      </c>
      <c r="C1084" t="s">
        <v>8817</v>
      </c>
      <c r="D1084" t="s">
        <v>8818</v>
      </c>
      <c r="E1084" t="s">
        <v>8819</v>
      </c>
      <c r="F1084">
        <v>107</v>
      </c>
      <c r="G1084" t="s">
        <v>8820</v>
      </c>
      <c r="H1084">
        <v>6.8</v>
      </c>
      <c r="I1084" t="s">
        <v>8821</v>
      </c>
      <c r="J1084" t="s">
        <v>8822</v>
      </c>
      <c r="K1084" t="s">
        <v>8823</v>
      </c>
      <c r="L1084" t="s">
        <v>8824</v>
      </c>
    </row>
    <row r="1085" spans="1:12" x14ac:dyDescent="0.3">
      <c r="A1085" t="s">
        <v>8825</v>
      </c>
      <c r="B1085">
        <v>2013</v>
      </c>
      <c r="C1085" t="s">
        <v>8826</v>
      </c>
      <c r="D1085" t="s">
        <v>8827</v>
      </c>
      <c r="E1085" t="s">
        <v>8828</v>
      </c>
      <c r="F1085">
        <v>131</v>
      </c>
      <c r="G1085" t="s">
        <v>8829</v>
      </c>
      <c r="H1085">
        <v>6.4</v>
      </c>
      <c r="I1085" t="s">
        <v>8830</v>
      </c>
      <c r="J1085" t="s">
        <v>8831</v>
      </c>
      <c r="K1085" t="s">
        <v>7530</v>
      </c>
      <c r="L1085" t="s">
        <v>8832</v>
      </c>
    </row>
    <row r="1086" spans="1:12" x14ac:dyDescent="0.3">
      <c r="A1086" t="s">
        <v>8833</v>
      </c>
      <c r="B1086">
        <v>2014</v>
      </c>
      <c r="C1086" t="s">
        <v>8834</v>
      </c>
      <c r="D1086" t="s">
        <v>8835</v>
      </c>
      <c r="E1086" t="s">
        <v>8836</v>
      </c>
      <c r="F1086">
        <v>91</v>
      </c>
      <c r="G1086" t="s">
        <v>8837</v>
      </c>
      <c r="H1086">
        <v>6.4</v>
      </c>
      <c r="I1086" t="s">
        <v>8838</v>
      </c>
      <c r="J1086" t="s">
        <v>8839</v>
      </c>
      <c r="K1086" t="s">
        <v>8839</v>
      </c>
      <c r="L1086" t="s">
        <v>8840</v>
      </c>
    </row>
    <row r="1087" spans="1:12" x14ac:dyDescent="0.3">
      <c r="A1087" t="s">
        <v>8841</v>
      </c>
      <c r="B1087">
        <v>2014</v>
      </c>
      <c r="C1087" t="s">
        <v>8842</v>
      </c>
      <c r="D1087" t="s">
        <v>8843</v>
      </c>
      <c r="E1087" t="s">
        <v>8844</v>
      </c>
      <c r="F1087">
        <v>97</v>
      </c>
      <c r="G1087" t="s">
        <v>8845</v>
      </c>
      <c r="H1087">
        <v>6.3</v>
      </c>
      <c r="I1087" t="s">
        <v>8846</v>
      </c>
      <c r="J1087" t="s">
        <v>1938</v>
      </c>
      <c r="K1087" t="s">
        <v>1938</v>
      </c>
      <c r="L1087" t="s">
        <v>8847</v>
      </c>
    </row>
    <row r="1088" spans="1:12" x14ac:dyDescent="0.3">
      <c r="A1088" t="s">
        <v>8848</v>
      </c>
      <c r="B1088">
        <v>2009</v>
      </c>
      <c r="C1088" t="s">
        <v>8849</v>
      </c>
      <c r="D1088" t="s">
        <v>8850</v>
      </c>
      <c r="E1088" t="s">
        <v>8851</v>
      </c>
      <c r="F1088">
        <v>101</v>
      </c>
      <c r="G1088" t="s">
        <v>8852</v>
      </c>
      <c r="H1088">
        <v>6.8</v>
      </c>
      <c r="I1088" t="s">
        <v>8853</v>
      </c>
      <c r="J1088" t="s">
        <v>8854</v>
      </c>
      <c r="K1088" t="s">
        <v>8854</v>
      </c>
      <c r="L1088" t="s">
        <v>8855</v>
      </c>
    </row>
    <row r="1089" spans="1:12" x14ac:dyDescent="0.3">
      <c r="A1089" t="s">
        <v>8856</v>
      </c>
      <c r="B1089">
        <v>2014</v>
      </c>
      <c r="C1089" t="s">
        <v>8857</v>
      </c>
      <c r="D1089" t="s">
        <v>8858</v>
      </c>
      <c r="E1089" t="s">
        <v>8859</v>
      </c>
      <c r="F1089">
        <v>115</v>
      </c>
      <c r="G1089" t="s">
        <v>8860</v>
      </c>
      <c r="H1089">
        <v>6.7</v>
      </c>
      <c r="I1089" t="s">
        <v>8861</v>
      </c>
      <c r="J1089" t="s">
        <v>8862</v>
      </c>
      <c r="K1089" t="s">
        <v>8863</v>
      </c>
      <c r="L1089" t="s">
        <v>8864</v>
      </c>
    </row>
    <row r="1090" spans="1:12" x14ac:dyDescent="0.3">
      <c r="A1090" t="s">
        <v>8865</v>
      </c>
      <c r="B1090">
        <v>2011</v>
      </c>
      <c r="C1090" t="s">
        <v>8866</v>
      </c>
      <c r="D1090" t="s">
        <v>8867</v>
      </c>
      <c r="E1090" t="s">
        <v>8868</v>
      </c>
      <c r="F1090">
        <v>106</v>
      </c>
      <c r="G1090" t="s">
        <v>8869</v>
      </c>
      <c r="H1090">
        <v>6.1</v>
      </c>
      <c r="I1090" t="s">
        <v>8870</v>
      </c>
      <c r="J1090" t="s">
        <v>8871</v>
      </c>
      <c r="K1090" t="s">
        <v>8872</v>
      </c>
      <c r="L1090" t="s">
        <v>8873</v>
      </c>
    </row>
    <row r="1091" spans="1:12" x14ac:dyDescent="0.3">
      <c r="A1091" t="s">
        <v>8874</v>
      </c>
      <c r="B1091">
        <v>2000</v>
      </c>
      <c r="C1091" t="s">
        <v>8875</v>
      </c>
      <c r="D1091" t="s">
        <v>8876</v>
      </c>
      <c r="E1091" t="s">
        <v>8877</v>
      </c>
      <c r="F1091">
        <v>127</v>
      </c>
      <c r="G1091" t="s">
        <v>8878</v>
      </c>
      <c r="H1091">
        <v>6.4</v>
      </c>
      <c r="I1091" t="s">
        <v>8879</v>
      </c>
      <c r="J1091" t="s">
        <v>7691</v>
      </c>
      <c r="K1091" t="s">
        <v>5759</v>
      </c>
      <c r="L1091" t="s">
        <v>8880</v>
      </c>
    </row>
    <row r="1092" spans="1:12" x14ac:dyDescent="0.3">
      <c r="A1092" t="s">
        <v>8881</v>
      </c>
      <c r="B1092">
        <v>2014</v>
      </c>
      <c r="C1092" t="s">
        <v>8882</v>
      </c>
      <c r="D1092" t="s">
        <v>8883</v>
      </c>
      <c r="E1092" t="s">
        <v>8884</v>
      </c>
      <c r="F1092">
        <v>86</v>
      </c>
      <c r="G1092" t="s">
        <v>8885</v>
      </c>
      <c r="H1092">
        <v>7.6</v>
      </c>
      <c r="I1092" t="s">
        <v>8886</v>
      </c>
      <c r="J1092" t="s">
        <v>8887</v>
      </c>
      <c r="K1092" t="s">
        <v>8887</v>
      </c>
      <c r="L1092" t="s">
        <v>8888</v>
      </c>
    </row>
    <row r="1093" spans="1:12" x14ac:dyDescent="0.3">
      <c r="A1093" t="s">
        <v>8889</v>
      </c>
      <c r="B1093">
        <v>2014</v>
      </c>
      <c r="C1093" t="s">
        <v>8890</v>
      </c>
      <c r="D1093" t="s">
        <v>8891</v>
      </c>
      <c r="E1093" t="s">
        <v>8892</v>
      </c>
      <c r="F1093">
        <v>95</v>
      </c>
      <c r="G1093" t="s">
        <v>8893</v>
      </c>
      <c r="H1093">
        <v>6.9</v>
      </c>
      <c r="I1093" t="s">
        <v>8894</v>
      </c>
      <c r="J1093" t="s">
        <v>8895</v>
      </c>
      <c r="K1093" t="s">
        <v>8895</v>
      </c>
      <c r="L1093" t="s">
        <v>8896</v>
      </c>
    </row>
    <row r="1094" spans="1:12" x14ac:dyDescent="0.3">
      <c r="A1094" t="s">
        <v>8897</v>
      </c>
      <c r="B1094">
        <v>2012</v>
      </c>
      <c r="C1094" t="s">
        <v>8898</v>
      </c>
      <c r="D1094" t="s">
        <v>8899</v>
      </c>
      <c r="E1094" t="s">
        <v>8900</v>
      </c>
      <c r="F1094">
        <v>88</v>
      </c>
      <c r="G1094" t="s">
        <v>8901</v>
      </c>
      <c r="H1094">
        <v>6.3</v>
      </c>
      <c r="I1094" t="s">
        <v>8902</v>
      </c>
      <c r="J1094" t="s">
        <v>7045</v>
      </c>
      <c r="K1094" t="s">
        <v>8903</v>
      </c>
      <c r="L1094" t="s">
        <v>8904</v>
      </c>
    </row>
    <row r="1095" spans="1:12" x14ac:dyDescent="0.3">
      <c r="A1095" t="s">
        <v>8905</v>
      </c>
      <c r="B1095">
        <v>2012</v>
      </c>
      <c r="C1095" t="s">
        <v>8906</v>
      </c>
      <c r="D1095" t="s">
        <v>8907</v>
      </c>
      <c r="E1095" t="s">
        <v>8908</v>
      </c>
      <c r="F1095">
        <v>93</v>
      </c>
      <c r="G1095" t="s">
        <v>8909</v>
      </c>
      <c r="H1095">
        <v>7.5</v>
      </c>
      <c r="I1095" t="s">
        <v>8910</v>
      </c>
      <c r="J1095" t="s">
        <v>8911</v>
      </c>
      <c r="K1095" t="s">
        <v>8912</v>
      </c>
      <c r="L1095" t="s">
        <v>8913</v>
      </c>
    </row>
    <row r="1096" spans="1:12" x14ac:dyDescent="0.3">
      <c r="A1096" t="s">
        <v>8914</v>
      </c>
      <c r="B1096">
        <v>2013</v>
      </c>
      <c r="C1096" t="s">
        <v>8915</v>
      </c>
      <c r="D1096" t="s">
        <v>8916</v>
      </c>
      <c r="E1096" t="s">
        <v>8917</v>
      </c>
      <c r="F1096">
        <v>98</v>
      </c>
      <c r="G1096" t="s">
        <v>8918</v>
      </c>
      <c r="H1096">
        <v>6.8</v>
      </c>
      <c r="I1096" t="s">
        <v>8919</v>
      </c>
      <c r="J1096" t="s">
        <v>7021</v>
      </c>
      <c r="K1096" t="s">
        <v>8920</v>
      </c>
      <c r="L1096" t="s">
        <v>8921</v>
      </c>
    </row>
    <row r="1097" spans="1:12" x14ac:dyDescent="0.3">
      <c r="A1097" t="s">
        <v>8922</v>
      </c>
      <c r="B1097">
        <v>2008</v>
      </c>
      <c r="C1097" t="s">
        <v>8923</v>
      </c>
      <c r="D1097" t="s">
        <v>8924</v>
      </c>
      <c r="E1097" t="s">
        <v>8925</v>
      </c>
      <c r="F1097">
        <v>99</v>
      </c>
      <c r="G1097" t="s">
        <v>8926</v>
      </c>
      <c r="H1097">
        <v>6.1</v>
      </c>
      <c r="I1097" t="s">
        <v>8927</v>
      </c>
      <c r="J1097" t="s">
        <v>5488</v>
      </c>
      <c r="K1097" t="s">
        <v>8928</v>
      </c>
      <c r="L1097" t="s">
        <v>8929</v>
      </c>
    </row>
    <row r="1098" spans="1:12" x14ac:dyDescent="0.3">
      <c r="A1098" t="s">
        <v>8930</v>
      </c>
      <c r="B1098">
        <v>2002</v>
      </c>
      <c r="C1098" t="s">
        <v>8931</v>
      </c>
      <c r="D1098" t="s">
        <v>8932</v>
      </c>
      <c r="E1098" t="s">
        <v>8933</v>
      </c>
      <c r="F1098">
        <v>101</v>
      </c>
      <c r="G1098" t="s">
        <v>8934</v>
      </c>
      <c r="H1098">
        <v>7.6</v>
      </c>
      <c r="I1098" t="s">
        <v>8935</v>
      </c>
      <c r="J1098" t="s">
        <v>3451</v>
      </c>
      <c r="K1098" t="s">
        <v>3451</v>
      </c>
      <c r="L1098" t="s">
        <v>8936</v>
      </c>
    </row>
    <row r="1099" spans="1:12" x14ac:dyDescent="0.3">
      <c r="A1099" t="s">
        <v>8937</v>
      </c>
      <c r="B1099">
        <v>2001</v>
      </c>
      <c r="C1099" t="s">
        <v>8938</v>
      </c>
      <c r="D1099" t="s">
        <v>8939</v>
      </c>
      <c r="E1099" t="s">
        <v>8940</v>
      </c>
      <c r="F1099">
        <v>97</v>
      </c>
      <c r="G1099" t="s">
        <v>8941</v>
      </c>
      <c r="H1099">
        <v>6.7</v>
      </c>
      <c r="I1099" t="s">
        <v>8942</v>
      </c>
      <c r="J1099" t="s">
        <v>8943</v>
      </c>
      <c r="K1099" t="s">
        <v>2958</v>
      </c>
      <c r="L1099" t="s">
        <v>8944</v>
      </c>
    </row>
    <row r="1100" spans="1:12" x14ac:dyDescent="0.3">
      <c r="A1100" t="s">
        <v>8945</v>
      </c>
      <c r="B1100">
        <v>2013</v>
      </c>
      <c r="C1100" t="s">
        <v>8946</v>
      </c>
      <c r="D1100" t="s">
        <v>8947</v>
      </c>
      <c r="E1100" t="s">
        <v>8948</v>
      </c>
      <c r="F1100">
        <v>110</v>
      </c>
      <c r="G1100" t="s">
        <v>8949</v>
      </c>
      <c r="H1100">
        <v>7</v>
      </c>
      <c r="I1100" t="s">
        <v>8950</v>
      </c>
      <c r="J1100" t="s">
        <v>5108</v>
      </c>
      <c r="K1100" t="s">
        <v>8951</v>
      </c>
      <c r="L1100" t="s">
        <v>8952</v>
      </c>
    </row>
    <row r="1101" spans="1:12" x14ac:dyDescent="0.3">
      <c r="A1101" t="s">
        <v>8953</v>
      </c>
      <c r="B1101">
        <v>2008</v>
      </c>
      <c r="C1101" t="s">
        <v>8954</v>
      </c>
      <c r="D1101" t="s">
        <v>8955</v>
      </c>
      <c r="E1101" t="s">
        <v>8956</v>
      </c>
      <c r="F1101">
        <v>80</v>
      </c>
      <c r="G1101" t="s">
        <v>8957</v>
      </c>
      <c r="H1101">
        <v>7.1</v>
      </c>
      <c r="I1101" t="s">
        <v>8958</v>
      </c>
      <c r="J1101" t="s">
        <v>2835</v>
      </c>
      <c r="K1101" t="s">
        <v>8959</v>
      </c>
      <c r="L1101" t="s">
        <v>8960</v>
      </c>
    </row>
    <row r="1102" spans="1:12" x14ac:dyDescent="0.3">
      <c r="A1102" t="s">
        <v>8961</v>
      </c>
      <c r="B1102">
        <v>2013</v>
      </c>
      <c r="C1102" t="s">
        <v>8962</v>
      </c>
      <c r="D1102" t="s">
        <v>8963</v>
      </c>
      <c r="E1102" t="s">
        <v>8964</v>
      </c>
      <c r="F1102">
        <v>99</v>
      </c>
      <c r="G1102" t="s">
        <v>8965</v>
      </c>
      <c r="H1102">
        <v>6.1</v>
      </c>
      <c r="I1102" t="s">
        <v>8966</v>
      </c>
      <c r="J1102" t="s">
        <v>8967</v>
      </c>
      <c r="K1102" t="s">
        <v>8967</v>
      </c>
      <c r="L1102" t="s">
        <v>8968</v>
      </c>
    </row>
    <row r="1103" spans="1:12" x14ac:dyDescent="0.3">
      <c r="A1103" t="s">
        <v>8969</v>
      </c>
      <c r="B1103">
        <v>2011</v>
      </c>
      <c r="C1103" t="s">
        <v>8970</v>
      </c>
      <c r="D1103" t="s">
        <v>8971</v>
      </c>
      <c r="E1103" t="s">
        <v>8972</v>
      </c>
      <c r="F1103">
        <v>97</v>
      </c>
      <c r="G1103" t="s">
        <v>8973</v>
      </c>
      <c r="H1103">
        <v>7.7</v>
      </c>
      <c r="I1103" t="s">
        <v>8974</v>
      </c>
      <c r="J1103" t="s">
        <v>7699</v>
      </c>
      <c r="K1103" t="s">
        <v>7699</v>
      </c>
      <c r="L1103" t="s">
        <v>8975</v>
      </c>
    </row>
    <row r="1104" spans="1:12" x14ac:dyDescent="0.3">
      <c r="A1104" t="s">
        <v>8976</v>
      </c>
      <c r="B1104">
        <v>2005</v>
      </c>
      <c r="C1104" t="s">
        <v>8977</v>
      </c>
      <c r="D1104" t="s">
        <v>8978</v>
      </c>
      <c r="E1104" t="s">
        <v>8979</v>
      </c>
      <c r="F1104">
        <v>119</v>
      </c>
      <c r="G1104" t="s">
        <v>8980</v>
      </c>
      <c r="H1104">
        <v>7</v>
      </c>
      <c r="I1104" t="s">
        <v>8981</v>
      </c>
      <c r="J1104" t="s">
        <v>8982</v>
      </c>
      <c r="K1104" t="s">
        <v>8983</v>
      </c>
      <c r="L1104" t="s">
        <v>8984</v>
      </c>
    </row>
    <row r="1105" spans="1:12" x14ac:dyDescent="0.3">
      <c r="A1105" t="s">
        <v>8985</v>
      </c>
      <c r="B1105">
        <v>2002</v>
      </c>
      <c r="C1105" t="s">
        <v>8986</v>
      </c>
      <c r="D1105" t="s">
        <v>8987</v>
      </c>
      <c r="E1105" t="s">
        <v>8988</v>
      </c>
      <c r="F1105">
        <v>138</v>
      </c>
      <c r="G1105" t="s">
        <v>8989</v>
      </c>
      <c r="H1105">
        <v>7.2</v>
      </c>
      <c r="I1105" t="s">
        <v>8990</v>
      </c>
      <c r="J1105" t="s">
        <v>8991</v>
      </c>
      <c r="K1105" t="s">
        <v>8992</v>
      </c>
      <c r="L1105" t="s">
        <v>8993</v>
      </c>
    </row>
    <row r="1106" spans="1:12" x14ac:dyDescent="0.3">
      <c r="A1106" t="s">
        <v>8994</v>
      </c>
      <c r="B1106">
        <v>2014</v>
      </c>
      <c r="C1106" t="s">
        <v>8995</v>
      </c>
      <c r="D1106" t="s">
        <v>8995</v>
      </c>
      <c r="E1106" t="s">
        <v>8996</v>
      </c>
      <c r="F1106">
        <v>94</v>
      </c>
      <c r="G1106" t="s">
        <v>8997</v>
      </c>
      <c r="H1106">
        <v>6</v>
      </c>
      <c r="I1106" t="s">
        <v>8998</v>
      </c>
      <c r="J1106" t="s">
        <v>8999</v>
      </c>
      <c r="K1106" t="s">
        <v>8999</v>
      </c>
      <c r="L1106" t="s">
        <v>9000</v>
      </c>
    </row>
    <row r="1107" spans="1:12" x14ac:dyDescent="0.3">
      <c r="A1107" t="s">
        <v>9001</v>
      </c>
      <c r="B1107">
        <v>2007</v>
      </c>
      <c r="C1107" t="s">
        <v>9002</v>
      </c>
      <c r="D1107" t="s">
        <v>9003</v>
      </c>
      <c r="E1107" t="s">
        <v>9004</v>
      </c>
      <c r="F1107">
        <v>117</v>
      </c>
      <c r="G1107" t="s">
        <v>9005</v>
      </c>
      <c r="H1107">
        <v>6.9</v>
      </c>
      <c r="I1107" t="s">
        <v>9006</v>
      </c>
      <c r="J1107" t="s">
        <v>3351</v>
      </c>
      <c r="K1107" t="s">
        <v>3351</v>
      </c>
      <c r="L1107" t="s">
        <v>9007</v>
      </c>
    </row>
    <row r="1108" spans="1:12" x14ac:dyDescent="0.3">
      <c r="A1108" t="s">
        <v>9008</v>
      </c>
      <c r="B1108">
        <v>2011</v>
      </c>
      <c r="C1108" t="s">
        <v>9009</v>
      </c>
      <c r="D1108" t="s">
        <v>9010</v>
      </c>
      <c r="E1108" t="s">
        <v>9011</v>
      </c>
      <c r="F1108">
        <v>112</v>
      </c>
      <c r="G1108" t="s">
        <v>9012</v>
      </c>
      <c r="H1108">
        <v>7.5</v>
      </c>
      <c r="I1108" t="s">
        <v>9013</v>
      </c>
      <c r="J1108" t="s">
        <v>341</v>
      </c>
      <c r="K1108" t="s">
        <v>341</v>
      </c>
      <c r="L1108" t="s">
        <v>9014</v>
      </c>
    </row>
    <row r="1109" spans="1:12" x14ac:dyDescent="0.3">
      <c r="A1109" t="s">
        <v>9015</v>
      </c>
      <c r="B1109">
        <v>2011</v>
      </c>
      <c r="C1109" t="s">
        <v>9016</v>
      </c>
      <c r="D1109" t="s">
        <v>9017</v>
      </c>
      <c r="E1109" t="s">
        <v>9018</v>
      </c>
      <c r="F1109">
        <v>124</v>
      </c>
      <c r="G1109" t="s">
        <v>9019</v>
      </c>
      <c r="H1109">
        <v>7.1</v>
      </c>
      <c r="I1109" t="s">
        <v>9020</v>
      </c>
      <c r="J1109" t="s">
        <v>404</v>
      </c>
      <c r="K1109" t="s">
        <v>9021</v>
      </c>
      <c r="L1109" t="s">
        <v>9022</v>
      </c>
    </row>
    <row r="1110" spans="1:12" x14ac:dyDescent="0.3">
      <c r="A1110" t="s">
        <v>9023</v>
      </c>
      <c r="B1110">
        <v>2006</v>
      </c>
      <c r="C1110" t="s">
        <v>9024</v>
      </c>
      <c r="D1110" t="s">
        <v>9025</v>
      </c>
      <c r="E1110" t="s">
        <v>9026</v>
      </c>
      <c r="F1110">
        <v>131</v>
      </c>
      <c r="G1110" t="s">
        <v>9027</v>
      </c>
      <c r="H1110">
        <v>7.1</v>
      </c>
      <c r="I1110" t="s">
        <v>9028</v>
      </c>
      <c r="J1110" t="s">
        <v>9029</v>
      </c>
      <c r="K1110" t="s">
        <v>5374</v>
      </c>
      <c r="L1110" t="s">
        <v>9030</v>
      </c>
    </row>
    <row r="1111" spans="1:12" x14ac:dyDescent="0.3">
      <c r="A1111" t="s">
        <v>9031</v>
      </c>
      <c r="B1111">
        <v>2011</v>
      </c>
      <c r="C1111" t="s">
        <v>9032</v>
      </c>
      <c r="D1111" t="s">
        <v>9033</v>
      </c>
      <c r="E1111" t="s">
        <v>9034</v>
      </c>
      <c r="F1111">
        <v>0</v>
      </c>
      <c r="G1111" t="s">
        <v>9035</v>
      </c>
      <c r="H1111">
        <v>6.9</v>
      </c>
      <c r="I1111" t="s">
        <v>9036</v>
      </c>
      <c r="J1111" t="s">
        <v>6748</v>
      </c>
      <c r="K1111" t="s">
        <v>9037</v>
      </c>
      <c r="L1111" t="s">
        <v>9038</v>
      </c>
    </row>
    <row r="1112" spans="1:12" x14ac:dyDescent="0.3">
      <c r="A1112" t="s">
        <v>9039</v>
      </c>
      <c r="B1112">
        <v>2009</v>
      </c>
      <c r="C1112" t="s">
        <v>9040</v>
      </c>
      <c r="D1112" t="s">
        <v>9041</v>
      </c>
      <c r="E1112" t="s">
        <v>9042</v>
      </c>
      <c r="F1112">
        <v>162</v>
      </c>
      <c r="G1112" t="s">
        <v>9043</v>
      </c>
      <c r="H1112">
        <v>7.6</v>
      </c>
      <c r="I1112" t="s">
        <v>9044</v>
      </c>
      <c r="J1112" t="s">
        <v>1674</v>
      </c>
      <c r="K1112" t="s">
        <v>9045</v>
      </c>
      <c r="L1112" t="s">
        <v>9046</v>
      </c>
    </row>
    <row r="1113" spans="1:12" x14ac:dyDescent="0.3">
      <c r="A1113" t="s">
        <v>9047</v>
      </c>
      <c r="B1113">
        <v>2010</v>
      </c>
      <c r="C1113" t="s">
        <v>9048</v>
      </c>
      <c r="D1113" t="s">
        <v>9048</v>
      </c>
      <c r="E1113" t="s">
        <v>9049</v>
      </c>
      <c r="F1113">
        <v>0</v>
      </c>
      <c r="G1113" t="s">
        <v>9050</v>
      </c>
      <c r="H1113">
        <v>6</v>
      </c>
      <c r="I1113" t="s">
        <v>9051</v>
      </c>
      <c r="J1113" t="s">
        <v>9052</v>
      </c>
      <c r="K1113" t="s">
        <v>9052</v>
      </c>
      <c r="L1113" t="s">
        <v>9053</v>
      </c>
    </row>
    <row r="1114" spans="1:12" x14ac:dyDescent="0.3">
      <c r="A1114" t="s">
        <v>9054</v>
      </c>
      <c r="B1114">
        <v>2011</v>
      </c>
      <c r="C1114" t="s">
        <v>9055</v>
      </c>
      <c r="D1114" t="s">
        <v>9056</v>
      </c>
      <c r="E1114" t="s">
        <v>9057</v>
      </c>
      <c r="F1114">
        <v>140</v>
      </c>
      <c r="G1114" t="s">
        <v>9058</v>
      </c>
      <c r="H1114">
        <v>8.1999999999999993</v>
      </c>
      <c r="I1114" t="s">
        <v>9059</v>
      </c>
      <c r="J1114" t="s">
        <v>4408</v>
      </c>
      <c r="K1114" t="s">
        <v>4408</v>
      </c>
      <c r="L1114" t="s">
        <v>9060</v>
      </c>
    </row>
    <row r="1115" spans="1:12" x14ac:dyDescent="0.3">
      <c r="A1115" t="s">
        <v>9061</v>
      </c>
      <c r="B1115">
        <v>2013</v>
      </c>
      <c r="C1115" t="s">
        <v>9062</v>
      </c>
      <c r="D1115" t="s">
        <v>9063</v>
      </c>
      <c r="E1115" t="s">
        <v>9064</v>
      </c>
      <c r="F1115">
        <v>98</v>
      </c>
      <c r="G1115" t="s">
        <v>9065</v>
      </c>
      <c r="H1115">
        <v>6.9</v>
      </c>
      <c r="I1115" t="s">
        <v>9066</v>
      </c>
      <c r="J1115" t="s">
        <v>7029</v>
      </c>
      <c r="K1115" t="s">
        <v>9067</v>
      </c>
      <c r="L1115" t="s">
        <v>9068</v>
      </c>
    </row>
    <row r="1116" spans="1:12" x14ac:dyDescent="0.3">
      <c r="A1116" t="s">
        <v>9069</v>
      </c>
      <c r="B1116">
        <v>2005</v>
      </c>
      <c r="C1116" t="s">
        <v>9070</v>
      </c>
      <c r="D1116" t="s">
        <v>9071</v>
      </c>
      <c r="E1116" t="s">
        <v>9072</v>
      </c>
      <c r="F1116">
        <v>116</v>
      </c>
      <c r="G1116" t="s">
        <v>9073</v>
      </c>
      <c r="H1116">
        <v>6.5</v>
      </c>
      <c r="I1116" t="s">
        <v>9074</v>
      </c>
      <c r="J1116" t="s">
        <v>314</v>
      </c>
      <c r="K1116" t="s">
        <v>9075</v>
      </c>
      <c r="L1116" t="s">
        <v>9076</v>
      </c>
    </row>
    <row r="1117" spans="1:12" x14ac:dyDescent="0.3">
      <c r="A1117" t="s">
        <v>9077</v>
      </c>
      <c r="B1117">
        <v>2011</v>
      </c>
      <c r="C1117" t="s">
        <v>9078</v>
      </c>
      <c r="D1117" t="s">
        <v>9079</v>
      </c>
      <c r="E1117" t="s">
        <v>9080</v>
      </c>
      <c r="F1117">
        <v>146</v>
      </c>
      <c r="G1117" t="s">
        <v>9081</v>
      </c>
      <c r="H1117">
        <v>7.2</v>
      </c>
      <c r="I1117" t="s">
        <v>9082</v>
      </c>
      <c r="J1117" t="s">
        <v>314</v>
      </c>
      <c r="K1117" t="s">
        <v>2288</v>
      </c>
      <c r="L1117" t="s">
        <v>9083</v>
      </c>
    </row>
    <row r="1118" spans="1:12" x14ac:dyDescent="0.3">
      <c r="A1118" t="s">
        <v>9084</v>
      </c>
      <c r="B1118">
        <v>2007</v>
      </c>
      <c r="C1118" t="s">
        <v>9085</v>
      </c>
      <c r="D1118" t="s">
        <v>9086</v>
      </c>
      <c r="E1118" t="s">
        <v>9087</v>
      </c>
      <c r="F1118">
        <v>103</v>
      </c>
      <c r="G1118" t="s">
        <v>9088</v>
      </c>
      <c r="H1118">
        <v>6.3</v>
      </c>
      <c r="I1118" t="s">
        <v>9089</v>
      </c>
      <c r="J1118" t="s">
        <v>9090</v>
      </c>
      <c r="K1118" t="s">
        <v>9091</v>
      </c>
      <c r="L1118" t="s">
        <v>9092</v>
      </c>
    </row>
    <row r="1119" spans="1:12" x14ac:dyDescent="0.3">
      <c r="A1119" t="s">
        <v>9093</v>
      </c>
      <c r="B1119">
        <v>2008</v>
      </c>
      <c r="C1119" t="s">
        <v>9094</v>
      </c>
      <c r="D1119" t="s">
        <v>9095</v>
      </c>
      <c r="E1119" t="s">
        <v>9096</v>
      </c>
      <c r="F1119">
        <v>110</v>
      </c>
      <c r="G1119" t="s">
        <v>9097</v>
      </c>
      <c r="H1119">
        <v>6.7</v>
      </c>
      <c r="I1119" t="s">
        <v>9098</v>
      </c>
      <c r="J1119" t="s">
        <v>9099</v>
      </c>
      <c r="K1119" t="s">
        <v>9100</v>
      </c>
      <c r="L1119" t="s">
        <v>9101</v>
      </c>
    </row>
    <row r="1120" spans="1:12" x14ac:dyDescent="0.3">
      <c r="A1120" t="s">
        <v>9102</v>
      </c>
      <c r="B1120">
        <v>2008</v>
      </c>
      <c r="C1120" t="s">
        <v>9103</v>
      </c>
      <c r="D1120" t="s">
        <v>9104</v>
      </c>
      <c r="E1120" t="s">
        <v>9105</v>
      </c>
      <c r="F1120">
        <v>98</v>
      </c>
      <c r="G1120" t="s">
        <v>9106</v>
      </c>
      <c r="H1120">
        <v>8.4</v>
      </c>
      <c r="I1120" t="s">
        <v>9107</v>
      </c>
      <c r="J1120" t="s">
        <v>4800</v>
      </c>
      <c r="K1120" t="s">
        <v>4800</v>
      </c>
      <c r="L1120" t="s">
        <v>9108</v>
      </c>
    </row>
    <row r="1121" spans="1:12" x14ac:dyDescent="0.3">
      <c r="A1121" t="s">
        <v>9109</v>
      </c>
      <c r="B1121">
        <v>2010</v>
      </c>
      <c r="C1121" t="s">
        <v>9110</v>
      </c>
      <c r="D1121" t="s">
        <v>9111</v>
      </c>
      <c r="E1121" t="s">
        <v>9112</v>
      </c>
      <c r="F1121">
        <v>133</v>
      </c>
      <c r="G1121" t="s">
        <v>9113</v>
      </c>
      <c r="H1121">
        <v>6.2</v>
      </c>
      <c r="I1121" t="s">
        <v>9114</v>
      </c>
      <c r="J1121" t="s">
        <v>4508</v>
      </c>
      <c r="K1121" t="s">
        <v>3750</v>
      </c>
      <c r="L1121" t="s">
        <v>9115</v>
      </c>
    </row>
    <row r="1122" spans="1:12" x14ac:dyDescent="0.3">
      <c r="A1122" t="s">
        <v>9116</v>
      </c>
      <c r="B1122">
        <v>2004</v>
      </c>
      <c r="C1122" t="s">
        <v>9117</v>
      </c>
      <c r="D1122" t="s">
        <v>9118</v>
      </c>
      <c r="E1122" t="s">
        <v>9119</v>
      </c>
      <c r="F1122">
        <v>86</v>
      </c>
      <c r="G1122" t="s">
        <v>9120</v>
      </c>
      <c r="H1122">
        <v>6.2</v>
      </c>
      <c r="I1122" t="s">
        <v>9121</v>
      </c>
      <c r="J1122" t="s">
        <v>9122</v>
      </c>
      <c r="K1122" t="s">
        <v>9123</v>
      </c>
      <c r="L1122" t="s">
        <v>9124</v>
      </c>
    </row>
    <row r="1123" spans="1:12" x14ac:dyDescent="0.3">
      <c r="A1123" t="s">
        <v>9125</v>
      </c>
      <c r="B1123">
        <v>2014</v>
      </c>
      <c r="C1123" t="s">
        <v>9126</v>
      </c>
      <c r="D1123" t="s">
        <v>9127</v>
      </c>
      <c r="E1123" t="s">
        <v>9128</v>
      </c>
      <c r="F1123">
        <v>95</v>
      </c>
      <c r="G1123" t="s">
        <v>9129</v>
      </c>
      <c r="H1123">
        <v>6</v>
      </c>
      <c r="I1123" t="s">
        <v>9130</v>
      </c>
      <c r="J1123" t="s">
        <v>9131</v>
      </c>
      <c r="K1123" t="s">
        <v>9131</v>
      </c>
      <c r="L1123" t="s">
        <v>9132</v>
      </c>
    </row>
    <row r="1124" spans="1:12" x14ac:dyDescent="0.3">
      <c r="A1124" t="s">
        <v>9133</v>
      </c>
      <c r="B1124">
        <v>2005</v>
      </c>
      <c r="C1124" t="s">
        <v>9134</v>
      </c>
      <c r="D1124" t="s">
        <v>9135</v>
      </c>
      <c r="E1124" t="s">
        <v>9136</v>
      </c>
      <c r="F1124">
        <v>94</v>
      </c>
      <c r="G1124" t="s">
        <v>9137</v>
      </c>
      <c r="H1124">
        <v>6.8</v>
      </c>
      <c r="I1124" t="s">
        <v>9138</v>
      </c>
      <c r="J1124" t="s">
        <v>9139</v>
      </c>
      <c r="K1124" t="s">
        <v>9139</v>
      </c>
      <c r="L1124" t="s">
        <v>9140</v>
      </c>
    </row>
    <row r="1125" spans="1:12" x14ac:dyDescent="0.3">
      <c r="A1125" t="s">
        <v>9141</v>
      </c>
      <c r="B1125">
        <v>2011</v>
      </c>
      <c r="C1125" t="s">
        <v>9142</v>
      </c>
      <c r="D1125" t="s">
        <v>9142</v>
      </c>
      <c r="E1125" t="s">
        <v>9143</v>
      </c>
      <c r="F1125">
        <v>88</v>
      </c>
      <c r="G1125" t="s">
        <v>9144</v>
      </c>
      <c r="H1125">
        <v>6.1</v>
      </c>
      <c r="I1125" t="s">
        <v>9145</v>
      </c>
      <c r="J1125" t="s">
        <v>9146</v>
      </c>
      <c r="K1125" t="s">
        <v>9146</v>
      </c>
      <c r="L1125" t="s">
        <v>9147</v>
      </c>
    </row>
    <row r="1126" spans="1:12" x14ac:dyDescent="0.3">
      <c r="A1126" t="s">
        <v>9148</v>
      </c>
      <c r="B1126">
        <v>2013</v>
      </c>
      <c r="C1126" t="s">
        <v>9149</v>
      </c>
      <c r="D1126" t="s">
        <v>9149</v>
      </c>
      <c r="E1126" t="s">
        <v>9150</v>
      </c>
      <c r="F1126">
        <v>96</v>
      </c>
      <c r="G1126" t="s">
        <v>9151</v>
      </c>
      <c r="H1126">
        <v>6.1</v>
      </c>
      <c r="I1126" t="s">
        <v>9152</v>
      </c>
      <c r="J1126" t="s">
        <v>8562</v>
      </c>
      <c r="K1126" t="s">
        <v>8562</v>
      </c>
      <c r="L1126" t="s">
        <v>9153</v>
      </c>
    </row>
    <row r="1127" spans="1:12" x14ac:dyDescent="0.3">
      <c r="A1127" t="s">
        <v>9154</v>
      </c>
      <c r="B1127">
        <v>2013</v>
      </c>
      <c r="C1127" t="s">
        <v>9155</v>
      </c>
      <c r="D1127" t="s">
        <v>9156</v>
      </c>
      <c r="E1127" t="s">
        <v>9157</v>
      </c>
      <c r="F1127">
        <v>91</v>
      </c>
      <c r="G1127" t="s">
        <v>9158</v>
      </c>
      <c r="H1127">
        <v>6</v>
      </c>
      <c r="I1127" t="s">
        <v>9159</v>
      </c>
      <c r="J1127" t="s">
        <v>9160</v>
      </c>
      <c r="K1127" t="s">
        <v>9160</v>
      </c>
      <c r="L1127" t="s">
        <v>9161</v>
      </c>
    </row>
    <row r="1128" spans="1:12" x14ac:dyDescent="0.3">
      <c r="A1128" t="s">
        <v>9162</v>
      </c>
      <c r="B1128">
        <v>2014</v>
      </c>
      <c r="C1128" t="s">
        <v>9163</v>
      </c>
      <c r="D1128" t="s">
        <v>9164</v>
      </c>
      <c r="E1128" t="s">
        <v>9165</v>
      </c>
      <c r="F1128">
        <v>107</v>
      </c>
      <c r="G1128" t="s">
        <v>9166</v>
      </c>
      <c r="H1128">
        <v>6.8</v>
      </c>
      <c r="I1128" t="s">
        <v>9167</v>
      </c>
      <c r="J1128" t="s">
        <v>9168</v>
      </c>
      <c r="K1128" t="s">
        <v>9168</v>
      </c>
      <c r="L1128" t="s">
        <v>9169</v>
      </c>
    </row>
    <row r="1129" spans="1:12" x14ac:dyDescent="0.3">
      <c r="A1129" t="s">
        <v>9170</v>
      </c>
      <c r="B1129">
        <v>2008</v>
      </c>
      <c r="C1129" t="s">
        <v>9171</v>
      </c>
      <c r="D1129" t="s">
        <v>9172</v>
      </c>
      <c r="E1129" t="s">
        <v>9173</v>
      </c>
      <c r="F1129">
        <v>90</v>
      </c>
      <c r="G1129" t="s">
        <v>9174</v>
      </c>
      <c r="H1129">
        <v>6.6</v>
      </c>
      <c r="I1129" t="s">
        <v>9175</v>
      </c>
      <c r="J1129" t="s">
        <v>9176</v>
      </c>
      <c r="K1129" t="s">
        <v>9177</v>
      </c>
      <c r="L1129" t="s">
        <v>9178</v>
      </c>
    </row>
    <row r="1130" spans="1:12" x14ac:dyDescent="0.3">
      <c r="A1130" t="s">
        <v>9179</v>
      </c>
      <c r="B1130">
        <v>2001</v>
      </c>
      <c r="C1130" t="s">
        <v>9180</v>
      </c>
      <c r="D1130" t="s">
        <v>9181</v>
      </c>
      <c r="E1130" t="s">
        <v>9182</v>
      </c>
      <c r="F1130">
        <v>136</v>
      </c>
      <c r="G1130" t="s">
        <v>9183</v>
      </c>
      <c r="H1130">
        <v>6.9</v>
      </c>
      <c r="I1130" t="s">
        <v>9184</v>
      </c>
      <c r="J1130" t="s">
        <v>404</v>
      </c>
      <c r="K1130" t="s">
        <v>9185</v>
      </c>
      <c r="L1130" t="s">
        <v>9186</v>
      </c>
    </row>
    <row r="1131" spans="1:12" x14ac:dyDescent="0.3">
      <c r="A1131" t="s">
        <v>9187</v>
      </c>
      <c r="B1131">
        <v>2002</v>
      </c>
      <c r="C1131" t="s">
        <v>9188</v>
      </c>
      <c r="D1131" t="s">
        <v>9189</v>
      </c>
      <c r="E1131" t="s">
        <v>9190</v>
      </c>
      <c r="F1131">
        <v>92</v>
      </c>
      <c r="G1131" t="s">
        <v>9191</v>
      </c>
      <c r="H1131">
        <v>6.4</v>
      </c>
      <c r="I1131" t="s">
        <v>9192</v>
      </c>
      <c r="J1131" t="s">
        <v>9193</v>
      </c>
      <c r="K1131" t="s">
        <v>9194</v>
      </c>
      <c r="L1131" t="s">
        <v>9195</v>
      </c>
    </row>
    <row r="1132" spans="1:12" x14ac:dyDescent="0.3">
      <c r="A1132" t="s">
        <v>9196</v>
      </c>
      <c r="B1132">
        <v>2004</v>
      </c>
      <c r="C1132" t="s">
        <v>9197</v>
      </c>
      <c r="D1132" t="s">
        <v>9198</v>
      </c>
      <c r="E1132" t="s">
        <v>9199</v>
      </c>
      <c r="F1132">
        <v>131</v>
      </c>
      <c r="G1132" t="s">
        <v>9200</v>
      </c>
      <c r="H1132">
        <v>6.1</v>
      </c>
      <c r="I1132" t="s">
        <v>9201</v>
      </c>
      <c r="J1132" t="s">
        <v>9202</v>
      </c>
      <c r="K1132" t="s">
        <v>9202</v>
      </c>
      <c r="L1132" t="s">
        <v>9203</v>
      </c>
    </row>
    <row r="1133" spans="1:12" x14ac:dyDescent="0.3">
      <c r="A1133" t="s">
        <v>9204</v>
      </c>
      <c r="B1133">
        <v>2008</v>
      </c>
      <c r="C1133" t="s">
        <v>9205</v>
      </c>
      <c r="D1133" t="s">
        <v>9206</v>
      </c>
      <c r="E1133" t="s">
        <v>9207</v>
      </c>
      <c r="F1133">
        <v>121</v>
      </c>
      <c r="G1133" t="e">
        <f>-YppIQUiE9Y</f>
        <v>#NAME?</v>
      </c>
      <c r="H1133">
        <v>7.1</v>
      </c>
      <c r="I1133" t="s">
        <v>9208</v>
      </c>
      <c r="J1133" t="s">
        <v>5141</v>
      </c>
      <c r="K1133" t="s">
        <v>8436</v>
      </c>
      <c r="L1133" t="s">
        <v>9209</v>
      </c>
    </row>
    <row r="1134" spans="1:12" x14ac:dyDescent="0.3">
      <c r="A1134" t="s">
        <v>9210</v>
      </c>
      <c r="B1134">
        <v>2009</v>
      </c>
      <c r="C1134" t="s">
        <v>9211</v>
      </c>
      <c r="D1134" t="s">
        <v>9212</v>
      </c>
      <c r="E1134" t="s">
        <v>9213</v>
      </c>
      <c r="F1134">
        <v>93</v>
      </c>
      <c r="G1134" t="s">
        <v>9214</v>
      </c>
      <c r="H1134">
        <v>6</v>
      </c>
      <c r="I1134" t="s">
        <v>9215</v>
      </c>
      <c r="J1134" t="s">
        <v>5038</v>
      </c>
      <c r="K1134" t="s">
        <v>5038</v>
      </c>
      <c r="L1134" t="s">
        <v>9216</v>
      </c>
    </row>
    <row r="1135" spans="1:12" x14ac:dyDescent="0.3">
      <c r="A1135" t="s">
        <v>9217</v>
      </c>
      <c r="B1135">
        <v>2007</v>
      </c>
      <c r="C1135" t="s">
        <v>9218</v>
      </c>
      <c r="D1135" t="s">
        <v>9219</v>
      </c>
      <c r="E1135" t="s">
        <v>9220</v>
      </c>
      <c r="F1135">
        <v>85</v>
      </c>
      <c r="G1135" t="s">
        <v>9221</v>
      </c>
      <c r="H1135">
        <v>6.2</v>
      </c>
      <c r="I1135" t="s">
        <v>9222</v>
      </c>
      <c r="J1135" t="s">
        <v>7084</v>
      </c>
      <c r="K1135" t="s">
        <v>6535</v>
      </c>
      <c r="L1135" t="s">
        <v>9223</v>
      </c>
    </row>
    <row r="1136" spans="1:12" x14ac:dyDescent="0.3">
      <c r="A1136" t="s">
        <v>9224</v>
      </c>
      <c r="B1136">
        <v>2005</v>
      </c>
      <c r="C1136" t="s">
        <v>9225</v>
      </c>
      <c r="D1136" t="s">
        <v>9226</v>
      </c>
      <c r="E1136" t="s">
        <v>9227</v>
      </c>
      <c r="F1136">
        <v>132</v>
      </c>
      <c r="G1136" t="s">
        <v>9228</v>
      </c>
      <c r="H1136">
        <v>8.1999999999999993</v>
      </c>
      <c r="I1136" t="s">
        <v>9229</v>
      </c>
      <c r="J1136" t="s">
        <v>9230</v>
      </c>
      <c r="K1136" t="s">
        <v>9231</v>
      </c>
      <c r="L1136" t="s">
        <v>9232</v>
      </c>
    </row>
    <row r="1137" spans="1:12" x14ac:dyDescent="0.3">
      <c r="A1137" t="s">
        <v>9233</v>
      </c>
      <c r="B1137">
        <v>2013</v>
      </c>
      <c r="C1137" t="s">
        <v>9234</v>
      </c>
      <c r="D1137" t="s">
        <v>9235</v>
      </c>
      <c r="E1137" t="s">
        <v>9236</v>
      </c>
      <c r="F1137">
        <v>96</v>
      </c>
      <c r="G1137" t="s">
        <v>9237</v>
      </c>
      <c r="H1137">
        <v>6.7</v>
      </c>
      <c r="I1137" t="s">
        <v>9238</v>
      </c>
      <c r="J1137" t="s">
        <v>9239</v>
      </c>
      <c r="K1137" t="s">
        <v>9239</v>
      </c>
      <c r="L1137" t="s">
        <v>9240</v>
      </c>
    </row>
    <row r="1138" spans="1:12" x14ac:dyDescent="0.3">
      <c r="A1138" t="s">
        <v>9241</v>
      </c>
      <c r="B1138">
        <v>2012</v>
      </c>
      <c r="C1138" t="s">
        <v>9242</v>
      </c>
      <c r="D1138" t="s">
        <v>9243</v>
      </c>
      <c r="E1138" t="s">
        <v>9244</v>
      </c>
      <c r="F1138">
        <v>109</v>
      </c>
      <c r="G1138" t="s">
        <v>9245</v>
      </c>
      <c r="H1138">
        <v>6.4</v>
      </c>
      <c r="I1138" t="s">
        <v>9246</v>
      </c>
      <c r="J1138" t="s">
        <v>9247</v>
      </c>
      <c r="K1138" t="s">
        <v>9247</v>
      </c>
      <c r="L1138" t="s">
        <v>9248</v>
      </c>
    </row>
    <row r="1139" spans="1:12" x14ac:dyDescent="0.3">
      <c r="A1139" t="s">
        <v>9249</v>
      </c>
      <c r="B1139">
        <v>2009</v>
      </c>
      <c r="C1139" t="s">
        <v>9250</v>
      </c>
      <c r="D1139" t="s">
        <v>9251</v>
      </c>
      <c r="E1139" t="s">
        <v>9252</v>
      </c>
      <c r="F1139">
        <v>109</v>
      </c>
      <c r="G1139" t="s">
        <v>9253</v>
      </c>
      <c r="H1139">
        <v>7.4</v>
      </c>
      <c r="I1139" t="s">
        <v>9254</v>
      </c>
      <c r="J1139" t="s">
        <v>8577</v>
      </c>
      <c r="K1139" t="s">
        <v>9255</v>
      </c>
      <c r="L1139" t="s">
        <v>9256</v>
      </c>
    </row>
    <row r="1140" spans="1:12" x14ac:dyDescent="0.3">
      <c r="A1140" t="s">
        <v>9257</v>
      </c>
      <c r="B1140">
        <v>2009</v>
      </c>
      <c r="C1140" t="s">
        <v>9258</v>
      </c>
      <c r="D1140" t="s">
        <v>9259</v>
      </c>
      <c r="E1140" t="s">
        <v>9260</v>
      </c>
      <c r="F1140">
        <v>96</v>
      </c>
      <c r="G1140" t="s">
        <v>9261</v>
      </c>
      <c r="H1140">
        <v>8.3000000000000007</v>
      </c>
      <c r="I1140" t="s">
        <v>9262</v>
      </c>
      <c r="J1140" t="s">
        <v>8480</v>
      </c>
      <c r="K1140" t="s">
        <v>8480</v>
      </c>
      <c r="L1140" t="s">
        <v>9263</v>
      </c>
    </row>
    <row r="1141" spans="1:12" x14ac:dyDescent="0.3">
      <c r="A1141" t="s">
        <v>9264</v>
      </c>
      <c r="B1141">
        <v>2008</v>
      </c>
      <c r="C1141" t="s">
        <v>9265</v>
      </c>
      <c r="D1141" t="s">
        <v>9266</v>
      </c>
      <c r="E1141" t="s">
        <v>9267</v>
      </c>
      <c r="F1141">
        <v>101</v>
      </c>
      <c r="G1141" t="s">
        <v>9268</v>
      </c>
      <c r="H1141">
        <v>6.2</v>
      </c>
      <c r="I1141" t="s">
        <v>9269</v>
      </c>
      <c r="J1141" t="s">
        <v>9270</v>
      </c>
      <c r="K1141" t="s">
        <v>9271</v>
      </c>
      <c r="L1141" t="s">
        <v>9272</v>
      </c>
    </row>
    <row r="1142" spans="1:12" x14ac:dyDescent="0.3">
      <c r="A1142" t="s">
        <v>9273</v>
      </c>
      <c r="B1142">
        <v>2010</v>
      </c>
      <c r="C1142" t="s">
        <v>9274</v>
      </c>
      <c r="D1142" t="s">
        <v>9275</v>
      </c>
      <c r="E1142" t="s">
        <v>9276</v>
      </c>
      <c r="F1142">
        <v>97</v>
      </c>
      <c r="G1142" t="e">
        <f>-Nj9HtykrYc</f>
        <v>#NAME?</v>
      </c>
      <c r="H1142">
        <v>7.1</v>
      </c>
      <c r="I1142" t="s">
        <v>9277</v>
      </c>
      <c r="J1142" t="s">
        <v>9278</v>
      </c>
      <c r="K1142" t="s">
        <v>9279</v>
      </c>
      <c r="L1142" t="s">
        <v>9280</v>
      </c>
    </row>
    <row r="1143" spans="1:12" x14ac:dyDescent="0.3">
      <c r="A1143" t="s">
        <v>9281</v>
      </c>
      <c r="B1143">
        <v>2010</v>
      </c>
      <c r="C1143" t="s">
        <v>9282</v>
      </c>
      <c r="D1143" t="s">
        <v>9283</v>
      </c>
      <c r="E1143" t="s">
        <v>9284</v>
      </c>
      <c r="F1143">
        <v>98</v>
      </c>
      <c r="G1143" t="s">
        <v>9285</v>
      </c>
      <c r="H1143">
        <v>6.8</v>
      </c>
      <c r="I1143" t="s">
        <v>9286</v>
      </c>
      <c r="J1143" t="s">
        <v>9287</v>
      </c>
      <c r="K1143" t="s">
        <v>2714</v>
      </c>
      <c r="L1143" t="s">
        <v>9288</v>
      </c>
    </row>
    <row r="1144" spans="1:12" x14ac:dyDescent="0.3">
      <c r="A1144" t="s">
        <v>9289</v>
      </c>
      <c r="B1144">
        <v>2005</v>
      </c>
      <c r="C1144" t="s">
        <v>9290</v>
      </c>
      <c r="D1144" t="s">
        <v>9291</v>
      </c>
      <c r="E1144" t="s">
        <v>9292</v>
      </c>
      <c r="F1144">
        <v>103</v>
      </c>
      <c r="G1144" t="s">
        <v>9293</v>
      </c>
      <c r="H1144">
        <v>7</v>
      </c>
      <c r="I1144" t="s">
        <v>9294</v>
      </c>
      <c r="J1144" t="s">
        <v>6019</v>
      </c>
      <c r="K1144" t="s">
        <v>2535</v>
      </c>
      <c r="L1144" t="s">
        <v>9295</v>
      </c>
    </row>
    <row r="1145" spans="1:12" x14ac:dyDescent="0.3">
      <c r="A1145" t="s">
        <v>9296</v>
      </c>
      <c r="B1145">
        <v>2011</v>
      </c>
      <c r="C1145" t="s">
        <v>9297</v>
      </c>
      <c r="D1145" t="s">
        <v>9298</v>
      </c>
      <c r="E1145" t="s">
        <v>9299</v>
      </c>
      <c r="F1145">
        <v>113</v>
      </c>
      <c r="G1145" t="s">
        <v>9300</v>
      </c>
      <c r="H1145">
        <v>6.9</v>
      </c>
      <c r="I1145" t="s">
        <v>9301</v>
      </c>
      <c r="J1145" t="s">
        <v>436</v>
      </c>
      <c r="K1145" t="s">
        <v>9302</v>
      </c>
      <c r="L1145" t="s">
        <v>9303</v>
      </c>
    </row>
    <row r="1146" spans="1:12" x14ac:dyDescent="0.3">
      <c r="A1146" t="s">
        <v>9304</v>
      </c>
      <c r="B1146">
        <v>2006</v>
      </c>
      <c r="C1146" t="s">
        <v>9305</v>
      </c>
      <c r="D1146" t="s">
        <v>9306</v>
      </c>
      <c r="E1146" t="s">
        <v>9307</v>
      </c>
      <c r="F1146">
        <v>111</v>
      </c>
      <c r="G1146" t="s">
        <v>9308</v>
      </c>
      <c r="H1146">
        <v>7.6</v>
      </c>
      <c r="I1146" t="s">
        <v>9309</v>
      </c>
      <c r="J1146" t="s">
        <v>4662</v>
      </c>
      <c r="K1146" t="s">
        <v>4662</v>
      </c>
      <c r="L1146" t="s">
        <v>9310</v>
      </c>
    </row>
    <row r="1147" spans="1:12" x14ac:dyDescent="0.3">
      <c r="A1147" t="s">
        <v>9311</v>
      </c>
      <c r="B1147">
        <v>2012</v>
      </c>
      <c r="C1147" t="s">
        <v>9312</v>
      </c>
      <c r="D1147" t="s">
        <v>9313</v>
      </c>
      <c r="E1147" t="s">
        <v>9314</v>
      </c>
      <c r="F1147">
        <v>90</v>
      </c>
      <c r="G1147" t="s">
        <v>9315</v>
      </c>
      <c r="H1147">
        <v>7</v>
      </c>
      <c r="I1147" t="s">
        <v>9316</v>
      </c>
      <c r="J1147" t="s">
        <v>1209</v>
      </c>
      <c r="K1147" t="s">
        <v>1209</v>
      </c>
      <c r="L1147" t="s">
        <v>9317</v>
      </c>
    </row>
    <row r="1148" spans="1:12" x14ac:dyDescent="0.3">
      <c r="A1148" t="s">
        <v>9318</v>
      </c>
      <c r="B1148">
        <v>2002</v>
      </c>
      <c r="C1148" t="s">
        <v>9319</v>
      </c>
      <c r="D1148" t="s">
        <v>9320</v>
      </c>
      <c r="E1148" t="s">
        <v>9321</v>
      </c>
      <c r="F1148">
        <v>124</v>
      </c>
      <c r="G1148" t="s">
        <v>9322</v>
      </c>
      <c r="H1148">
        <v>6.7</v>
      </c>
      <c r="I1148" t="s">
        <v>9323</v>
      </c>
      <c r="J1148" t="s">
        <v>9324</v>
      </c>
      <c r="K1148" t="s">
        <v>9325</v>
      </c>
      <c r="L1148" t="s">
        <v>9326</v>
      </c>
    </row>
    <row r="1149" spans="1:12" x14ac:dyDescent="0.3">
      <c r="A1149" t="s">
        <v>9327</v>
      </c>
      <c r="B1149">
        <v>2010</v>
      </c>
      <c r="C1149" t="s">
        <v>9328</v>
      </c>
      <c r="D1149" t="s">
        <v>9329</v>
      </c>
      <c r="E1149" t="s">
        <v>9330</v>
      </c>
      <c r="F1149">
        <v>0</v>
      </c>
      <c r="G1149" t="s">
        <v>9331</v>
      </c>
      <c r="H1149">
        <v>7.5</v>
      </c>
      <c r="I1149" t="s">
        <v>9332</v>
      </c>
      <c r="J1149" t="s">
        <v>5976</v>
      </c>
      <c r="K1149" t="s">
        <v>7599</v>
      </c>
      <c r="L1149" t="s">
        <v>9333</v>
      </c>
    </row>
    <row r="1150" spans="1:12" x14ac:dyDescent="0.3">
      <c r="A1150" t="s">
        <v>9334</v>
      </c>
      <c r="B1150">
        <v>2009</v>
      </c>
      <c r="C1150" t="s">
        <v>9335</v>
      </c>
      <c r="D1150" t="s">
        <v>9336</v>
      </c>
      <c r="E1150" t="s">
        <v>9337</v>
      </c>
      <c r="F1150">
        <v>92</v>
      </c>
      <c r="G1150" t="s">
        <v>9338</v>
      </c>
      <c r="H1150">
        <v>6.6</v>
      </c>
      <c r="I1150" t="s">
        <v>9339</v>
      </c>
      <c r="J1150" t="s">
        <v>9340</v>
      </c>
      <c r="K1150" t="s">
        <v>9341</v>
      </c>
      <c r="L1150" t="s">
        <v>9342</v>
      </c>
    </row>
    <row r="1151" spans="1:12" x14ac:dyDescent="0.3">
      <c r="A1151" t="s">
        <v>9343</v>
      </c>
      <c r="B1151">
        <v>2006</v>
      </c>
      <c r="C1151" t="s">
        <v>9344</v>
      </c>
      <c r="D1151" t="s">
        <v>9345</v>
      </c>
      <c r="E1151" t="s">
        <v>9346</v>
      </c>
      <c r="F1151">
        <v>106</v>
      </c>
      <c r="G1151" t="s">
        <v>9347</v>
      </c>
      <c r="H1151">
        <v>6.7</v>
      </c>
      <c r="I1151" t="s">
        <v>9348</v>
      </c>
      <c r="J1151" t="s">
        <v>9349</v>
      </c>
      <c r="K1151" t="s">
        <v>9341</v>
      </c>
      <c r="L1151" t="s">
        <v>9350</v>
      </c>
    </row>
    <row r="1152" spans="1:12" x14ac:dyDescent="0.3">
      <c r="A1152" t="s">
        <v>9351</v>
      </c>
      <c r="B1152">
        <v>2012</v>
      </c>
      <c r="C1152" t="s">
        <v>9352</v>
      </c>
      <c r="D1152" t="s">
        <v>9353</v>
      </c>
      <c r="E1152" t="s">
        <v>9354</v>
      </c>
      <c r="F1152">
        <v>88</v>
      </c>
      <c r="G1152" t="s">
        <v>9355</v>
      </c>
      <c r="H1152">
        <v>6.4</v>
      </c>
      <c r="I1152" t="s">
        <v>9356</v>
      </c>
      <c r="J1152" t="s">
        <v>9357</v>
      </c>
      <c r="K1152" t="s">
        <v>9349</v>
      </c>
      <c r="L1152" t="s">
        <v>9358</v>
      </c>
    </row>
    <row r="1153" spans="1:12" x14ac:dyDescent="0.3">
      <c r="A1153" t="s">
        <v>9359</v>
      </c>
      <c r="B1153">
        <v>2003</v>
      </c>
      <c r="C1153" t="s">
        <v>9360</v>
      </c>
      <c r="D1153" t="s">
        <v>9361</v>
      </c>
      <c r="E1153" t="s">
        <v>9362</v>
      </c>
      <c r="F1153">
        <v>121</v>
      </c>
      <c r="G1153" t="s">
        <v>9363</v>
      </c>
      <c r="H1153">
        <v>7</v>
      </c>
      <c r="I1153" t="s">
        <v>9364</v>
      </c>
      <c r="J1153" t="s">
        <v>9349</v>
      </c>
      <c r="K1153" t="s">
        <v>9365</v>
      </c>
      <c r="L1153" t="s">
        <v>9350</v>
      </c>
    </row>
    <row r="1154" spans="1:12" x14ac:dyDescent="0.3">
      <c r="A1154" t="s">
        <v>9366</v>
      </c>
      <c r="B1154">
        <v>2003</v>
      </c>
      <c r="C1154" t="s">
        <v>9367</v>
      </c>
      <c r="D1154" t="s">
        <v>9368</v>
      </c>
      <c r="E1154" t="s">
        <v>9369</v>
      </c>
      <c r="F1154">
        <v>113</v>
      </c>
      <c r="G1154" t="s">
        <v>9370</v>
      </c>
      <c r="H1154">
        <v>6.8</v>
      </c>
      <c r="I1154" t="s">
        <v>9371</v>
      </c>
      <c r="J1154" t="s">
        <v>9372</v>
      </c>
      <c r="K1154" t="s">
        <v>9373</v>
      </c>
      <c r="L1154" t="s">
        <v>9374</v>
      </c>
    </row>
    <row r="1155" spans="1:12" x14ac:dyDescent="0.3">
      <c r="A1155" t="s">
        <v>9375</v>
      </c>
      <c r="B1155">
        <v>2013</v>
      </c>
      <c r="C1155" t="s">
        <v>9376</v>
      </c>
      <c r="D1155" t="s">
        <v>9377</v>
      </c>
      <c r="E1155" t="s">
        <v>9378</v>
      </c>
      <c r="F1155">
        <v>108</v>
      </c>
      <c r="G1155" t="s">
        <v>9379</v>
      </c>
      <c r="H1155">
        <v>6.3</v>
      </c>
      <c r="I1155" t="s">
        <v>9380</v>
      </c>
      <c r="J1155" t="s">
        <v>9381</v>
      </c>
      <c r="K1155" t="s">
        <v>9382</v>
      </c>
      <c r="L1155" t="s">
        <v>9383</v>
      </c>
    </row>
    <row r="1156" spans="1:12" x14ac:dyDescent="0.3">
      <c r="A1156" t="s">
        <v>9384</v>
      </c>
      <c r="B1156">
        <v>2014</v>
      </c>
      <c r="C1156" t="s">
        <v>9385</v>
      </c>
      <c r="D1156" t="s">
        <v>9386</v>
      </c>
      <c r="E1156" t="s">
        <v>9387</v>
      </c>
      <c r="F1156">
        <v>85</v>
      </c>
      <c r="G1156" t="s">
        <v>9388</v>
      </c>
      <c r="H1156">
        <v>6.5</v>
      </c>
      <c r="I1156" t="s">
        <v>9389</v>
      </c>
      <c r="J1156" t="s">
        <v>9390</v>
      </c>
      <c r="K1156" t="s">
        <v>9391</v>
      </c>
      <c r="L1156" t="s">
        <v>9392</v>
      </c>
    </row>
    <row r="1157" spans="1:12" x14ac:dyDescent="0.3">
      <c r="A1157" t="s">
        <v>9393</v>
      </c>
      <c r="B1157">
        <v>2011</v>
      </c>
      <c r="C1157" t="s">
        <v>9394</v>
      </c>
      <c r="D1157" t="s">
        <v>9395</v>
      </c>
      <c r="E1157" t="s">
        <v>9396</v>
      </c>
      <c r="F1157">
        <v>113</v>
      </c>
      <c r="G1157" t="s">
        <v>9397</v>
      </c>
      <c r="H1157">
        <v>7.8</v>
      </c>
      <c r="I1157" t="s">
        <v>9398</v>
      </c>
      <c r="J1157" t="s">
        <v>9399</v>
      </c>
      <c r="K1157" t="s">
        <v>9400</v>
      </c>
      <c r="L1157" t="s">
        <v>9401</v>
      </c>
    </row>
    <row r="1158" spans="1:12" x14ac:dyDescent="0.3">
      <c r="A1158" t="s">
        <v>9402</v>
      </c>
      <c r="B1158">
        <v>2014</v>
      </c>
      <c r="C1158" t="s">
        <v>9403</v>
      </c>
      <c r="D1158" t="s">
        <v>9404</v>
      </c>
      <c r="E1158" t="s">
        <v>9405</v>
      </c>
      <c r="F1158">
        <v>137</v>
      </c>
      <c r="G1158" t="s">
        <v>9406</v>
      </c>
      <c r="H1158">
        <v>7.2</v>
      </c>
      <c r="I1158" t="s">
        <v>9407</v>
      </c>
      <c r="J1158" t="s">
        <v>9408</v>
      </c>
      <c r="K1158" t="s">
        <v>6124</v>
      </c>
      <c r="L1158" t="s">
        <v>9409</v>
      </c>
    </row>
    <row r="1159" spans="1:12" x14ac:dyDescent="0.3">
      <c r="A1159" t="s">
        <v>9410</v>
      </c>
      <c r="B1159">
        <v>2000</v>
      </c>
      <c r="C1159" t="s">
        <v>9411</v>
      </c>
      <c r="D1159" t="s">
        <v>9412</v>
      </c>
      <c r="E1159" t="s">
        <v>9413</v>
      </c>
      <c r="F1159">
        <v>106</v>
      </c>
      <c r="G1159" t="s">
        <v>9414</v>
      </c>
      <c r="H1159">
        <v>7.2</v>
      </c>
      <c r="I1159" t="s">
        <v>9415</v>
      </c>
      <c r="J1159" t="s">
        <v>3887</v>
      </c>
      <c r="K1159" t="s">
        <v>3887</v>
      </c>
      <c r="L1159" t="s">
        <v>9416</v>
      </c>
    </row>
    <row r="1160" spans="1:12" x14ac:dyDescent="0.3">
      <c r="A1160" t="s">
        <v>9417</v>
      </c>
      <c r="B1160">
        <v>2000</v>
      </c>
      <c r="C1160" t="s">
        <v>9418</v>
      </c>
      <c r="D1160" t="s">
        <v>9419</v>
      </c>
      <c r="E1160" t="s">
        <v>9420</v>
      </c>
      <c r="F1160">
        <v>116</v>
      </c>
      <c r="G1160" t="s">
        <v>9421</v>
      </c>
      <c r="H1160">
        <v>6.6</v>
      </c>
      <c r="I1160" t="s">
        <v>9422</v>
      </c>
      <c r="J1160" t="s">
        <v>9423</v>
      </c>
      <c r="K1160" t="s">
        <v>9423</v>
      </c>
      <c r="L1160" t="s">
        <v>9424</v>
      </c>
    </row>
    <row r="1161" spans="1:12" x14ac:dyDescent="0.3">
      <c r="A1161" t="s">
        <v>9425</v>
      </c>
      <c r="B1161">
        <v>2011</v>
      </c>
      <c r="C1161" t="s">
        <v>9426</v>
      </c>
      <c r="D1161" t="s">
        <v>9427</v>
      </c>
      <c r="E1161" t="s">
        <v>9428</v>
      </c>
      <c r="F1161">
        <v>92</v>
      </c>
      <c r="G1161" t="s">
        <v>9429</v>
      </c>
      <c r="H1161">
        <v>7.6</v>
      </c>
      <c r="I1161" t="s">
        <v>9430</v>
      </c>
      <c r="J1161" t="s">
        <v>9431</v>
      </c>
      <c r="K1161" t="s">
        <v>9431</v>
      </c>
      <c r="L1161" t="s">
        <v>9432</v>
      </c>
    </row>
    <row r="1162" spans="1:12" x14ac:dyDescent="0.3">
      <c r="A1162" t="s">
        <v>9433</v>
      </c>
      <c r="B1162">
        <v>2014</v>
      </c>
      <c r="C1162" t="s">
        <v>9434</v>
      </c>
      <c r="D1162" t="s">
        <v>9435</v>
      </c>
      <c r="E1162" t="s">
        <v>9436</v>
      </c>
      <c r="F1162">
        <v>86</v>
      </c>
      <c r="G1162" t="s">
        <v>9437</v>
      </c>
      <c r="H1162">
        <v>6.4</v>
      </c>
      <c r="I1162" t="s">
        <v>9438</v>
      </c>
      <c r="J1162" t="s">
        <v>9439</v>
      </c>
      <c r="K1162" t="s">
        <v>9440</v>
      </c>
      <c r="L1162" t="s">
        <v>9441</v>
      </c>
    </row>
    <row r="1163" spans="1:12" x14ac:dyDescent="0.3">
      <c r="A1163" t="s">
        <v>9442</v>
      </c>
      <c r="B1163">
        <v>2005</v>
      </c>
      <c r="C1163" t="s">
        <v>9443</v>
      </c>
      <c r="D1163" t="s">
        <v>9444</v>
      </c>
      <c r="E1163" t="s">
        <v>9445</v>
      </c>
      <c r="F1163">
        <v>122</v>
      </c>
      <c r="G1163" t="s">
        <v>9446</v>
      </c>
      <c r="H1163">
        <v>6.2</v>
      </c>
      <c r="I1163" t="s">
        <v>9447</v>
      </c>
      <c r="J1163" t="s">
        <v>9448</v>
      </c>
      <c r="K1163" t="s">
        <v>1899</v>
      </c>
      <c r="L1163" t="s">
        <v>9449</v>
      </c>
    </row>
    <row r="1164" spans="1:12" x14ac:dyDescent="0.3">
      <c r="A1164" t="s">
        <v>9450</v>
      </c>
      <c r="B1164">
        <v>2012</v>
      </c>
      <c r="C1164" t="s">
        <v>9451</v>
      </c>
      <c r="D1164" t="s">
        <v>9452</v>
      </c>
      <c r="E1164" t="s">
        <v>9453</v>
      </c>
      <c r="F1164">
        <v>127</v>
      </c>
      <c r="G1164" t="s">
        <v>9454</v>
      </c>
      <c r="H1164">
        <v>7.4</v>
      </c>
      <c r="I1164" t="s">
        <v>9455</v>
      </c>
      <c r="J1164" t="s">
        <v>9456</v>
      </c>
      <c r="K1164" t="s">
        <v>9457</v>
      </c>
      <c r="L1164" t="s">
        <v>9458</v>
      </c>
    </row>
    <row r="1165" spans="1:12" x14ac:dyDescent="0.3">
      <c r="A1165" t="s">
        <v>9459</v>
      </c>
      <c r="B1165">
        <v>2014</v>
      </c>
      <c r="C1165" t="s">
        <v>9460</v>
      </c>
      <c r="D1165" t="s">
        <v>9461</v>
      </c>
      <c r="E1165" t="s">
        <v>9462</v>
      </c>
      <c r="F1165">
        <v>95</v>
      </c>
      <c r="G1165" t="s">
        <v>9463</v>
      </c>
      <c r="H1165">
        <v>6.6</v>
      </c>
      <c r="I1165" t="s">
        <v>9464</v>
      </c>
      <c r="J1165" t="s">
        <v>4459</v>
      </c>
      <c r="K1165" t="s">
        <v>4459</v>
      </c>
      <c r="L1165" t="s">
        <v>9465</v>
      </c>
    </row>
    <row r="1166" spans="1:12" x14ac:dyDescent="0.3">
      <c r="A1166" t="s">
        <v>9466</v>
      </c>
      <c r="B1166">
        <v>2013</v>
      </c>
      <c r="C1166" t="s">
        <v>9467</v>
      </c>
      <c r="D1166" t="s">
        <v>9468</v>
      </c>
      <c r="E1166" t="s">
        <v>9469</v>
      </c>
      <c r="F1166">
        <v>96</v>
      </c>
      <c r="G1166" t="s">
        <v>9470</v>
      </c>
      <c r="H1166">
        <v>6.5</v>
      </c>
      <c r="I1166" t="s">
        <v>9471</v>
      </c>
      <c r="J1166" t="s">
        <v>3041</v>
      </c>
      <c r="K1166" t="s">
        <v>7576</v>
      </c>
      <c r="L1166" t="s">
        <v>9472</v>
      </c>
    </row>
    <row r="1167" spans="1:12" x14ac:dyDescent="0.3">
      <c r="A1167" t="s">
        <v>9473</v>
      </c>
      <c r="B1167">
        <v>2010</v>
      </c>
      <c r="C1167" t="s">
        <v>9474</v>
      </c>
      <c r="D1167" t="s">
        <v>9475</v>
      </c>
      <c r="E1167" t="s">
        <v>9476</v>
      </c>
      <c r="F1167">
        <v>89</v>
      </c>
      <c r="G1167" t="s">
        <v>9477</v>
      </c>
      <c r="H1167">
        <v>7.6</v>
      </c>
      <c r="I1167" t="s">
        <v>9478</v>
      </c>
      <c r="J1167" t="s">
        <v>9479</v>
      </c>
      <c r="K1167" t="s">
        <v>9479</v>
      </c>
      <c r="L1167" t="s">
        <v>9480</v>
      </c>
    </row>
    <row r="1168" spans="1:12" x14ac:dyDescent="0.3">
      <c r="A1168" t="s">
        <v>9481</v>
      </c>
      <c r="B1168">
        <v>2011</v>
      </c>
      <c r="C1168" t="s">
        <v>9482</v>
      </c>
      <c r="D1168" t="s">
        <v>9483</v>
      </c>
      <c r="E1168" t="s">
        <v>9484</v>
      </c>
      <c r="F1168">
        <v>104</v>
      </c>
      <c r="G1168" t="s">
        <v>9485</v>
      </c>
      <c r="H1168">
        <v>8</v>
      </c>
      <c r="I1168" t="s">
        <v>9486</v>
      </c>
      <c r="J1168" t="s">
        <v>9487</v>
      </c>
      <c r="K1168" t="s">
        <v>9488</v>
      </c>
      <c r="L1168" t="s">
        <v>9489</v>
      </c>
    </row>
    <row r="1169" spans="1:12" x14ac:dyDescent="0.3">
      <c r="A1169" t="s">
        <v>9490</v>
      </c>
      <c r="B1169">
        <v>2015</v>
      </c>
      <c r="C1169" t="s">
        <v>9491</v>
      </c>
      <c r="D1169" t="s">
        <v>9492</v>
      </c>
      <c r="E1169" t="s">
        <v>9493</v>
      </c>
      <c r="F1169">
        <v>99</v>
      </c>
      <c r="G1169" t="s">
        <v>9494</v>
      </c>
      <c r="H1169">
        <v>6.3</v>
      </c>
      <c r="I1169" t="s">
        <v>9495</v>
      </c>
      <c r="J1169" t="s">
        <v>9496</v>
      </c>
      <c r="K1169" t="s">
        <v>9496</v>
      </c>
      <c r="L1169" t="s">
        <v>9497</v>
      </c>
    </row>
    <row r="1170" spans="1:12" x14ac:dyDescent="0.3">
      <c r="A1170" t="s">
        <v>9498</v>
      </c>
      <c r="B1170">
        <v>2010</v>
      </c>
      <c r="C1170" t="s">
        <v>9499</v>
      </c>
      <c r="D1170" t="s">
        <v>9500</v>
      </c>
      <c r="E1170" t="s">
        <v>9501</v>
      </c>
      <c r="F1170">
        <v>110</v>
      </c>
      <c r="G1170" t="s">
        <v>9502</v>
      </c>
      <c r="H1170">
        <v>7.6</v>
      </c>
      <c r="I1170" t="s">
        <v>9503</v>
      </c>
      <c r="J1170" t="s">
        <v>6123</v>
      </c>
      <c r="K1170" t="s">
        <v>6124</v>
      </c>
      <c r="L1170" t="s">
        <v>9504</v>
      </c>
    </row>
    <row r="1171" spans="1:12" x14ac:dyDescent="0.3">
      <c r="A1171" t="s">
        <v>9505</v>
      </c>
      <c r="B1171">
        <v>2004</v>
      </c>
      <c r="C1171" t="s">
        <v>9506</v>
      </c>
      <c r="D1171" t="s">
        <v>9507</v>
      </c>
      <c r="E1171" t="s">
        <v>9508</v>
      </c>
      <c r="F1171">
        <v>163</v>
      </c>
      <c r="G1171" t="s">
        <v>9509</v>
      </c>
      <c r="H1171">
        <v>7.2</v>
      </c>
      <c r="I1171" t="s">
        <v>9510</v>
      </c>
      <c r="J1171" t="s">
        <v>9511</v>
      </c>
      <c r="K1171" t="s">
        <v>9512</v>
      </c>
      <c r="L1171" t="s">
        <v>9513</v>
      </c>
    </row>
    <row r="1172" spans="1:12" x14ac:dyDescent="0.3">
      <c r="A1172" t="s">
        <v>9514</v>
      </c>
      <c r="B1172">
        <v>2012</v>
      </c>
      <c r="C1172" t="s">
        <v>9515</v>
      </c>
      <c r="D1172" t="s">
        <v>9516</v>
      </c>
      <c r="E1172" t="s">
        <v>9517</v>
      </c>
      <c r="F1172">
        <v>111</v>
      </c>
      <c r="G1172" t="s">
        <v>9518</v>
      </c>
      <c r="H1172">
        <v>6.8</v>
      </c>
      <c r="I1172" t="s">
        <v>9519</v>
      </c>
      <c r="J1172" t="s">
        <v>9520</v>
      </c>
      <c r="K1172" t="s">
        <v>9521</v>
      </c>
      <c r="L1172" t="s">
        <v>9522</v>
      </c>
    </row>
    <row r="1173" spans="1:12" x14ac:dyDescent="0.3">
      <c r="A1173" t="s">
        <v>9523</v>
      </c>
      <c r="B1173">
        <v>2008</v>
      </c>
      <c r="C1173" t="s">
        <v>9524</v>
      </c>
      <c r="D1173" t="s">
        <v>9525</v>
      </c>
      <c r="E1173" t="s">
        <v>9526</v>
      </c>
      <c r="F1173">
        <v>107</v>
      </c>
      <c r="G1173" t="s">
        <v>9527</v>
      </c>
      <c r="H1173">
        <v>7</v>
      </c>
      <c r="I1173" t="s">
        <v>9528</v>
      </c>
      <c r="J1173" t="s">
        <v>6981</v>
      </c>
      <c r="K1173" t="s">
        <v>9529</v>
      </c>
      <c r="L1173" t="s">
        <v>9530</v>
      </c>
    </row>
    <row r="1174" spans="1:12" x14ac:dyDescent="0.3">
      <c r="A1174" t="s">
        <v>9531</v>
      </c>
      <c r="B1174">
        <v>2010</v>
      </c>
      <c r="C1174" t="s">
        <v>9532</v>
      </c>
      <c r="D1174" t="s">
        <v>9533</v>
      </c>
      <c r="E1174" t="s">
        <v>9534</v>
      </c>
      <c r="F1174">
        <v>0</v>
      </c>
      <c r="G1174" t="s">
        <v>9535</v>
      </c>
      <c r="H1174">
        <v>6.8</v>
      </c>
      <c r="I1174" t="s">
        <v>9536</v>
      </c>
      <c r="J1174" t="s">
        <v>1865</v>
      </c>
      <c r="K1174" t="s">
        <v>9537</v>
      </c>
      <c r="L1174" t="s">
        <v>9538</v>
      </c>
    </row>
    <row r="1175" spans="1:12" x14ac:dyDescent="0.3">
      <c r="A1175" t="s">
        <v>9539</v>
      </c>
      <c r="B1175">
        <v>2011</v>
      </c>
      <c r="C1175" t="s">
        <v>9540</v>
      </c>
      <c r="D1175" t="s">
        <v>9541</v>
      </c>
      <c r="E1175" t="s">
        <v>9542</v>
      </c>
      <c r="F1175">
        <v>117</v>
      </c>
      <c r="G1175" t="s">
        <v>9543</v>
      </c>
      <c r="H1175">
        <v>6</v>
      </c>
      <c r="I1175" t="s">
        <v>9544</v>
      </c>
      <c r="J1175" t="s">
        <v>7061</v>
      </c>
      <c r="K1175" t="s">
        <v>7061</v>
      </c>
      <c r="L1175" t="s">
        <v>9545</v>
      </c>
    </row>
    <row r="1176" spans="1:12" x14ac:dyDescent="0.3">
      <c r="A1176" t="s">
        <v>9546</v>
      </c>
      <c r="B1176">
        <v>2010</v>
      </c>
      <c r="C1176" t="s">
        <v>9547</v>
      </c>
      <c r="D1176" t="s">
        <v>9548</v>
      </c>
      <c r="E1176" t="s">
        <v>9549</v>
      </c>
      <c r="F1176">
        <v>95</v>
      </c>
      <c r="G1176" t="s">
        <v>9550</v>
      </c>
      <c r="H1176">
        <v>6</v>
      </c>
      <c r="I1176" t="s">
        <v>9551</v>
      </c>
      <c r="J1176" t="s">
        <v>9552</v>
      </c>
      <c r="K1176" t="s">
        <v>9553</v>
      </c>
      <c r="L1176" t="s">
        <v>9554</v>
      </c>
    </row>
    <row r="1177" spans="1:12" x14ac:dyDescent="0.3">
      <c r="A1177" t="s">
        <v>9555</v>
      </c>
      <c r="B1177">
        <v>2007</v>
      </c>
      <c r="C1177" t="s">
        <v>9556</v>
      </c>
      <c r="D1177" t="s">
        <v>9557</v>
      </c>
      <c r="E1177" t="s">
        <v>9558</v>
      </c>
      <c r="F1177">
        <v>0</v>
      </c>
      <c r="G1177" t="s">
        <v>9559</v>
      </c>
      <c r="H1177">
        <v>6.8</v>
      </c>
      <c r="I1177" t="s">
        <v>9560</v>
      </c>
      <c r="J1177" t="s">
        <v>6484</v>
      </c>
      <c r="K1177" t="s">
        <v>6484</v>
      </c>
      <c r="L1177" t="s">
        <v>9561</v>
      </c>
    </row>
    <row r="1178" spans="1:12" x14ac:dyDescent="0.3">
      <c r="A1178" t="s">
        <v>9562</v>
      </c>
      <c r="B1178">
        <v>2009</v>
      </c>
      <c r="C1178" t="s">
        <v>9563</v>
      </c>
      <c r="D1178" t="s">
        <v>9564</v>
      </c>
      <c r="E1178" t="s">
        <v>9565</v>
      </c>
      <c r="F1178">
        <v>99</v>
      </c>
      <c r="G1178" t="s">
        <v>9566</v>
      </c>
      <c r="H1178">
        <v>6.9</v>
      </c>
      <c r="I1178" t="s">
        <v>9567</v>
      </c>
      <c r="J1178" t="s">
        <v>9568</v>
      </c>
      <c r="K1178" t="s">
        <v>9568</v>
      </c>
      <c r="L1178" t="s">
        <v>9569</v>
      </c>
    </row>
    <row r="1179" spans="1:12" x14ac:dyDescent="0.3">
      <c r="A1179" t="s">
        <v>9570</v>
      </c>
      <c r="B1179">
        <v>2002</v>
      </c>
      <c r="C1179" t="s">
        <v>9571</v>
      </c>
      <c r="D1179" t="s">
        <v>9572</v>
      </c>
      <c r="E1179" t="s">
        <v>9573</v>
      </c>
      <c r="F1179">
        <v>95</v>
      </c>
      <c r="G1179" t="s">
        <v>9574</v>
      </c>
      <c r="H1179">
        <v>7.1</v>
      </c>
      <c r="I1179" t="s">
        <v>9575</v>
      </c>
      <c r="J1179" t="s">
        <v>4085</v>
      </c>
      <c r="K1179" t="s">
        <v>9576</v>
      </c>
      <c r="L1179" t="s">
        <v>9577</v>
      </c>
    </row>
    <row r="1180" spans="1:12" x14ac:dyDescent="0.3">
      <c r="A1180" t="s">
        <v>9578</v>
      </c>
      <c r="B1180">
        <v>2008</v>
      </c>
      <c r="C1180" t="s">
        <v>9579</v>
      </c>
      <c r="D1180" t="s">
        <v>9580</v>
      </c>
      <c r="E1180" t="s">
        <v>9581</v>
      </c>
      <c r="F1180">
        <v>111</v>
      </c>
      <c r="G1180" t="s">
        <v>9582</v>
      </c>
      <c r="H1180">
        <v>6.7</v>
      </c>
      <c r="I1180" t="s">
        <v>9583</v>
      </c>
      <c r="J1180" t="s">
        <v>9584</v>
      </c>
      <c r="K1180" t="s">
        <v>9584</v>
      </c>
      <c r="L1180" t="s">
        <v>9585</v>
      </c>
    </row>
    <row r="1181" spans="1:12" x14ac:dyDescent="0.3">
      <c r="A1181" t="s">
        <v>9586</v>
      </c>
      <c r="B1181">
        <v>2008</v>
      </c>
      <c r="C1181" t="s">
        <v>9587</v>
      </c>
      <c r="D1181" t="s">
        <v>9588</v>
      </c>
      <c r="E1181" t="s">
        <v>9589</v>
      </c>
      <c r="F1181">
        <v>104</v>
      </c>
      <c r="G1181" t="s">
        <v>9590</v>
      </c>
      <c r="H1181">
        <v>6.1</v>
      </c>
      <c r="I1181" t="s">
        <v>9591</v>
      </c>
      <c r="J1181" t="s">
        <v>9592</v>
      </c>
      <c r="K1181" t="s">
        <v>2535</v>
      </c>
      <c r="L1181" t="s">
        <v>9593</v>
      </c>
    </row>
    <row r="1182" spans="1:12" x14ac:dyDescent="0.3">
      <c r="A1182" t="s">
        <v>9594</v>
      </c>
      <c r="B1182">
        <v>2005</v>
      </c>
      <c r="C1182" t="s">
        <v>9595</v>
      </c>
      <c r="D1182" t="s">
        <v>9596</v>
      </c>
      <c r="E1182" t="s">
        <v>9597</v>
      </c>
      <c r="F1182">
        <v>87</v>
      </c>
      <c r="G1182" t="s">
        <v>9598</v>
      </c>
      <c r="H1182">
        <v>6.3</v>
      </c>
      <c r="I1182" t="s">
        <v>9599</v>
      </c>
      <c r="J1182" t="s">
        <v>6019</v>
      </c>
      <c r="K1182" t="s">
        <v>2535</v>
      </c>
      <c r="L1182" t="s">
        <v>9600</v>
      </c>
    </row>
    <row r="1183" spans="1:12" x14ac:dyDescent="0.3">
      <c r="A1183" t="s">
        <v>9601</v>
      </c>
      <c r="B1183">
        <v>2009</v>
      </c>
      <c r="C1183" t="s">
        <v>9602</v>
      </c>
      <c r="D1183" t="s">
        <v>9603</v>
      </c>
      <c r="E1183" t="s">
        <v>9604</v>
      </c>
      <c r="F1183">
        <v>150</v>
      </c>
      <c r="G1183" t="s">
        <v>9605</v>
      </c>
      <c r="H1183">
        <v>6</v>
      </c>
      <c r="I1183" t="s">
        <v>9606</v>
      </c>
      <c r="J1183" t="s">
        <v>6097</v>
      </c>
      <c r="K1183" t="s">
        <v>9607</v>
      </c>
      <c r="L1183" t="s">
        <v>9608</v>
      </c>
    </row>
    <row r="1184" spans="1:12" x14ac:dyDescent="0.3">
      <c r="A1184" t="s">
        <v>9609</v>
      </c>
      <c r="B1184">
        <v>2011</v>
      </c>
      <c r="C1184" t="s">
        <v>9610</v>
      </c>
      <c r="D1184" t="s">
        <v>9611</v>
      </c>
      <c r="E1184" t="s">
        <v>9612</v>
      </c>
      <c r="F1184">
        <v>154</v>
      </c>
      <c r="G1184" t="s">
        <v>9613</v>
      </c>
      <c r="H1184">
        <v>6.3</v>
      </c>
      <c r="I1184" t="s">
        <v>9614</v>
      </c>
      <c r="J1184" t="s">
        <v>6097</v>
      </c>
      <c r="K1184" t="s">
        <v>9607</v>
      </c>
      <c r="L1184" t="s">
        <v>9615</v>
      </c>
    </row>
    <row r="1185" spans="1:12" x14ac:dyDescent="0.3">
      <c r="A1185" t="s">
        <v>9616</v>
      </c>
      <c r="B1185">
        <v>2007</v>
      </c>
      <c r="C1185" t="s">
        <v>9617</v>
      </c>
      <c r="D1185" t="s">
        <v>9618</v>
      </c>
      <c r="E1185" t="s">
        <v>9619</v>
      </c>
      <c r="F1185">
        <v>144</v>
      </c>
      <c r="G1185" t="s">
        <v>9620</v>
      </c>
      <c r="H1185">
        <v>7.1</v>
      </c>
      <c r="I1185" t="s">
        <v>9621</v>
      </c>
      <c r="J1185" t="s">
        <v>6097</v>
      </c>
      <c r="K1185" t="s">
        <v>9622</v>
      </c>
      <c r="L1185" t="s">
        <v>9608</v>
      </c>
    </row>
    <row r="1186" spans="1:12" x14ac:dyDescent="0.3">
      <c r="A1186" t="s">
        <v>9623</v>
      </c>
      <c r="B1186">
        <v>2014</v>
      </c>
      <c r="C1186" t="s">
        <v>9624</v>
      </c>
      <c r="D1186" t="s">
        <v>9625</v>
      </c>
      <c r="E1186" t="s">
        <v>9626</v>
      </c>
      <c r="F1186">
        <v>119</v>
      </c>
      <c r="G1186" t="s">
        <v>9627</v>
      </c>
      <c r="H1186">
        <v>6.3</v>
      </c>
      <c r="I1186" t="s">
        <v>9628</v>
      </c>
      <c r="J1186" t="s">
        <v>9629</v>
      </c>
      <c r="K1186" t="s">
        <v>9630</v>
      </c>
      <c r="L1186" t="s">
        <v>9631</v>
      </c>
    </row>
    <row r="1187" spans="1:12" x14ac:dyDescent="0.3">
      <c r="A1187" t="s">
        <v>9632</v>
      </c>
      <c r="B1187">
        <v>2008</v>
      </c>
      <c r="C1187" t="s">
        <v>9633</v>
      </c>
      <c r="D1187" t="s">
        <v>9634</v>
      </c>
      <c r="E1187" t="s">
        <v>9635</v>
      </c>
      <c r="F1187">
        <v>114</v>
      </c>
      <c r="G1187" t="s">
        <v>9636</v>
      </c>
      <c r="H1187">
        <v>7</v>
      </c>
      <c r="I1187" t="s">
        <v>9637</v>
      </c>
      <c r="J1187" t="s">
        <v>9638</v>
      </c>
      <c r="K1187" t="s">
        <v>9638</v>
      </c>
      <c r="L1187" t="s">
        <v>9639</v>
      </c>
    </row>
    <row r="1188" spans="1:12" x14ac:dyDescent="0.3">
      <c r="A1188" t="s">
        <v>9640</v>
      </c>
      <c r="B1188">
        <v>2001</v>
      </c>
      <c r="C1188" t="s">
        <v>9641</v>
      </c>
      <c r="D1188" t="s">
        <v>9642</v>
      </c>
      <c r="E1188" t="s">
        <v>9643</v>
      </c>
      <c r="F1188">
        <v>122</v>
      </c>
      <c r="G1188" t="s">
        <v>9644</v>
      </c>
      <c r="H1188">
        <v>7.7</v>
      </c>
      <c r="I1188" t="s">
        <v>9645</v>
      </c>
      <c r="J1188" t="s">
        <v>4534</v>
      </c>
      <c r="K1188" t="s">
        <v>1983</v>
      </c>
      <c r="L1188" t="s">
        <v>9646</v>
      </c>
    </row>
    <row r="1189" spans="1:12" x14ac:dyDescent="0.3">
      <c r="A1189" t="s">
        <v>9647</v>
      </c>
      <c r="B1189">
        <v>2000</v>
      </c>
      <c r="C1189" t="s">
        <v>9648</v>
      </c>
      <c r="D1189" t="s">
        <v>9649</v>
      </c>
      <c r="E1189" t="s">
        <v>9650</v>
      </c>
      <c r="F1189">
        <v>147</v>
      </c>
      <c r="G1189" t="s">
        <v>9651</v>
      </c>
      <c r="H1189">
        <v>7.6</v>
      </c>
      <c r="I1189" t="s">
        <v>9652</v>
      </c>
      <c r="J1189" t="s">
        <v>2517</v>
      </c>
      <c r="K1189" t="s">
        <v>9653</v>
      </c>
      <c r="L1189" t="s">
        <v>9654</v>
      </c>
    </row>
    <row r="1190" spans="1:12" x14ac:dyDescent="0.3">
      <c r="A1190" t="s">
        <v>9655</v>
      </c>
      <c r="B1190">
        <v>2013</v>
      </c>
      <c r="C1190" t="s">
        <v>9656</v>
      </c>
      <c r="D1190" t="s">
        <v>9656</v>
      </c>
      <c r="E1190" t="s">
        <v>9657</v>
      </c>
      <c r="F1190">
        <v>112</v>
      </c>
      <c r="G1190" t="s">
        <v>9658</v>
      </c>
      <c r="H1190">
        <v>7.2</v>
      </c>
      <c r="I1190" t="s">
        <v>9659</v>
      </c>
      <c r="J1190" t="s">
        <v>9660</v>
      </c>
      <c r="K1190" t="s">
        <v>9661</v>
      </c>
      <c r="L1190" t="s">
        <v>9662</v>
      </c>
    </row>
    <row r="1191" spans="1:12" x14ac:dyDescent="0.3">
      <c r="A1191" t="s">
        <v>9663</v>
      </c>
      <c r="B1191">
        <v>2013</v>
      </c>
      <c r="C1191" t="s">
        <v>9664</v>
      </c>
      <c r="D1191" t="s">
        <v>9664</v>
      </c>
      <c r="E1191" t="s">
        <v>9665</v>
      </c>
      <c r="F1191">
        <v>85</v>
      </c>
      <c r="G1191" t="s">
        <v>9666</v>
      </c>
      <c r="H1191">
        <v>7.6</v>
      </c>
      <c r="I1191" t="s">
        <v>9667</v>
      </c>
      <c r="J1191" t="s">
        <v>9668</v>
      </c>
      <c r="K1191" t="s">
        <v>9669</v>
      </c>
      <c r="L1191" t="s">
        <v>9670</v>
      </c>
    </row>
    <row r="1192" spans="1:12" x14ac:dyDescent="0.3">
      <c r="A1192" t="s">
        <v>9671</v>
      </c>
      <c r="B1192">
        <v>2010</v>
      </c>
      <c r="C1192" t="s">
        <v>9672</v>
      </c>
      <c r="D1192" t="s">
        <v>9673</v>
      </c>
      <c r="E1192" t="s">
        <v>9674</v>
      </c>
      <c r="F1192">
        <v>103</v>
      </c>
      <c r="G1192" t="s">
        <v>9675</v>
      </c>
      <c r="H1192">
        <v>8.3000000000000007</v>
      </c>
      <c r="I1192" t="s">
        <v>9676</v>
      </c>
      <c r="J1192" t="s">
        <v>1816</v>
      </c>
      <c r="K1192" t="s">
        <v>9677</v>
      </c>
      <c r="L1192" t="s">
        <v>9678</v>
      </c>
    </row>
    <row r="1193" spans="1:12" x14ac:dyDescent="0.3">
      <c r="A1193" t="s">
        <v>9679</v>
      </c>
      <c r="B1193">
        <v>2011</v>
      </c>
      <c r="C1193" t="s">
        <v>9680</v>
      </c>
      <c r="D1193" t="s">
        <v>9681</v>
      </c>
      <c r="E1193" t="s">
        <v>9682</v>
      </c>
      <c r="F1193">
        <v>104</v>
      </c>
      <c r="G1193" t="s">
        <v>9683</v>
      </c>
      <c r="H1193">
        <v>6.2</v>
      </c>
      <c r="I1193" t="s">
        <v>9684</v>
      </c>
      <c r="J1193" t="s">
        <v>8471</v>
      </c>
      <c r="K1193" t="s">
        <v>9685</v>
      </c>
      <c r="L1193" t="s">
        <v>9686</v>
      </c>
    </row>
    <row r="1194" spans="1:12" x14ac:dyDescent="0.3">
      <c r="A1194" t="s">
        <v>9687</v>
      </c>
      <c r="B1194">
        <v>2003</v>
      </c>
      <c r="C1194" t="s">
        <v>9688</v>
      </c>
      <c r="D1194" t="s">
        <v>9689</v>
      </c>
      <c r="E1194" t="s">
        <v>9690</v>
      </c>
      <c r="F1194">
        <v>106</v>
      </c>
      <c r="G1194" t="s">
        <v>9691</v>
      </c>
      <c r="H1194">
        <v>8.1</v>
      </c>
      <c r="I1194" t="s">
        <v>9692</v>
      </c>
      <c r="J1194" t="s">
        <v>9693</v>
      </c>
      <c r="K1194" t="s">
        <v>9694</v>
      </c>
      <c r="L1194" t="s">
        <v>9695</v>
      </c>
    </row>
    <row r="1195" spans="1:12" x14ac:dyDescent="0.3">
      <c r="A1195" t="s">
        <v>9696</v>
      </c>
      <c r="B1195">
        <v>2012</v>
      </c>
      <c r="C1195" t="s">
        <v>9697</v>
      </c>
      <c r="D1195" t="s">
        <v>9698</v>
      </c>
      <c r="E1195" t="s">
        <v>9699</v>
      </c>
      <c r="F1195">
        <v>118</v>
      </c>
      <c r="G1195" t="s">
        <v>9700</v>
      </c>
      <c r="H1195">
        <v>6.3</v>
      </c>
      <c r="I1195" t="s">
        <v>9701</v>
      </c>
      <c r="J1195" t="s">
        <v>9349</v>
      </c>
      <c r="K1195" t="s">
        <v>9702</v>
      </c>
      <c r="L1195" t="s">
        <v>9703</v>
      </c>
    </row>
    <row r="1196" spans="1:12" x14ac:dyDescent="0.3">
      <c r="A1196" t="s">
        <v>9704</v>
      </c>
      <c r="B1196">
        <v>2014</v>
      </c>
      <c r="C1196" t="s">
        <v>9705</v>
      </c>
      <c r="D1196" t="s">
        <v>9706</v>
      </c>
      <c r="E1196" t="s">
        <v>9707</v>
      </c>
      <c r="F1196">
        <v>102</v>
      </c>
      <c r="G1196" t="s">
        <v>9708</v>
      </c>
      <c r="H1196">
        <v>6.4</v>
      </c>
      <c r="I1196" t="s">
        <v>9709</v>
      </c>
      <c r="J1196" t="s">
        <v>1479</v>
      </c>
      <c r="K1196" t="s">
        <v>1479</v>
      </c>
      <c r="L1196" t="s">
        <v>9710</v>
      </c>
    </row>
    <row r="1197" spans="1:12" x14ac:dyDescent="0.3">
      <c r="A1197" t="s">
        <v>9711</v>
      </c>
      <c r="B1197">
        <v>2010</v>
      </c>
      <c r="C1197" t="s">
        <v>9712</v>
      </c>
      <c r="D1197" t="s">
        <v>9713</v>
      </c>
      <c r="E1197" t="s">
        <v>9714</v>
      </c>
      <c r="F1197">
        <v>0</v>
      </c>
      <c r="G1197" t="s">
        <v>9715</v>
      </c>
      <c r="H1197">
        <v>6.2</v>
      </c>
      <c r="I1197" t="s">
        <v>9716</v>
      </c>
      <c r="J1197" t="s">
        <v>9717</v>
      </c>
      <c r="K1197" t="s">
        <v>9718</v>
      </c>
      <c r="L1197" t="s">
        <v>9719</v>
      </c>
    </row>
    <row r="1198" spans="1:12" x14ac:dyDescent="0.3">
      <c r="A1198" t="s">
        <v>9720</v>
      </c>
      <c r="B1198">
        <v>2006</v>
      </c>
      <c r="C1198" t="s">
        <v>9721</v>
      </c>
      <c r="D1198" t="s">
        <v>9721</v>
      </c>
      <c r="E1198" t="s">
        <v>9722</v>
      </c>
      <c r="F1198">
        <v>0</v>
      </c>
      <c r="G1198" t="s">
        <v>9723</v>
      </c>
      <c r="H1198">
        <v>6.6</v>
      </c>
      <c r="I1198" t="s">
        <v>9724</v>
      </c>
      <c r="J1198" t="s">
        <v>9725</v>
      </c>
      <c r="K1198" t="s">
        <v>9726</v>
      </c>
      <c r="L1198" t="s">
        <v>9727</v>
      </c>
    </row>
    <row r="1199" spans="1:12" x14ac:dyDescent="0.3">
      <c r="A1199" t="s">
        <v>9728</v>
      </c>
      <c r="B1199">
        <v>2007</v>
      </c>
      <c r="C1199" t="s">
        <v>9729</v>
      </c>
      <c r="D1199" t="s">
        <v>9730</v>
      </c>
      <c r="E1199" t="s">
        <v>9731</v>
      </c>
      <c r="F1199">
        <v>87</v>
      </c>
      <c r="G1199" t="s">
        <v>9732</v>
      </c>
      <c r="H1199">
        <v>6.3</v>
      </c>
      <c r="I1199" t="s">
        <v>9733</v>
      </c>
      <c r="J1199" t="s">
        <v>9734</v>
      </c>
      <c r="K1199" t="s">
        <v>9734</v>
      </c>
      <c r="L1199" t="s">
        <v>9735</v>
      </c>
    </row>
    <row r="1200" spans="1:12" x14ac:dyDescent="0.3">
      <c r="A1200" t="s">
        <v>9736</v>
      </c>
      <c r="B1200">
        <v>2011</v>
      </c>
      <c r="C1200" t="s">
        <v>9737</v>
      </c>
      <c r="D1200" t="s">
        <v>9738</v>
      </c>
      <c r="E1200" t="s">
        <v>9739</v>
      </c>
      <c r="F1200">
        <v>122</v>
      </c>
      <c r="G1200" t="s">
        <v>9740</v>
      </c>
      <c r="H1200">
        <v>7.1</v>
      </c>
      <c r="I1200" t="s">
        <v>9741</v>
      </c>
      <c r="J1200" t="s">
        <v>9742</v>
      </c>
      <c r="K1200" t="s">
        <v>9743</v>
      </c>
      <c r="L1200" t="s">
        <v>9744</v>
      </c>
    </row>
    <row r="1201" spans="1:12" x14ac:dyDescent="0.3">
      <c r="A1201" t="s">
        <v>9745</v>
      </c>
      <c r="B1201">
        <v>2009</v>
      </c>
      <c r="C1201" t="s">
        <v>9746</v>
      </c>
      <c r="D1201" t="s">
        <v>9746</v>
      </c>
      <c r="E1201" t="s">
        <v>9747</v>
      </c>
      <c r="F1201">
        <v>0</v>
      </c>
      <c r="G1201" t="s">
        <v>9748</v>
      </c>
      <c r="H1201">
        <v>6.8</v>
      </c>
      <c r="I1201" t="s">
        <v>9749</v>
      </c>
      <c r="J1201" t="s">
        <v>9750</v>
      </c>
      <c r="K1201" t="s">
        <v>5448</v>
      </c>
      <c r="L1201" t="s">
        <v>9751</v>
      </c>
    </row>
    <row r="1202" spans="1:12" x14ac:dyDescent="0.3">
      <c r="A1202" t="s">
        <v>9752</v>
      </c>
      <c r="B1202">
        <v>2014</v>
      </c>
      <c r="C1202" t="s">
        <v>9753</v>
      </c>
      <c r="D1202" t="s">
        <v>9754</v>
      </c>
      <c r="E1202" t="s">
        <v>9755</v>
      </c>
      <c r="F1202">
        <v>76</v>
      </c>
      <c r="G1202" t="s">
        <v>9756</v>
      </c>
      <c r="H1202">
        <v>7.3</v>
      </c>
      <c r="I1202" t="s">
        <v>9757</v>
      </c>
      <c r="J1202" t="s">
        <v>9758</v>
      </c>
      <c r="K1202" t="s">
        <v>9758</v>
      </c>
      <c r="L1202" t="s">
        <v>9759</v>
      </c>
    </row>
    <row r="1203" spans="1:12" x14ac:dyDescent="0.3">
      <c r="A1203" t="s">
        <v>9760</v>
      </c>
      <c r="B1203">
        <v>2010</v>
      </c>
      <c r="C1203" t="s">
        <v>9761</v>
      </c>
      <c r="D1203" t="s">
        <v>9762</v>
      </c>
      <c r="E1203" t="s">
        <v>9763</v>
      </c>
      <c r="F1203">
        <v>0</v>
      </c>
      <c r="G1203" t="s">
        <v>9764</v>
      </c>
      <c r="H1203">
        <v>7</v>
      </c>
      <c r="I1203" t="s">
        <v>9765</v>
      </c>
      <c r="J1203" t="s">
        <v>9766</v>
      </c>
      <c r="K1203" t="s">
        <v>9767</v>
      </c>
      <c r="L1203" t="s">
        <v>9768</v>
      </c>
    </row>
    <row r="1204" spans="1:12" x14ac:dyDescent="0.3">
      <c r="A1204" t="s">
        <v>9769</v>
      </c>
      <c r="B1204">
        <v>2008</v>
      </c>
      <c r="C1204" t="s">
        <v>9770</v>
      </c>
      <c r="D1204" t="s">
        <v>9770</v>
      </c>
      <c r="E1204" t="s">
        <v>9771</v>
      </c>
      <c r="F1204">
        <v>0</v>
      </c>
      <c r="G1204" t="s">
        <v>9772</v>
      </c>
      <c r="H1204">
        <v>6.9</v>
      </c>
      <c r="I1204" t="s">
        <v>9773</v>
      </c>
      <c r="J1204" t="s">
        <v>9766</v>
      </c>
      <c r="K1204" t="s">
        <v>9774</v>
      </c>
      <c r="L1204" t="s">
        <v>9775</v>
      </c>
    </row>
    <row r="1205" spans="1:12" x14ac:dyDescent="0.3">
      <c r="A1205" t="s">
        <v>9776</v>
      </c>
      <c r="B1205">
        <v>2013</v>
      </c>
      <c r="C1205" t="s">
        <v>9777</v>
      </c>
      <c r="D1205" t="s">
        <v>9777</v>
      </c>
      <c r="E1205" t="s">
        <v>9778</v>
      </c>
      <c r="F1205">
        <v>80</v>
      </c>
      <c r="G1205" t="s">
        <v>9779</v>
      </c>
      <c r="H1205">
        <v>7.8</v>
      </c>
      <c r="I1205" t="s">
        <v>9780</v>
      </c>
      <c r="J1205" t="s">
        <v>9781</v>
      </c>
      <c r="K1205" t="s">
        <v>9782</v>
      </c>
      <c r="L1205" t="s">
        <v>9783</v>
      </c>
    </row>
    <row r="1206" spans="1:12" x14ac:dyDescent="0.3">
      <c r="A1206" t="s">
        <v>9784</v>
      </c>
      <c r="B1206">
        <v>2014</v>
      </c>
      <c r="C1206" t="s">
        <v>9785</v>
      </c>
      <c r="D1206" t="s">
        <v>9786</v>
      </c>
      <c r="E1206" t="s">
        <v>9787</v>
      </c>
      <c r="F1206">
        <v>104</v>
      </c>
      <c r="G1206" t="s">
        <v>9788</v>
      </c>
      <c r="H1206">
        <v>6.5</v>
      </c>
      <c r="I1206" t="s">
        <v>9789</v>
      </c>
      <c r="J1206" t="s">
        <v>9790</v>
      </c>
      <c r="K1206" t="s">
        <v>9790</v>
      </c>
      <c r="L1206" t="s">
        <v>9791</v>
      </c>
    </row>
    <row r="1207" spans="1:12" x14ac:dyDescent="0.3">
      <c r="A1207" t="s">
        <v>9792</v>
      </c>
      <c r="B1207">
        <v>2013</v>
      </c>
      <c r="C1207" t="s">
        <v>9793</v>
      </c>
      <c r="D1207" t="s">
        <v>9794</v>
      </c>
      <c r="E1207" t="s">
        <v>9795</v>
      </c>
      <c r="F1207">
        <v>85</v>
      </c>
      <c r="G1207" t="s">
        <v>9796</v>
      </c>
      <c r="H1207">
        <v>6.3</v>
      </c>
      <c r="I1207" t="s">
        <v>9797</v>
      </c>
      <c r="J1207" t="s">
        <v>9798</v>
      </c>
      <c r="K1207" t="s">
        <v>9799</v>
      </c>
      <c r="L1207" t="s">
        <v>9800</v>
      </c>
    </row>
    <row r="1208" spans="1:12" x14ac:dyDescent="0.3">
      <c r="A1208" t="s">
        <v>9801</v>
      </c>
      <c r="B1208">
        <v>2013</v>
      </c>
      <c r="C1208" t="s">
        <v>9802</v>
      </c>
      <c r="D1208" t="s">
        <v>9802</v>
      </c>
      <c r="E1208" t="s">
        <v>9803</v>
      </c>
      <c r="F1208">
        <v>86</v>
      </c>
      <c r="G1208" t="s">
        <v>9804</v>
      </c>
      <c r="H1208">
        <v>6</v>
      </c>
      <c r="I1208" t="s">
        <v>9805</v>
      </c>
      <c r="J1208" t="s">
        <v>9806</v>
      </c>
      <c r="K1208" t="s">
        <v>9806</v>
      </c>
      <c r="L1208" t="s">
        <v>9807</v>
      </c>
    </row>
    <row r="1209" spans="1:12" x14ac:dyDescent="0.3">
      <c r="A1209" t="s">
        <v>9808</v>
      </c>
      <c r="B1209">
        <v>2010</v>
      </c>
      <c r="C1209" t="s">
        <v>9809</v>
      </c>
      <c r="D1209" t="s">
        <v>9810</v>
      </c>
      <c r="E1209" t="s">
        <v>9811</v>
      </c>
      <c r="F1209">
        <v>180</v>
      </c>
      <c r="G1209" t="s">
        <v>9812</v>
      </c>
      <c r="H1209">
        <v>6.8</v>
      </c>
      <c r="I1209" t="s">
        <v>9813</v>
      </c>
      <c r="J1209" t="s">
        <v>9814</v>
      </c>
      <c r="L1209" t="s">
        <v>9815</v>
      </c>
    </row>
    <row r="1210" spans="1:12" x14ac:dyDescent="0.3">
      <c r="A1210" t="s">
        <v>9816</v>
      </c>
      <c r="B1210">
        <v>2010</v>
      </c>
      <c r="C1210" t="s">
        <v>9817</v>
      </c>
      <c r="D1210" t="s">
        <v>9818</v>
      </c>
      <c r="E1210" t="s">
        <v>9819</v>
      </c>
      <c r="F1210">
        <v>120</v>
      </c>
      <c r="G1210" t="s">
        <v>9820</v>
      </c>
      <c r="H1210">
        <v>6.6</v>
      </c>
      <c r="I1210" t="s">
        <v>9821</v>
      </c>
      <c r="J1210" t="s">
        <v>9822</v>
      </c>
      <c r="K1210" t="s">
        <v>9823</v>
      </c>
      <c r="L1210" t="s">
        <v>9824</v>
      </c>
    </row>
    <row r="1211" spans="1:12" x14ac:dyDescent="0.3">
      <c r="A1211" t="s">
        <v>9825</v>
      </c>
      <c r="B1211">
        <v>2013</v>
      </c>
      <c r="C1211" t="s">
        <v>9826</v>
      </c>
      <c r="D1211" t="s">
        <v>9827</v>
      </c>
      <c r="E1211" t="s">
        <v>9828</v>
      </c>
      <c r="F1211">
        <v>112</v>
      </c>
      <c r="G1211" t="s">
        <v>9829</v>
      </c>
      <c r="H1211">
        <v>7</v>
      </c>
      <c r="I1211" t="s">
        <v>9830</v>
      </c>
      <c r="J1211" t="s">
        <v>8382</v>
      </c>
      <c r="K1211" t="s">
        <v>9831</v>
      </c>
      <c r="L1211" t="s">
        <v>9832</v>
      </c>
    </row>
    <row r="1212" spans="1:12" x14ac:dyDescent="0.3">
      <c r="A1212" t="s">
        <v>9833</v>
      </c>
      <c r="B1212">
        <v>2011</v>
      </c>
      <c r="C1212" t="s">
        <v>9834</v>
      </c>
      <c r="D1212" t="s">
        <v>9835</v>
      </c>
      <c r="E1212" t="s">
        <v>9836</v>
      </c>
      <c r="F1212">
        <v>115</v>
      </c>
      <c r="G1212" t="s">
        <v>9837</v>
      </c>
      <c r="H1212">
        <v>7</v>
      </c>
      <c r="I1212" t="s">
        <v>9838</v>
      </c>
      <c r="J1212" t="s">
        <v>1824</v>
      </c>
      <c r="K1212" t="s">
        <v>8623</v>
      </c>
      <c r="L1212" t="s">
        <v>9839</v>
      </c>
    </row>
    <row r="1213" spans="1:12" x14ac:dyDescent="0.3">
      <c r="A1213" t="s">
        <v>9840</v>
      </c>
      <c r="B1213">
        <v>2011</v>
      </c>
      <c r="C1213" t="s">
        <v>9841</v>
      </c>
      <c r="D1213" t="s">
        <v>9842</v>
      </c>
      <c r="E1213" t="s">
        <v>9843</v>
      </c>
      <c r="F1213">
        <v>118</v>
      </c>
      <c r="G1213" t="s">
        <v>9844</v>
      </c>
      <c r="H1213">
        <v>6.7</v>
      </c>
      <c r="I1213" t="s">
        <v>9845</v>
      </c>
      <c r="J1213" t="s">
        <v>8154</v>
      </c>
      <c r="K1213" t="s">
        <v>8154</v>
      </c>
      <c r="L1213" t="s">
        <v>9846</v>
      </c>
    </row>
    <row r="1214" spans="1:12" x14ac:dyDescent="0.3">
      <c r="A1214" t="s">
        <v>9847</v>
      </c>
      <c r="B1214">
        <v>2012</v>
      </c>
      <c r="C1214" t="s">
        <v>9848</v>
      </c>
      <c r="D1214" t="s">
        <v>9849</v>
      </c>
      <c r="E1214" t="s">
        <v>9850</v>
      </c>
      <c r="F1214">
        <v>97</v>
      </c>
      <c r="G1214" t="s">
        <v>9851</v>
      </c>
      <c r="H1214">
        <v>6.3</v>
      </c>
      <c r="I1214" t="s">
        <v>9852</v>
      </c>
      <c r="J1214" t="s">
        <v>9029</v>
      </c>
      <c r="K1214" t="s">
        <v>9853</v>
      </c>
      <c r="L1214" t="s">
        <v>9854</v>
      </c>
    </row>
    <row r="1215" spans="1:12" x14ac:dyDescent="0.3">
      <c r="A1215" t="s">
        <v>9855</v>
      </c>
      <c r="B1215">
        <v>2014</v>
      </c>
      <c r="C1215" t="s">
        <v>9856</v>
      </c>
      <c r="D1215" t="s">
        <v>9857</v>
      </c>
      <c r="E1215" t="s">
        <v>9858</v>
      </c>
      <c r="F1215">
        <v>103</v>
      </c>
      <c r="G1215" t="s">
        <v>9859</v>
      </c>
      <c r="H1215">
        <v>6.6</v>
      </c>
      <c r="I1215" t="s">
        <v>9860</v>
      </c>
      <c r="J1215" t="s">
        <v>9861</v>
      </c>
      <c r="K1215" t="s">
        <v>9862</v>
      </c>
      <c r="L1215" t="s">
        <v>9863</v>
      </c>
    </row>
    <row r="1216" spans="1:12" x14ac:dyDescent="0.3">
      <c r="A1216" t="s">
        <v>9864</v>
      </c>
      <c r="B1216">
        <v>2013</v>
      </c>
      <c r="C1216" t="s">
        <v>9865</v>
      </c>
      <c r="D1216" t="s">
        <v>9866</v>
      </c>
      <c r="E1216" t="s">
        <v>9867</v>
      </c>
      <c r="F1216">
        <v>107</v>
      </c>
      <c r="G1216" t="s">
        <v>9868</v>
      </c>
      <c r="H1216">
        <v>6.6</v>
      </c>
      <c r="I1216" t="s">
        <v>9869</v>
      </c>
      <c r="J1216" t="s">
        <v>9870</v>
      </c>
      <c r="K1216" t="s">
        <v>9871</v>
      </c>
      <c r="L1216" t="s">
        <v>9497</v>
      </c>
    </row>
    <row r="1217" spans="1:12" x14ac:dyDescent="0.3">
      <c r="A1217" t="s">
        <v>9872</v>
      </c>
      <c r="B1217">
        <v>2006</v>
      </c>
      <c r="C1217" t="s">
        <v>9873</v>
      </c>
      <c r="D1217" t="s">
        <v>9874</v>
      </c>
      <c r="E1217" t="s">
        <v>9875</v>
      </c>
      <c r="F1217">
        <v>101</v>
      </c>
      <c r="G1217" t="s">
        <v>9876</v>
      </c>
      <c r="H1217">
        <v>7.7</v>
      </c>
      <c r="I1217" t="s">
        <v>9877</v>
      </c>
      <c r="J1217" t="s">
        <v>9878</v>
      </c>
      <c r="K1217" t="s">
        <v>9878</v>
      </c>
      <c r="L1217" t="s">
        <v>9879</v>
      </c>
    </row>
    <row r="1218" spans="1:12" x14ac:dyDescent="0.3">
      <c r="A1218" t="s">
        <v>9880</v>
      </c>
      <c r="B1218">
        <v>2012</v>
      </c>
      <c r="C1218" t="s">
        <v>9881</v>
      </c>
      <c r="D1218" t="s">
        <v>9882</v>
      </c>
      <c r="E1218" t="s">
        <v>9883</v>
      </c>
      <c r="F1218">
        <v>134</v>
      </c>
      <c r="G1218" t="s">
        <v>9884</v>
      </c>
      <c r="H1218">
        <v>6.2</v>
      </c>
      <c r="I1218" t="s">
        <v>9885</v>
      </c>
      <c r="J1218" t="s">
        <v>257</v>
      </c>
      <c r="K1218" t="s">
        <v>257</v>
      </c>
      <c r="L1218" t="s">
        <v>9886</v>
      </c>
    </row>
    <row r="1219" spans="1:12" x14ac:dyDescent="0.3">
      <c r="A1219" t="s">
        <v>9887</v>
      </c>
      <c r="B1219">
        <v>2013</v>
      </c>
      <c r="C1219" t="s">
        <v>9888</v>
      </c>
      <c r="D1219" t="s">
        <v>9889</v>
      </c>
      <c r="E1219" t="s">
        <v>9890</v>
      </c>
      <c r="F1219">
        <v>137</v>
      </c>
      <c r="G1219" t="s">
        <v>9891</v>
      </c>
      <c r="H1219">
        <v>6.4</v>
      </c>
      <c r="I1219" t="s">
        <v>9892</v>
      </c>
      <c r="J1219" t="s">
        <v>9893</v>
      </c>
      <c r="K1219" t="s">
        <v>9893</v>
      </c>
      <c r="L1219" t="s">
        <v>9894</v>
      </c>
    </row>
    <row r="1220" spans="1:12" x14ac:dyDescent="0.3">
      <c r="A1220" t="s">
        <v>9895</v>
      </c>
      <c r="B1220">
        <v>2012</v>
      </c>
      <c r="C1220" t="s">
        <v>9896</v>
      </c>
      <c r="D1220" t="s">
        <v>9897</v>
      </c>
      <c r="E1220" t="s">
        <v>9898</v>
      </c>
      <c r="F1220">
        <v>0</v>
      </c>
      <c r="G1220" t="s">
        <v>9899</v>
      </c>
      <c r="H1220">
        <v>6.6</v>
      </c>
      <c r="I1220" t="s">
        <v>9900</v>
      </c>
      <c r="J1220" t="s">
        <v>9901</v>
      </c>
      <c r="K1220" t="s">
        <v>9902</v>
      </c>
      <c r="L1220" t="s">
        <v>9903</v>
      </c>
    </row>
    <row r="1221" spans="1:12" x14ac:dyDescent="0.3">
      <c r="A1221" t="s">
        <v>9904</v>
      </c>
      <c r="B1221">
        <v>2013</v>
      </c>
      <c r="C1221" t="s">
        <v>9905</v>
      </c>
      <c r="D1221" t="s">
        <v>9906</v>
      </c>
      <c r="E1221" t="s">
        <v>9907</v>
      </c>
      <c r="F1221">
        <v>87</v>
      </c>
      <c r="G1221" t="s">
        <v>9908</v>
      </c>
      <c r="H1221">
        <v>6.7</v>
      </c>
      <c r="I1221" t="s">
        <v>9909</v>
      </c>
      <c r="J1221" t="s">
        <v>1974</v>
      </c>
      <c r="K1221" t="s">
        <v>1974</v>
      </c>
      <c r="L1221" t="s">
        <v>9910</v>
      </c>
    </row>
    <row r="1222" spans="1:12" x14ac:dyDescent="0.3">
      <c r="A1222" t="s">
        <v>9911</v>
      </c>
      <c r="B1222">
        <v>2011</v>
      </c>
      <c r="C1222" t="s">
        <v>9912</v>
      </c>
      <c r="D1222" t="s">
        <v>9913</v>
      </c>
      <c r="E1222" t="s">
        <v>9914</v>
      </c>
      <c r="F1222">
        <v>88</v>
      </c>
      <c r="G1222" t="s">
        <v>9915</v>
      </c>
      <c r="H1222">
        <v>7.6</v>
      </c>
      <c r="I1222" t="s">
        <v>9916</v>
      </c>
      <c r="J1222" t="s">
        <v>9917</v>
      </c>
      <c r="K1222" t="s">
        <v>9918</v>
      </c>
      <c r="L1222" t="s">
        <v>9919</v>
      </c>
    </row>
    <row r="1223" spans="1:12" x14ac:dyDescent="0.3">
      <c r="A1223" t="s">
        <v>9920</v>
      </c>
      <c r="B1223">
        <v>2007</v>
      </c>
      <c r="C1223" t="s">
        <v>9921</v>
      </c>
      <c r="D1223" t="s">
        <v>9922</v>
      </c>
      <c r="E1223" t="s">
        <v>9923</v>
      </c>
      <c r="F1223">
        <v>158</v>
      </c>
      <c r="G1223" t="s">
        <v>9924</v>
      </c>
      <c r="H1223">
        <v>8.1</v>
      </c>
      <c r="I1223" t="s">
        <v>9925</v>
      </c>
      <c r="J1223" t="s">
        <v>547</v>
      </c>
      <c r="K1223" t="s">
        <v>547</v>
      </c>
      <c r="L1223" t="s">
        <v>9926</v>
      </c>
    </row>
    <row r="1224" spans="1:12" x14ac:dyDescent="0.3">
      <c r="A1224" t="s">
        <v>9927</v>
      </c>
      <c r="B1224">
        <v>2013</v>
      </c>
      <c r="C1224" t="s">
        <v>9928</v>
      </c>
      <c r="D1224" t="s">
        <v>9928</v>
      </c>
      <c r="E1224" t="s">
        <v>9929</v>
      </c>
      <c r="F1224">
        <v>107</v>
      </c>
      <c r="G1224" t="s">
        <v>9930</v>
      </c>
      <c r="H1224">
        <v>6.1</v>
      </c>
      <c r="I1224" t="s">
        <v>9931</v>
      </c>
      <c r="J1224" t="s">
        <v>9932</v>
      </c>
      <c r="K1224" t="s">
        <v>9933</v>
      </c>
      <c r="L1224" t="s">
        <v>9934</v>
      </c>
    </row>
    <row r="1225" spans="1:12" x14ac:dyDescent="0.3">
      <c r="A1225" t="s">
        <v>9935</v>
      </c>
      <c r="B1225">
        <v>2008</v>
      </c>
      <c r="C1225" t="s">
        <v>9936</v>
      </c>
      <c r="D1225" t="s">
        <v>9937</v>
      </c>
      <c r="E1225" t="s">
        <v>9938</v>
      </c>
      <c r="F1225">
        <v>109</v>
      </c>
      <c r="G1225" t="s">
        <v>9939</v>
      </c>
      <c r="H1225">
        <v>7.9</v>
      </c>
      <c r="I1225" t="s">
        <v>9940</v>
      </c>
      <c r="J1225" t="s">
        <v>2296</v>
      </c>
      <c r="K1225" t="s">
        <v>3872</v>
      </c>
      <c r="L1225" t="s">
        <v>9941</v>
      </c>
    </row>
    <row r="1226" spans="1:12" x14ac:dyDescent="0.3">
      <c r="A1226" t="s">
        <v>9942</v>
      </c>
      <c r="B1226">
        <v>2013</v>
      </c>
      <c r="C1226" t="s">
        <v>9943</v>
      </c>
      <c r="D1226" t="s">
        <v>9944</v>
      </c>
      <c r="E1226" t="s">
        <v>9945</v>
      </c>
      <c r="F1226">
        <v>109</v>
      </c>
      <c r="G1226" t="s">
        <v>9946</v>
      </c>
      <c r="H1226">
        <v>7</v>
      </c>
      <c r="I1226" t="s">
        <v>9947</v>
      </c>
      <c r="J1226" t="s">
        <v>2827</v>
      </c>
      <c r="K1226" t="s">
        <v>4518</v>
      </c>
      <c r="L1226" t="s">
        <v>9948</v>
      </c>
    </row>
    <row r="1227" spans="1:12" x14ac:dyDescent="0.3">
      <c r="A1227" t="s">
        <v>9949</v>
      </c>
      <c r="B1227">
        <v>2012</v>
      </c>
      <c r="C1227" t="s">
        <v>9950</v>
      </c>
      <c r="D1227" t="s">
        <v>9951</v>
      </c>
      <c r="E1227" t="s">
        <v>9952</v>
      </c>
      <c r="F1227">
        <v>102</v>
      </c>
      <c r="G1227" t="s">
        <v>9953</v>
      </c>
      <c r="H1227">
        <v>7.1</v>
      </c>
      <c r="I1227" t="s">
        <v>9954</v>
      </c>
      <c r="J1227" t="s">
        <v>9955</v>
      </c>
      <c r="K1227" t="s">
        <v>9955</v>
      </c>
      <c r="L1227" t="s">
        <v>9956</v>
      </c>
    </row>
    <row r="1228" spans="1:12" x14ac:dyDescent="0.3">
      <c r="A1228" t="s">
        <v>9957</v>
      </c>
      <c r="B1228">
        <v>2012</v>
      </c>
      <c r="C1228" t="s">
        <v>9958</v>
      </c>
      <c r="D1228" t="s">
        <v>9959</v>
      </c>
      <c r="E1228" t="s">
        <v>9960</v>
      </c>
      <c r="F1228">
        <v>95</v>
      </c>
      <c r="G1228" t="s">
        <v>9961</v>
      </c>
      <c r="H1228">
        <v>6.4</v>
      </c>
      <c r="I1228" t="s">
        <v>9962</v>
      </c>
      <c r="J1228" t="s">
        <v>5333</v>
      </c>
      <c r="K1228" t="s">
        <v>9963</v>
      </c>
      <c r="L1228" t="s">
        <v>9964</v>
      </c>
    </row>
    <row r="1229" spans="1:12" x14ac:dyDescent="0.3">
      <c r="A1229" t="s">
        <v>9965</v>
      </c>
      <c r="B1229">
        <v>2011</v>
      </c>
      <c r="C1229" t="s">
        <v>9966</v>
      </c>
      <c r="D1229" t="s">
        <v>9967</v>
      </c>
      <c r="E1229" t="s">
        <v>9968</v>
      </c>
      <c r="F1229">
        <v>101</v>
      </c>
      <c r="G1229" t="s">
        <v>9969</v>
      </c>
      <c r="H1229">
        <v>6.1</v>
      </c>
      <c r="I1229" t="s">
        <v>9970</v>
      </c>
      <c r="J1229" t="s">
        <v>453</v>
      </c>
      <c r="K1229" t="s">
        <v>9971</v>
      </c>
      <c r="L1229" t="s">
        <v>9972</v>
      </c>
    </row>
    <row r="1230" spans="1:12" x14ac:dyDescent="0.3">
      <c r="A1230" t="s">
        <v>9973</v>
      </c>
      <c r="B1230">
        <v>2013</v>
      </c>
      <c r="C1230" t="s">
        <v>9974</v>
      </c>
      <c r="D1230" t="s">
        <v>9975</v>
      </c>
      <c r="E1230" t="s">
        <v>9976</v>
      </c>
      <c r="F1230">
        <v>126</v>
      </c>
      <c r="G1230" t="s">
        <v>9977</v>
      </c>
      <c r="H1230">
        <v>6.7</v>
      </c>
      <c r="I1230" t="s">
        <v>9978</v>
      </c>
      <c r="J1230" t="s">
        <v>3647</v>
      </c>
      <c r="K1230" t="s">
        <v>2714</v>
      </c>
      <c r="L1230" t="s">
        <v>9979</v>
      </c>
    </row>
    <row r="1231" spans="1:12" x14ac:dyDescent="0.3">
      <c r="A1231" t="s">
        <v>9980</v>
      </c>
      <c r="B1231">
        <v>2013</v>
      </c>
      <c r="C1231" t="s">
        <v>9981</v>
      </c>
      <c r="D1231" t="s">
        <v>9982</v>
      </c>
      <c r="E1231" t="s">
        <v>9983</v>
      </c>
      <c r="F1231">
        <v>180</v>
      </c>
      <c r="G1231" t="s">
        <v>9984</v>
      </c>
      <c r="H1231">
        <v>8.1999999999999993</v>
      </c>
      <c r="I1231" t="s">
        <v>9985</v>
      </c>
      <c r="J1231" t="s">
        <v>3960</v>
      </c>
      <c r="K1231" t="s">
        <v>9986</v>
      </c>
      <c r="L1231" t="s">
        <v>9987</v>
      </c>
    </row>
    <row r="1232" spans="1:12" x14ac:dyDescent="0.3">
      <c r="A1232" t="s">
        <v>9988</v>
      </c>
      <c r="B1232">
        <v>2010</v>
      </c>
      <c r="C1232" t="s">
        <v>9989</v>
      </c>
      <c r="D1232" t="s">
        <v>9990</v>
      </c>
      <c r="E1232" t="s">
        <v>9991</v>
      </c>
      <c r="F1232">
        <v>112</v>
      </c>
      <c r="G1232" t="s">
        <v>9992</v>
      </c>
      <c r="H1232">
        <v>7.2</v>
      </c>
      <c r="I1232" t="s">
        <v>9993</v>
      </c>
      <c r="J1232" t="s">
        <v>9994</v>
      </c>
      <c r="K1232" t="s">
        <v>9994</v>
      </c>
      <c r="L1232" t="s">
        <v>9995</v>
      </c>
    </row>
    <row r="1233" spans="1:12" x14ac:dyDescent="0.3">
      <c r="A1233" t="s">
        <v>9996</v>
      </c>
      <c r="B1233">
        <v>2011</v>
      </c>
      <c r="C1233" t="s">
        <v>9997</v>
      </c>
      <c r="D1233" t="s">
        <v>9997</v>
      </c>
      <c r="E1233" t="s">
        <v>9998</v>
      </c>
      <c r="F1233">
        <v>103</v>
      </c>
      <c r="G1233" t="s">
        <v>9999</v>
      </c>
      <c r="H1233">
        <v>6.6</v>
      </c>
      <c r="I1233" t="s">
        <v>10000</v>
      </c>
      <c r="J1233" t="s">
        <v>10001</v>
      </c>
      <c r="K1233" t="s">
        <v>10001</v>
      </c>
      <c r="L1233" t="s">
        <v>10002</v>
      </c>
    </row>
    <row r="1234" spans="1:12" x14ac:dyDescent="0.3">
      <c r="A1234" t="s">
        <v>10003</v>
      </c>
      <c r="B1234">
        <v>2015</v>
      </c>
      <c r="C1234" t="s">
        <v>10004</v>
      </c>
      <c r="D1234" t="s">
        <v>10005</v>
      </c>
      <c r="E1234" t="s">
        <v>10006</v>
      </c>
      <c r="F1234">
        <v>101</v>
      </c>
      <c r="G1234" t="s">
        <v>10007</v>
      </c>
      <c r="H1234">
        <v>6.7</v>
      </c>
      <c r="I1234" t="s">
        <v>10008</v>
      </c>
      <c r="J1234" t="s">
        <v>10009</v>
      </c>
      <c r="K1234" t="s">
        <v>10009</v>
      </c>
      <c r="L1234" t="s">
        <v>10010</v>
      </c>
    </row>
    <row r="1235" spans="1:12" x14ac:dyDescent="0.3">
      <c r="A1235" t="s">
        <v>10011</v>
      </c>
      <c r="B1235">
        <v>2005</v>
      </c>
      <c r="C1235" t="s">
        <v>10012</v>
      </c>
      <c r="D1235" t="s">
        <v>10013</v>
      </c>
      <c r="E1235" t="s">
        <v>10014</v>
      </c>
      <c r="F1235">
        <v>102</v>
      </c>
      <c r="G1235" t="s">
        <v>10015</v>
      </c>
      <c r="H1235">
        <v>6.6</v>
      </c>
      <c r="I1235" t="s">
        <v>10016</v>
      </c>
      <c r="J1235" t="s">
        <v>3614</v>
      </c>
      <c r="K1235" t="s">
        <v>10017</v>
      </c>
      <c r="L1235" t="s">
        <v>10018</v>
      </c>
    </row>
    <row r="1236" spans="1:12" x14ac:dyDescent="0.3">
      <c r="A1236" t="s">
        <v>10019</v>
      </c>
      <c r="B1236">
        <v>2013</v>
      </c>
      <c r="C1236" t="s">
        <v>10020</v>
      </c>
      <c r="D1236" t="s">
        <v>10021</v>
      </c>
      <c r="E1236" t="s">
        <v>10022</v>
      </c>
      <c r="F1236">
        <v>103</v>
      </c>
      <c r="G1236" t="s">
        <v>10023</v>
      </c>
      <c r="H1236">
        <v>7.4</v>
      </c>
      <c r="I1236" t="s">
        <v>10024</v>
      </c>
      <c r="J1236" t="s">
        <v>10025</v>
      </c>
      <c r="K1236" t="s">
        <v>10025</v>
      </c>
      <c r="L1236" t="s">
        <v>10026</v>
      </c>
    </row>
    <row r="1237" spans="1:12" x14ac:dyDescent="0.3">
      <c r="A1237" t="s">
        <v>10027</v>
      </c>
      <c r="B1237">
        <v>2010</v>
      </c>
      <c r="C1237" t="s">
        <v>10028</v>
      </c>
      <c r="D1237" t="s">
        <v>10029</v>
      </c>
      <c r="E1237" t="s">
        <v>10030</v>
      </c>
      <c r="F1237">
        <v>133</v>
      </c>
      <c r="G1237" t="s">
        <v>10031</v>
      </c>
      <c r="H1237">
        <v>7.3</v>
      </c>
      <c r="I1237" t="s">
        <v>10032</v>
      </c>
      <c r="J1237" t="s">
        <v>10033</v>
      </c>
      <c r="K1237" t="s">
        <v>10034</v>
      </c>
      <c r="L1237" t="s">
        <v>10035</v>
      </c>
    </row>
    <row r="1238" spans="1:12" x14ac:dyDescent="0.3">
      <c r="A1238" t="s">
        <v>10036</v>
      </c>
      <c r="B1238">
        <v>2013</v>
      </c>
      <c r="C1238" t="s">
        <v>10037</v>
      </c>
      <c r="D1238" t="s">
        <v>10038</v>
      </c>
      <c r="E1238" t="s">
        <v>10039</v>
      </c>
      <c r="F1238">
        <v>87</v>
      </c>
      <c r="G1238" t="s">
        <v>10040</v>
      </c>
      <c r="H1238">
        <v>6.5</v>
      </c>
      <c r="I1238" t="s">
        <v>10041</v>
      </c>
      <c r="J1238" t="s">
        <v>10042</v>
      </c>
      <c r="K1238" t="s">
        <v>10043</v>
      </c>
      <c r="L1238" t="s">
        <v>10044</v>
      </c>
    </row>
    <row r="1239" spans="1:12" x14ac:dyDescent="0.3">
      <c r="A1239" t="s">
        <v>10045</v>
      </c>
      <c r="B1239">
        <v>2007</v>
      </c>
      <c r="C1239" t="s">
        <v>10046</v>
      </c>
      <c r="D1239" t="s">
        <v>10047</v>
      </c>
      <c r="E1239" t="s">
        <v>10048</v>
      </c>
      <c r="F1239">
        <v>112</v>
      </c>
      <c r="G1239" t="s">
        <v>10049</v>
      </c>
      <c r="H1239">
        <v>6.5</v>
      </c>
      <c r="I1239" t="s">
        <v>10050</v>
      </c>
      <c r="J1239" t="s">
        <v>10051</v>
      </c>
      <c r="K1239" t="s">
        <v>10052</v>
      </c>
      <c r="L1239" t="s">
        <v>10053</v>
      </c>
    </row>
    <row r="1240" spans="1:12" x14ac:dyDescent="0.3">
      <c r="A1240" t="s">
        <v>10054</v>
      </c>
      <c r="B1240">
        <v>2014</v>
      </c>
      <c r="C1240" t="s">
        <v>10055</v>
      </c>
      <c r="D1240" t="s">
        <v>10056</v>
      </c>
      <c r="E1240" t="s">
        <v>10057</v>
      </c>
      <c r="F1240">
        <v>111</v>
      </c>
      <c r="G1240" t="s">
        <v>10058</v>
      </c>
      <c r="H1240">
        <v>7.1</v>
      </c>
      <c r="I1240" t="s">
        <v>10059</v>
      </c>
      <c r="J1240" t="s">
        <v>10060</v>
      </c>
      <c r="K1240" t="s">
        <v>10061</v>
      </c>
      <c r="L1240" t="s">
        <v>10062</v>
      </c>
    </row>
    <row r="1241" spans="1:12" x14ac:dyDescent="0.3">
      <c r="A1241" t="s">
        <v>10063</v>
      </c>
      <c r="B1241">
        <v>2010</v>
      </c>
      <c r="C1241" t="s">
        <v>10064</v>
      </c>
      <c r="D1241" t="s">
        <v>10065</v>
      </c>
      <c r="E1241" t="s">
        <v>10066</v>
      </c>
      <c r="F1241">
        <v>100</v>
      </c>
      <c r="G1241" t="s">
        <v>10067</v>
      </c>
      <c r="H1241">
        <v>6.3</v>
      </c>
      <c r="I1241" t="s">
        <v>10068</v>
      </c>
      <c r="J1241" t="s">
        <v>10069</v>
      </c>
      <c r="K1241" t="s">
        <v>10069</v>
      </c>
      <c r="L1241" t="s">
        <v>10070</v>
      </c>
    </row>
    <row r="1242" spans="1:12" x14ac:dyDescent="0.3">
      <c r="A1242" t="s">
        <v>10071</v>
      </c>
      <c r="B1242">
        <v>2008</v>
      </c>
      <c r="C1242" t="s">
        <v>10072</v>
      </c>
      <c r="D1242" t="s">
        <v>10073</v>
      </c>
      <c r="E1242" t="s">
        <v>10074</v>
      </c>
      <c r="F1242">
        <v>99</v>
      </c>
      <c r="G1242" t="s">
        <v>10075</v>
      </c>
      <c r="H1242">
        <v>7</v>
      </c>
      <c r="I1242" t="s">
        <v>10076</v>
      </c>
      <c r="J1242" t="s">
        <v>7029</v>
      </c>
      <c r="K1242" t="s">
        <v>7029</v>
      </c>
      <c r="L1242" t="s">
        <v>10077</v>
      </c>
    </row>
    <row r="1243" spans="1:12" x14ac:dyDescent="0.3">
      <c r="A1243" t="s">
        <v>10078</v>
      </c>
      <c r="B1243">
        <v>2012</v>
      </c>
      <c r="C1243" t="s">
        <v>10079</v>
      </c>
      <c r="D1243" t="s">
        <v>10080</v>
      </c>
      <c r="E1243" t="s">
        <v>10081</v>
      </c>
      <c r="F1243">
        <v>104</v>
      </c>
      <c r="G1243" t="s">
        <v>10082</v>
      </c>
      <c r="H1243">
        <v>6.8</v>
      </c>
      <c r="I1243" t="s">
        <v>10083</v>
      </c>
      <c r="J1243" t="s">
        <v>10084</v>
      </c>
      <c r="K1243" t="s">
        <v>6245</v>
      </c>
      <c r="L1243" t="s">
        <v>10085</v>
      </c>
    </row>
    <row r="1244" spans="1:12" x14ac:dyDescent="0.3">
      <c r="A1244" t="s">
        <v>10086</v>
      </c>
      <c r="B1244">
        <v>2014</v>
      </c>
      <c r="C1244" t="s">
        <v>10087</v>
      </c>
      <c r="D1244" t="s">
        <v>10088</v>
      </c>
      <c r="E1244" t="s">
        <v>10089</v>
      </c>
      <c r="F1244">
        <v>103</v>
      </c>
      <c r="G1244" t="s">
        <v>10090</v>
      </c>
      <c r="H1244">
        <v>6.4</v>
      </c>
      <c r="I1244" t="s">
        <v>10091</v>
      </c>
      <c r="J1244" t="s">
        <v>10092</v>
      </c>
      <c r="K1244" t="s">
        <v>10093</v>
      </c>
      <c r="L1244" t="s">
        <v>10094</v>
      </c>
    </row>
    <row r="1245" spans="1:12" x14ac:dyDescent="0.3">
      <c r="A1245" t="s">
        <v>10095</v>
      </c>
      <c r="B1245">
        <v>2003</v>
      </c>
      <c r="C1245" t="s">
        <v>10096</v>
      </c>
      <c r="D1245" t="s">
        <v>10097</v>
      </c>
      <c r="E1245" t="s">
        <v>10098</v>
      </c>
      <c r="F1245">
        <v>108</v>
      </c>
      <c r="G1245" t="s">
        <v>10099</v>
      </c>
      <c r="H1245">
        <v>7.1</v>
      </c>
      <c r="I1245" t="s">
        <v>10100</v>
      </c>
      <c r="J1245" t="s">
        <v>10101</v>
      </c>
      <c r="K1245" t="s">
        <v>10101</v>
      </c>
      <c r="L1245" t="s">
        <v>10102</v>
      </c>
    </row>
    <row r="1246" spans="1:12" x14ac:dyDescent="0.3">
      <c r="A1246" t="s">
        <v>10103</v>
      </c>
      <c r="B1246">
        <v>2009</v>
      </c>
      <c r="C1246" t="s">
        <v>10104</v>
      </c>
      <c r="D1246" t="s">
        <v>10105</v>
      </c>
      <c r="E1246" t="s">
        <v>10106</v>
      </c>
      <c r="F1246">
        <v>87</v>
      </c>
      <c r="G1246" t="s">
        <v>10107</v>
      </c>
      <c r="H1246">
        <v>6.4</v>
      </c>
      <c r="I1246" t="s">
        <v>10108</v>
      </c>
      <c r="J1246" t="s">
        <v>10109</v>
      </c>
      <c r="K1246" t="s">
        <v>10110</v>
      </c>
      <c r="L1246" t="s">
        <v>10111</v>
      </c>
    </row>
    <row r="1247" spans="1:12" x14ac:dyDescent="0.3">
      <c r="A1247" t="s">
        <v>10112</v>
      </c>
      <c r="B1247">
        <v>2009</v>
      </c>
      <c r="C1247" t="s">
        <v>10113</v>
      </c>
      <c r="D1247" t="s">
        <v>10114</v>
      </c>
      <c r="E1247" t="s">
        <v>10115</v>
      </c>
      <c r="F1247">
        <v>96</v>
      </c>
      <c r="G1247" t="s">
        <v>10116</v>
      </c>
      <c r="H1247">
        <v>6.5</v>
      </c>
      <c r="I1247" t="s">
        <v>10117</v>
      </c>
      <c r="J1247" t="s">
        <v>10118</v>
      </c>
      <c r="K1247" t="s">
        <v>10119</v>
      </c>
      <c r="L1247" t="s">
        <v>10120</v>
      </c>
    </row>
    <row r="1248" spans="1:12" x14ac:dyDescent="0.3">
      <c r="A1248" t="s">
        <v>10121</v>
      </c>
      <c r="B1248">
        <v>2014</v>
      </c>
      <c r="C1248" t="s">
        <v>10122</v>
      </c>
      <c r="D1248" t="s">
        <v>10123</v>
      </c>
      <c r="E1248" t="s">
        <v>10124</v>
      </c>
      <c r="F1248">
        <v>96</v>
      </c>
      <c r="G1248" t="s">
        <v>10125</v>
      </c>
      <c r="H1248">
        <v>6.2</v>
      </c>
      <c r="I1248" t="s">
        <v>10126</v>
      </c>
      <c r="J1248" t="s">
        <v>6286</v>
      </c>
      <c r="K1248" t="s">
        <v>6286</v>
      </c>
      <c r="L1248" t="s">
        <v>10127</v>
      </c>
    </row>
    <row r="1249" spans="1:12" x14ac:dyDescent="0.3">
      <c r="A1249" t="s">
        <v>10128</v>
      </c>
      <c r="B1249">
        <v>2013</v>
      </c>
      <c r="C1249" t="s">
        <v>10129</v>
      </c>
      <c r="D1249" t="s">
        <v>10130</v>
      </c>
      <c r="E1249" t="s">
        <v>10131</v>
      </c>
      <c r="F1249">
        <v>95</v>
      </c>
      <c r="G1249" t="s">
        <v>10132</v>
      </c>
      <c r="H1249">
        <v>6</v>
      </c>
      <c r="I1249" t="s">
        <v>10133</v>
      </c>
      <c r="J1249" t="s">
        <v>10134</v>
      </c>
      <c r="K1249" t="s">
        <v>10134</v>
      </c>
      <c r="L1249" t="s">
        <v>10135</v>
      </c>
    </row>
    <row r="1250" spans="1:12" x14ac:dyDescent="0.3">
      <c r="A1250" t="s">
        <v>10136</v>
      </c>
      <c r="B1250">
        <v>2009</v>
      </c>
      <c r="C1250" t="s">
        <v>10137</v>
      </c>
      <c r="D1250" t="s">
        <v>10138</v>
      </c>
      <c r="E1250" t="s">
        <v>10139</v>
      </c>
      <c r="F1250">
        <v>120</v>
      </c>
      <c r="G1250" t="s">
        <v>10140</v>
      </c>
      <c r="H1250">
        <v>6.8</v>
      </c>
      <c r="I1250" t="s">
        <v>10141</v>
      </c>
      <c r="J1250" t="s">
        <v>10142</v>
      </c>
      <c r="K1250" t="s">
        <v>10142</v>
      </c>
      <c r="L1250" t="s">
        <v>10143</v>
      </c>
    </row>
    <row r="1251" spans="1:12" x14ac:dyDescent="0.3">
      <c r="A1251" t="s">
        <v>10144</v>
      </c>
      <c r="B1251">
        <v>2014</v>
      </c>
      <c r="C1251" t="s">
        <v>10145</v>
      </c>
      <c r="D1251" t="s">
        <v>10146</v>
      </c>
      <c r="E1251" t="s">
        <v>10147</v>
      </c>
      <c r="F1251">
        <v>108</v>
      </c>
      <c r="G1251" t="s">
        <v>10148</v>
      </c>
      <c r="H1251">
        <v>6.6</v>
      </c>
      <c r="I1251" t="s">
        <v>10149</v>
      </c>
      <c r="J1251" t="s">
        <v>7061</v>
      </c>
      <c r="K1251" t="s">
        <v>7061</v>
      </c>
      <c r="L1251" t="s">
        <v>10150</v>
      </c>
    </row>
    <row r="1252" spans="1:12" x14ac:dyDescent="0.3">
      <c r="A1252" t="s">
        <v>10151</v>
      </c>
      <c r="B1252">
        <v>2013</v>
      </c>
      <c r="C1252" t="s">
        <v>10152</v>
      </c>
      <c r="D1252" t="s">
        <v>10153</v>
      </c>
      <c r="E1252" t="s">
        <v>10154</v>
      </c>
      <c r="F1252">
        <v>89</v>
      </c>
      <c r="G1252" t="s">
        <v>10155</v>
      </c>
      <c r="H1252">
        <v>6.3</v>
      </c>
      <c r="I1252" t="s">
        <v>10156</v>
      </c>
      <c r="J1252" t="s">
        <v>349</v>
      </c>
      <c r="K1252" t="s">
        <v>349</v>
      </c>
      <c r="L1252" t="s">
        <v>10157</v>
      </c>
    </row>
    <row r="1253" spans="1:12" x14ac:dyDescent="0.3">
      <c r="A1253" t="s">
        <v>10158</v>
      </c>
      <c r="B1253">
        <v>2011</v>
      </c>
      <c r="C1253" t="s">
        <v>10159</v>
      </c>
      <c r="D1253" t="s">
        <v>10160</v>
      </c>
      <c r="E1253" t="s">
        <v>10161</v>
      </c>
      <c r="F1253">
        <v>139</v>
      </c>
      <c r="G1253" t="s">
        <v>10162</v>
      </c>
      <c r="H1253">
        <v>6.8</v>
      </c>
      <c r="I1253" t="s">
        <v>10163</v>
      </c>
      <c r="J1253" t="s">
        <v>2900</v>
      </c>
      <c r="K1253" t="s">
        <v>2900</v>
      </c>
      <c r="L1253" t="s">
        <v>10164</v>
      </c>
    </row>
    <row r="1254" spans="1:12" x14ac:dyDescent="0.3">
      <c r="A1254" t="s">
        <v>10165</v>
      </c>
      <c r="B1254">
        <v>2002</v>
      </c>
      <c r="C1254" t="s">
        <v>10166</v>
      </c>
      <c r="D1254" t="s">
        <v>10167</v>
      </c>
      <c r="E1254" t="s">
        <v>10168</v>
      </c>
      <c r="F1254">
        <v>92</v>
      </c>
      <c r="G1254" t="s">
        <v>10169</v>
      </c>
      <c r="H1254">
        <v>6.8</v>
      </c>
      <c r="I1254" t="s">
        <v>10170</v>
      </c>
      <c r="J1254" t="s">
        <v>6019</v>
      </c>
      <c r="K1254" t="s">
        <v>2535</v>
      </c>
      <c r="L1254" t="s">
        <v>10171</v>
      </c>
    </row>
    <row r="1255" spans="1:12" x14ac:dyDescent="0.3">
      <c r="A1255" t="s">
        <v>10172</v>
      </c>
      <c r="B1255">
        <v>2010</v>
      </c>
      <c r="C1255" t="s">
        <v>10173</v>
      </c>
      <c r="D1255" t="s">
        <v>10174</v>
      </c>
      <c r="E1255" t="s">
        <v>10175</v>
      </c>
      <c r="F1255">
        <v>125</v>
      </c>
      <c r="G1255" t="s">
        <v>10176</v>
      </c>
      <c r="H1255">
        <v>7.6</v>
      </c>
      <c r="I1255" t="s">
        <v>10177</v>
      </c>
      <c r="J1255" t="s">
        <v>3985</v>
      </c>
      <c r="K1255" t="s">
        <v>4930</v>
      </c>
      <c r="L1255" t="s">
        <v>10178</v>
      </c>
    </row>
    <row r="1256" spans="1:12" x14ac:dyDescent="0.3">
      <c r="A1256" t="s">
        <v>10179</v>
      </c>
      <c r="B1256">
        <v>2011</v>
      </c>
      <c r="C1256" t="s">
        <v>10180</v>
      </c>
      <c r="D1256" t="s">
        <v>10181</v>
      </c>
      <c r="E1256" t="s">
        <v>10182</v>
      </c>
      <c r="F1256">
        <v>103</v>
      </c>
      <c r="G1256" t="s">
        <v>10183</v>
      </c>
      <c r="H1256">
        <v>6.2</v>
      </c>
      <c r="I1256" t="s">
        <v>10184</v>
      </c>
      <c r="J1256" t="s">
        <v>10185</v>
      </c>
      <c r="K1256" t="s">
        <v>4199</v>
      </c>
      <c r="L1256" t="s">
        <v>10186</v>
      </c>
    </row>
    <row r="1257" spans="1:12" x14ac:dyDescent="0.3">
      <c r="A1257" t="s">
        <v>10187</v>
      </c>
      <c r="B1257">
        <v>2014</v>
      </c>
      <c r="C1257" t="s">
        <v>10188</v>
      </c>
      <c r="D1257" t="s">
        <v>10189</v>
      </c>
      <c r="E1257" t="s">
        <v>10190</v>
      </c>
      <c r="F1257">
        <v>123</v>
      </c>
      <c r="G1257" t="s">
        <v>10191</v>
      </c>
      <c r="H1257">
        <v>7.7</v>
      </c>
      <c r="I1257" t="s">
        <v>10192</v>
      </c>
      <c r="J1257" t="s">
        <v>10193</v>
      </c>
      <c r="K1257" t="s">
        <v>1723</v>
      </c>
      <c r="L1257" t="s">
        <v>10194</v>
      </c>
    </row>
    <row r="1258" spans="1:12" x14ac:dyDescent="0.3">
      <c r="A1258" t="s">
        <v>10195</v>
      </c>
      <c r="B1258">
        <v>2004</v>
      </c>
      <c r="C1258" t="s">
        <v>10196</v>
      </c>
      <c r="D1258" t="s">
        <v>10197</v>
      </c>
      <c r="E1258" t="s">
        <v>10198</v>
      </c>
      <c r="F1258">
        <v>128</v>
      </c>
      <c r="G1258" t="s">
        <v>10199</v>
      </c>
      <c r="H1258">
        <v>7.3</v>
      </c>
      <c r="I1258" t="s">
        <v>10200</v>
      </c>
      <c r="J1258" t="s">
        <v>314</v>
      </c>
      <c r="K1258" t="s">
        <v>10201</v>
      </c>
      <c r="L1258" t="s">
        <v>10202</v>
      </c>
    </row>
    <row r="1259" spans="1:12" x14ac:dyDescent="0.3">
      <c r="A1259" t="s">
        <v>10203</v>
      </c>
      <c r="B1259">
        <v>2008</v>
      </c>
      <c r="C1259" t="s">
        <v>10204</v>
      </c>
      <c r="D1259" t="s">
        <v>10205</v>
      </c>
      <c r="E1259" t="s">
        <v>10206</v>
      </c>
      <c r="F1259">
        <v>93</v>
      </c>
      <c r="G1259" t="s">
        <v>10207</v>
      </c>
      <c r="H1259">
        <v>6.1</v>
      </c>
      <c r="I1259" t="s">
        <v>10208</v>
      </c>
      <c r="J1259" t="s">
        <v>10209</v>
      </c>
      <c r="K1259" t="s">
        <v>10210</v>
      </c>
      <c r="L1259" t="s">
        <v>10211</v>
      </c>
    </row>
    <row r="1260" spans="1:12" x14ac:dyDescent="0.3">
      <c r="A1260" t="s">
        <v>10212</v>
      </c>
      <c r="B1260">
        <v>2009</v>
      </c>
      <c r="C1260" t="s">
        <v>10213</v>
      </c>
      <c r="D1260" t="s">
        <v>10214</v>
      </c>
      <c r="E1260" t="s">
        <v>10215</v>
      </c>
      <c r="F1260">
        <v>106</v>
      </c>
      <c r="G1260" t="s">
        <v>10216</v>
      </c>
      <c r="H1260">
        <v>6.4</v>
      </c>
      <c r="I1260" t="s">
        <v>10217</v>
      </c>
      <c r="J1260" t="s">
        <v>9287</v>
      </c>
      <c r="K1260" t="s">
        <v>7522</v>
      </c>
      <c r="L1260" t="s">
        <v>10218</v>
      </c>
    </row>
    <row r="1261" spans="1:12" x14ac:dyDescent="0.3">
      <c r="A1261" t="s">
        <v>10219</v>
      </c>
      <c r="B1261">
        <v>2014</v>
      </c>
      <c r="C1261" t="s">
        <v>10220</v>
      </c>
      <c r="D1261" t="s">
        <v>10221</v>
      </c>
      <c r="E1261" t="s">
        <v>10222</v>
      </c>
      <c r="F1261">
        <v>90</v>
      </c>
      <c r="G1261" t="s">
        <v>10223</v>
      </c>
      <c r="H1261">
        <v>6</v>
      </c>
      <c r="I1261" t="s">
        <v>10224</v>
      </c>
      <c r="J1261" t="s">
        <v>10225</v>
      </c>
      <c r="K1261" t="s">
        <v>10225</v>
      </c>
      <c r="L1261" t="s">
        <v>10226</v>
      </c>
    </row>
    <row r="1262" spans="1:12" x14ac:dyDescent="0.3">
      <c r="A1262" t="s">
        <v>10227</v>
      </c>
      <c r="B1262">
        <v>2010</v>
      </c>
      <c r="C1262" t="s">
        <v>10228</v>
      </c>
      <c r="D1262" t="s">
        <v>10229</v>
      </c>
      <c r="E1262" t="s">
        <v>10230</v>
      </c>
      <c r="F1262">
        <v>0</v>
      </c>
      <c r="G1262" t="s">
        <v>10231</v>
      </c>
      <c r="H1262">
        <v>6.1</v>
      </c>
      <c r="I1262" t="s">
        <v>10232</v>
      </c>
      <c r="J1262" t="s">
        <v>10233</v>
      </c>
      <c r="K1262" t="s">
        <v>3750</v>
      </c>
      <c r="L1262" t="s">
        <v>10234</v>
      </c>
    </row>
    <row r="1263" spans="1:12" x14ac:dyDescent="0.3">
      <c r="A1263" t="s">
        <v>10235</v>
      </c>
      <c r="B1263">
        <v>2012</v>
      </c>
      <c r="C1263" t="s">
        <v>10236</v>
      </c>
      <c r="D1263" t="s">
        <v>10237</v>
      </c>
      <c r="E1263" t="s">
        <v>10238</v>
      </c>
      <c r="F1263">
        <v>112</v>
      </c>
      <c r="G1263" t="s">
        <v>10239</v>
      </c>
      <c r="H1263">
        <v>6.1</v>
      </c>
      <c r="I1263" t="s">
        <v>10240</v>
      </c>
      <c r="J1263" t="s">
        <v>10241</v>
      </c>
      <c r="K1263" t="s">
        <v>10241</v>
      </c>
      <c r="L1263" t="s">
        <v>10242</v>
      </c>
    </row>
    <row r="1264" spans="1:12" x14ac:dyDescent="0.3">
      <c r="A1264" t="s">
        <v>10243</v>
      </c>
      <c r="B1264">
        <v>2011</v>
      </c>
      <c r="C1264" t="s">
        <v>10244</v>
      </c>
      <c r="D1264" t="s">
        <v>10245</v>
      </c>
      <c r="E1264" t="s">
        <v>10246</v>
      </c>
      <c r="F1264">
        <v>91</v>
      </c>
      <c r="G1264" t="s">
        <v>10247</v>
      </c>
      <c r="H1264">
        <v>7.4</v>
      </c>
      <c r="I1264" t="s">
        <v>10248</v>
      </c>
      <c r="J1264" t="s">
        <v>10249</v>
      </c>
      <c r="K1264" t="s">
        <v>10250</v>
      </c>
      <c r="L1264" t="s">
        <v>10251</v>
      </c>
    </row>
    <row r="1265" spans="1:12" x14ac:dyDescent="0.3">
      <c r="A1265" t="s">
        <v>10252</v>
      </c>
      <c r="B1265">
        <v>2002</v>
      </c>
      <c r="C1265" t="s">
        <v>10253</v>
      </c>
      <c r="D1265" t="s">
        <v>10254</v>
      </c>
      <c r="E1265" t="s">
        <v>10255</v>
      </c>
      <c r="F1265">
        <v>124</v>
      </c>
      <c r="G1265" t="s">
        <v>10256</v>
      </c>
      <c r="H1265">
        <v>6.4</v>
      </c>
      <c r="I1265" t="s">
        <v>10257</v>
      </c>
      <c r="J1265" t="s">
        <v>10258</v>
      </c>
      <c r="K1265" t="s">
        <v>10259</v>
      </c>
      <c r="L1265" t="s">
        <v>10260</v>
      </c>
    </row>
    <row r="1266" spans="1:12" x14ac:dyDescent="0.3">
      <c r="A1266" t="s">
        <v>10261</v>
      </c>
      <c r="B1266">
        <v>2008</v>
      </c>
      <c r="C1266" t="s">
        <v>10262</v>
      </c>
      <c r="D1266" t="s">
        <v>10263</v>
      </c>
      <c r="E1266" t="s">
        <v>10264</v>
      </c>
      <c r="F1266">
        <v>86</v>
      </c>
      <c r="G1266" t="s">
        <v>10265</v>
      </c>
      <c r="H1266">
        <v>6.2</v>
      </c>
      <c r="I1266" t="s">
        <v>10266</v>
      </c>
      <c r="J1266" t="s">
        <v>10267</v>
      </c>
      <c r="K1266" t="s">
        <v>10267</v>
      </c>
      <c r="L1266" t="s">
        <v>10268</v>
      </c>
    </row>
    <row r="1267" spans="1:12" x14ac:dyDescent="0.3">
      <c r="A1267" t="s">
        <v>10269</v>
      </c>
      <c r="B1267">
        <v>2015</v>
      </c>
      <c r="C1267" t="s">
        <v>10270</v>
      </c>
      <c r="D1267" t="s">
        <v>10271</v>
      </c>
      <c r="E1267" t="s">
        <v>10272</v>
      </c>
      <c r="F1267">
        <v>92</v>
      </c>
      <c r="G1267" t="s">
        <v>10273</v>
      </c>
      <c r="H1267">
        <v>6</v>
      </c>
      <c r="I1267" t="s">
        <v>10274</v>
      </c>
      <c r="J1267" t="s">
        <v>10275</v>
      </c>
      <c r="K1267" t="s">
        <v>10276</v>
      </c>
      <c r="L1267" t="s">
        <v>10277</v>
      </c>
    </row>
    <row r="1268" spans="1:12" x14ac:dyDescent="0.3">
      <c r="A1268" t="s">
        <v>10278</v>
      </c>
      <c r="B1268">
        <v>2010</v>
      </c>
      <c r="C1268" t="s">
        <v>10279</v>
      </c>
      <c r="D1268" t="s">
        <v>10280</v>
      </c>
      <c r="E1268" t="s">
        <v>10281</v>
      </c>
      <c r="F1268">
        <v>109</v>
      </c>
      <c r="G1268" t="s">
        <v>10282</v>
      </c>
      <c r="H1268">
        <v>6.1</v>
      </c>
      <c r="I1268" t="s">
        <v>10283</v>
      </c>
      <c r="J1268" t="s">
        <v>10284</v>
      </c>
      <c r="K1268" t="s">
        <v>10285</v>
      </c>
      <c r="L1268" t="s">
        <v>10286</v>
      </c>
    </row>
    <row r="1269" spans="1:12" x14ac:dyDescent="0.3">
      <c r="A1269" t="s">
        <v>10287</v>
      </c>
      <c r="B1269">
        <v>2010</v>
      </c>
      <c r="C1269" t="s">
        <v>10288</v>
      </c>
      <c r="D1269" t="s">
        <v>10289</v>
      </c>
      <c r="E1269" t="s">
        <v>10290</v>
      </c>
      <c r="F1269">
        <v>120</v>
      </c>
      <c r="G1269" t="s">
        <v>10291</v>
      </c>
      <c r="H1269">
        <v>7.7</v>
      </c>
      <c r="I1269" t="s">
        <v>10292</v>
      </c>
      <c r="J1269" t="s">
        <v>8512</v>
      </c>
      <c r="K1269" t="s">
        <v>555</v>
      </c>
      <c r="L1269" t="s">
        <v>10293</v>
      </c>
    </row>
    <row r="1270" spans="1:12" x14ac:dyDescent="0.3">
      <c r="A1270" t="s">
        <v>10294</v>
      </c>
      <c r="B1270">
        <v>2011</v>
      </c>
      <c r="C1270" t="s">
        <v>10295</v>
      </c>
      <c r="D1270" t="s">
        <v>10296</v>
      </c>
      <c r="E1270" t="s">
        <v>10297</v>
      </c>
      <c r="F1270">
        <v>119</v>
      </c>
      <c r="G1270" t="s">
        <v>10298</v>
      </c>
      <c r="H1270">
        <v>6.6</v>
      </c>
      <c r="I1270" t="s">
        <v>10299</v>
      </c>
      <c r="J1270" t="s">
        <v>7329</v>
      </c>
      <c r="K1270" t="s">
        <v>2851</v>
      </c>
      <c r="L1270" t="s">
        <v>10300</v>
      </c>
    </row>
    <row r="1271" spans="1:12" x14ac:dyDescent="0.3">
      <c r="A1271" t="s">
        <v>10301</v>
      </c>
      <c r="B1271">
        <v>2014</v>
      </c>
      <c r="C1271" t="s">
        <v>10302</v>
      </c>
      <c r="D1271" t="s">
        <v>10303</v>
      </c>
      <c r="E1271" t="s">
        <v>10304</v>
      </c>
      <c r="F1271">
        <v>93</v>
      </c>
      <c r="G1271" t="s">
        <v>10305</v>
      </c>
      <c r="H1271">
        <v>6.8</v>
      </c>
      <c r="I1271" t="s">
        <v>10306</v>
      </c>
      <c r="J1271" t="s">
        <v>10307</v>
      </c>
      <c r="K1271" t="s">
        <v>10307</v>
      </c>
      <c r="L1271" t="s">
        <v>10308</v>
      </c>
    </row>
    <row r="1272" spans="1:12" x14ac:dyDescent="0.3">
      <c r="A1272" t="s">
        <v>10309</v>
      </c>
      <c r="B1272">
        <v>2005</v>
      </c>
      <c r="C1272" t="s">
        <v>10310</v>
      </c>
      <c r="D1272" t="s">
        <v>10311</v>
      </c>
      <c r="E1272" t="s">
        <v>10312</v>
      </c>
      <c r="F1272">
        <v>104</v>
      </c>
      <c r="G1272" t="s">
        <v>10313</v>
      </c>
      <c r="H1272">
        <v>6.5</v>
      </c>
      <c r="I1272" t="s">
        <v>10314</v>
      </c>
      <c r="J1272" t="s">
        <v>10315</v>
      </c>
      <c r="K1272" t="s">
        <v>9607</v>
      </c>
      <c r="L1272" t="s">
        <v>10316</v>
      </c>
    </row>
    <row r="1273" spans="1:12" x14ac:dyDescent="0.3">
      <c r="A1273" t="s">
        <v>10317</v>
      </c>
      <c r="B1273">
        <v>2014</v>
      </c>
      <c r="C1273" t="s">
        <v>10318</v>
      </c>
      <c r="D1273" t="s">
        <v>10318</v>
      </c>
      <c r="E1273" t="s">
        <v>10319</v>
      </c>
      <c r="F1273">
        <v>97</v>
      </c>
      <c r="G1273" t="s">
        <v>10320</v>
      </c>
      <c r="H1273">
        <v>6.1</v>
      </c>
      <c r="I1273" t="s">
        <v>10321</v>
      </c>
      <c r="J1273" t="s">
        <v>10322</v>
      </c>
      <c r="K1273" t="s">
        <v>10323</v>
      </c>
      <c r="L1273" t="s">
        <v>10324</v>
      </c>
    </row>
    <row r="1274" spans="1:12" x14ac:dyDescent="0.3">
      <c r="A1274" t="s">
        <v>10325</v>
      </c>
      <c r="B1274">
        <v>2013</v>
      </c>
      <c r="C1274" t="s">
        <v>10326</v>
      </c>
      <c r="D1274" t="s">
        <v>10327</v>
      </c>
      <c r="E1274" t="s">
        <v>10328</v>
      </c>
      <c r="F1274">
        <v>91</v>
      </c>
      <c r="G1274" t="s">
        <v>10329</v>
      </c>
      <c r="H1274">
        <v>7.3</v>
      </c>
      <c r="I1274" t="s">
        <v>10330</v>
      </c>
      <c r="J1274" t="s">
        <v>10331</v>
      </c>
      <c r="K1274" t="s">
        <v>10331</v>
      </c>
      <c r="L1274" t="s">
        <v>10332</v>
      </c>
    </row>
    <row r="1275" spans="1:12" x14ac:dyDescent="0.3">
      <c r="A1275" t="s">
        <v>10333</v>
      </c>
      <c r="B1275">
        <v>2010</v>
      </c>
      <c r="C1275" t="s">
        <v>10334</v>
      </c>
      <c r="D1275" t="s">
        <v>10335</v>
      </c>
      <c r="E1275" t="s">
        <v>10336</v>
      </c>
      <c r="F1275">
        <v>94</v>
      </c>
      <c r="G1275" t="s">
        <v>10337</v>
      </c>
      <c r="H1275">
        <v>7.6</v>
      </c>
      <c r="I1275" t="s">
        <v>10338</v>
      </c>
      <c r="J1275" t="s">
        <v>522</v>
      </c>
      <c r="K1275" t="s">
        <v>10339</v>
      </c>
      <c r="L1275" t="s">
        <v>10340</v>
      </c>
    </row>
    <row r="1276" spans="1:12" x14ac:dyDescent="0.3">
      <c r="A1276" t="s">
        <v>10341</v>
      </c>
      <c r="B1276">
        <v>2013</v>
      </c>
      <c r="C1276" t="s">
        <v>10342</v>
      </c>
      <c r="D1276" t="s">
        <v>10343</v>
      </c>
      <c r="E1276" t="s">
        <v>10344</v>
      </c>
      <c r="F1276">
        <v>114</v>
      </c>
      <c r="G1276" t="s">
        <v>10345</v>
      </c>
      <c r="H1276">
        <v>7.3</v>
      </c>
      <c r="I1276" t="s">
        <v>10346</v>
      </c>
      <c r="J1276" t="s">
        <v>6981</v>
      </c>
      <c r="K1276" t="s">
        <v>10017</v>
      </c>
      <c r="L1276" t="s">
        <v>10347</v>
      </c>
    </row>
    <row r="1277" spans="1:12" x14ac:dyDescent="0.3">
      <c r="A1277" t="s">
        <v>10348</v>
      </c>
      <c r="B1277">
        <v>2015</v>
      </c>
      <c r="C1277" t="s">
        <v>10349</v>
      </c>
      <c r="D1277" t="s">
        <v>10350</v>
      </c>
      <c r="E1277" t="s">
        <v>10351</v>
      </c>
      <c r="F1277">
        <v>122</v>
      </c>
      <c r="G1277" t="s">
        <v>10352</v>
      </c>
      <c r="H1277">
        <v>6.6</v>
      </c>
      <c r="I1277" t="s">
        <v>10353</v>
      </c>
      <c r="J1277" t="s">
        <v>4001</v>
      </c>
      <c r="K1277" t="s">
        <v>10354</v>
      </c>
      <c r="L1277" t="s">
        <v>10355</v>
      </c>
    </row>
    <row r="1278" spans="1:12" x14ac:dyDescent="0.3">
      <c r="A1278" t="s">
        <v>10356</v>
      </c>
      <c r="B1278">
        <v>2012</v>
      </c>
      <c r="C1278" t="s">
        <v>10357</v>
      </c>
      <c r="D1278" t="s">
        <v>10358</v>
      </c>
      <c r="E1278" t="s">
        <v>10359</v>
      </c>
      <c r="F1278">
        <v>90</v>
      </c>
      <c r="G1278" t="s">
        <v>10360</v>
      </c>
      <c r="H1278">
        <v>6.1</v>
      </c>
      <c r="I1278" t="s">
        <v>10361</v>
      </c>
      <c r="J1278" t="s">
        <v>10362</v>
      </c>
      <c r="K1278" t="s">
        <v>10362</v>
      </c>
      <c r="L1278" t="s">
        <v>10363</v>
      </c>
    </row>
    <row r="1279" spans="1:12" x14ac:dyDescent="0.3">
      <c r="A1279" t="s">
        <v>10364</v>
      </c>
      <c r="B1279">
        <v>2001</v>
      </c>
      <c r="C1279" t="s">
        <v>10365</v>
      </c>
      <c r="D1279" t="s">
        <v>10366</v>
      </c>
      <c r="E1279" t="s">
        <v>10367</v>
      </c>
      <c r="F1279">
        <v>124</v>
      </c>
      <c r="G1279" t="s">
        <v>10368</v>
      </c>
      <c r="H1279">
        <v>6.8</v>
      </c>
      <c r="I1279" t="s">
        <v>10369</v>
      </c>
      <c r="J1279" t="s">
        <v>10370</v>
      </c>
      <c r="K1279" t="s">
        <v>10371</v>
      </c>
      <c r="L1279" t="s">
        <v>10372</v>
      </c>
    </row>
    <row r="1280" spans="1:12" x14ac:dyDescent="0.3">
      <c r="A1280" t="s">
        <v>10373</v>
      </c>
      <c r="B1280">
        <v>2012</v>
      </c>
      <c r="C1280" t="s">
        <v>10374</v>
      </c>
      <c r="D1280" t="s">
        <v>10375</v>
      </c>
      <c r="E1280" t="s">
        <v>10376</v>
      </c>
      <c r="F1280">
        <v>103</v>
      </c>
      <c r="G1280" t="s">
        <v>10377</v>
      </c>
      <c r="H1280">
        <v>7.1</v>
      </c>
      <c r="I1280" t="s">
        <v>10378</v>
      </c>
      <c r="J1280" t="s">
        <v>5291</v>
      </c>
      <c r="K1280" t="s">
        <v>10379</v>
      </c>
      <c r="L1280" t="s">
        <v>10380</v>
      </c>
    </row>
    <row r="1281" spans="1:12" x14ac:dyDescent="0.3">
      <c r="A1281" t="s">
        <v>10381</v>
      </c>
      <c r="B1281">
        <v>2014</v>
      </c>
      <c r="C1281" t="s">
        <v>10382</v>
      </c>
      <c r="D1281" t="s">
        <v>10383</v>
      </c>
      <c r="E1281" t="s">
        <v>10384</v>
      </c>
      <c r="F1281">
        <v>92</v>
      </c>
      <c r="G1281" t="s">
        <v>10385</v>
      </c>
      <c r="H1281">
        <v>6.7</v>
      </c>
      <c r="I1281" t="s">
        <v>10386</v>
      </c>
      <c r="J1281" t="s">
        <v>10387</v>
      </c>
      <c r="K1281" t="s">
        <v>10388</v>
      </c>
      <c r="L1281" t="s">
        <v>10389</v>
      </c>
    </row>
    <row r="1282" spans="1:12" x14ac:dyDescent="0.3">
      <c r="A1282" t="s">
        <v>10390</v>
      </c>
      <c r="B1282">
        <v>2003</v>
      </c>
      <c r="C1282" t="s">
        <v>10391</v>
      </c>
      <c r="D1282" t="s">
        <v>10392</v>
      </c>
      <c r="E1282" t="s">
        <v>10393</v>
      </c>
      <c r="F1282">
        <v>104</v>
      </c>
      <c r="G1282" t="s">
        <v>10394</v>
      </c>
      <c r="H1282">
        <v>6.7</v>
      </c>
      <c r="I1282" t="s">
        <v>10395</v>
      </c>
      <c r="J1282" t="s">
        <v>3944</v>
      </c>
      <c r="K1282" t="s">
        <v>10396</v>
      </c>
      <c r="L1282" t="s">
        <v>10397</v>
      </c>
    </row>
    <row r="1283" spans="1:12" x14ac:dyDescent="0.3">
      <c r="A1283" t="s">
        <v>10398</v>
      </c>
      <c r="B1283">
        <v>2011</v>
      </c>
      <c r="C1283" t="s">
        <v>10399</v>
      </c>
      <c r="D1283" t="s">
        <v>10400</v>
      </c>
      <c r="E1283" t="s">
        <v>10401</v>
      </c>
      <c r="F1283">
        <v>119</v>
      </c>
      <c r="G1283" t="s">
        <v>10402</v>
      </c>
      <c r="H1283">
        <v>6.2</v>
      </c>
      <c r="I1283" t="s">
        <v>10403</v>
      </c>
      <c r="J1283" t="s">
        <v>10404</v>
      </c>
      <c r="K1283" t="s">
        <v>10404</v>
      </c>
      <c r="L1283" t="s">
        <v>10405</v>
      </c>
    </row>
    <row r="1284" spans="1:12" x14ac:dyDescent="0.3">
      <c r="A1284" t="s">
        <v>10406</v>
      </c>
      <c r="B1284">
        <v>2001</v>
      </c>
      <c r="C1284" t="s">
        <v>10407</v>
      </c>
      <c r="D1284" t="s">
        <v>10408</v>
      </c>
      <c r="E1284" t="s">
        <v>10409</v>
      </c>
      <c r="F1284">
        <v>110</v>
      </c>
      <c r="G1284" t="s">
        <v>10410</v>
      </c>
      <c r="H1284">
        <v>7.6</v>
      </c>
      <c r="I1284" t="s">
        <v>10411</v>
      </c>
      <c r="J1284" t="s">
        <v>10412</v>
      </c>
      <c r="K1284" t="s">
        <v>10412</v>
      </c>
      <c r="L1284" t="s">
        <v>10413</v>
      </c>
    </row>
    <row r="1285" spans="1:12" x14ac:dyDescent="0.3">
      <c r="A1285" t="s">
        <v>10414</v>
      </c>
      <c r="B1285">
        <v>2014</v>
      </c>
      <c r="C1285" t="s">
        <v>10415</v>
      </c>
      <c r="D1285" t="s">
        <v>10416</v>
      </c>
      <c r="E1285" t="s">
        <v>10417</v>
      </c>
      <c r="F1285">
        <v>103</v>
      </c>
      <c r="G1285" t="s">
        <v>10418</v>
      </c>
      <c r="H1285">
        <v>6.4</v>
      </c>
      <c r="I1285" t="s">
        <v>10419</v>
      </c>
      <c r="J1285" t="s">
        <v>10420</v>
      </c>
      <c r="K1285" t="s">
        <v>8244</v>
      </c>
      <c r="L1285" t="s">
        <v>10421</v>
      </c>
    </row>
    <row r="1286" spans="1:12" x14ac:dyDescent="0.3">
      <c r="A1286" t="s">
        <v>10422</v>
      </c>
      <c r="B1286">
        <v>2008</v>
      </c>
      <c r="C1286" t="s">
        <v>10423</v>
      </c>
      <c r="D1286" t="s">
        <v>10424</v>
      </c>
      <c r="E1286" t="s">
        <v>10425</v>
      </c>
      <c r="F1286">
        <v>102</v>
      </c>
      <c r="G1286" t="s">
        <v>10426</v>
      </c>
      <c r="H1286">
        <v>6.2</v>
      </c>
      <c r="I1286" t="s">
        <v>10427</v>
      </c>
      <c r="J1286" t="s">
        <v>10428</v>
      </c>
      <c r="K1286" t="s">
        <v>7782</v>
      </c>
      <c r="L1286" t="s">
        <v>10429</v>
      </c>
    </row>
    <row r="1287" spans="1:12" x14ac:dyDescent="0.3">
      <c r="A1287" t="s">
        <v>10430</v>
      </c>
      <c r="B1287">
        <v>2009</v>
      </c>
      <c r="C1287" t="s">
        <v>10431</v>
      </c>
      <c r="D1287" t="s">
        <v>10432</v>
      </c>
      <c r="E1287" t="s">
        <v>10433</v>
      </c>
      <c r="F1287">
        <v>111</v>
      </c>
      <c r="G1287" t="s">
        <v>10434</v>
      </c>
      <c r="H1287">
        <v>7.3</v>
      </c>
      <c r="I1287" t="s">
        <v>10435</v>
      </c>
      <c r="J1287" t="s">
        <v>6235</v>
      </c>
      <c r="K1287" t="s">
        <v>10436</v>
      </c>
      <c r="L1287" t="s">
        <v>10437</v>
      </c>
    </row>
    <row r="1288" spans="1:12" x14ac:dyDescent="0.3">
      <c r="A1288" t="s">
        <v>10438</v>
      </c>
      <c r="B1288">
        <v>2011</v>
      </c>
      <c r="C1288" t="s">
        <v>10439</v>
      </c>
      <c r="D1288" t="s">
        <v>10440</v>
      </c>
      <c r="E1288" t="s">
        <v>10441</v>
      </c>
      <c r="F1288">
        <v>114</v>
      </c>
      <c r="G1288" t="s">
        <v>10442</v>
      </c>
      <c r="H1288">
        <v>6</v>
      </c>
      <c r="I1288" t="s">
        <v>10443</v>
      </c>
      <c r="J1288" t="s">
        <v>10444</v>
      </c>
      <c r="K1288" t="s">
        <v>10445</v>
      </c>
      <c r="L1288" t="s">
        <v>10446</v>
      </c>
    </row>
    <row r="1289" spans="1:12" x14ac:dyDescent="0.3">
      <c r="A1289" t="s">
        <v>10447</v>
      </c>
      <c r="B1289">
        <v>2014</v>
      </c>
      <c r="C1289" t="s">
        <v>10448</v>
      </c>
      <c r="D1289" t="s">
        <v>10449</v>
      </c>
      <c r="E1289" t="s">
        <v>10450</v>
      </c>
      <c r="F1289">
        <v>107</v>
      </c>
      <c r="G1289" t="s">
        <v>10451</v>
      </c>
      <c r="H1289">
        <v>6</v>
      </c>
      <c r="I1289" t="s">
        <v>10452</v>
      </c>
      <c r="J1289" t="s">
        <v>3368</v>
      </c>
      <c r="K1289" t="s">
        <v>10453</v>
      </c>
      <c r="L1289" t="s">
        <v>10454</v>
      </c>
    </row>
    <row r="1290" spans="1:12" x14ac:dyDescent="0.3">
      <c r="A1290" t="s">
        <v>10455</v>
      </c>
      <c r="B1290">
        <v>2002</v>
      </c>
      <c r="C1290" t="s">
        <v>10456</v>
      </c>
      <c r="D1290" t="s">
        <v>10457</v>
      </c>
      <c r="E1290" t="s">
        <v>10458</v>
      </c>
      <c r="F1290">
        <v>115</v>
      </c>
      <c r="G1290" t="s">
        <v>10459</v>
      </c>
      <c r="H1290">
        <v>7.1</v>
      </c>
      <c r="I1290" t="s">
        <v>10460</v>
      </c>
      <c r="J1290" t="s">
        <v>3614</v>
      </c>
      <c r="K1290" t="s">
        <v>9607</v>
      </c>
      <c r="L1290" t="s">
        <v>10461</v>
      </c>
    </row>
    <row r="1291" spans="1:12" x14ac:dyDescent="0.3">
      <c r="A1291" t="s">
        <v>10462</v>
      </c>
      <c r="B1291">
        <v>2013</v>
      </c>
      <c r="C1291" t="s">
        <v>10463</v>
      </c>
      <c r="D1291" t="s">
        <v>10464</v>
      </c>
      <c r="E1291" t="s">
        <v>10465</v>
      </c>
      <c r="F1291">
        <v>97</v>
      </c>
      <c r="G1291" t="s">
        <v>10466</v>
      </c>
      <c r="H1291">
        <v>6.1</v>
      </c>
      <c r="I1291" t="s">
        <v>10467</v>
      </c>
      <c r="J1291" t="s">
        <v>10468</v>
      </c>
      <c r="K1291" t="s">
        <v>10469</v>
      </c>
      <c r="L1291" t="s">
        <v>10470</v>
      </c>
    </row>
    <row r="1292" spans="1:12" x14ac:dyDescent="0.3">
      <c r="A1292" t="s">
        <v>10471</v>
      </c>
      <c r="B1292">
        <v>2014</v>
      </c>
      <c r="C1292" t="s">
        <v>10472</v>
      </c>
      <c r="D1292" t="s">
        <v>10473</v>
      </c>
      <c r="E1292" t="s">
        <v>10474</v>
      </c>
      <c r="F1292">
        <v>107</v>
      </c>
      <c r="G1292" t="s">
        <v>10475</v>
      </c>
      <c r="H1292">
        <v>6.2</v>
      </c>
      <c r="I1292" t="s">
        <v>10476</v>
      </c>
      <c r="J1292" t="s">
        <v>10477</v>
      </c>
      <c r="K1292" t="s">
        <v>10477</v>
      </c>
      <c r="L1292" t="s">
        <v>10478</v>
      </c>
    </row>
    <row r="1293" spans="1:12" x14ac:dyDescent="0.3">
      <c r="A1293" t="s">
        <v>10479</v>
      </c>
      <c r="B1293">
        <v>2013</v>
      </c>
      <c r="C1293" t="s">
        <v>10480</v>
      </c>
      <c r="D1293" t="s">
        <v>10480</v>
      </c>
      <c r="E1293" t="s">
        <v>10481</v>
      </c>
      <c r="F1293">
        <v>92</v>
      </c>
      <c r="G1293" t="s">
        <v>10482</v>
      </c>
      <c r="H1293">
        <v>6.6</v>
      </c>
      <c r="I1293" t="s">
        <v>10483</v>
      </c>
      <c r="J1293" t="s">
        <v>10484</v>
      </c>
      <c r="K1293" t="s">
        <v>10484</v>
      </c>
      <c r="L1293" t="s">
        <v>10485</v>
      </c>
    </row>
    <row r="1294" spans="1:12" x14ac:dyDescent="0.3">
      <c r="A1294" t="s">
        <v>10486</v>
      </c>
      <c r="B1294">
        <v>2000</v>
      </c>
      <c r="C1294" t="s">
        <v>10487</v>
      </c>
      <c r="D1294" t="s">
        <v>10488</v>
      </c>
      <c r="E1294" t="s">
        <v>10489</v>
      </c>
      <c r="F1294">
        <v>118</v>
      </c>
      <c r="G1294" t="s">
        <v>10490</v>
      </c>
      <c r="H1294">
        <v>6.5</v>
      </c>
      <c r="I1294" t="s">
        <v>10491</v>
      </c>
      <c r="J1294" t="s">
        <v>10492</v>
      </c>
      <c r="K1294" t="s">
        <v>10493</v>
      </c>
      <c r="L1294" t="s">
        <v>10494</v>
      </c>
    </row>
    <row r="1295" spans="1:12" x14ac:dyDescent="0.3">
      <c r="A1295" t="s">
        <v>10495</v>
      </c>
      <c r="B1295">
        <v>2003</v>
      </c>
      <c r="C1295" t="s">
        <v>10496</v>
      </c>
      <c r="D1295" t="s">
        <v>10497</v>
      </c>
      <c r="E1295" t="s">
        <v>10498</v>
      </c>
      <c r="F1295">
        <v>115</v>
      </c>
      <c r="G1295" t="s">
        <v>10499</v>
      </c>
      <c r="H1295">
        <v>6.6</v>
      </c>
      <c r="I1295" t="s">
        <v>10500</v>
      </c>
      <c r="J1295" t="s">
        <v>3622</v>
      </c>
      <c r="K1295" t="s">
        <v>10501</v>
      </c>
      <c r="L1295" t="s">
        <v>10502</v>
      </c>
    </row>
    <row r="1296" spans="1:12" x14ac:dyDescent="0.3">
      <c r="A1296" t="s">
        <v>10503</v>
      </c>
      <c r="B1296">
        <v>2009</v>
      </c>
      <c r="C1296" t="s">
        <v>10504</v>
      </c>
      <c r="D1296" t="s">
        <v>10505</v>
      </c>
      <c r="E1296" t="s">
        <v>10506</v>
      </c>
      <c r="F1296">
        <v>95</v>
      </c>
      <c r="G1296" t="s">
        <v>10507</v>
      </c>
      <c r="H1296">
        <v>6.3</v>
      </c>
      <c r="I1296" t="s">
        <v>10508</v>
      </c>
      <c r="J1296" t="s">
        <v>10509</v>
      </c>
      <c r="K1296" t="s">
        <v>10509</v>
      </c>
      <c r="L1296" t="s">
        <v>10510</v>
      </c>
    </row>
    <row r="1297" spans="1:12" x14ac:dyDescent="0.3">
      <c r="A1297" t="s">
        <v>10511</v>
      </c>
      <c r="B1297">
        <v>2008</v>
      </c>
      <c r="C1297" t="s">
        <v>10512</v>
      </c>
      <c r="D1297" t="s">
        <v>10513</v>
      </c>
      <c r="E1297" t="s">
        <v>10514</v>
      </c>
      <c r="F1297">
        <v>124</v>
      </c>
      <c r="G1297" t="s">
        <v>10515</v>
      </c>
      <c r="H1297">
        <v>7.6</v>
      </c>
      <c r="I1297" t="s">
        <v>10516</v>
      </c>
      <c r="J1297" t="s">
        <v>8068</v>
      </c>
      <c r="K1297" t="s">
        <v>4459</v>
      </c>
      <c r="L1297" t="s">
        <v>10517</v>
      </c>
    </row>
    <row r="1298" spans="1:12" x14ac:dyDescent="0.3">
      <c r="A1298" t="s">
        <v>10518</v>
      </c>
      <c r="B1298">
        <v>2012</v>
      </c>
      <c r="C1298" t="s">
        <v>10519</v>
      </c>
      <c r="D1298" t="s">
        <v>10520</v>
      </c>
      <c r="E1298" t="s">
        <v>10521</v>
      </c>
      <c r="F1298">
        <v>110</v>
      </c>
      <c r="G1298" t="s">
        <v>10522</v>
      </c>
      <c r="H1298">
        <v>6.4</v>
      </c>
      <c r="I1298" t="s">
        <v>10523</v>
      </c>
      <c r="J1298" t="s">
        <v>9230</v>
      </c>
      <c r="K1298" t="s">
        <v>10524</v>
      </c>
      <c r="L1298" t="s">
        <v>10525</v>
      </c>
    </row>
    <row r="1299" spans="1:12" x14ac:dyDescent="0.3">
      <c r="A1299" t="s">
        <v>10526</v>
      </c>
      <c r="B1299">
        <v>2013</v>
      </c>
      <c r="C1299" t="s">
        <v>10527</v>
      </c>
      <c r="D1299" t="s">
        <v>10528</v>
      </c>
      <c r="E1299" t="s">
        <v>10529</v>
      </c>
      <c r="F1299">
        <v>116</v>
      </c>
      <c r="G1299" t="s">
        <v>10530</v>
      </c>
      <c r="H1299">
        <v>7.1</v>
      </c>
      <c r="I1299" t="s">
        <v>10531</v>
      </c>
      <c r="J1299" t="s">
        <v>2917</v>
      </c>
      <c r="K1299" t="s">
        <v>2099</v>
      </c>
      <c r="L1299" t="s">
        <v>10532</v>
      </c>
    </row>
    <row r="1300" spans="1:12" x14ac:dyDescent="0.3">
      <c r="A1300" t="s">
        <v>10533</v>
      </c>
      <c r="B1300">
        <v>2011</v>
      </c>
      <c r="C1300" t="s">
        <v>10534</v>
      </c>
      <c r="D1300" t="s">
        <v>10535</v>
      </c>
      <c r="E1300" t="s">
        <v>10536</v>
      </c>
      <c r="F1300">
        <v>101</v>
      </c>
      <c r="G1300" t="s">
        <v>10537</v>
      </c>
      <c r="H1300">
        <v>7.6</v>
      </c>
      <c r="I1300" t="s">
        <v>10538</v>
      </c>
      <c r="J1300" t="s">
        <v>5826</v>
      </c>
      <c r="K1300" t="s">
        <v>5826</v>
      </c>
      <c r="L1300" t="s">
        <v>10539</v>
      </c>
    </row>
    <row r="1301" spans="1:12" x14ac:dyDescent="0.3">
      <c r="A1301" t="s">
        <v>10540</v>
      </c>
      <c r="B1301">
        <v>2006</v>
      </c>
      <c r="C1301" t="s">
        <v>10541</v>
      </c>
      <c r="D1301" t="s">
        <v>10542</v>
      </c>
      <c r="E1301" t="s">
        <v>10543</v>
      </c>
      <c r="F1301">
        <v>117</v>
      </c>
      <c r="G1301" t="s">
        <v>10544</v>
      </c>
      <c r="H1301">
        <v>8</v>
      </c>
      <c r="I1301" t="s">
        <v>10545</v>
      </c>
      <c r="J1301" t="s">
        <v>7590</v>
      </c>
      <c r="K1301" t="s">
        <v>10017</v>
      </c>
      <c r="L1301" t="s">
        <v>10546</v>
      </c>
    </row>
    <row r="1302" spans="1:12" x14ac:dyDescent="0.3">
      <c r="A1302" t="s">
        <v>10547</v>
      </c>
      <c r="B1302">
        <v>2014</v>
      </c>
      <c r="C1302" t="s">
        <v>10548</v>
      </c>
      <c r="D1302" t="s">
        <v>10549</v>
      </c>
      <c r="E1302" t="s">
        <v>10550</v>
      </c>
      <c r="F1302">
        <v>103</v>
      </c>
      <c r="G1302" t="s">
        <v>10551</v>
      </c>
      <c r="H1302">
        <v>6.5</v>
      </c>
      <c r="I1302" t="s">
        <v>10552</v>
      </c>
      <c r="J1302" t="s">
        <v>4988</v>
      </c>
      <c r="K1302" t="s">
        <v>4988</v>
      </c>
      <c r="L1302" t="s">
        <v>10553</v>
      </c>
    </row>
    <row r="1303" spans="1:12" x14ac:dyDescent="0.3">
      <c r="A1303" t="s">
        <v>10554</v>
      </c>
      <c r="B1303">
        <v>2009</v>
      </c>
      <c r="C1303" t="s">
        <v>10555</v>
      </c>
      <c r="D1303" t="s">
        <v>10556</v>
      </c>
      <c r="E1303" t="s">
        <v>10557</v>
      </c>
      <c r="F1303">
        <v>108</v>
      </c>
      <c r="G1303" t="s">
        <v>10558</v>
      </c>
      <c r="H1303">
        <v>6.7</v>
      </c>
      <c r="I1303" t="s">
        <v>10559</v>
      </c>
      <c r="J1303" t="s">
        <v>10560</v>
      </c>
      <c r="K1303" t="s">
        <v>10561</v>
      </c>
      <c r="L1303" t="s">
        <v>10562</v>
      </c>
    </row>
    <row r="1304" spans="1:12" x14ac:dyDescent="0.3">
      <c r="A1304" t="s">
        <v>10563</v>
      </c>
      <c r="B1304">
        <v>2009</v>
      </c>
      <c r="C1304" t="s">
        <v>10564</v>
      </c>
      <c r="D1304" t="s">
        <v>10565</v>
      </c>
      <c r="E1304" t="s">
        <v>10566</v>
      </c>
      <c r="F1304">
        <v>97</v>
      </c>
      <c r="G1304" t="s">
        <v>10567</v>
      </c>
      <c r="H1304">
        <v>7.1</v>
      </c>
      <c r="I1304" t="s">
        <v>10568</v>
      </c>
      <c r="J1304" t="s">
        <v>4085</v>
      </c>
      <c r="K1304" t="s">
        <v>4085</v>
      </c>
      <c r="L1304" t="s">
        <v>10569</v>
      </c>
    </row>
    <row r="1305" spans="1:12" x14ac:dyDescent="0.3">
      <c r="A1305" t="s">
        <v>10570</v>
      </c>
      <c r="B1305">
        <v>2006</v>
      </c>
      <c r="C1305" t="s">
        <v>10571</v>
      </c>
      <c r="D1305" t="s">
        <v>10572</v>
      </c>
      <c r="E1305" t="s">
        <v>10573</v>
      </c>
      <c r="F1305">
        <v>130</v>
      </c>
      <c r="G1305" t="s">
        <v>10574</v>
      </c>
      <c r="H1305">
        <v>8.5</v>
      </c>
      <c r="I1305" t="s">
        <v>10575</v>
      </c>
      <c r="J1305" t="s">
        <v>2312</v>
      </c>
      <c r="K1305" t="s">
        <v>10576</v>
      </c>
      <c r="L1305" t="s">
        <v>10577</v>
      </c>
    </row>
    <row r="1306" spans="1:12" x14ac:dyDescent="0.3">
      <c r="A1306" t="s">
        <v>10578</v>
      </c>
      <c r="B1306">
        <v>2004</v>
      </c>
      <c r="C1306" t="s">
        <v>10579</v>
      </c>
      <c r="D1306" t="s">
        <v>10580</v>
      </c>
      <c r="E1306" t="s">
        <v>10581</v>
      </c>
      <c r="F1306">
        <v>100</v>
      </c>
      <c r="G1306" t="s">
        <v>10582</v>
      </c>
      <c r="H1306">
        <v>6.6</v>
      </c>
      <c r="I1306" t="s">
        <v>10583</v>
      </c>
      <c r="J1306" t="s">
        <v>4110</v>
      </c>
      <c r="K1306" t="s">
        <v>8527</v>
      </c>
      <c r="L1306" t="s">
        <v>10584</v>
      </c>
    </row>
    <row r="1307" spans="1:12" x14ac:dyDescent="0.3">
      <c r="A1307" t="s">
        <v>10585</v>
      </c>
      <c r="B1307">
        <v>2012</v>
      </c>
      <c r="C1307" t="s">
        <v>10586</v>
      </c>
      <c r="D1307" t="s">
        <v>10587</v>
      </c>
      <c r="E1307" t="s">
        <v>10588</v>
      </c>
      <c r="F1307">
        <v>140</v>
      </c>
      <c r="G1307" t="s">
        <v>10589</v>
      </c>
      <c r="H1307">
        <v>7.3</v>
      </c>
      <c r="I1307" t="s">
        <v>10590</v>
      </c>
      <c r="J1307" t="s">
        <v>4344</v>
      </c>
      <c r="K1307" t="s">
        <v>4344</v>
      </c>
      <c r="L1307" t="s">
        <v>10591</v>
      </c>
    </row>
    <row r="1308" spans="1:12" x14ac:dyDescent="0.3">
      <c r="A1308" t="s">
        <v>10592</v>
      </c>
      <c r="B1308">
        <v>2012</v>
      </c>
      <c r="C1308" t="s">
        <v>10593</v>
      </c>
      <c r="D1308" t="s">
        <v>10594</v>
      </c>
      <c r="E1308" t="s">
        <v>10595</v>
      </c>
      <c r="F1308">
        <v>88</v>
      </c>
      <c r="G1308" t="s">
        <v>10596</v>
      </c>
      <c r="H1308">
        <v>6.7</v>
      </c>
      <c r="I1308" t="s">
        <v>10597</v>
      </c>
      <c r="J1308" t="s">
        <v>10598</v>
      </c>
      <c r="K1308" t="s">
        <v>10599</v>
      </c>
      <c r="L1308" t="s">
        <v>10600</v>
      </c>
    </row>
    <row r="1309" spans="1:12" x14ac:dyDescent="0.3">
      <c r="A1309" t="s">
        <v>10601</v>
      </c>
      <c r="B1309">
        <v>2014</v>
      </c>
      <c r="C1309" t="s">
        <v>10602</v>
      </c>
      <c r="D1309" t="s">
        <v>10603</v>
      </c>
      <c r="E1309" t="s">
        <v>10604</v>
      </c>
      <c r="F1309">
        <v>78</v>
      </c>
      <c r="G1309" t="s">
        <v>10605</v>
      </c>
      <c r="H1309">
        <v>6.6</v>
      </c>
      <c r="I1309" t="s">
        <v>10606</v>
      </c>
      <c r="J1309" t="s">
        <v>10607</v>
      </c>
      <c r="K1309" t="s">
        <v>9774</v>
      </c>
      <c r="L1309" t="s">
        <v>10608</v>
      </c>
    </row>
    <row r="1310" spans="1:12" x14ac:dyDescent="0.3">
      <c r="A1310" t="s">
        <v>10609</v>
      </c>
      <c r="B1310">
        <v>2002</v>
      </c>
      <c r="C1310" t="s">
        <v>10610</v>
      </c>
      <c r="D1310" t="s">
        <v>10611</v>
      </c>
      <c r="E1310" t="s">
        <v>10612</v>
      </c>
      <c r="F1310">
        <v>150</v>
      </c>
      <c r="G1310" t="s">
        <v>10613</v>
      </c>
      <c r="H1310">
        <v>8.5</v>
      </c>
      <c r="I1310" t="s">
        <v>10614</v>
      </c>
      <c r="J1310" t="s">
        <v>7715</v>
      </c>
      <c r="K1310" t="s">
        <v>10615</v>
      </c>
      <c r="L1310" t="s">
        <v>10616</v>
      </c>
    </row>
    <row r="1311" spans="1:12" x14ac:dyDescent="0.3">
      <c r="A1311" t="s">
        <v>10617</v>
      </c>
      <c r="B1311">
        <v>2013</v>
      </c>
      <c r="C1311" t="s">
        <v>10618</v>
      </c>
      <c r="D1311" t="s">
        <v>10619</v>
      </c>
      <c r="E1311" t="s">
        <v>10620</v>
      </c>
      <c r="F1311">
        <v>150</v>
      </c>
      <c r="G1311" t="s">
        <v>10621</v>
      </c>
      <c r="H1311">
        <v>7.2</v>
      </c>
      <c r="I1311" t="s">
        <v>10622</v>
      </c>
      <c r="J1311" t="s">
        <v>10623</v>
      </c>
      <c r="K1311" t="s">
        <v>10624</v>
      </c>
      <c r="L1311" t="s">
        <v>10625</v>
      </c>
    </row>
    <row r="1312" spans="1:12" x14ac:dyDescent="0.3">
      <c r="A1312" t="s">
        <v>10626</v>
      </c>
      <c r="B1312">
        <v>2004</v>
      </c>
      <c r="C1312" t="s">
        <v>10627</v>
      </c>
      <c r="D1312" t="s">
        <v>10628</v>
      </c>
      <c r="E1312" t="s">
        <v>10629</v>
      </c>
      <c r="F1312">
        <v>143</v>
      </c>
      <c r="G1312" t="s">
        <v>10630</v>
      </c>
      <c r="H1312">
        <v>7.3</v>
      </c>
      <c r="I1312" t="s">
        <v>10631</v>
      </c>
      <c r="J1312" t="s">
        <v>5993</v>
      </c>
      <c r="K1312" t="s">
        <v>10632</v>
      </c>
      <c r="L1312" t="s">
        <v>10633</v>
      </c>
    </row>
    <row r="1313" spans="1:12" x14ac:dyDescent="0.3">
      <c r="A1313" t="s">
        <v>10634</v>
      </c>
      <c r="B1313">
        <v>2012</v>
      </c>
      <c r="C1313" t="s">
        <v>10635</v>
      </c>
      <c r="D1313" t="s">
        <v>10636</v>
      </c>
      <c r="E1313" t="s">
        <v>10637</v>
      </c>
      <c r="F1313">
        <v>102</v>
      </c>
      <c r="G1313" t="s">
        <v>10638</v>
      </c>
      <c r="H1313">
        <v>8</v>
      </c>
      <c r="I1313" t="s">
        <v>10639</v>
      </c>
      <c r="J1313" t="s">
        <v>1882</v>
      </c>
      <c r="K1313" t="s">
        <v>1882</v>
      </c>
      <c r="L1313" t="s">
        <v>10640</v>
      </c>
    </row>
    <row r="1314" spans="1:12" x14ac:dyDescent="0.3">
      <c r="A1314" t="s">
        <v>10641</v>
      </c>
      <c r="B1314">
        <v>2000</v>
      </c>
      <c r="C1314" t="s">
        <v>10642</v>
      </c>
      <c r="D1314" t="s">
        <v>10643</v>
      </c>
      <c r="E1314" t="s">
        <v>10644</v>
      </c>
      <c r="F1314">
        <v>130</v>
      </c>
      <c r="G1314" t="s">
        <v>10645</v>
      </c>
      <c r="H1314">
        <v>6.4</v>
      </c>
      <c r="I1314" t="s">
        <v>10646</v>
      </c>
      <c r="J1314" t="s">
        <v>9511</v>
      </c>
      <c r="K1314" t="s">
        <v>10647</v>
      </c>
      <c r="L1314" t="s">
        <v>10648</v>
      </c>
    </row>
    <row r="1315" spans="1:12" x14ac:dyDescent="0.3">
      <c r="A1315" t="s">
        <v>10649</v>
      </c>
      <c r="B1315">
        <v>2010</v>
      </c>
      <c r="C1315" t="s">
        <v>10650</v>
      </c>
      <c r="D1315" t="s">
        <v>10651</v>
      </c>
      <c r="E1315" t="s">
        <v>10652</v>
      </c>
      <c r="F1315">
        <v>0</v>
      </c>
      <c r="G1315" t="s">
        <v>10653</v>
      </c>
      <c r="H1315">
        <v>6.8</v>
      </c>
      <c r="I1315" t="s">
        <v>10654</v>
      </c>
      <c r="J1315" t="s">
        <v>10655</v>
      </c>
      <c r="K1315" t="s">
        <v>10655</v>
      </c>
      <c r="L1315" t="s">
        <v>10656</v>
      </c>
    </row>
    <row r="1316" spans="1:12" x14ac:dyDescent="0.3">
      <c r="A1316" t="s">
        <v>10657</v>
      </c>
      <c r="B1316">
        <v>2000</v>
      </c>
      <c r="C1316" t="s">
        <v>10658</v>
      </c>
      <c r="D1316" t="s">
        <v>10659</v>
      </c>
      <c r="E1316" t="s">
        <v>10660</v>
      </c>
      <c r="F1316">
        <v>165</v>
      </c>
      <c r="G1316" t="s">
        <v>10661</v>
      </c>
      <c r="H1316">
        <v>7.2</v>
      </c>
      <c r="I1316" t="s">
        <v>10662</v>
      </c>
      <c r="J1316" t="s">
        <v>8831</v>
      </c>
      <c r="K1316" t="s">
        <v>10663</v>
      </c>
      <c r="L1316" t="s">
        <v>10664</v>
      </c>
    </row>
    <row r="1317" spans="1:12" x14ac:dyDescent="0.3">
      <c r="A1317" t="s">
        <v>10665</v>
      </c>
      <c r="B1317">
        <v>2004</v>
      </c>
      <c r="C1317" t="s">
        <v>10666</v>
      </c>
      <c r="D1317" t="s">
        <v>10667</v>
      </c>
      <c r="E1317" t="s">
        <v>10668</v>
      </c>
      <c r="F1317">
        <v>127</v>
      </c>
      <c r="G1317" t="s">
        <v>10669</v>
      </c>
      <c r="H1317">
        <v>7.2</v>
      </c>
      <c r="I1317" t="s">
        <v>10670</v>
      </c>
      <c r="J1317" t="s">
        <v>4143</v>
      </c>
      <c r="K1317" t="s">
        <v>10671</v>
      </c>
      <c r="L1317" t="s">
        <v>10672</v>
      </c>
    </row>
    <row r="1318" spans="1:12" x14ac:dyDescent="0.3">
      <c r="A1318" t="s">
        <v>10673</v>
      </c>
      <c r="B1318">
        <v>2001</v>
      </c>
      <c r="C1318" t="s">
        <v>10674</v>
      </c>
      <c r="D1318" t="s">
        <v>10675</v>
      </c>
      <c r="E1318" t="s">
        <v>10676</v>
      </c>
      <c r="F1318">
        <v>101</v>
      </c>
      <c r="G1318" t="s">
        <v>10677</v>
      </c>
      <c r="H1318">
        <v>7.6</v>
      </c>
      <c r="I1318" t="s">
        <v>10678</v>
      </c>
      <c r="J1318" t="s">
        <v>9185</v>
      </c>
      <c r="K1318" t="s">
        <v>9185</v>
      </c>
      <c r="L1318" t="s">
        <v>10679</v>
      </c>
    </row>
    <row r="1319" spans="1:12" x14ac:dyDescent="0.3">
      <c r="A1319" t="s">
        <v>10680</v>
      </c>
      <c r="B1319">
        <v>2014</v>
      </c>
      <c r="C1319" t="s">
        <v>10681</v>
      </c>
      <c r="D1319" t="s">
        <v>10682</v>
      </c>
      <c r="E1319" t="s">
        <v>10683</v>
      </c>
      <c r="F1319">
        <v>109</v>
      </c>
      <c r="G1319" t="s">
        <v>10684</v>
      </c>
      <c r="H1319">
        <v>6</v>
      </c>
      <c r="I1319" t="s">
        <v>10685</v>
      </c>
      <c r="J1319" t="s">
        <v>10686</v>
      </c>
      <c r="K1319" t="s">
        <v>10687</v>
      </c>
      <c r="L1319" t="s">
        <v>10688</v>
      </c>
    </row>
    <row r="1320" spans="1:12" x14ac:dyDescent="0.3">
      <c r="A1320" t="s">
        <v>10689</v>
      </c>
      <c r="B1320">
        <v>2010</v>
      </c>
      <c r="C1320" t="s">
        <v>10690</v>
      </c>
      <c r="D1320" t="s">
        <v>10691</v>
      </c>
      <c r="E1320" t="s">
        <v>10692</v>
      </c>
      <c r="F1320">
        <v>107</v>
      </c>
      <c r="G1320" t="s">
        <v>10693</v>
      </c>
      <c r="H1320">
        <v>6.7</v>
      </c>
      <c r="I1320" t="s">
        <v>10694</v>
      </c>
      <c r="J1320" t="s">
        <v>6868</v>
      </c>
      <c r="K1320" t="s">
        <v>6868</v>
      </c>
      <c r="L1320" t="s">
        <v>10695</v>
      </c>
    </row>
    <row r="1321" spans="1:12" x14ac:dyDescent="0.3">
      <c r="A1321" t="s">
        <v>10696</v>
      </c>
      <c r="B1321">
        <v>2008</v>
      </c>
      <c r="C1321" t="s">
        <v>10697</v>
      </c>
      <c r="D1321" t="s">
        <v>10698</v>
      </c>
      <c r="E1321" t="s">
        <v>10699</v>
      </c>
      <c r="F1321">
        <v>115</v>
      </c>
      <c r="G1321" t="s">
        <v>10700</v>
      </c>
      <c r="H1321">
        <v>6.7</v>
      </c>
      <c r="I1321" t="s">
        <v>10701</v>
      </c>
      <c r="J1321" t="s">
        <v>2499</v>
      </c>
      <c r="K1321" t="s">
        <v>5680</v>
      </c>
      <c r="L1321" t="s">
        <v>10702</v>
      </c>
    </row>
    <row r="1322" spans="1:12" x14ac:dyDescent="0.3">
      <c r="A1322" t="s">
        <v>10703</v>
      </c>
      <c r="B1322">
        <v>2014</v>
      </c>
      <c r="C1322" t="s">
        <v>10704</v>
      </c>
      <c r="D1322" t="s">
        <v>10704</v>
      </c>
      <c r="E1322" t="s">
        <v>10705</v>
      </c>
      <c r="F1322">
        <v>91</v>
      </c>
      <c r="G1322" t="s">
        <v>10706</v>
      </c>
      <c r="H1322">
        <v>7.1</v>
      </c>
      <c r="I1322" t="s">
        <v>10707</v>
      </c>
      <c r="J1322" t="s">
        <v>10708</v>
      </c>
      <c r="K1322" t="s">
        <v>10709</v>
      </c>
      <c r="L1322" t="s">
        <v>10710</v>
      </c>
    </row>
    <row r="1323" spans="1:12" x14ac:dyDescent="0.3">
      <c r="A1323" t="s">
        <v>10711</v>
      </c>
      <c r="B1323">
        <v>2012</v>
      </c>
      <c r="C1323" t="s">
        <v>10712</v>
      </c>
      <c r="D1323" t="s">
        <v>10713</v>
      </c>
      <c r="E1323" t="s">
        <v>10714</v>
      </c>
      <c r="F1323">
        <v>105</v>
      </c>
      <c r="G1323" t="s">
        <v>10715</v>
      </c>
      <c r="H1323">
        <v>6.6</v>
      </c>
      <c r="I1323" t="s">
        <v>10716</v>
      </c>
      <c r="J1323" t="s">
        <v>10717</v>
      </c>
      <c r="K1323" t="s">
        <v>10717</v>
      </c>
      <c r="L1323" t="s">
        <v>10718</v>
      </c>
    </row>
    <row r="1324" spans="1:12" x14ac:dyDescent="0.3">
      <c r="A1324" t="s">
        <v>10719</v>
      </c>
      <c r="B1324">
        <v>2007</v>
      </c>
      <c r="C1324" t="s">
        <v>10720</v>
      </c>
      <c r="D1324" t="s">
        <v>10721</v>
      </c>
      <c r="E1324" t="s">
        <v>10722</v>
      </c>
      <c r="F1324">
        <v>98</v>
      </c>
      <c r="G1324" t="s">
        <v>10723</v>
      </c>
      <c r="H1324">
        <v>6.4</v>
      </c>
      <c r="I1324" t="s">
        <v>10724</v>
      </c>
      <c r="J1324" t="s">
        <v>5993</v>
      </c>
      <c r="K1324" t="s">
        <v>10725</v>
      </c>
      <c r="L1324" t="s">
        <v>10726</v>
      </c>
    </row>
    <row r="1325" spans="1:12" x14ac:dyDescent="0.3">
      <c r="A1325" t="s">
        <v>10727</v>
      </c>
      <c r="B1325">
        <v>2014</v>
      </c>
      <c r="C1325" t="s">
        <v>10728</v>
      </c>
      <c r="D1325" t="s">
        <v>10729</v>
      </c>
      <c r="E1325" t="s">
        <v>10730</v>
      </c>
      <c r="F1325">
        <v>108</v>
      </c>
      <c r="G1325" t="s">
        <v>10731</v>
      </c>
      <c r="H1325">
        <v>6.3</v>
      </c>
      <c r="I1325" t="s">
        <v>10732</v>
      </c>
      <c r="J1325" t="s">
        <v>3622</v>
      </c>
      <c r="K1325" t="s">
        <v>10733</v>
      </c>
      <c r="L1325" t="s">
        <v>10734</v>
      </c>
    </row>
    <row r="1326" spans="1:12" x14ac:dyDescent="0.3">
      <c r="A1326" t="s">
        <v>10735</v>
      </c>
      <c r="B1326">
        <v>2004</v>
      </c>
      <c r="C1326" t="s">
        <v>10736</v>
      </c>
      <c r="D1326" t="s">
        <v>10737</v>
      </c>
      <c r="E1326" t="s">
        <v>10738</v>
      </c>
      <c r="F1326">
        <v>123</v>
      </c>
      <c r="G1326" t="s">
        <v>10739</v>
      </c>
      <c r="H1326">
        <v>7.9</v>
      </c>
      <c r="I1326" t="s">
        <v>10740</v>
      </c>
      <c r="J1326" t="s">
        <v>10686</v>
      </c>
      <c r="K1326" t="s">
        <v>10741</v>
      </c>
      <c r="L1326" t="s">
        <v>10742</v>
      </c>
    </row>
    <row r="1327" spans="1:12" x14ac:dyDescent="0.3">
      <c r="A1327" t="s">
        <v>10743</v>
      </c>
      <c r="B1327">
        <v>2014</v>
      </c>
      <c r="C1327" t="s">
        <v>10744</v>
      </c>
      <c r="D1327" t="s">
        <v>10745</v>
      </c>
      <c r="E1327" t="s">
        <v>10746</v>
      </c>
      <c r="F1327">
        <v>132</v>
      </c>
      <c r="G1327" t="s">
        <v>10747</v>
      </c>
      <c r="H1327">
        <v>7.9</v>
      </c>
      <c r="I1327" t="s">
        <v>10748</v>
      </c>
      <c r="J1327" t="s">
        <v>10749</v>
      </c>
      <c r="K1327" t="s">
        <v>10750</v>
      </c>
      <c r="L1327" t="s">
        <v>10751</v>
      </c>
    </row>
    <row r="1328" spans="1:12" x14ac:dyDescent="0.3">
      <c r="A1328" t="s">
        <v>10752</v>
      </c>
      <c r="B1328">
        <v>2010</v>
      </c>
      <c r="C1328" t="s">
        <v>10753</v>
      </c>
      <c r="D1328" t="s">
        <v>10754</v>
      </c>
      <c r="E1328" t="s">
        <v>10755</v>
      </c>
      <c r="F1328">
        <v>133</v>
      </c>
      <c r="G1328" t="s">
        <v>10756</v>
      </c>
      <c r="H1328">
        <v>7.4</v>
      </c>
      <c r="I1328" t="s">
        <v>10757</v>
      </c>
      <c r="J1328" t="s">
        <v>9893</v>
      </c>
      <c r="K1328" t="s">
        <v>9893</v>
      </c>
      <c r="L1328" t="s">
        <v>10758</v>
      </c>
    </row>
    <row r="1329" spans="1:12" x14ac:dyDescent="0.3">
      <c r="A1329" t="s">
        <v>10759</v>
      </c>
      <c r="B1329">
        <v>2005</v>
      </c>
      <c r="C1329" t="s">
        <v>10760</v>
      </c>
      <c r="D1329" t="s">
        <v>10761</v>
      </c>
      <c r="E1329" t="s">
        <v>10762</v>
      </c>
      <c r="F1329">
        <v>135</v>
      </c>
      <c r="G1329" t="s">
        <v>10763</v>
      </c>
      <c r="H1329">
        <v>6.7</v>
      </c>
      <c r="I1329" t="s">
        <v>10764</v>
      </c>
      <c r="J1329" t="s">
        <v>2900</v>
      </c>
      <c r="K1329" t="s">
        <v>2900</v>
      </c>
      <c r="L1329" t="s">
        <v>10765</v>
      </c>
    </row>
    <row r="1330" spans="1:12" x14ac:dyDescent="0.3">
      <c r="A1330" t="s">
        <v>10766</v>
      </c>
      <c r="B1330">
        <v>2010</v>
      </c>
      <c r="C1330" t="s">
        <v>10767</v>
      </c>
      <c r="D1330" t="s">
        <v>10767</v>
      </c>
      <c r="E1330" t="s">
        <v>10768</v>
      </c>
      <c r="F1330">
        <v>96</v>
      </c>
      <c r="G1330" t="s">
        <v>10769</v>
      </c>
      <c r="H1330">
        <v>6.3</v>
      </c>
      <c r="I1330" t="s">
        <v>10770</v>
      </c>
      <c r="J1330" t="s">
        <v>10771</v>
      </c>
      <c r="K1330" t="s">
        <v>10771</v>
      </c>
      <c r="L1330" t="s">
        <v>10772</v>
      </c>
    </row>
    <row r="1331" spans="1:12" x14ac:dyDescent="0.3">
      <c r="A1331" t="s">
        <v>10773</v>
      </c>
      <c r="B1331">
        <v>2011</v>
      </c>
      <c r="C1331" t="s">
        <v>10774</v>
      </c>
      <c r="D1331" t="s">
        <v>10775</v>
      </c>
      <c r="E1331" t="s">
        <v>10776</v>
      </c>
      <c r="F1331">
        <v>0</v>
      </c>
      <c r="G1331" t="s">
        <v>10777</v>
      </c>
      <c r="H1331">
        <v>7.1</v>
      </c>
      <c r="I1331" t="s">
        <v>10778</v>
      </c>
      <c r="J1331" t="s">
        <v>4954</v>
      </c>
      <c r="K1331" t="s">
        <v>10779</v>
      </c>
      <c r="L1331" t="s">
        <v>10780</v>
      </c>
    </row>
    <row r="1332" spans="1:12" x14ac:dyDescent="0.3">
      <c r="A1332" t="s">
        <v>10781</v>
      </c>
      <c r="B1332">
        <v>2001</v>
      </c>
      <c r="C1332" t="s">
        <v>10782</v>
      </c>
      <c r="D1332" t="s">
        <v>10783</v>
      </c>
      <c r="E1332" t="s">
        <v>10784</v>
      </c>
      <c r="F1332">
        <v>130</v>
      </c>
      <c r="G1332" t="s">
        <v>10785</v>
      </c>
      <c r="H1332">
        <v>6.3</v>
      </c>
      <c r="I1332" t="s">
        <v>10786</v>
      </c>
      <c r="J1332" t="s">
        <v>9202</v>
      </c>
      <c r="K1332" t="s">
        <v>9202</v>
      </c>
      <c r="L1332" t="s">
        <v>10787</v>
      </c>
    </row>
    <row r="1333" spans="1:12" x14ac:dyDescent="0.3">
      <c r="A1333" t="s">
        <v>10788</v>
      </c>
      <c r="B1333">
        <v>2014</v>
      </c>
      <c r="C1333" t="s">
        <v>10789</v>
      </c>
      <c r="D1333" t="s">
        <v>10789</v>
      </c>
      <c r="E1333" t="s">
        <v>10790</v>
      </c>
      <c r="F1333">
        <v>103</v>
      </c>
      <c r="G1333" t="s">
        <v>10791</v>
      </c>
      <c r="H1333">
        <v>6.3</v>
      </c>
      <c r="I1333" t="s">
        <v>10792</v>
      </c>
      <c r="J1333" t="s">
        <v>10793</v>
      </c>
      <c r="K1333" t="s">
        <v>5861</v>
      </c>
      <c r="L1333" t="s">
        <v>10794</v>
      </c>
    </row>
    <row r="1334" spans="1:12" x14ac:dyDescent="0.3">
      <c r="A1334" t="s">
        <v>10795</v>
      </c>
      <c r="B1334">
        <v>2012</v>
      </c>
      <c r="C1334" t="s">
        <v>10796</v>
      </c>
      <c r="D1334" t="s">
        <v>10797</v>
      </c>
      <c r="E1334" t="s">
        <v>10798</v>
      </c>
      <c r="F1334">
        <v>85</v>
      </c>
      <c r="G1334" t="s">
        <v>10799</v>
      </c>
      <c r="H1334">
        <v>6</v>
      </c>
      <c r="I1334" t="s">
        <v>10800</v>
      </c>
      <c r="J1334" t="s">
        <v>10801</v>
      </c>
      <c r="K1334" t="s">
        <v>10802</v>
      </c>
      <c r="L1334" t="s">
        <v>10803</v>
      </c>
    </row>
    <row r="1335" spans="1:12" x14ac:dyDescent="0.3">
      <c r="A1335" t="s">
        <v>10804</v>
      </c>
      <c r="B1335">
        <v>2014</v>
      </c>
      <c r="C1335" t="s">
        <v>10805</v>
      </c>
      <c r="D1335" t="s">
        <v>10806</v>
      </c>
      <c r="E1335" t="s">
        <v>10807</v>
      </c>
      <c r="F1335">
        <v>118</v>
      </c>
      <c r="G1335" t="s">
        <v>10808</v>
      </c>
      <c r="H1335">
        <v>6.1</v>
      </c>
      <c r="I1335" t="s">
        <v>10809</v>
      </c>
      <c r="J1335" t="s">
        <v>10810</v>
      </c>
      <c r="K1335" t="s">
        <v>10810</v>
      </c>
      <c r="L1335" t="s">
        <v>10811</v>
      </c>
    </row>
    <row r="1336" spans="1:12" x14ac:dyDescent="0.3">
      <c r="A1336" t="s">
        <v>10812</v>
      </c>
      <c r="B1336">
        <v>2007</v>
      </c>
      <c r="C1336" t="s">
        <v>10813</v>
      </c>
      <c r="D1336" t="s">
        <v>10814</v>
      </c>
      <c r="E1336" t="s">
        <v>10815</v>
      </c>
      <c r="F1336">
        <v>126</v>
      </c>
      <c r="G1336" t="s">
        <v>10816</v>
      </c>
      <c r="H1336">
        <v>7.2</v>
      </c>
      <c r="I1336" t="s">
        <v>10817</v>
      </c>
      <c r="J1336" t="s">
        <v>10818</v>
      </c>
      <c r="K1336" t="s">
        <v>10818</v>
      </c>
      <c r="L1336" t="s">
        <v>10819</v>
      </c>
    </row>
    <row r="1337" spans="1:12" x14ac:dyDescent="0.3">
      <c r="A1337" t="s">
        <v>10820</v>
      </c>
      <c r="B1337">
        <v>2009</v>
      </c>
      <c r="C1337" t="s">
        <v>10821</v>
      </c>
      <c r="D1337" t="s">
        <v>10822</v>
      </c>
      <c r="E1337" t="s">
        <v>10823</v>
      </c>
      <c r="F1337">
        <v>113</v>
      </c>
      <c r="G1337" t="s">
        <v>10824</v>
      </c>
      <c r="H1337">
        <v>7.1</v>
      </c>
      <c r="I1337" t="s">
        <v>10825</v>
      </c>
      <c r="J1337" t="s">
        <v>10826</v>
      </c>
      <c r="K1337" t="s">
        <v>10827</v>
      </c>
      <c r="L1337" t="s">
        <v>10828</v>
      </c>
    </row>
    <row r="1338" spans="1:12" x14ac:dyDescent="0.3">
      <c r="A1338" t="s">
        <v>10829</v>
      </c>
      <c r="B1338">
        <v>2009</v>
      </c>
      <c r="C1338" t="s">
        <v>10830</v>
      </c>
      <c r="D1338" t="s">
        <v>10831</v>
      </c>
      <c r="E1338" t="s">
        <v>10832</v>
      </c>
      <c r="F1338">
        <v>94</v>
      </c>
      <c r="G1338" t="s">
        <v>10833</v>
      </c>
      <c r="H1338">
        <v>6.2</v>
      </c>
      <c r="I1338" t="s">
        <v>10834</v>
      </c>
      <c r="J1338" t="s">
        <v>10835</v>
      </c>
      <c r="K1338" t="s">
        <v>10836</v>
      </c>
      <c r="L1338" t="s">
        <v>10837</v>
      </c>
    </row>
    <row r="1339" spans="1:12" x14ac:dyDescent="0.3">
      <c r="A1339" t="s">
        <v>10838</v>
      </c>
      <c r="B1339">
        <v>2011</v>
      </c>
      <c r="C1339" t="s">
        <v>10839</v>
      </c>
      <c r="D1339" t="s">
        <v>10840</v>
      </c>
      <c r="E1339" t="s">
        <v>10841</v>
      </c>
      <c r="F1339">
        <v>93</v>
      </c>
      <c r="G1339" t="s">
        <v>10842</v>
      </c>
      <c r="H1339">
        <v>6.6</v>
      </c>
      <c r="I1339" t="s">
        <v>10843</v>
      </c>
      <c r="J1339" t="s">
        <v>10844</v>
      </c>
      <c r="K1339" t="s">
        <v>4301</v>
      </c>
      <c r="L1339" t="s">
        <v>10845</v>
      </c>
    </row>
    <row r="1340" spans="1:12" x14ac:dyDescent="0.3">
      <c r="A1340" t="s">
        <v>10846</v>
      </c>
      <c r="B1340">
        <v>2014</v>
      </c>
      <c r="C1340" t="s">
        <v>10847</v>
      </c>
      <c r="D1340" t="s">
        <v>10848</v>
      </c>
      <c r="E1340" t="s">
        <v>10849</v>
      </c>
      <c r="F1340">
        <v>113</v>
      </c>
      <c r="G1340" t="s">
        <v>10850</v>
      </c>
      <c r="H1340">
        <v>6.8</v>
      </c>
      <c r="I1340" t="s">
        <v>10851</v>
      </c>
      <c r="J1340" t="s">
        <v>232</v>
      </c>
      <c r="K1340" t="s">
        <v>4069</v>
      </c>
      <c r="L1340" t="s">
        <v>10852</v>
      </c>
    </row>
    <row r="1341" spans="1:12" x14ac:dyDescent="0.3">
      <c r="A1341" t="s">
        <v>10853</v>
      </c>
      <c r="B1341">
        <v>2003</v>
      </c>
      <c r="C1341" t="s">
        <v>10854</v>
      </c>
      <c r="D1341" t="s">
        <v>10855</v>
      </c>
      <c r="E1341" t="s">
        <v>10856</v>
      </c>
      <c r="F1341">
        <v>129</v>
      </c>
      <c r="G1341" t="s">
        <v>10857</v>
      </c>
      <c r="H1341">
        <v>6.7</v>
      </c>
      <c r="I1341" t="s">
        <v>10858</v>
      </c>
      <c r="J1341" t="s">
        <v>10859</v>
      </c>
      <c r="K1341" t="s">
        <v>9231</v>
      </c>
      <c r="L1341" t="s">
        <v>10860</v>
      </c>
    </row>
    <row r="1342" spans="1:12" x14ac:dyDescent="0.3">
      <c r="A1342" t="s">
        <v>10861</v>
      </c>
      <c r="B1342">
        <v>2003</v>
      </c>
      <c r="C1342" t="s">
        <v>10862</v>
      </c>
      <c r="D1342" t="s">
        <v>10863</v>
      </c>
      <c r="E1342" t="s">
        <v>10864</v>
      </c>
      <c r="F1342">
        <v>138</v>
      </c>
      <c r="G1342" t="s">
        <v>10865</v>
      </c>
      <c r="H1342">
        <v>7.2</v>
      </c>
      <c r="I1342" t="s">
        <v>10866</v>
      </c>
      <c r="J1342" t="s">
        <v>10859</v>
      </c>
      <c r="K1342" t="s">
        <v>9231</v>
      </c>
      <c r="L1342" t="s">
        <v>10860</v>
      </c>
    </row>
    <row r="1343" spans="1:12" x14ac:dyDescent="0.3">
      <c r="A1343" t="s">
        <v>10867</v>
      </c>
      <c r="B1343">
        <v>2012</v>
      </c>
      <c r="C1343" t="s">
        <v>10868</v>
      </c>
      <c r="D1343" t="s">
        <v>10869</v>
      </c>
      <c r="E1343" t="s">
        <v>10870</v>
      </c>
      <c r="F1343">
        <v>138</v>
      </c>
      <c r="G1343" t="s">
        <v>10871</v>
      </c>
      <c r="H1343">
        <v>7.1</v>
      </c>
      <c r="I1343" t="s">
        <v>10872</v>
      </c>
      <c r="J1343" t="s">
        <v>547</v>
      </c>
      <c r="K1343" t="s">
        <v>547</v>
      </c>
      <c r="L1343" t="s">
        <v>10873</v>
      </c>
    </row>
    <row r="1344" spans="1:12" x14ac:dyDescent="0.3">
      <c r="A1344" t="s">
        <v>10874</v>
      </c>
      <c r="B1344">
        <v>2012</v>
      </c>
      <c r="C1344" t="s">
        <v>10875</v>
      </c>
      <c r="D1344" t="s">
        <v>10876</v>
      </c>
      <c r="E1344" t="s">
        <v>10877</v>
      </c>
      <c r="F1344">
        <v>99</v>
      </c>
      <c r="G1344" t="s">
        <v>10878</v>
      </c>
      <c r="H1344">
        <v>6.2</v>
      </c>
      <c r="I1344" t="s">
        <v>10879</v>
      </c>
      <c r="J1344" t="s">
        <v>10880</v>
      </c>
      <c r="K1344" t="s">
        <v>10880</v>
      </c>
      <c r="L1344" t="s">
        <v>10881</v>
      </c>
    </row>
    <row r="1345" spans="1:12" x14ac:dyDescent="0.3">
      <c r="A1345" t="s">
        <v>10882</v>
      </c>
      <c r="B1345">
        <v>2010</v>
      </c>
      <c r="C1345" t="s">
        <v>10883</v>
      </c>
      <c r="D1345" t="s">
        <v>10884</v>
      </c>
      <c r="E1345" t="s">
        <v>10885</v>
      </c>
      <c r="F1345">
        <v>119</v>
      </c>
      <c r="G1345" t="s">
        <v>10886</v>
      </c>
      <c r="H1345">
        <v>7.8</v>
      </c>
      <c r="I1345" t="s">
        <v>10887</v>
      </c>
      <c r="J1345" t="s">
        <v>10888</v>
      </c>
      <c r="K1345" t="s">
        <v>10888</v>
      </c>
      <c r="L1345" t="s">
        <v>10889</v>
      </c>
    </row>
    <row r="1346" spans="1:12" x14ac:dyDescent="0.3">
      <c r="A1346" t="s">
        <v>10890</v>
      </c>
      <c r="B1346">
        <v>2007</v>
      </c>
      <c r="C1346" t="s">
        <v>10891</v>
      </c>
      <c r="D1346" t="s">
        <v>10891</v>
      </c>
      <c r="E1346" t="s">
        <v>10892</v>
      </c>
      <c r="F1346">
        <v>87</v>
      </c>
      <c r="G1346" t="s">
        <v>10893</v>
      </c>
      <c r="H1346">
        <v>7.9</v>
      </c>
      <c r="I1346" t="s">
        <v>10894</v>
      </c>
      <c r="J1346" t="s">
        <v>10895</v>
      </c>
      <c r="K1346" t="s">
        <v>10896</v>
      </c>
      <c r="L1346" t="s">
        <v>10897</v>
      </c>
    </row>
    <row r="1347" spans="1:12" x14ac:dyDescent="0.3">
      <c r="A1347" t="s">
        <v>10898</v>
      </c>
      <c r="B1347">
        <v>2001</v>
      </c>
      <c r="C1347" t="s">
        <v>10899</v>
      </c>
      <c r="D1347" t="s">
        <v>10900</v>
      </c>
      <c r="E1347" t="s">
        <v>10901</v>
      </c>
      <c r="F1347">
        <v>152</v>
      </c>
      <c r="G1347" t="s">
        <v>10902</v>
      </c>
      <c r="H1347">
        <v>6.9</v>
      </c>
      <c r="I1347" t="s">
        <v>10903</v>
      </c>
      <c r="J1347" t="s">
        <v>10818</v>
      </c>
      <c r="K1347" t="s">
        <v>10904</v>
      </c>
      <c r="L1347" t="s">
        <v>10905</v>
      </c>
    </row>
    <row r="1348" spans="1:12" x14ac:dyDescent="0.3">
      <c r="A1348" t="s">
        <v>10906</v>
      </c>
      <c r="B1348">
        <v>2009</v>
      </c>
      <c r="C1348" t="s">
        <v>10907</v>
      </c>
      <c r="D1348" t="s">
        <v>10908</v>
      </c>
      <c r="E1348" t="s">
        <v>10909</v>
      </c>
      <c r="F1348">
        <v>90</v>
      </c>
      <c r="G1348" t="s">
        <v>10910</v>
      </c>
      <c r="H1348">
        <v>6.1</v>
      </c>
      <c r="I1348" t="s">
        <v>10911</v>
      </c>
      <c r="J1348" t="s">
        <v>10912</v>
      </c>
      <c r="K1348" t="s">
        <v>10913</v>
      </c>
      <c r="L1348" t="s">
        <v>10914</v>
      </c>
    </row>
    <row r="1349" spans="1:12" x14ac:dyDescent="0.3">
      <c r="A1349" t="s">
        <v>10915</v>
      </c>
      <c r="B1349">
        <v>2012</v>
      </c>
      <c r="C1349" t="s">
        <v>10916</v>
      </c>
      <c r="D1349" t="s">
        <v>10916</v>
      </c>
      <c r="E1349" t="s">
        <v>10917</v>
      </c>
      <c r="F1349">
        <v>109</v>
      </c>
      <c r="G1349" t="s">
        <v>10918</v>
      </c>
      <c r="H1349">
        <v>7</v>
      </c>
      <c r="I1349" t="s">
        <v>10919</v>
      </c>
      <c r="J1349" t="s">
        <v>2019</v>
      </c>
      <c r="K1349" t="s">
        <v>10920</v>
      </c>
      <c r="L1349" t="s">
        <v>10921</v>
      </c>
    </row>
    <row r="1350" spans="1:12" x14ac:dyDescent="0.3">
      <c r="A1350" t="s">
        <v>10922</v>
      </c>
      <c r="B1350">
        <v>2004</v>
      </c>
      <c r="C1350" t="s">
        <v>10923</v>
      </c>
      <c r="D1350" t="s">
        <v>10924</v>
      </c>
      <c r="E1350" t="s">
        <v>10925</v>
      </c>
      <c r="F1350">
        <v>101</v>
      </c>
      <c r="G1350" t="s">
        <v>10926</v>
      </c>
      <c r="H1350">
        <v>7.7</v>
      </c>
      <c r="I1350" t="s">
        <v>10927</v>
      </c>
      <c r="J1350" t="s">
        <v>9584</v>
      </c>
      <c r="K1350" t="s">
        <v>10928</v>
      </c>
      <c r="L1350" t="s">
        <v>10929</v>
      </c>
    </row>
    <row r="1351" spans="1:12" x14ac:dyDescent="0.3">
      <c r="A1351" t="s">
        <v>10930</v>
      </c>
      <c r="B1351">
        <v>2013</v>
      </c>
      <c r="C1351" t="s">
        <v>10931</v>
      </c>
      <c r="D1351" t="s">
        <v>10932</v>
      </c>
      <c r="E1351" t="s">
        <v>10933</v>
      </c>
      <c r="F1351">
        <v>91</v>
      </c>
      <c r="G1351" t="s">
        <v>10934</v>
      </c>
      <c r="H1351">
        <v>6.1</v>
      </c>
      <c r="I1351" t="s">
        <v>10935</v>
      </c>
      <c r="J1351" t="s">
        <v>10936</v>
      </c>
      <c r="K1351" t="s">
        <v>10936</v>
      </c>
      <c r="L1351" t="s">
        <v>10937</v>
      </c>
    </row>
    <row r="1352" spans="1:12" x14ac:dyDescent="0.3">
      <c r="A1352" t="s">
        <v>10938</v>
      </c>
      <c r="B1352">
        <v>2012</v>
      </c>
      <c r="C1352" t="s">
        <v>10939</v>
      </c>
      <c r="D1352" t="s">
        <v>10940</v>
      </c>
      <c r="E1352" t="s">
        <v>10941</v>
      </c>
      <c r="F1352">
        <v>101</v>
      </c>
      <c r="G1352" t="s">
        <v>10942</v>
      </c>
      <c r="H1352">
        <v>6.5</v>
      </c>
      <c r="I1352" t="s">
        <v>10943</v>
      </c>
      <c r="J1352" t="s">
        <v>10944</v>
      </c>
      <c r="K1352" t="s">
        <v>10945</v>
      </c>
      <c r="L1352" t="s">
        <v>10946</v>
      </c>
    </row>
    <row r="1353" spans="1:12" x14ac:dyDescent="0.3">
      <c r="A1353" t="s">
        <v>10947</v>
      </c>
      <c r="B1353">
        <v>2009</v>
      </c>
      <c r="C1353" t="s">
        <v>10948</v>
      </c>
      <c r="D1353" t="s">
        <v>10949</v>
      </c>
      <c r="E1353" t="s">
        <v>10950</v>
      </c>
      <c r="F1353">
        <v>135</v>
      </c>
      <c r="G1353" t="s">
        <v>10951</v>
      </c>
      <c r="H1353">
        <v>6.7</v>
      </c>
      <c r="I1353" t="s">
        <v>10952</v>
      </c>
      <c r="J1353" t="s">
        <v>10953</v>
      </c>
      <c r="K1353" t="s">
        <v>10954</v>
      </c>
      <c r="L1353" t="s">
        <v>10955</v>
      </c>
    </row>
    <row r="1354" spans="1:12" x14ac:dyDescent="0.3">
      <c r="A1354" t="s">
        <v>10956</v>
      </c>
      <c r="B1354">
        <v>2010</v>
      </c>
      <c r="C1354" t="s">
        <v>10957</v>
      </c>
      <c r="D1354" t="s">
        <v>10958</v>
      </c>
      <c r="E1354" t="s">
        <v>10959</v>
      </c>
      <c r="F1354">
        <v>97</v>
      </c>
      <c r="G1354" t="s">
        <v>10960</v>
      </c>
      <c r="H1354">
        <v>6.4</v>
      </c>
      <c r="I1354" t="s">
        <v>10961</v>
      </c>
      <c r="J1354" t="s">
        <v>10962</v>
      </c>
      <c r="K1354" t="s">
        <v>3944</v>
      </c>
      <c r="L1354" t="s">
        <v>10963</v>
      </c>
    </row>
    <row r="1355" spans="1:12" x14ac:dyDescent="0.3">
      <c r="A1355" t="s">
        <v>10964</v>
      </c>
      <c r="B1355">
        <v>2002</v>
      </c>
      <c r="C1355" t="s">
        <v>10965</v>
      </c>
      <c r="D1355" t="s">
        <v>10966</v>
      </c>
      <c r="E1355" t="s">
        <v>10967</v>
      </c>
      <c r="F1355">
        <v>179</v>
      </c>
      <c r="G1355" t="s">
        <v>10968</v>
      </c>
      <c r="H1355">
        <v>8.6999999999999993</v>
      </c>
      <c r="I1355" t="s">
        <v>10969</v>
      </c>
      <c r="J1355" t="s">
        <v>10953</v>
      </c>
      <c r="K1355" t="s">
        <v>10970</v>
      </c>
      <c r="L1355" t="s">
        <v>10971</v>
      </c>
    </row>
    <row r="1356" spans="1:12" x14ac:dyDescent="0.3">
      <c r="A1356" t="s">
        <v>10972</v>
      </c>
      <c r="B1356">
        <v>2003</v>
      </c>
      <c r="C1356" t="s">
        <v>10973</v>
      </c>
      <c r="D1356" t="s">
        <v>10974</v>
      </c>
      <c r="E1356" t="s">
        <v>10975</v>
      </c>
      <c r="F1356">
        <v>201</v>
      </c>
      <c r="G1356" t="s">
        <v>10976</v>
      </c>
      <c r="H1356">
        <v>8.9</v>
      </c>
      <c r="I1356" t="s">
        <v>10977</v>
      </c>
      <c r="J1356" t="s">
        <v>10953</v>
      </c>
      <c r="K1356" t="s">
        <v>10970</v>
      </c>
      <c r="L1356" t="s">
        <v>10978</v>
      </c>
    </row>
    <row r="1357" spans="1:12" x14ac:dyDescent="0.3">
      <c r="A1357" t="s">
        <v>10979</v>
      </c>
      <c r="B1357">
        <v>2001</v>
      </c>
      <c r="C1357" t="s">
        <v>10980</v>
      </c>
      <c r="D1357" t="s">
        <v>10981</v>
      </c>
      <c r="E1357" t="s">
        <v>10982</v>
      </c>
      <c r="F1357">
        <v>178</v>
      </c>
      <c r="G1357" t="s">
        <v>10983</v>
      </c>
      <c r="H1357">
        <v>8.8000000000000007</v>
      </c>
      <c r="I1357" t="s">
        <v>10984</v>
      </c>
      <c r="J1357" t="s">
        <v>10953</v>
      </c>
      <c r="K1357" t="s">
        <v>10970</v>
      </c>
      <c r="L1357" t="s">
        <v>10971</v>
      </c>
    </row>
    <row r="1358" spans="1:12" x14ac:dyDescent="0.3">
      <c r="A1358" t="s">
        <v>10985</v>
      </c>
      <c r="B1358">
        <v>2012</v>
      </c>
      <c r="C1358" t="s">
        <v>10986</v>
      </c>
      <c r="D1358" t="s">
        <v>10987</v>
      </c>
      <c r="E1358" t="s">
        <v>10988</v>
      </c>
      <c r="F1358">
        <v>86</v>
      </c>
      <c r="G1358" t="s">
        <v>10989</v>
      </c>
      <c r="H1358">
        <v>6.4</v>
      </c>
      <c r="I1358" t="s">
        <v>10990</v>
      </c>
      <c r="J1358" t="s">
        <v>4751</v>
      </c>
      <c r="K1358" t="s">
        <v>10991</v>
      </c>
      <c r="L1358" t="s">
        <v>10992</v>
      </c>
    </row>
    <row r="1359" spans="1:12" x14ac:dyDescent="0.3">
      <c r="A1359" t="s">
        <v>10993</v>
      </c>
      <c r="B1359">
        <v>2007</v>
      </c>
      <c r="C1359" t="s">
        <v>10994</v>
      </c>
      <c r="D1359" t="s">
        <v>10995</v>
      </c>
      <c r="E1359" t="s">
        <v>10996</v>
      </c>
      <c r="F1359">
        <v>99</v>
      </c>
      <c r="G1359" t="s">
        <v>10997</v>
      </c>
      <c r="H1359">
        <v>7.1</v>
      </c>
      <c r="I1359" t="s">
        <v>10998</v>
      </c>
      <c r="J1359" t="s">
        <v>10999</v>
      </c>
      <c r="K1359" t="s">
        <v>10999</v>
      </c>
      <c r="L1359" t="s">
        <v>11000</v>
      </c>
    </row>
    <row r="1360" spans="1:12" x14ac:dyDescent="0.3">
      <c r="A1360" t="s">
        <v>11001</v>
      </c>
      <c r="B1360">
        <v>2013</v>
      </c>
      <c r="C1360" t="s">
        <v>11002</v>
      </c>
      <c r="D1360" t="s">
        <v>11003</v>
      </c>
      <c r="E1360" t="s">
        <v>11004</v>
      </c>
      <c r="F1360">
        <v>101</v>
      </c>
      <c r="G1360" t="s">
        <v>11005</v>
      </c>
      <c r="H1360">
        <v>6</v>
      </c>
      <c r="I1360" t="s">
        <v>11006</v>
      </c>
      <c r="J1360" t="s">
        <v>7061</v>
      </c>
      <c r="K1360" t="s">
        <v>673</v>
      </c>
      <c r="L1360" t="s">
        <v>11007</v>
      </c>
    </row>
    <row r="1361" spans="1:12" x14ac:dyDescent="0.3">
      <c r="A1361" t="s">
        <v>11008</v>
      </c>
      <c r="B1361">
        <v>2005</v>
      </c>
      <c r="C1361" t="s">
        <v>11009</v>
      </c>
      <c r="D1361" t="s">
        <v>11010</v>
      </c>
      <c r="E1361" t="s">
        <v>11011</v>
      </c>
      <c r="F1361">
        <v>113</v>
      </c>
      <c r="G1361" t="s">
        <v>11012</v>
      </c>
      <c r="H1361">
        <v>6.4</v>
      </c>
      <c r="I1361" t="s">
        <v>11013</v>
      </c>
      <c r="J1361" t="s">
        <v>11014</v>
      </c>
      <c r="K1361" t="s">
        <v>11015</v>
      </c>
      <c r="L1361" t="s">
        <v>11016</v>
      </c>
    </row>
    <row r="1362" spans="1:12" x14ac:dyDescent="0.3">
      <c r="A1362" t="s">
        <v>11017</v>
      </c>
      <c r="B1362">
        <v>2015</v>
      </c>
      <c r="C1362" t="s">
        <v>11018</v>
      </c>
      <c r="D1362" t="s">
        <v>11019</v>
      </c>
      <c r="E1362" t="s">
        <v>11020</v>
      </c>
      <c r="F1362">
        <v>123</v>
      </c>
      <c r="G1362" t="s">
        <v>11021</v>
      </c>
      <c r="H1362">
        <v>7.1</v>
      </c>
      <c r="I1362" t="s">
        <v>11022</v>
      </c>
      <c r="J1362" t="s">
        <v>11023</v>
      </c>
      <c r="K1362" t="s">
        <v>11024</v>
      </c>
      <c r="L1362" t="s">
        <v>11025</v>
      </c>
    </row>
    <row r="1363" spans="1:12" x14ac:dyDescent="0.3">
      <c r="A1363" t="s">
        <v>11026</v>
      </c>
      <c r="B1363">
        <v>2013</v>
      </c>
      <c r="C1363" t="s">
        <v>11027</v>
      </c>
      <c r="D1363" t="s">
        <v>11028</v>
      </c>
      <c r="E1363" t="s">
        <v>11029</v>
      </c>
      <c r="F1363">
        <v>150</v>
      </c>
      <c r="G1363" t="s">
        <v>11030</v>
      </c>
      <c r="H1363">
        <v>6.5</v>
      </c>
      <c r="I1363" t="s">
        <v>11031</v>
      </c>
      <c r="J1363" t="s">
        <v>3614</v>
      </c>
      <c r="K1363" t="s">
        <v>3615</v>
      </c>
      <c r="L1363" t="s">
        <v>11032</v>
      </c>
    </row>
    <row r="1364" spans="1:12" x14ac:dyDescent="0.3">
      <c r="A1364" t="s">
        <v>11033</v>
      </c>
      <c r="B1364">
        <v>2014</v>
      </c>
      <c r="C1364" t="s">
        <v>11034</v>
      </c>
      <c r="D1364" t="s">
        <v>11035</v>
      </c>
      <c r="E1364" t="s">
        <v>11036</v>
      </c>
      <c r="F1364">
        <v>108</v>
      </c>
      <c r="G1364" t="s">
        <v>11037</v>
      </c>
      <c r="H1364">
        <v>6.3</v>
      </c>
      <c r="I1364" t="s">
        <v>11038</v>
      </c>
      <c r="J1364" t="s">
        <v>11039</v>
      </c>
      <c r="K1364" t="s">
        <v>11040</v>
      </c>
      <c r="L1364" t="s">
        <v>11041</v>
      </c>
    </row>
    <row r="1365" spans="1:12" x14ac:dyDescent="0.3">
      <c r="A1365" t="s">
        <v>11042</v>
      </c>
      <c r="B1365">
        <v>2014</v>
      </c>
      <c r="C1365" t="s">
        <v>11043</v>
      </c>
      <c r="D1365" t="s">
        <v>11044</v>
      </c>
      <c r="E1365" t="s">
        <v>11045</v>
      </c>
      <c r="F1365">
        <v>96</v>
      </c>
      <c r="G1365" t="s">
        <v>11046</v>
      </c>
      <c r="H1365">
        <v>7.1</v>
      </c>
      <c r="I1365" t="s">
        <v>11047</v>
      </c>
      <c r="J1365" t="s">
        <v>11048</v>
      </c>
      <c r="K1365" t="s">
        <v>11048</v>
      </c>
      <c r="L1365" t="s">
        <v>11049</v>
      </c>
    </row>
    <row r="1366" spans="1:12" x14ac:dyDescent="0.3">
      <c r="A1366" t="s">
        <v>11050</v>
      </c>
      <c r="B1366">
        <v>2004</v>
      </c>
      <c r="C1366" t="s">
        <v>11051</v>
      </c>
      <c r="D1366" t="s">
        <v>11052</v>
      </c>
      <c r="E1366" t="s">
        <v>11053</v>
      </c>
      <c r="F1366">
        <v>77</v>
      </c>
      <c r="G1366" t="s">
        <v>11054</v>
      </c>
      <c r="H1366">
        <v>6.6</v>
      </c>
      <c r="I1366" t="s">
        <v>11055</v>
      </c>
      <c r="J1366" t="s">
        <v>9766</v>
      </c>
      <c r="K1366" t="s">
        <v>11056</v>
      </c>
      <c r="L1366" t="s">
        <v>11057</v>
      </c>
    </row>
    <row r="1367" spans="1:12" x14ac:dyDescent="0.3">
      <c r="A1367" t="s">
        <v>11058</v>
      </c>
      <c r="B1367">
        <v>2011</v>
      </c>
      <c r="C1367" t="s">
        <v>11059</v>
      </c>
      <c r="D1367" t="s">
        <v>11060</v>
      </c>
      <c r="E1367" t="s">
        <v>11061</v>
      </c>
      <c r="F1367">
        <v>118</v>
      </c>
      <c r="G1367" t="s">
        <v>11062</v>
      </c>
      <c r="H1367">
        <v>7.3</v>
      </c>
      <c r="I1367" t="s">
        <v>11063</v>
      </c>
      <c r="J1367" t="s">
        <v>4945</v>
      </c>
      <c r="K1367" t="s">
        <v>11064</v>
      </c>
      <c r="L1367" t="s">
        <v>11065</v>
      </c>
    </row>
    <row r="1368" spans="1:12" x14ac:dyDescent="0.3">
      <c r="A1368" t="s">
        <v>11066</v>
      </c>
      <c r="B1368">
        <v>2004</v>
      </c>
      <c r="C1368" t="s">
        <v>11067</v>
      </c>
      <c r="D1368" t="s">
        <v>11068</v>
      </c>
      <c r="E1368" t="s">
        <v>11069</v>
      </c>
      <c r="F1368">
        <v>119</v>
      </c>
      <c r="G1368" t="s">
        <v>11070</v>
      </c>
      <c r="H1368">
        <v>7.3</v>
      </c>
      <c r="I1368" t="s">
        <v>11071</v>
      </c>
      <c r="J1368" t="s">
        <v>10412</v>
      </c>
      <c r="K1368" t="s">
        <v>10412</v>
      </c>
      <c r="L1368" t="s">
        <v>11072</v>
      </c>
    </row>
    <row r="1369" spans="1:12" x14ac:dyDescent="0.3">
      <c r="A1369" t="s">
        <v>11073</v>
      </c>
      <c r="B1369">
        <v>2014</v>
      </c>
      <c r="C1369" t="s">
        <v>11074</v>
      </c>
      <c r="D1369" t="s">
        <v>11075</v>
      </c>
      <c r="E1369" t="s">
        <v>11076</v>
      </c>
      <c r="F1369">
        <v>100</v>
      </c>
      <c r="G1369" t="s">
        <v>11077</v>
      </c>
      <c r="H1369">
        <v>7.8</v>
      </c>
      <c r="I1369" t="s">
        <v>11078</v>
      </c>
      <c r="J1369" t="s">
        <v>11079</v>
      </c>
      <c r="K1369" t="s">
        <v>11079</v>
      </c>
      <c r="L1369" t="s">
        <v>11080</v>
      </c>
    </row>
    <row r="1370" spans="1:12" x14ac:dyDescent="0.3">
      <c r="A1370" t="s">
        <v>11081</v>
      </c>
      <c r="B1370">
        <v>2010</v>
      </c>
      <c r="C1370" t="s">
        <v>11082</v>
      </c>
      <c r="D1370" t="s">
        <v>11082</v>
      </c>
      <c r="E1370" t="s">
        <v>11083</v>
      </c>
      <c r="F1370">
        <v>100</v>
      </c>
      <c r="G1370" t="s">
        <v>11084</v>
      </c>
      <c r="H1370">
        <v>7.1</v>
      </c>
      <c r="I1370" t="s">
        <v>11085</v>
      </c>
      <c r="J1370" t="s">
        <v>2884</v>
      </c>
      <c r="K1370" t="s">
        <v>2885</v>
      </c>
      <c r="L1370" t="s">
        <v>11086</v>
      </c>
    </row>
    <row r="1371" spans="1:12" x14ac:dyDescent="0.3">
      <c r="A1371" t="s">
        <v>11087</v>
      </c>
      <c r="B1371">
        <v>2011</v>
      </c>
      <c r="C1371" t="s">
        <v>11088</v>
      </c>
      <c r="D1371" t="s">
        <v>11089</v>
      </c>
      <c r="E1371" t="s">
        <v>11090</v>
      </c>
      <c r="F1371">
        <v>0</v>
      </c>
      <c r="G1371" t="s">
        <v>11091</v>
      </c>
      <c r="H1371">
        <v>6.6</v>
      </c>
      <c r="I1371" t="s">
        <v>11092</v>
      </c>
      <c r="J1371" t="s">
        <v>11093</v>
      </c>
      <c r="K1371" t="s">
        <v>11093</v>
      </c>
      <c r="L1371" t="s">
        <v>11094</v>
      </c>
    </row>
    <row r="1372" spans="1:12" x14ac:dyDescent="0.3">
      <c r="A1372" t="s">
        <v>11095</v>
      </c>
      <c r="B1372">
        <v>2008</v>
      </c>
      <c r="C1372" t="s">
        <v>11096</v>
      </c>
      <c r="D1372" t="s">
        <v>11097</v>
      </c>
      <c r="E1372" t="s">
        <v>11098</v>
      </c>
      <c r="F1372">
        <v>100</v>
      </c>
      <c r="G1372" t="s">
        <v>11099</v>
      </c>
      <c r="H1372">
        <v>6.2</v>
      </c>
      <c r="I1372" t="s">
        <v>11100</v>
      </c>
      <c r="J1372" t="s">
        <v>11101</v>
      </c>
      <c r="K1372" t="s">
        <v>11101</v>
      </c>
      <c r="L1372" t="s">
        <v>11102</v>
      </c>
    </row>
    <row r="1373" spans="1:12" x14ac:dyDescent="0.3">
      <c r="A1373" t="s">
        <v>11103</v>
      </c>
      <c r="B1373">
        <v>2013</v>
      </c>
      <c r="C1373" t="s">
        <v>11104</v>
      </c>
      <c r="D1373" t="s">
        <v>11105</v>
      </c>
      <c r="E1373" t="s">
        <v>11106</v>
      </c>
      <c r="F1373">
        <v>107</v>
      </c>
      <c r="G1373" t="s">
        <v>11107</v>
      </c>
      <c r="H1373">
        <v>6.4</v>
      </c>
      <c r="I1373" t="s">
        <v>11108</v>
      </c>
      <c r="J1373" t="s">
        <v>3799</v>
      </c>
      <c r="K1373" t="s">
        <v>11109</v>
      </c>
      <c r="L1373" t="s">
        <v>11110</v>
      </c>
    </row>
    <row r="1374" spans="1:12" x14ac:dyDescent="0.3">
      <c r="A1374" t="s">
        <v>11111</v>
      </c>
      <c r="B1374">
        <v>2003</v>
      </c>
      <c r="C1374" t="s">
        <v>11112</v>
      </c>
      <c r="D1374" t="s">
        <v>11113</v>
      </c>
      <c r="E1374" t="s">
        <v>11114</v>
      </c>
      <c r="F1374">
        <v>154</v>
      </c>
      <c r="G1374" t="s">
        <v>11115</v>
      </c>
      <c r="H1374">
        <v>7.7</v>
      </c>
      <c r="I1374" t="s">
        <v>11116</v>
      </c>
      <c r="J1374" t="s">
        <v>4300</v>
      </c>
      <c r="K1374" t="s">
        <v>4784</v>
      </c>
      <c r="L1374" t="s">
        <v>11117</v>
      </c>
    </row>
    <row r="1375" spans="1:12" x14ac:dyDescent="0.3">
      <c r="A1375" t="s">
        <v>11118</v>
      </c>
      <c r="B1375">
        <v>2011</v>
      </c>
      <c r="C1375" t="s">
        <v>11119</v>
      </c>
      <c r="D1375" t="s">
        <v>11120</v>
      </c>
      <c r="E1375" t="s">
        <v>11121</v>
      </c>
      <c r="F1375">
        <v>88</v>
      </c>
      <c r="G1375" t="s">
        <v>11122</v>
      </c>
      <c r="H1375">
        <v>8.3000000000000007</v>
      </c>
      <c r="I1375" t="s">
        <v>11123</v>
      </c>
      <c r="J1375" t="s">
        <v>11124</v>
      </c>
      <c r="K1375" t="s">
        <v>11124</v>
      </c>
      <c r="L1375" t="s">
        <v>11125</v>
      </c>
    </row>
    <row r="1376" spans="1:12" x14ac:dyDescent="0.3">
      <c r="A1376" t="s">
        <v>11126</v>
      </c>
      <c r="B1376">
        <v>2006</v>
      </c>
      <c r="C1376" t="s">
        <v>11127</v>
      </c>
      <c r="D1376" t="s">
        <v>11128</v>
      </c>
      <c r="E1376" t="s">
        <v>11129</v>
      </c>
      <c r="F1376">
        <v>123</v>
      </c>
      <c r="G1376" t="s">
        <v>11130</v>
      </c>
      <c r="H1376">
        <v>7.7</v>
      </c>
      <c r="I1376" t="s">
        <v>11131</v>
      </c>
      <c r="J1376" t="s">
        <v>9693</v>
      </c>
      <c r="K1376" t="s">
        <v>5680</v>
      </c>
      <c r="L1376" t="s">
        <v>11132</v>
      </c>
    </row>
    <row r="1377" spans="1:12" x14ac:dyDescent="0.3">
      <c r="A1377" t="s">
        <v>11133</v>
      </c>
      <c r="B1377">
        <v>2006</v>
      </c>
      <c r="C1377" t="s">
        <v>11134</v>
      </c>
      <c r="D1377" t="s">
        <v>11135</v>
      </c>
      <c r="E1377" t="s">
        <v>11136</v>
      </c>
      <c r="F1377">
        <v>99</v>
      </c>
      <c r="G1377" t="s">
        <v>11137</v>
      </c>
      <c r="H1377">
        <v>6.8</v>
      </c>
      <c r="I1377" t="s">
        <v>11138</v>
      </c>
      <c r="J1377" t="s">
        <v>11139</v>
      </c>
      <c r="K1377" t="s">
        <v>11140</v>
      </c>
      <c r="L1377" t="s">
        <v>11141</v>
      </c>
    </row>
    <row r="1378" spans="1:12" x14ac:dyDescent="0.3">
      <c r="A1378" t="s">
        <v>11142</v>
      </c>
      <c r="B1378">
        <v>2010</v>
      </c>
      <c r="C1378" t="s">
        <v>11143</v>
      </c>
      <c r="D1378" t="s">
        <v>11144</v>
      </c>
      <c r="E1378" t="s">
        <v>11145</v>
      </c>
      <c r="F1378">
        <v>118</v>
      </c>
      <c r="G1378" t="s">
        <v>11146</v>
      </c>
      <c r="H1378">
        <v>8</v>
      </c>
      <c r="I1378" t="s">
        <v>11147</v>
      </c>
      <c r="J1378" t="s">
        <v>5679</v>
      </c>
      <c r="K1378" t="s">
        <v>11148</v>
      </c>
      <c r="L1378" t="s">
        <v>11149</v>
      </c>
    </row>
    <row r="1379" spans="1:12" x14ac:dyDescent="0.3">
      <c r="A1379" t="s">
        <v>11150</v>
      </c>
      <c r="B1379">
        <v>2013</v>
      </c>
      <c r="C1379" t="s">
        <v>11151</v>
      </c>
      <c r="D1379" t="s">
        <v>11152</v>
      </c>
      <c r="E1379" t="s">
        <v>11153</v>
      </c>
      <c r="F1379">
        <v>95</v>
      </c>
      <c r="G1379" t="s">
        <v>11154</v>
      </c>
      <c r="H1379">
        <v>7.2</v>
      </c>
      <c r="I1379" t="s">
        <v>11155</v>
      </c>
      <c r="J1379" t="s">
        <v>3408</v>
      </c>
      <c r="K1379" t="s">
        <v>11156</v>
      </c>
      <c r="L1379" t="s">
        <v>11157</v>
      </c>
    </row>
    <row r="1380" spans="1:12" x14ac:dyDescent="0.3">
      <c r="A1380" t="s">
        <v>11158</v>
      </c>
      <c r="B1380">
        <v>2007</v>
      </c>
      <c r="C1380" t="s">
        <v>11159</v>
      </c>
      <c r="D1380" t="s">
        <v>11160</v>
      </c>
      <c r="E1380" t="s">
        <v>11161</v>
      </c>
      <c r="F1380">
        <v>110</v>
      </c>
      <c r="G1380" t="s">
        <v>11162</v>
      </c>
      <c r="H1380">
        <v>7.1</v>
      </c>
      <c r="I1380" t="s">
        <v>11163</v>
      </c>
      <c r="J1380" t="s">
        <v>3944</v>
      </c>
      <c r="K1380" t="s">
        <v>4394</v>
      </c>
      <c r="L1380" t="s">
        <v>11164</v>
      </c>
    </row>
    <row r="1381" spans="1:12" x14ac:dyDescent="0.3">
      <c r="A1381" t="s">
        <v>11165</v>
      </c>
      <c r="B1381">
        <v>2010</v>
      </c>
      <c r="C1381" t="s">
        <v>11166</v>
      </c>
      <c r="D1381" t="s">
        <v>11167</v>
      </c>
      <c r="E1381" t="s">
        <v>11168</v>
      </c>
      <c r="F1381">
        <v>106</v>
      </c>
      <c r="G1381" t="s">
        <v>11169</v>
      </c>
      <c r="H1381">
        <v>7</v>
      </c>
      <c r="I1381" t="s">
        <v>11170</v>
      </c>
      <c r="J1381" t="s">
        <v>11171</v>
      </c>
      <c r="K1381" t="s">
        <v>11171</v>
      </c>
      <c r="L1381" t="s">
        <v>11172</v>
      </c>
    </row>
    <row r="1382" spans="1:12" x14ac:dyDescent="0.3">
      <c r="A1382" t="s">
        <v>11173</v>
      </c>
      <c r="B1382">
        <v>2010</v>
      </c>
      <c r="C1382" t="s">
        <v>11174</v>
      </c>
      <c r="D1382" t="s">
        <v>11175</v>
      </c>
      <c r="E1382" t="s">
        <v>11176</v>
      </c>
      <c r="F1382">
        <v>140</v>
      </c>
      <c r="G1382" t="s">
        <v>11177</v>
      </c>
      <c r="H1382">
        <v>6.2</v>
      </c>
      <c r="I1382" t="s">
        <v>11178</v>
      </c>
      <c r="J1382" t="s">
        <v>11179</v>
      </c>
      <c r="K1382" t="s">
        <v>11180</v>
      </c>
      <c r="L1382" t="s">
        <v>11181</v>
      </c>
    </row>
    <row r="1383" spans="1:12" x14ac:dyDescent="0.3">
      <c r="A1383" t="s">
        <v>11182</v>
      </c>
      <c r="B1383">
        <v>2014</v>
      </c>
      <c r="C1383" t="s">
        <v>11183</v>
      </c>
      <c r="D1383" t="s">
        <v>11184</v>
      </c>
      <c r="E1383" t="s">
        <v>11185</v>
      </c>
      <c r="F1383">
        <v>141</v>
      </c>
      <c r="G1383" t="s">
        <v>11186</v>
      </c>
      <c r="H1383">
        <v>7.4</v>
      </c>
      <c r="I1383" t="s">
        <v>11187</v>
      </c>
      <c r="J1383" t="s">
        <v>8982</v>
      </c>
      <c r="K1383" t="s">
        <v>11188</v>
      </c>
      <c r="L1383" t="s">
        <v>11189</v>
      </c>
    </row>
    <row r="1384" spans="1:12" x14ac:dyDescent="0.3">
      <c r="A1384" t="s">
        <v>11190</v>
      </c>
      <c r="B1384">
        <v>2005</v>
      </c>
      <c r="C1384" t="s">
        <v>11191</v>
      </c>
      <c r="D1384" t="s">
        <v>11192</v>
      </c>
      <c r="E1384" t="s">
        <v>11193</v>
      </c>
      <c r="F1384">
        <v>103</v>
      </c>
      <c r="G1384" t="s">
        <v>11194</v>
      </c>
      <c r="H1384">
        <v>7.1</v>
      </c>
      <c r="I1384" t="s">
        <v>11195</v>
      </c>
      <c r="J1384" t="s">
        <v>11196</v>
      </c>
      <c r="K1384" t="s">
        <v>11197</v>
      </c>
      <c r="L1384" t="s">
        <v>11198</v>
      </c>
    </row>
    <row r="1385" spans="1:12" x14ac:dyDescent="0.3">
      <c r="A1385" t="s">
        <v>11199</v>
      </c>
      <c r="B1385">
        <v>2003</v>
      </c>
      <c r="C1385" t="s">
        <v>11200</v>
      </c>
      <c r="D1385" t="s">
        <v>11201</v>
      </c>
      <c r="E1385" t="s">
        <v>11202</v>
      </c>
      <c r="F1385">
        <v>111</v>
      </c>
      <c r="G1385" t="s">
        <v>11203</v>
      </c>
      <c r="H1385">
        <v>7</v>
      </c>
      <c r="I1385" t="s">
        <v>11204</v>
      </c>
      <c r="J1385" t="s">
        <v>3359</v>
      </c>
      <c r="K1385" t="s">
        <v>11205</v>
      </c>
      <c r="L1385" t="s">
        <v>11206</v>
      </c>
    </row>
    <row r="1386" spans="1:12" x14ac:dyDescent="0.3">
      <c r="A1386" t="s">
        <v>11207</v>
      </c>
      <c r="B1386">
        <v>2005</v>
      </c>
      <c r="C1386" t="s">
        <v>11208</v>
      </c>
      <c r="D1386" t="s">
        <v>11209</v>
      </c>
      <c r="E1386" t="s">
        <v>11210</v>
      </c>
      <c r="F1386">
        <v>136</v>
      </c>
      <c r="G1386" t="s">
        <v>11211</v>
      </c>
      <c r="H1386">
        <v>6.9</v>
      </c>
      <c r="I1386" t="s">
        <v>11212</v>
      </c>
      <c r="J1386" t="s">
        <v>6097</v>
      </c>
      <c r="K1386" t="s">
        <v>11213</v>
      </c>
      <c r="L1386" t="s">
        <v>11214</v>
      </c>
    </row>
    <row r="1387" spans="1:12" x14ac:dyDescent="0.3">
      <c r="A1387" t="s">
        <v>11215</v>
      </c>
      <c r="B1387">
        <v>2011</v>
      </c>
      <c r="C1387" t="s">
        <v>11216</v>
      </c>
      <c r="D1387" t="s">
        <v>11217</v>
      </c>
      <c r="E1387" t="s">
        <v>11218</v>
      </c>
      <c r="F1387">
        <v>105</v>
      </c>
      <c r="G1387" t="s">
        <v>11219</v>
      </c>
      <c r="H1387">
        <v>6.4</v>
      </c>
      <c r="I1387" t="s">
        <v>11220</v>
      </c>
      <c r="J1387" t="s">
        <v>11221</v>
      </c>
      <c r="K1387" t="s">
        <v>7385</v>
      </c>
      <c r="L1387" t="s">
        <v>11222</v>
      </c>
    </row>
    <row r="1388" spans="1:12" x14ac:dyDescent="0.3">
      <c r="A1388" t="s">
        <v>11223</v>
      </c>
      <c r="B1388">
        <v>2013</v>
      </c>
      <c r="C1388" t="s">
        <v>11224</v>
      </c>
      <c r="D1388" t="s">
        <v>11225</v>
      </c>
      <c r="E1388" t="s">
        <v>11226</v>
      </c>
      <c r="F1388">
        <v>111</v>
      </c>
      <c r="G1388" t="s">
        <v>11227</v>
      </c>
      <c r="H1388">
        <v>6.2</v>
      </c>
      <c r="I1388" t="s">
        <v>11228</v>
      </c>
      <c r="J1388" t="s">
        <v>11229</v>
      </c>
      <c r="K1388" t="s">
        <v>7385</v>
      </c>
      <c r="L1388" t="s">
        <v>11230</v>
      </c>
    </row>
    <row r="1389" spans="1:12" x14ac:dyDescent="0.3">
      <c r="A1389" t="s">
        <v>11231</v>
      </c>
      <c r="B1389">
        <v>2009</v>
      </c>
      <c r="C1389" t="s">
        <v>11232</v>
      </c>
      <c r="D1389" t="s">
        <v>11233</v>
      </c>
      <c r="E1389" t="s">
        <v>11234</v>
      </c>
      <c r="F1389">
        <v>100</v>
      </c>
      <c r="G1389" t="s">
        <v>11235</v>
      </c>
      <c r="H1389">
        <v>6.4</v>
      </c>
      <c r="I1389" t="s">
        <v>11236</v>
      </c>
      <c r="J1389" t="s">
        <v>4500</v>
      </c>
      <c r="K1389" t="s">
        <v>4500</v>
      </c>
      <c r="L1389" t="s">
        <v>11237</v>
      </c>
    </row>
    <row r="1390" spans="1:12" x14ac:dyDescent="0.3">
      <c r="A1390" t="s">
        <v>11238</v>
      </c>
      <c r="B1390">
        <v>2014</v>
      </c>
      <c r="C1390" t="s">
        <v>11239</v>
      </c>
      <c r="D1390" t="s">
        <v>11240</v>
      </c>
      <c r="E1390" t="s">
        <v>11241</v>
      </c>
      <c r="F1390">
        <v>112</v>
      </c>
      <c r="G1390" t="s">
        <v>11242</v>
      </c>
      <c r="H1390">
        <v>6.6</v>
      </c>
      <c r="I1390" t="s">
        <v>11243</v>
      </c>
      <c r="J1390" t="s">
        <v>9870</v>
      </c>
      <c r="K1390" t="s">
        <v>11244</v>
      </c>
      <c r="L1390" t="s">
        <v>11245</v>
      </c>
    </row>
    <row r="1391" spans="1:12" x14ac:dyDescent="0.3">
      <c r="A1391" t="s">
        <v>11246</v>
      </c>
      <c r="B1391">
        <v>2005</v>
      </c>
      <c r="C1391" t="s">
        <v>11247</v>
      </c>
      <c r="D1391" t="s">
        <v>11248</v>
      </c>
      <c r="E1391" t="s">
        <v>11249</v>
      </c>
      <c r="F1391">
        <v>128</v>
      </c>
      <c r="G1391" t="s">
        <v>11250</v>
      </c>
      <c r="H1391">
        <v>6.4</v>
      </c>
      <c r="I1391" t="s">
        <v>11251</v>
      </c>
      <c r="J1391" t="s">
        <v>11252</v>
      </c>
      <c r="K1391" t="s">
        <v>11253</v>
      </c>
      <c r="L1391" t="s">
        <v>11254</v>
      </c>
    </row>
    <row r="1392" spans="1:12" x14ac:dyDescent="0.3">
      <c r="A1392" t="s">
        <v>11255</v>
      </c>
      <c r="B1392">
        <v>2013</v>
      </c>
      <c r="C1392" t="s">
        <v>11256</v>
      </c>
      <c r="D1392" t="s">
        <v>11257</v>
      </c>
      <c r="E1392" t="s">
        <v>11258</v>
      </c>
      <c r="F1392">
        <v>119</v>
      </c>
      <c r="G1392" t="s">
        <v>11259</v>
      </c>
      <c r="H1392">
        <v>6.3</v>
      </c>
      <c r="I1392" t="s">
        <v>11260</v>
      </c>
      <c r="J1392" t="s">
        <v>9861</v>
      </c>
      <c r="K1392" t="s">
        <v>11261</v>
      </c>
      <c r="L1392" t="s">
        <v>11262</v>
      </c>
    </row>
    <row r="1393" spans="1:12" x14ac:dyDescent="0.3">
      <c r="A1393" t="s">
        <v>11263</v>
      </c>
      <c r="B1393">
        <v>2009</v>
      </c>
      <c r="C1393" t="s">
        <v>11264</v>
      </c>
      <c r="D1393" t="s">
        <v>11265</v>
      </c>
      <c r="E1393" t="s">
        <v>11266</v>
      </c>
      <c r="F1393">
        <v>118</v>
      </c>
      <c r="G1393" t="s">
        <v>11267</v>
      </c>
      <c r="H1393">
        <v>6.5</v>
      </c>
      <c r="I1393" t="s">
        <v>11268</v>
      </c>
      <c r="J1393" t="s">
        <v>5439</v>
      </c>
      <c r="K1393" t="s">
        <v>11269</v>
      </c>
      <c r="L1393" t="s">
        <v>11270</v>
      </c>
    </row>
    <row r="1394" spans="1:12" x14ac:dyDescent="0.3">
      <c r="A1394" t="s">
        <v>11271</v>
      </c>
      <c r="B1394">
        <v>2013</v>
      </c>
      <c r="C1394" t="s">
        <v>11272</v>
      </c>
      <c r="D1394" t="s">
        <v>11272</v>
      </c>
      <c r="E1394" t="s">
        <v>11273</v>
      </c>
      <c r="F1394">
        <v>108</v>
      </c>
      <c r="G1394" t="s">
        <v>11274</v>
      </c>
      <c r="H1394">
        <v>7.5</v>
      </c>
      <c r="I1394" t="s">
        <v>11275</v>
      </c>
      <c r="J1394" t="s">
        <v>11023</v>
      </c>
      <c r="K1394" t="s">
        <v>11276</v>
      </c>
      <c r="L1394" t="s">
        <v>11277</v>
      </c>
    </row>
    <row r="1395" spans="1:12" x14ac:dyDescent="0.3">
      <c r="A1395" t="s">
        <v>11278</v>
      </c>
      <c r="B1395">
        <v>2004</v>
      </c>
      <c r="C1395" t="s">
        <v>11279</v>
      </c>
      <c r="D1395" t="s">
        <v>11280</v>
      </c>
      <c r="E1395" t="s">
        <v>11281</v>
      </c>
      <c r="F1395">
        <v>115</v>
      </c>
      <c r="G1395" t="s">
        <v>11282</v>
      </c>
      <c r="H1395">
        <v>8</v>
      </c>
      <c r="I1395" t="s">
        <v>11283</v>
      </c>
      <c r="J1395" t="s">
        <v>8342</v>
      </c>
      <c r="K1395" t="s">
        <v>8342</v>
      </c>
      <c r="L1395" t="s">
        <v>11284</v>
      </c>
    </row>
    <row r="1396" spans="1:12" x14ac:dyDescent="0.3">
      <c r="A1396" t="s">
        <v>11285</v>
      </c>
      <c r="B1396">
        <v>2008</v>
      </c>
      <c r="C1396" t="s">
        <v>11286</v>
      </c>
      <c r="D1396" t="s">
        <v>11287</v>
      </c>
      <c r="E1396" t="s">
        <v>11288</v>
      </c>
      <c r="F1396">
        <v>112</v>
      </c>
      <c r="G1396" t="s">
        <v>11289</v>
      </c>
      <c r="H1396">
        <v>6.8</v>
      </c>
      <c r="I1396" t="s">
        <v>11290</v>
      </c>
      <c r="J1396" t="s">
        <v>6019</v>
      </c>
      <c r="K1396" t="s">
        <v>8601</v>
      </c>
      <c r="L1396" t="s">
        <v>11291</v>
      </c>
    </row>
    <row r="1397" spans="1:12" x14ac:dyDescent="0.3">
      <c r="A1397" t="s">
        <v>11292</v>
      </c>
      <c r="B1397">
        <v>2011</v>
      </c>
      <c r="C1397" t="s">
        <v>11293</v>
      </c>
      <c r="D1397" t="s">
        <v>11294</v>
      </c>
      <c r="E1397" t="s">
        <v>11295</v>
      </c>
      <c r="F1397">
        <v>97</v>
      </c>
      <c r="G1397" t="s">
        <v>11296</v>
      </c>
      <c r="H1397">
        <v>6.8</v>
      </c>
      <c r="I1397" t="s">
        <v>11297</v>
      </c>
      <c r="J1397" t="s">
        <v>11298</v>
      </c>
      <c r="K1397" t="s">
        <v>11299</v>
      </c>
      <c r="L1397" t="s">
        <v>11300</v>
      </c>
    </row>
    <row r="1398" spans="1:12" x14ac:dyDescent="0.3">
      <c r="A1398" t="s">
        <v>11301</v>
      </c>
      <c r="B1398">
        <v>2014</v>
      </c>
      <c r="C1398" t="s">
        <v>11302</v>
      </c>
      <c r="D1398" t="s">
        <v>11303</v>
      </c>
      <c r="E1398" t="s">
        <v>11304</v>
      </c>
      <c r="F1398">
        <v>96</v>
      </c>
      <c r="G1398" t="s">
        <v>11305</v>
      </c>
      <c r="H1398">
        <v>6.4</v>
      </c>
      <c r="I1398" t="s">
        <v>11306</v>
      </c>
      <c r="J1398" t="s">
        <v>11307</v>
      </c>
      <c r="K1398" t="s">
        <v>11307</v>
      </c>
      <c r="L1398" t="s">
        <v>11308</v>
      </c>
    </row>
    <row r="1399" spans="1:12" x14ac:dyDescent="0.3">
      <c r="A1399" t="s">
        <v>11309</v>
      </c>
      <c r="B1399">
        <v>2012</v>
      </c>
      <c r="C1399" t="s">
        <v>11310</v>
      </c>
      <c r="D1399" t="s">
        <v>11310</v>
      </c>
      <c r="E1399" t="s">
        <v>11311</v>
      </c>
      <c r="F1399">
        <v>99</v>
      </c>
      <c r="G1399" t="s">
        <v>11312</v>
      </c>
      <c r="H1399">
        <v>7.5</v>
      </c>
      <c r="I1399" t="s">
        <v>11313</v>
      </c>
      <c r="J1399" t="s">
        <v>11314</v>
      </c>
      <c r="K1399" t="s">
        <v>11315</v>
      </c>
      <c r="L1399" t="s">
        <v>11316</v>
      </c>
    </row>
    <row r="1400" spans="1:12" x14ac:dyDescent="0.3">
      <c r="A1400" t="s">
        <v>11317</v>
      </c>
      <c r="B1400">
        <v>2012</v>
      </c>
      <c r="C1400" t="s">
        <v>11318</v>
      </c>
      <c r="D1400" t="s">
        <v>11319</v>
      </c>
      <c r="E1400" t="s">
        <v>11320</v>
      </c>
      <c r="F1400">
        <v>114</v>
      </c>
      <c r="G1400" t="s">
        <v>11321</v>
      </c>
      <c r="H1400">
        <v>7.6</v>
      </c>
      <c r="I1400" t="s">
        <v>11322</v>
      </c>
      <c r="J1400" t="s">
        <v>4126</v>
      </c>
      <c r="K1400" t="s">
        <v>1280</v>
      </c>
      <c r="L1400" t="s">
        <v>11323</v>
      </c>
    </row>
    <row r="1401" spans="1:12" x14ac:dyDescent="0.3">
      <c r="A1401" t="s">
        <v>11324</v>
      </c>
      <c r="B1401">
        <v>2013</v>
      </c>
      <c r="C1401" t="s">
        <v>11325</v>
      </c>
      <c r="D1401" t="s">
        <v>11326</v>
      </c>
      <c r="E1401" t="s">
        <v>11327</v>
      </c>
      <c r="F1401">
        <v>120</v>
      </c>
      <c r="G1401" t="s">
        <v>11328</v>
      </c>
      <c r="H1401">
        <v>6.6</v>
      </c>
      <c r="I1401" t="s">
        <v>11329</v>
      </c>
      <c r="J1401" t="s">
        <v>3351</v>
      </c>
      <c r="K1401" t="s">
        <v>3351</v>
      </c>
      <c r="L1401" t="s">
        <v>11330</v>
      </c>
    </row>
    <row r="1402" spans="1:12" x14ac:dyDescent="0.3">
      <c r="A1402" t="s">
        <v>11331</v>
      </c>
      <c r="B1402">
        <v>2014</v>
      </c>
      <c r="C1402" t="s">
        <v>11332</v>
      </c>
      <c r="D1402" t="s">
        <v>11333</v>
      </c>
      <c r="E1402" t="s">
        <v>11334</v>
      </c>
      <c r="F1402">
        <v>114</v>
      </c>
      <c r="G1402" t="s">
        <v>11335</v>
      </c>
      <c r="H1402">
        <v>8</v>
      </c>
      <c r="I1402" t="s">
        <v>11336</v>
      </c>
      <c r="J1402" t="s">
        <v>4027</v>
      </c>
      <c r="K1402" t="s">
        <v>11337</v>
      </c>
      <c r="L1402" t="s">
        <v>11338</v>
      </c>
    </row>
    <row r="1403" spans="1:12" x14ac:dyDescent="0.3">
      <c r="A1403" t="s">
        <v>11339</v>
      </c>
      <c r="B1403">
        <v>2006</v>
      </c>
      <c r="C1403" t="s">
        <v>11340</v>
      </c>
      <c r="D1403" t="s">
        <v>11341</v>
      </c>
      <c r="E1403" t="s">
        <v>11342</v>
      </c>
      <c r="F1403">
        <v>110</v>
      </c>
      <c r="G1403" t="s">
        <v>11343</v>
      </c>
      <c r="H1403">
        <v>7.6</v>
      </c>
      <c r="I1403" t="s">
        <v>11344</v>
      </c>
      <c r="J1403" t="s">
        <v>11345</v>
      </c>
      <c r="K1403" t="s">
        <v>11345</v>
      </c>
      <c r="L1403" t="s">
        <v>11346</v>
      </c>
    </row>
    <row r="1404" spans="1:12" x14ac:dyDescent="0.3">
      <c r="A1404" t="s">
        <v>11347</v>
      </c>
      <c r="B1404">
        <v>2011</v>
      </c>
      <c r="C1404" t="s">
        <v>11348</v>
      </c>
      <c r="D1404" t="s">
        <v>11349</v>
      </c>
      <c r="E1404" t="s">
        <v>11350</v>
      </c>
      <c r="F1404">
        <v>101</v>
      </c>
      <c r="G1404" t="s">
        <v>11351</v>
      </c>
      <c r="H1404">
        <v>7.1</v>
      </c>
      <c r="I1404" t="s">
        <v>11352</v>
      </c>
      <c r="J1404" t="s">
        <v>10810</v>
      </c>
      <c r="K1404" t="s">
        <v>10810</v>
      </c>
      <c r="L1404" t="s">
        <v>11353</v>
      </c>
    </row>
    <row r="1405" spans="1:12" x14ac:dyDescent="0.3">
      <c r="A1405" t="s">
        <v>11354</v>
      </c>
      <c r="B1405">
        <v>2012</v>
      </c>
      <c r="C1405" t="s">
        <v>11355</v>
      </c>
      <c r="D1405" t="s">
        <v>11356</v>
      </c>
      <c r="E1405" t="s">
        <v>11357</v>
      </c>
      <c r="F1405">
        <v>106</v>
      </c>
      <c r="G1405" t="s">
        <v>11358</v>
      </c>
      <c r="H1405">
        <v>6.9</v>
      </c>
      <c r="I1405" t="s">
        <v>11359</v>
      </c>
      <c r="J1405" t="s">
        <v>5595</v>
      </c>
      <c r="K1405" t="s">
        <v>11360</v>
      </c>
      <c r="L1405" t="s">
        <v>11361</v>
      </c>
    </row>
    <row r="1406" spans="1:12" x14ac:dyDescent="0.3">
      <c r="A1406" t="s">
        <v>11362</v>
      </c>
      <c r="B1406">
        <v>2008</v>
      </c>
      <c r="C1406" t="s">
        <v>11363</v>
      </c>
      <c r="D1406" t="s">
        <v>11364</v>
      </c>
      <c r="E1406" t="s">
        <v>11365</v>
      </c>
      <c r="F1406">
        <v>131</v>
      </c>
      <c r="G1406" t="s">
        <v>11366</v>
      </c>
      <c r="H1406">
        <v>7.6</v>
      </c>
      <c r="I1406" t="s">
        <v>11367</v>
      </c>
      <c r="J1406" t="s">
        <v>2346</v>
      </c>
      <c r="K1406" t="s">
        <v>2347</v>
      </c>
      <c r="L1406" t="s">
        <v>11368</v>
      </c>
    </row>
    <row r="1407" spans="1:12" x14ac:dyDescent="0.3">
      <c r="A1407" t="s">
        <v>11369</v>
      </c>
      <c r="B1407">
        <v>2011</v>
      </c>
      <c r="C1407" t="s">
        <v>11370</v>
      </c>
      <c r="D1407" t="s">
        <v>11371</v>
      </c>
      <c r="E1407" t="s">
        <v>11372</v>
      </c>
      <c r="F1407">
        <v>102</v>
      </c>
      <c r="G1407" t="s">
        <v>11373</v>
      </c>
      <c r="H1407">
        <v>6.8</v>
      </c>
      <c r="I1407" t="s">
        <v>11374</v>
      </c>
      <c r="J1407" t="s">
        <v>11375</v>
      </c>
      <c r="K1407" t="s">
        <v>11376</v>
      </c>
      <c r="L1407" t="s">
        <v>11377</v>
      </c>
    </row>
    <row r="1408" spans="1:12" x14ac:dyDescent="0.3">
      <c r="A1408" t="s">
        <v>11378</v>
      </c>
      <c r="B1408">
        <v>2014</v>
      </c>
      <c r="C1408" t="s">
        <v>11379</v>
      </c>
      <c r="D1408" t="s">
        <v>11380</v>
      </c>
      <c r="E1408" t="s">
        <v>11381</v>
      </c>
      <c r="F1408">
        <v>123</v>
      </c>
      <c r="G1408" t="s">
        <v>11382</v>
      </c>
      <c r="H1408">
        <v>6.7</v>
      </c>
      <c r="I1408" t="s">
        <v>11383</v>
      </c>
      <c r="J1408" t="s">
        <v>6748</v>
      </c>
      <c r="K1408" t="s">
        <v>4930</v>
      </c>
      <c r="L1408" t="s">
        <v>6749</v>
      </c>
    </row>
    <row r="1409" spans="1:12" x14ac:dyDescent="0.3">
      <c r="A1409" t="s">
        <v>11384</v>
      </c>
      <c r="B1409">
        <v>2013</v>
      </c>
      <c r="C1409" t="s">
        <v>11385</v>
      </c>
      <c r="D1409" t="s">
        <v>11386</v>
      </c>
      <c r="E1409" t="s">
        <v>11387</v>
      </c>
      <c r="F1409">
        <v>146</v>
      </c>
      <c r="G1409" t="s">
        <v>11388</v>
      </c>
      <c r="H1409">
        <v>7.5</v>
      </c>
      <c r="I1409" t="s">
        <v>11389</v>
      </c>
      <c r="J1409" t="s">
        <v>6748</v>
      </c>
      <c r="K1409" t="s">
        <v>2202</v>
      </c>
      <c r="L1409" t="s">
        <v>6749</v>
      </c>
    </row>
    <row r="1410" spans="1:12" x14ac:dyDescent="0.3">
      <c r="A1410" t="s">
        <v>11390</v>
      </c>
      <c r="B1410">
        <v>2012</v>
      </c>
      <c r="C1410" t="s">
        <v>11391</v>
      </c>
      <c r="D1410" t="s">
        <v>11392</v>
      </c>
      <c r="E1410" t="s">
        <v>11393</v>
      </c>
      <c r="F1410">
        <v>142</v>
      </c>
      <c r="G1410" t="s">
        <v>11394</v>
      </c>
      <c r="H1410">
        <v>7.2</v>
      </c>
      <c r="I1410" t="s">
        <v>11395</v>
      </c>
      <c r="J1410" t="s">
        <v>5100</v>
      </c>
      <c r="K1410" t="s">
        <v>5100</v>
      </c>
      <c r="L1410" t="s">
        <v>6749</v>
      </c>
    </row>
    <row r="1411" spans="1:12" x14ac:dyDescent="0.3">
      <c r="A1411" t="s">
        <v>11396</v>
      </c>
      <c r="B1411">
        <v>2014</v>
      </c>
      <c r="C1411" t="s">
        <v>11397</v>
      </c>
      <c r="D1411" t="s">
        <v>11398</v>
      </c>
      <c r="E1411" t="s">
        <v>11399</v>
      </c>
      <c r="F1411">
        <v>122</v>
      </c>
      <c r="G1411" t="s">
        <v>11400</v>
      </c>
      <c r="H1411">
        <v>7.3</v>
      </c>
      <c r="I1411" t="s">
        <v>11401</v>
      </c>
      <c r="J1411" t="s">
        <v>3781</v>
      </c>
      <c r="K1411" t="s">
        <v>4111</v>
      </c>
      <c r="L1411" t="s">
        <v>11402</v>
      </c>
    </row>
    <row r="1412" spans="1:12" x14ac:dyDescent="0.3">
      <c r="A1412" t="s">
        <v>11403</v>
      </c>
      <c r="B1412">
        <v>2014</v>
      </c>
      <c r="C1412" t="s">
        <v>11404</v>
      </c>
      <c r="D1412" t="s">
        <v>11404</v>
      </c>
      <c r="E1412" t="s">
        <v>11405</v>
      </c>
      <c r="F1412">
        <v>122</v>
      </c>
      <c r="G1412" t="s">
        <v>11406</v>
      </c>
      <c r="H1412">
        <v>6.6</v>
      </c>
      <c r="I1412" t="s">
        <v>11407</v>
      </c>
      <c r="J1412" t="s">
        <v>10249</v>
      </c>
      <c r="K1412" t="s">
        <v>10249</v>
      </c>
      <c r="L1412" t="s">
        <v>11408</v>
      </c>
    </row>
    <row r="1413" spans="1:12" x14ac:dyDescent="0.3">
      <c r="A1413" t="s">
        <v>11409</v>
      </c>
      <c r="B1413">
        <v>2006</v>
      </c>
      <c r="C1413" t="s">
        <v>11410</v>
      </c>
      <c r="D1413" t="s">
        <v>11411</v>
      </c>
      <c r="E1413" t="s">
        <v>11412</v>
      </c>
      <c r="F1413">
        <v>138</v>
      </c>
      <c r="G1413" t="s">
        <v>11413</v>
      </c>
      <c r="H1413">
        <v>6.9</v>
      </c>
      <c r="I1413" t="s">
        <v>11414</v>
      </c>
      <c r="J1413" t="s">
        <v>7691</v>
      </c>
      <c r="K1413" t="s">
        <v>7691</v>
      </c>
      <c r="L1413" t="s">
        <v>11415</v>
      </c>
    </row>
    <row r="1414" spans="1:12" x14ac:dyDescent="0.3">
      <c r="A1414" t="s">
        <v>11416</v>
      </c>
      <c r="B1414">
        <v>2013</v>
      </c>
      <c r="C1414" t="s">
        <v>11417</v>
      </c>
      <c r="D1414" t="s">
        <v>11418</v>
      </c>
      <c r="E1414" t="s">
        <v>11419</v>
      </c>
      <c r="F1414">
        <v>161</v>
      </c>
      <c r="G1414" t="s">
        <v>11420</v>
      </c>
      <c r="H1414">
        <v>7.9</v>
      </c>
      <c r="I1414" t="s">
        <v>11421</v>
      </c>
      <c r="J1414" t="s">
        <v>10953</v>
      </c>
      <c r="K1414" t="s">
        <v>10954</v>
      </c>
      <c r="L1414" t="s">
        <v>11422</v>
      </c>
    </row>
    <row r="1415" spans="1:12" x14ac:dyDescent="0.3">
      <c r="A1415" t="s">
        <v>11423</v>
      </c>
      <c r="B1415">
        <v>2014</v>
      </c>
      <c r="C1415" t="s">
        <v>11424</v>
      </c>
      <c r="D1415" t="s">
        <v>11425</v>
      </c>
      <c r="E1415" t="s">
        <v>11426</v>
      </c>
      <c r="F1415">
        <v>144</v>
      </c>
      <c r="G1415" t="s">
        <v>11427</v>
      </c>
      <c r="H1415">
        <v>7.4</v>
      </c>
      <c r="I1415" t="s">
        <v>11428</v>
      </c>
      <c r="J1415" t="s">
        <v>10953</v>
      </c>
      <c r="K1415" t="s">
        <v>10954</v>
      </c>
      <c r="L1415" t="s">
        <v>11422</v>
      </c>
    </row>
    <row r="1416" spans="1:12" x14ac:dyDescent="0.3">
      <c r="A1416" t="s">
        <v>11429</v>
      </c>
      <c r="B1416">
        <v>2012</v>
      </c>
      <c r="C1416" t="s">
        <v>11430</v>
      </c>
      <c r="D1416" t="s">
        <v>11431</v>
      </c>
      <c r="E1416" t="s">
        <v>11432</v>
      </c>
      <c r="F1416">
        <v>169</v>
      </c>
      <c r="G1416" t="s">
        <v>11433</v>
      </c>
      <c r="H1416">
        <v>7.9</v>
      </c>
      <c r="I1416" t="s">
        <v>11434</v>
      </c>
      <c r="J1416" t="s">
        <v>10953</v>
      </c>
      <c r="K1416" t="s">
        <v>10954</v>
      </c>
      <c r="L1416" t="s">
        <v>11422</v>
      </c>
    </row>
    <row r="1417" spans="1:12" x14ac:dyDescent="0.3">
      <c r="A1417" t="s">
        <v>11435</v>
      </c>
      <c r="B1417">
        <v>2005</v>
      </c>
      <c r="C1417" t="s">
        <v>11436</v>
      </c>
      <c r="D1417" t="s">
        <v>11437</v>
      </c>
      <c r="E1417" t="s">
        <v>11438</v>
      </c>
      <c r="F1417">
        <v>109</v>
      </c>
      <c r="G1417" t="s">
        <v>11439</v>
      </c>
      <c r="H1417">
        <v>6.8</v>
      </c>
      <c r="I1417" t="s">
        <v>11440</v>
      </c>
      <c r="J1417" t="s">
        <v>3993</v>
      </c>
      <c r="K1417" t="s">
        <v>1834</v>
      </c>
      <c r="L1417" t="s">
        <v>11441</v>
      </c>
    </row>
    <row r="1418" spans="1:12" x14ac:dyDescent="0.3">
      <c r="A1418" t="s">
        <v>11442</v>
      </c>
      <c r="B1418">
        <v>2006</v>
      </c>
      <c r="C1418" t="s">
        <v>11443</v>
      </c>
      <c r="D1418" t="s">
        <v>11444</v>
      </c>
      <c r="E1418" t="s">
        <v>11445</v>
      </c>
      <c r="F1418">
        <v>107</v>
      </c>
      <c r="G1418" t="s">
        <v>11446</v>
      </c>
      <c r="H1418">
        <v>6.4</v>
      </c>
      <c r="I1418" t="s">
        <v>11447</v>
      </c>
      <c r="J1418" t="s">
        <v>4233</v>
      </c>
      <c r="K1418" t="s">
        <v>11448</v>
      </c>
      <c r="L1418" t="s">
        <v>11449</v>
      </c>
    </row>
    <row r="1419" spans="1:12" x14ac:dyDescent="0.3">
      <c r="A1419" t="s">
        <v>11450</v>
      </c>
      <c r="B1419">
        <v>2011</v>
      </c>
      <c r="C1419" t="s">
        <v>11451</v>
      </c>
      <c r="D1419" t="s">
        <v>11452</v>
      </c>
      <c r="E1419" t="s">
        <v>11453</v>
      </c>
      <c r="F1419">
        <v>146</v>
      </c>
      <c r="G1419" t="s">
        <v>11454</v>
      </c>
      <c r="H1419">
        <v>8.1</v>
      </c>
      <c r="I1419" t="s">
        <v>11455</v>
      </c>
      <c r="J1419" t="s">
        <v>4368</v>
      </c>
      <c r="K1419" t="s">
        <v>4368</v>
      </c>
      <c r="L1419" t="s">
        <v>11456</v>
      </c>
    </row>
    <row r="1420" spans="1:12" x14ac:dyDescent="0.3">
      <c r="A1420" t="s">
        <v>11457</v>
      </c>
      <c r="B1420">
        <v>2013</v>
      </c>
      <c r="C1420" t="s">
        <v>11458</v>
      </c>
      <c r="D1420" t="s">
        <v>11459</v>
      </c>
      <c r="E1420" t="s">
        <v>11460</v>
      </c>
      <c r="F1420">
        <v>117</v>
      </c>
      <c r="G1420" t="s">
        <v>11461</v>
      </c>
      <c r="H1420">
        <v>6.6</v>
      </c>
      <c r="I1420" t="s">
        <v>11462</v>
      </c>
      <c r="J1420" t="s">
        <v>11463</v>
      </c>
      <c r="K1420" t="s">
        <v>11464</v>
      </c>
      <c r="L1420" t="s">
        <v>11465</v>
      </c>
    </row>
    <row r="1421" spans="1:12" x14ac:dyDescent="0.3">
      <c r="A1421" t="s">
        <v>11466</v>
      </c>
      <c r="B1421">
        <v>2013</v>
      </c>
      <c r="C1421" t="s">
        <v>11467</v>
      </c>
      <c r="D1421" t="s">
        <v>11468</v>
      </c>
      <c r="E1421" t="s">
        <v>11469</v>
      </c>
      <c r="F1421">
        <v>104</v>
      </c>
      <c r="G1421" t="s">
        <v>11470</v>
      </c>
      <c r="H1421">
        <v>6.1</v>
      </c>
      <c r="I1421" t="s">
        <v>11471</v>
      </c>
      <c r="J1421" t="s">
        <v>11472</v>
      </c>
      <c r="K1421" t="s">
        <v>11473</v>
      </c>
      <c r="L1421" t="s">
        <v>11474</v>
      </c>
    </row>
    <row r="1422" spans="1:12" x14ac:dyDescent="0.3">
      <c r="A1422" t="s">
        <v>11475</v>
      </c>
      <c r="B1422">
        <v>2002</v>
      </c>
      <c r="C1422" t="s">
        <v>11476</v>
      </c>
      <c r="D1422" t="s">
        <v>11477</v>
      </c>
      <c r="E1422" t="s">
        <v>11478</v>
      </c>
      <c r="F1422">
        <v>102</v>
      </c>
      <c r="G1422" t="s">
        <v>11479</v>
      </c>
      <c r="H1422">
        <v>6</v>
      </c>
      <c r="I1422" t="s">
        <v>11480</v>
      </c>
      <c r="J1422" t="s">
        <v>11481</v>
      </c>
      <c r="K1422" t="s">
        <v>11481</v>
      </c>
      <c r="L1422" t="s">
        <v>11482</v>
      </c>
    </row>
    <row r="1423" spans="1:12" x14ac:dyDescent="0.3">
      <c r="A1423" t="s">
        <v>11483</v>
      </c>
      <c r="B1423">
        <v>2011</v>
      </c>
      <c r="C1423" t="s">
        <v>11484</v>
      </c>
      <c r="D1423" t="s">
        <v>11485</v>
      </c>
      <c r="E1423" t="s">
        <v>11486</v>
      </c>
      <c r="F1423">
        <v>102</v>
      </c>
      <c r="G1423" t="s">
        <v>11487</v>
      </c>
      <c r="H1423">
        <v>6.5</v>
      </c>
      <c r="I1423" t="s">
        <v>11488</v>
      </c>
      <c r="J1423" t="s">
        <v>4743</v>
      </c>
      <c r="K1423" t="s">
        <v>11489</v>
      </c>
      <c r="L1423" t="s">
        <v>11490</v>
      </c>
    </row>
    <row r="1424" spans="1:12" x14ac:dyDescent="0.3">
      <c r="A1424" t="s">
        <v>11491</v>
      </c>
      <c r="B1424">
        <v>2009</v>
      </c>
      <c r="C1424" t="s">
        <v>11492</v>
      </c>
      <c r="D1424" t="s">
        <v>11493</v>
      </c>
      <c r="E1424" t="s">
        <v>11494</v>
      </c>
      <c r="F1424">
        <v>100</v>
      </c>
      <c r="G1424" t="s">
        <v>11495</v>
      </c>
      <c r="H1424">
        <v>7.7</v>
      </c>
      <c r="I1424" t="s">
        <v>11496</v>
      </c>
      <c r="J1424" t="s">
        <v>4743</v>
      </c>
      <c r="K1424" t="s">
        <v>4858</v>
      </c>
      <c r="L1424" t="s">
        <v>11497</v>
      </c>
    </row>
    <row r="1425" spans="1:12" x14ac:dyDescent="0.3">
      <c r="A1425" t="s">
        <v>11498</v>
      </c>
      <c r="B1425">
        <v>2014</v>
      </c>
      <c r="C1425" t="s">
        <v>11499</v>
      </c>
      <c r="D1425" t="s">
        <v>11499</v>
      </c>
      <c r="E1425" t="s">
        <v>11500</v>
      </c>
      <c r="F1425">
        <v>100</v>
      </c>
      <c r="G1425" t="s">
        <v>11501</v>
      </c>
      <c r="H1425">
        <v>6.7</v>
      </c>
      <c r="I1425" t="s">
        <v>11502</v>
      </c>
      <c r="J1425" t="s">
        <v>8561</v>
      </c>
      <c r="K1425" t="s">
        <v>8562</v>
      </c>
      <c r="L1425" t="s">
        <v>11503</v>
      </c>
    </row>
    <row r="1426" spans="1:12" x14ac:dyDescent="0.3">
      <c r="A1426" t="s">
        <v>11504</v>
      </c>
      <c r="B1426">
        <v>2006</v>
      </c>
      <c r="C1426" t="s">
        <v>11505</v>
      </c>
      <c r="D1426" t="s">
        <v>11506</v>
      </c>
      <c r="E1426" t="s">
        <v>11507</v>
      </c>
      <c r="F1426">
        <v>139</v>
      </c>
      <c r="G1426" t="s">
        <v>11508</v>
      </c>
      <c r="H1426">
        <v>6.9</v>
      </c>
      <c r="I1426" t="s">
        <v>11509</v>
      </c>
      <c r="J1426" t="s">
        <v>11510</v>
      </c>
      <c r="K1426" t="s">
        <v>11511</v>
      </c>
      <c r="L1426" t="s">
        <v>11512</v>
      </c>
    </row>
    <row r="1427" spans="1:12" x14ac:dyDescent="0.3">
      <c r="A1427" t="s">
        <v>11513</v>
      </c>
      <c r="B1427">
        <v>2011</v>
      </c>
      <c r="C1427" t="s">
        <v>11514</v>
      </c>
      <c r="D1427" t="s">
        <v>11515</v>
      </c>
      <c r="E1427" t="s">
        <v>11516</v>
      </c>
      <c r="F1427">
        <v>117</v>
      </c>
      <c r="G1427" t="s">
        <v>11517</v>
      </c>
      <c r="H1427">
        <v>6.8</v>
      </c>
      <c r="I1427" t="s">
        <v>11518</v>
      </c>
      <c r="J1427" t="s">
        <v>11519</v>
      </c>
      <c r="K1427" t="s">
        <v>11519</v>
      </c>
      <c r="L1427" t="s">
        <v>11520</v>
      </c>
    </row>
    <row r="1428" spans="1:12" x14ac:dyDescent="0.3">
      <c r="A1428" t="s">
        <v>11521</v>
      </c>
      <c r="B1428">
        <v>2005</v>
      </c>
      <c r="C1428" t="s">
        <v>11522</v>
      </c>
      <c r="D1428" t="s">
        <v>11523</v>
      </c>
      <c r="E1428" t="s">
        <v>11524</v>
      </c>
      <c r="F1428">
        <v>120</v>
      </c>
      <c r="G1428" t="s">
        <v>11525</v>
      </c>
      <c r="H1428">
        <v>7.5</v>
      </c>
      <c r="I1428" t="s">
        <v>11526</v>
      </c>
      <c r="J1428" t="s">
        <v>11527</v>
      </c>
      <c r="K1428" t="s">
        <v>11528</v>
      </c>
      <c r="L1428" t="s">
        <v>11529</v>
      </c>
    </row>
    <row r="1429" spans="1:12" x14ac:dyDescent="0.3">
      <c r="A1429" t="s">
        <v>11530</v>
      </c>
      <c r="B1429">
        <v>2005</v>
      </c>
      <c r="C1429" t="s">
        <v>11531</v>
      </c>
      <c r="D1429" t="s">
        <v>11532</v>
      </c>
      <c r="E1429" t="s">
        <v>11533</v>
      </c>
      <c r="F1429">
        <v>132</v>
      </c>
      <c r="G1429" t="s">
        <v>11534</v>
      </c>
      <c r="H1429">
        <v>6.7</v>
      </c>
      <c r="I1429" t="s">
        <v>11535</v>
      </c>
      <c r="J1429" t="s">
        <v>6509</v>
      </c>
      <c r="K1429" t="s">
        <v>11536</v>
      </c>
      <c r="L1429" t="s">
        <v>11537</v>
      </c>
    </row>
    <row r="1430" spans="1:12" x14ac:dyDescent="0.3">
      <c r="A1430" t="s">
        <v>11538</v>
      </c>
      <c r="B1430">
        <v>2013</v>
      </c>
      <c r="C1430" t="s">
        <v>11539</v>
      </c>
      <c r="D1430" t="s">
        <v>11540</v>
      </c>
      <c r="E1430" t="s">
        <v>11541</v>
      </c>
      <c r="F1430">
        <v>143</v>
      </c>
      <c r="G1430" t="s">
        <v>11542</v>
      </c>
      <c r="H1430">
        <v>7.3</v>
      </c>
      <c r="I1430" t="s">
        <v>11543</v>
      </c>
      <c r="J1430" t="s">
        <v>11544</v>
      </c>
      <c r="K1430" t="s">
        <v>11544</v>
      </c>
      <c r="L1430" t="s">
        <v>11545</v>
      </c>
    </row>
    <row r="1431" spans="1:12" x14ac:dyDescent="0.3">
      <c r="A1431" t="s">
        <v>11546</v>
      </c>
      <c r="B1431">
        <v>2007</v>
      </c>
      <c r="C1431" t="s">
        <v>11547</v>
      </c>
      <c r="D1431" t="s">
        <v>11548</v>
      </c>
      <c r="E1431" t="s">
        <v>11549</v>
      </c>
      <c r="F1431">
        <v>126</v>
      </c>
      <c r="G1431" t="s">
        <v>11550</v>
      </c>
      <c r="H1431">
        <v>7.6</v>
      </c>
      <c r="I1431" t="s">
        <v>11551</v>
      </c>
      <c r="J1431" t="s">
        <v>4018</v>
      </c>
      <c r="K1431" t="s">
        <v>11552</v>
      </c>
      <c r="L1431" t="s">
        <v>11553</v>
      </c>
    </row>
    <row r="1432" spans="1:12" x14ac:dyDescent="0.3">
      <c r="A1432" t="s">
        <v>11554</v>
      </c>
      <c r="B1432">
        <v>2008</v>
      </c>
      <c r="C1432" t="s">
        <v>11555</v>
      </c>
      <c r="D1432" t="s">
        <v>11556</v>
      </c>
      <c r="E1432" t="s">
        <v>11557</v>
      </c>
      <c r="F1432">
        <v>90</v>
      </c>
      <c r="G1432" t="s">
        <v>11558</v>
      </c>
      <c r="H1432">
        <v>6.5</v>
      </c>
      <c r="I1432" t="s">
        <v>11559</v>
      </c>
      <c r="J1432" t="s">
        <v>11560</v>
      </c>
      <c r="K1432" t="s">
        <v>11560</v>
      </c>
      <c r="L1432" t="s">
        <v>11561</v>
      </c>
    </row>
    <row r="1433" spans="1:12" x14ac:dyDescent="0.3">
      <c r="A1433" t="s">
        <v>11562</v>
      </c>
      <c r="B1433">
        <v>2014</v>
      </c>
      <c r="C1433" t="s">
        <v>11563</v>
      </c>
      <c r="D1433" t="s">
        <v>11564</v>
      </c>
      <c r="E1433" t="s">
        <v>11565</v>
      </c>
      <c r="F1433">
        <v>99</v>
      </c>
      <c r="G1433" t="s">
        <v>11566</v>
      </c>
      <c r="H1433">
        <v>8.1</v>
      </c>
      <c r="I1433" t="s">
        <v>11567</v>
      </c>
      <c r="J1433" t="s">
        <v>10412</v>
      </c>
      <c r="K1433" t="s">
        <v>11568</v>
      </c>
      <c r="L1433" t="s">
        <v>11569</v>
      </c>
    </row>
    <row r="1434" spans="1:12" x14ac:dyDescent="0.3">
      <c r="A1434" t="s">
        <v>11570</v>
      </c>
      <c r="B1434">
        <v>2006</v>
      </c>
      <c r="C1434" t="s">
        <v>11571</v>
      </c>
      <c r="D1434" t="s">
        <v>11572</v>
      </c>
      <c r="E1434" t="s">
        <v>11573</v>
      </c>
      <c r="F1434">
        <v>167</v>
      </c>
      <c r="G1434" t="s">
        <v>11574</v>
      </c>
      <c r="H1434">
        <v>6.7</v>
      </c>
      <c r="I1434" t="s">
        <v>11575</v>
      </c>
      <c r="J1434" t="s">
        <v>11576</v>
      </c>
      <c r="K1434" t="s">
        <v>11577</v>
      </c>
      <c r="L1434" t="s">
        <v>11578</v>
      </c>
    </row>
    <row r="1435" spans="1:12" x14ac:dyDescent="0.3">
      <c r="A1435" t="s">
        <v>11579</v>
      </c>
      <c r="B1435">
        <v>2014</v>
      </c>
      <c r="C1435" t="s">
        <v>11580</v>
      </c>
      <c r="D1435" t="s">
        <v>11581</v>
      </c>
      <c r="E1435" t="s">
        <v>11582</v>
      </c>
      <c r="F1435">
        <v>110</v>
      </c>
      <c r="G1435" t="s">
        <v>11583</v>
      </c>
      <c r="H1435">
        <v>7.4</v>
      </c>
      <c r="I1435" t="s">
        <v>11584</v>
      </c>
      <c r="J1435" t="s">
        <v>3165</v>
      </c>
      <c r="K1435" t="s">
        <v>11585</v>
      </c>
      <c r="L1435" t="s">
        <v>11586</v>
      </c>
    </row>
    <row r="1436" spans="1:12" x14ac:dyDescent="0.3">
      <c r="A1436" t="s">
        <v>11587</v>
      </c>
      <c r="B1436">
        <v>2007</v>
      </c>
      <c r="C1436" t="s">
        <v>11588</v>
      </c>
      <c r="D1436" t="s">
        <v>11589</v>
      </c>
      <c r="E1436" t="s">
        <v>11590</v>
      </c>
      <c r="F1436">
        <v>113</v>
      </c>
      <c r="G1436" t="s">
        <v>11591</v>
      </c>
      <c r="H1436">
        <v>6.1</v>
      </c>
      <c r="I1436" t="s">
        <v>11592</v>
      </c>
      <c r="J1436" t="s">
        <v>2254</v>
      </c>
      <c r="K1436" t="s">
        <v>2254</v>
      </c>
      <c r="L1436" t="s">
        <v>11593</v>
      </c>
    </row>
    <row r="1437" spans="1:12" x14ac:dyDescent="0.3">
      <c r="A1437" t="s">
        <v>11594</v>
      </c>
      <c r="B1437">
        <v>2014</v>
      </c>
      <c r="C1437" t="s">
        <v>11595</v>
      </c>
      <c r="D1437" t="s">
        <v>11596</v>
      </c>
      <c r="E1437" t="s">
        <v>11597</v>
      </c>
      <c r="F1437">
        <v>97</v>
      </c>
      <c r="G1437" t="s">
        <v>11598</v>
      </c>
      <c r="H1437">
        <v>6.5</v>
      </c>
      <c r="I1437" t="s">
        <v>11599</v>
      </c>
      <c r="J1437" t="s">
        <v>11600</v>
      </c>
      <c r="K1437" t="s">
        <v>11601</v>
      </c>
      <c r="L1437" t="s">
        <v>11602</v>
      </c>
    </row>
    <row r="1438" spans="1:12" x14ac:dyDescent="0.3">
      <c r="A1438" t="s">
        <v>11603</v>
      </c>
      <c r="B1438">
        <v>2011</v>
      </c>
      <c r="C1438" t="s">
        <v>11604</v>
      </c>
      <c r="D1438" t="s">
        <v>11605</v>
      </c>
      <c r="E1438" t="s">
        <v>11606</v>
      </c>
      <c r="F1438">
        <v>158</v>
      </c>
      <c r="G1438" t="s">
        <v>11607</v>
      </c>
      <c r="H1438">
        <v>7.8</v>
      </c>
      <c r="I1438" t="s">
        <v>11608</v>
      </c>
      <c r="J1438" t="s">
        <v>8512</v>
      </c>
      <c r="K1438" t="s">
        <v>2422</v>
      </c>
      <c r="L1438" t="s">
        <v>11609</v>
      </c>
    </row>
    <row r="1439" spans="1:12" x14ac:dyDescent="0.3">
      <c r="A1439" t="s">
        <v>11610</v>
      </c>
      <c r="B1439">
        <v>2004</v>
      </c>
      <c r="C1439" t="s">
        <v>11611</v>
      </c>
      <c r="D1439" t="s">
        <v>11612</v>
      </c>
      <c r="E1439" t="s">
        <v>11613</v>
      </c>
      <c r="F1439">
        <v>109</v>
      </c>
      <c r="G1439" t="s">
        <v>11614</v>
      </c>
      <c r="H1439">
        <v>6.7</v>
      </c>
      <c r="I1439" t="s">
        <v>11615</v>
      </c>
      <c r="J1439" t="s">
        <v>11616</v>
      </c>
      <c r="K1439" t="s">
        <v>11617</v>
      </c>
      <c r="L1439" t="s">
        <v>11618</v>
      </c>
    </row>
    <row r="1440" spans="1:12" x14ac:dyDescent="0.3">
      <c r="A1440" t="s">
        <v>8238</v>
      </c>
      <c r="B1440">
        <v>2000</v>
      </c>
      <c r="C1440" t="s">
        <v>11619</v>
      </c>
      <c r="D1440" t="s">
        <v>11620</v>
      </c>
      <c r="E1440" t="s">
        <v>11621</v>
      </c>
      <c r="F1440">
        <v>112</v>
      </c>
      <c r="G1440" t="s">
        <v>11622</v>
      </c>
      <c r="H1440">
        <v>6.7</v>
      </c>
      <c r="I1440" t="s">
        <v>11623</v>
      </c>
      <c r="J1440" t="s">
        <v>11624</v>
      </c>
      <c r="K1440" t="s">
        <v>11625</v>
      </c>
      <c r="L1440" t="s">
        <v>11626</v>
      </c>
    </row>
    <row r="1441" spans="1:12" x14ac:dyDescent="0.3">
      <c r="A1441" t="s">
        <v>11627</v>
      </c>
      <c r="B1441">
        <v>2012</v>
      </c>
      <c r="C1441" t="s">
        <v>11628</v>
      </c>
      <c r="D1441" t="s">
        <v>11628</v>
      </c>
      <c r="E1441" t="s">
        <v>11629</v>
      </c>
      <c r="F1441">
        <v>95</v>
      </c>
      <c r="G1441" t="s">
        <v>11630</v>
      </c>
      <c r="H1441">
        <v>6.7</v>
      </c>
      <c r="I1441" t="s">
        <v>11631</v>
      </c>
      <c r="J1441" t="s">
        <v>11632</v>
      </c>
      <c r="K1441" t="s">
        <v>11632</v>
      </c>
      <c r="L1441" t="s">
        <v>11633</v>
      </c>
    </row>
    <row r="1442" spans="1:12" x14ac:dyDescent="0.3">
      <c r="A1442" t="s">
        <v>11634</v>
      </c>
      <c r="B1442">
        <v>2010</v>
      </c>
      <c r="C1442" t="s">
        <v>11635</v>
      </c>
      <c r="D1442" t="s">
        <v>11636</v>
      </c>
      <c r="E1442" t="s">
        <v>11637</v>
      </c>
      <c r="F1442">
        <v>128</v>
      </c>
      <c r="G1442" t="s">
        <v>11638</v>
      </c>
      <c r="H1442">
        <v>7.2</v>
      </c>
      <c r="I1442" t="s">
        <v>11639</v>
      </c>
      <c r="J1442" t="s">
        <v>7715</v>
      </c>
      <c r="K1442" t="s">
        <v>5432</v>
      </c>
      <c r="L1442" t="s">
        <v>11640</v>
      </c>
    </row>
    <row r="1443" spans="1:12" x14ac:dyDescent="0.3">
      <c r="A1443" t="s">
        <v>11641</v>
      </c>
      <c r="B1443">
        <v>2014</v>
      </c>
      <c r="C1443" t="s">
        <v>11642</v>
      </c>
      <c r="D1443" t="s">
        <v>11643</v>
      </c>
      <c r="E1443" t="s">
        <v>11644</v>
      </c>
      <c r="F1443">
        <v>111</v>
      </c>
      <c r="G1443" t="s">
        <v>11645</v>
      </c>
      <c r="H1443">
        <v>6</v>
      </c>
      <c r="I1443" t="s">
        <v>11646</v>
      </c>
      <c r="J1443" t="s">
        <v>11647</v>
      </c>
      <c r="K1443" t="s">
        <v>11648</v>
      </c>
      <c r="L1443" t="s">
        <v>11649</v>
      </c>
    </row>
    <row r="1444" spans="1:12" x14ac:dyDescent="0.3">
      <c r="A1444" t="s">
        <v>11650</v>
      </c>
      <c r="B1444">
        <v>2013</v>
      </c>
      <c r="C1444" t="s">
        <v>11651</v>
      </c>
      <c r="D1444" t="s">
        <v>11652</v>
      </c>
      <c r="E1444" t="s">
        <v>11653</v>
      </c>
      <c r="F1444">
        <v>105</v>
      </c>
      <c r="G1444" t="s">
        <v>11654</v>
      </c>
      <c r="H1444">
        <v>6.4</v>
      </c>
      <c r="I1444" t="s">
        <v>11655</v>
      </c>
      <c r="J1444" t="s">
        <v>11656</v>
      </c>
      <c r="K1444" t="s">
        <v>11656</v>
      </c>
      <c r="L1444" t="s">
        <v>11657</v>
      </c>
    </row>
    <row r="1445" spans="1:12" x14ac:dyDescent="0.3">
      <c r="A1445" t="s">
        <v>11658</v>
      </c>
      <c r="B1445">
        <v>2006</v>
      </c>
      <c r="C1445" t="s">
        <v>11659</v>
      </c>
      <c r="D1445" t="s">
        <v>11660</v>
      </c>
      <c r="E1445" t="s">
        <v>11661</v>
      </c>
      <c r="F1445">
        <v>96</v>
      </c>
      <c r="G1445" t="s">
        <v>11662</v>
      </c>
      <c r="H1445">
        <v>7.3</v>
      </c>
      <c r="I1445" t="s">
        <v>11663</v>
      </c>
      <c r="J1445" t="s">
        <v>2296</v>
      </c>
      <c r="K1445" t="s">
        <v>2296</v>
      </c>
      <c r="L1445" t="s">
        <v>11664</v>
      </c>
    </row>
    <row r="1446" spans="1:12" x14ac:dyDescent="0.3">
      <c r="A1446" t="s">
        <v>11665</v>
      </c>
      <c r="B1446">
        <v>2008</v>
      </c>
      <c r="C1446" t="s">
        <v>11666</v>
      </c>
      <c r="D1446" t="s">
        <v>11667</v>
      </c>
      <c r="E1446" t="s">
        <v>11668</v>
      </c>
      <c r="F1446">
        <v>104</v>
      </c>
      <c r="G1446" t="s">
        <v>11669</v>
      </c>
      <c r="H1446">
        <v>6.6</v>
      </c>
      <c r="I1446" t="s">
        <v>11670</v>
      </c>
      <c r="J1446" t="s">
        <v>11671</v>
      </c>
      <c r="K1446" t="s">
        <v>3681</v>
      </c>
      <c r="L1446" t="s">
        <v>11672</v>
      </c>
    </row>
    <row r="1447" spans="1:12" x14ac:dyDescent="0.3">
      <c r="A1447" t="s">
        <v>11673</v>
      </c>
      <c r="B1447">
        <v>2014</v>
      </c>
      <c r="C1447" t="s">
        <v>11674</v>
      </c>
      <c r="D1447" t="s">
        <v>11675</v>
      </c>
      <c r="E1447" t="s">
        <v>11676</v>
      </c>
      <c r="F1447">
        <v>101</v>
      </c>
      <c r="G1447" t="s">
        <v>11677</v>
      </c>
      <c r="H1447">
        <v>7.2</v>
      </c>
      <c r="I1447" t="s">
        <v>11678</v>
      </c>
      <c r="J1447" t="s">
        <v>11679</v>
      </c>
      <c r="K1447" t="s">
        <v>11680</v>
      </c>
      <c r="L1447" t="s">
        <v>11681</v>
      </c>
    </row>
    <row r="1448" spans="1:12" x14ac:dyDescent="0.3">
      <c r="A1448" t="s">
        <v>11682</v>
      </c>
      <c r="B1448">
        <v>2011</v>
      </c>
      <c r="C1448" t="s">
        <v>11683</v>
      </c>
      <c r="D1448" t="s">
        <v>11684</v>
      </c>
      <c r="E1448" t="s">
        <v>11685</v>
      </c>
      <c r="F1448">
        <v>146</v>
      </c>
      <c r="G1448" t="s">
        <v>11686</v>
      </c>
      <c r="H1448">
        <v>7.6</v>
      </c>
      <c r="I1448" t="s">
        <v>11687</v>
      </c>
      <c r="J1448" t="s">
        <v>3723</v>
      </c>
      <c r="K1448" t="s">
        <v>11688</v>
      </c>
      <c r="L1448" t="s">
        <v>11689</v>
      </c>
    </row>
    <row r="1449" spans="1:12" x14ac:dyDescent="0.3">
      <c r="A1449" t="s">
        <v>11690</v>
      </c>
      <c r="B1449">
        <v>2012</v>
      </c>
      <c r="C1449" t="s">
        <v>11691</v>
      </c>
      <c r="D1449" t="s">
        <v>11692</v>
      </c>
      <c r="E1449" t="s">
        <v>11693</v>
      </c>
      <c r="F1449">
        <v>124</v>
      </c>
      <c r="G1449" t="s">
        <v>11694</v>
      </c>
      <c r="H1449">
        <v>6.2</v>
      </c>
      <c r="I1449" t="s">
        <v>11695</v>
      </c>
      <c r="J1449" t="s">
        <v>3042</v>
      </c>
      <c r="K1449" t="s">
        <v>10779</v>
      </c>
      <c r="L1449" t="s">
        <v>11696</v>
      </c>
    </row>
    <row r="1450" spans="1:12" x14ac:dyDescent="0.3">
      <c r="A1450" t="s">
        <v>11697</v>
      </c>
      <c r="B1450">
        <v>2012</v>
      </c>
      <c r="C1450" t="s">
        <v>11698</v>
      </c>
      <c r="D1450" t="s">
        <v>11698</v>
      </c>
      <c r="E1450" t="s">
        <v>11699</v>
      </c>
      <c r="F1450">
        <v>99</v>
      </c>
      <c r="G1450" t="s">
        <v>11700</v>
      </c>
      <c r="H1450">
        <v>6.3</v>
      </c>
      <c r="I1450" t="s">
        <v>11701</v>
      </c>
      <c r="J1450" t="s">
        <v>11702</v>
      </c>
      <c r="K1450" t="s">
        <v>11702</v>
      </c>
      <c r="L1450" t="s">
        <v>11703</v>
      </c>
    </row>
    <row r="1451" spans="1:12" x14ac:dyDescent="0.3">
      <c r="A1451" t="s">
        <v>11704</v>
      </c>
      <c r="B1451">
        <v>2012</v>
      </c>
      <c r="C1451" t="s">
        <v>11705</v>
      </c>
      <c r="D1451" t="s">
        <v>11706</v>
      </c>
      <c r="E1451" t="s">
        <v>11707</v>
      </c>
      <c r="F1451">
        <v>95</v>
      </c>
      <c r="G1451" t="s">
        <v>11708</v>
      </c>
      <c r="H1451">
        <v>6.9</v>
      </c>
      <c r="I1451" t="s">
        <v>11709</v>
      </c>
      <c r="J1451" t="s">
        <v>11710</v>
      </c>
      <c r="K1451" t="s">
        <v>11710</v>
      </c>
      <c r="L1451" t="s">
        <v>11711</v>
      </c>
    </row>
    <row r="1452" spans="1:12" x14ac:dyDescent="0.3">
      <c r="A1452" t="s">
        <v>11712</v>
      </c>
      <c r="B1452">
        <v>2012</v>
      </c>
      <c r="C1452" t="s">
        <v>11713</v>
      </c>
      <c r="D1452" t="s">
        <v>11714</v>
      </c>
      <c r="E1452" t="s">
        <v>11715</v>
      </c>
      <c r="F1452">
        <v>75</v>
      </c>
      <c r="G1452" t="s">
        <v>11716</v>
      </c>
      <c r="H1452">
        <v>6.5</v>
      </c>
      <c r="I1452" t="s">
        <v>11717</v>
      </c>
      <c r="J1452" t="s">
        <v>11718</v>
      </c>
      <c r="K1452" t="s">
        <v>11719</v>
      </c>
      <c r="L1452" t="s">
        <v>11720</v>
      </c>
    </row>
    <row r="1453" spans="1:12" x14ac:dyDescent="0.3">
      <c r="A1453" t="s">
        <v>11721</v>
      </c>
      <c r="B1453">
        <v>2010</v>
      </c>
      <c r="C1453" t="s">
        <v>11722</v>
      </c>
      <c r="D1453" t="s">
        <v>11723</v>
      </c>
      <c r="E1453" t="s">
        <v>11724</v>
      </c>
      <c r="F1453">
        <v>116</v>
      </c>
      <c r="G1453" t="s">
        <v>11725</v>
      </c>
      <c r="H1453">
        <v>7.8</v>
      </c>
      <c r="I1453" t="s">
        <v>11726</v>
      </c>
      <c r="J1453" t="s">
        <v>6430</v>
      </c>
      <c r="K1453" t="s">
        <v>6253</v>
      </c>
      <c r="L1453" t="s">
        <v>11727</v>
      </c>
    </row>
    <row r="1454" spans="1:12" x14ac:dyDescent="0.3">
      <c r="A1454" t="s">
        <v>11728</v>
      </c>
      <c r="B1454">
        <v>2013</v>
      </c>
      <c r="C1454" t="s">
        <v>11729</v>
      </c>
      <c r="D1454" t="s">
        <v>11730</v>
      </c>
      <c r="E1454" t="s">
        <v>11731</v>
      </c>
      <c r="F1454">
        <v>128</v>
      </c>
      <c r="G1454" t="s">
        <v>11732</v>
      </c>
      <c r="H1454">
        <v>6.2</v>
      </c>
      <c r="I1454" t="s">
        <v>11733</v>
      </c>
      <c r="J1454" t="s">
        <v>3663</v>
      </c>
      <c r="K1454" t="s">
        <v>11734</v>
      </c>
      <c r="L1454" t="s">
        <v>11735</v>
      </c>
    </row>
    <row r="1455" spans="1:12" x14ac:dyDescent="0.3">
      <c r="A1455" t="s">
        <v>11736</v>
      </c>
      <c r="B1455">
        <v>2014</v>
      </c>
      <c r="C1455" t="s">
        <v>11737</v>
      </c>
      <c r="D1455" t="s">
        <v>11738</v>
      </c>
      <c r="E1455" t="s">
        <v>11739</v>
      </c>
      <c r="F1455">
        <v>126</v>
      </c>
      <c r="G1455" t="s">
        <v>11740</v>
      </c>
      <c r="H1455">
        <v>7.8</v>
      </c>
      <c r="I1455" t="s">
        <v>11741</v>
      </c>
      <c r="J1455" t="s">
        <v>11742</v>
      </c>
      <c r="K1455" t="s">
        <v>1296</v>
      </c>
      <c r="L1455" t="s">
        <v>11743</v>
      </c>
    </row>
    <row r="1456" spans="1:12" x14ac:dyDescent="0.3">
      <c r="A1456" t="s">
        <v>11744</v>
      </c>
      <c r="B1456">
        <v>2006</v>
      </c>
      <c r="C1456" t="s">
        <v>11745</v>
      </c>
      <c r="D1456" t="s">
        <v>11746</v>
      </c>
      <c r="E1456" t="s">
        <v>11747</v>
      </c>
      <c r="F1456">
        <v>104</v>
      </c>
      <c r="G1456" t="s">
        <v>11748</v>
      </c>
      <c r="H1456">
        <v>6</v>
      </c>
      <c r="I1456" t="s">
        <v>11749</v>
      </c>
      <c r="J1456" t="s">
        <v>4850</v>
      </c>
      <c r="K1456" t="s">
        <v>11750</v>
      </c>
      <c r="L1456" t="s">
        <v>11751</v>
      </c>
    </row>
    <row r="1457" spans="1:12" x14ac:dyDescent="0.3">
      <c r="A1457" t="s">
        <v>11752</v>
      </c>
      <c r="B1457">
        <v>2001</v>
      </c>
      <c r="C1457" t="s">
        <v>11753</v>
      </c>
      <c r="D1457" t="s">
        <v>11754</v>
      </c>
      <c r="E1457" t="s">
        <v>11755</v>
      </c>
      <c r="F1457">
        <v>106</v>
      </c>
      <c r="G1457" t="s">
        <v>11756</v>
      </c>
      <c r="H1457">
        <v>6.7</v>
      </c>
      <c r="I1457" t="s">
        <v>11757</v>
      </c>
      <c r="J1457" t="s">
        <v>11758</v>
      </c>
      <c r="K1457" t="s">
        <v>11759</v>
      </c>
      <c r="L1457" t="s">
        <v>11760</v>
      </c>
    </row>
    <row r="1458" spans="1:12" x14ac:dyDescent="0.3">
      <c r="A1458" t="s">
        <v>11761</v>
      </c>
      <c r="B1458">
        <v>2000</v>
      </c>
      <c r="C1458" t="s">
        <v>11762</v>
      </c>
      <c r="D1458" t="s">
        <v>11763</v>
      </c>
      <c r="E1458" t="s">
        <v>11764</v>
      </c>
      <c r="F1458">
        <v>125</v>
      </c>
      <c r="G1458" t="s">
        <v>11765</v>
      </c>
      <c r="H1458">
        <v>6.7</v>
      </c>
      <c r="I1458" t="s">
        <v>11766</v>
      </c>
      <c r="J1458" t="s">
        <v>8471</v>
      </c>
      <c r="K1458" t="s">
        <v>11767</v>
      </c>
      <c r="L1458" t="s">
        <v>11768</v>
      </c>
    </row>
    <row r="1459" spans="1:12" x14ac:dyDescent="0.3">
      <c r="A1459" t="s">
        <v>11769</v>
      </c>
      <c r="B1459">
        <v>2013</v>
      </c>
      <c r="C1459" t="s">
        <v>11770</v>
      </c>
      <c r="D1459" t="s">
        <v>11771</v>
      </c>
      <c r="E1459" t="s">
        <v>11772</v>
      </c>
      <c r="F1459">
        <v>111</v>
      </c>
      <c r="G1459" t="s">
        <v>11773</v>
      </c>
      <c r="H1459">
        <v>6.3</v>
      </c>
      <c r="I1459" t="s">
        <v>11774</v>
      </c>
      <c r="J1459" t="s">
        <v>2535</v>
      </c>
      <c r="K1459" t="s">
        <v>2535</v>
      </c>
      <c r="L1459" t="s">
        <v>2843</v>
      </c>
    </row>
    <row r="1460" spans="1:12" x14ac:dyDescent="0.3">
      <c r="A1460" t="s">
        <v>11775</v>
      </c>
      <c r="B1460">
        <v>2006</v>
      </c>
      <c r="C1460" t="s">
        <v>11776</v>
      </c>
      <c r="D1460" t="s">
        <v>11777</v>
      </c>
      <c r="E1460" t="s">
        <v>11778</v>
      </c>
      <c r="F1460">
        <v>117</v>
      </c>
      <c r="G1460" t="s">
        <v>11779</v>
      </c>
      <c r="H1460">
        <v>7.9</v>
      </c>
      <c r="I1460" t="s">
        <v>11780</v>
      </c>
      <c r="J1460" t="s">
        <v>8274</v>
      </c>
      <c r="K1460" t="s">
        <v>1899</v>
      </c>
      <c r="L1460" t="s">
        <v>11781</v>
      </c>
    </row>
    <row r="1461" spans="1:12" x14ac:dyDescent="0.3">
      <c r="A1461" t="s">
        <v>11782</v>
      </c>
      <c r="B1461">
        <v>2013</v>
      </c>
      <c r="C1461" t="s">
        <v>11783</v>
      </c>
      <c r="D1461" t="s">
        <v>11783</v>
      </c>
      <c r="E1461" t="s">
        <v>11784</v>
      </c>
      <c r="F1461">
        <v>92</v>
      </c>
      <c r="G1461" t="s">
        <v>11785</v>
      </c>
      <c r="H1461">
        <v>6.2</v>
      </c>
      <c r="I1461" t="s">
        <v>11786</v>
      </c>
      <c r="J1461" t="s">
        <v>11787</v>
      </c>
      <c r="K1461" t="s">
        <v>11788</v>
      </c>
      <c r="L1461" t="s">
        <v>11789</v>
      </c>
    </row>
    <row r="1462" spans="1:12" x14ac:dyDescent="0.3">
      <c r="A1462" t="s">
        <v>11790</v>
      </c>
      <c r="B1462">
        <v>2014</v>
      </c>
      <c r="C1462" t="s">
        <v>11791</v>
      </c>
      <c r="D1462" t="s">
        <v>11792</v>
      </c>
      <c r="E1462" t="s">
        <v>11793</v>
      </c>
      <c r="F1462">
        <v>126</v>
      </c>
      <c r="G1462" t="s">
        <v>11794</v>
      </c>
      <c r="H1462">
        <v>6.1</v>
      </c>
      <c r="I1462" t="s">
        <v>11795</v>
      </c>
      <c r="J1462" t="s">
        <v>2526</v>
      </c>
      <c r="K1462" t="s">
        <v>6147</v>
      </c>
      <c r="L1462" t="s">
        <v>11796</v>
      </c>
    </row>
    <row r="1463" spans="1:12" x14ac:dyDescent="0.3">
      <c r="A1463" t="s">
        <v>11797</v>
      </c>
      <c r="B1463">
        <v>2010</v>
      </c>
      <c r="C1463" t="s">
        <v>11798</v>
      </c>
      <c r="D1463" t="s">
        <v>11799</v>
      </c>
      <c r="E1463" t="s">
        <v>11800</v>
      </c>
      <c r="F1463">
        <v>103</v>
      </c>
      <c r="G1463" t="s">
        <v>11801</v>
      </c>
      <c r="H1463">
        <v>6.5</v>
      </c>
      <c r="I1463" t="s">
        <v>11802</v>
      </c>
      <c r="J1463" t="s">
        <v>6147</v>
      </c>
      <c r="K1463" t="s">
        <v>11803</v>
      </c>
      <c r="L1463" t="s">
        <v>11796</v>
      </c>
    </row>
    <row r="1464" spans="1:12" x14ac:dyDescent="0.3">
      <c r="A1464" t="s">
        <v>11804</v>
      </c>
      <c r="B1464">
        <v>2012</v>
      </c>
      <c r="C1464" t="s">
        <v>11805</v>
      </c>
      <c r="D1464" t="s">
        <v>11806</v>
      </c>
      <c r="E1464" t="s">
        <v>11807</v>
      </c>
      <c r="F1464">
        <v>103</v>
      </c>
      <c r="G1464" t="s">
        <v>11808</v>
      </c>
      <c r="H1464">
        <v>6.6</v>
      </c>
      <c r="I1464" t="s">
        <v>11809</v>
      </c>
      <c r="J1464" t="s">
        <v>10844</v>
      </c>
      <c r="K1464" t="s">
        <v>4301</v>
      </c>
      <c r="L1464" t="s">
        <v>11810</v>
      </c>
    </row>
    <row r="1465" spans="1:12" x14ac:dyDescent="0.3">
      <c r="A1465" t="s">
        <v>11811</v>
      </c>
      <c r="B1465">
        <v>2005</v>
      </c>
      <c r="C1465" t="s">
        <v>11812</v>
      </c>
      <c r="D1465" t="s">
        <v>11813</v>
      </c>
      <c r="E1465" t="s">
        <v>11814</v>
      </c>
      <c r="F1465">
        <v>119</v>
      </c>
      <c r="G1465" t="s">
        <v>11815</v>
      </c>
      <c r="H1465">
        <v>6.7</v>
      </c>
      <c r="I1465" t="s">
        <v>11816</v>
      </c>
      <c r="J1465" t="s">
        <v>4094</v>
      </c>
      <c r="K1465" t="s">
        <v>11817</v>
      </c>
      <c r="L1465" t="s">
        <v>11818</v>
      </c>
    </row>
    <row r="1466" spans="1:12" x14ac:dyDescent="0.3">
      <c r="A1466" t="s">
        <v>11819</v>
      </c>
      <c r="B1466">
        <v>2014</v>
      </c>
      <c r="C1466" t="s">
        <v>11820</v>
      </c>
      <c r="D1466" t="s">
        <v>11821</v>
      </c>
      <c r="E1466" t="s">
        <v>11822</v>
      </c>
      <c r="F1466">
        <v>132</v>
      </c>
      <c r="G1466" t="s">
        <v>11823</v>
      </c>
      <c r="H1466">
        <v>7.2</v>
      </c>
      <c r="I1466" t="s">
        <v>11824</v>
      </c>
      <c r="J1466" t="s">
        <v>4534</v>
      </c>
      <c r="K1466" t="s">
        <v>4301</v>
      </c>
      <c r="L1466" t="s">
        <v>11825</v>
      </c>
    </row>
    <row r="1467" spans="1:12" x14ac:dyDescent="0.3">
      <c r="A1467" t="s">
        <v>11826</v>
      </c>
      <c r="B1467">
        <v>2011</v>
      </c>
      <c r="C1467" t="s">
        <v>11827</v>
      </c>
      <c r="D1467" t="s">
        <v>11828</v>
      </c>
      <c r="E1467" t="s">
        <v>11829</v>
      </c>
      <c r="F1467">
        <v>91</v>
      </c>
      <c r="G1467" t="s">
        <v>11830</v>
      </c>
      <c r="H1467">
        <v>6.2</v>
      </c>
      <c r="I1467" t="s">
        <v>11831</v>
      </c>
      <c r="J1467" t="s">
        <v>11832</v>
      </c>
      <c r="K1467" t="s">
        <v>11833</v>
      </c>
      <c r="L1467" t="s">
        <v>11834</v>
      </c>
    </row>
    <row r="1468" spans="1:12" x14ac:dyDescent="0.3">
      <c r="A1468" t="s">
        <v>11835</v>
      </c>
      <c r="B1468">
        <v>2012</v>
      </c>
      <c r="C1468" t="s">
        <v>11836</v>
      </c>
      <c r="D1468" t="s">
        <v>11837</v>
      </c>
      <c r="E1468" t="s">
        <v>11838</v>
      </c>
      <c r="F1468">
        <v>104</v>
      </c>
      <c r="G1468" t="s">
        <v>11839</v>
      </c>
      <c r="H1468">
        <v>6.3</v>
      </c>
      <c r="I1468" t="s">
        <v>11840</v>
      </c>
      <c r="J1468" t="s">
        <v>11841</v>
      </c>
      <c r="K1468" t="s">
        <v>11842</v>
      </c>
      <c r="L1468" t="s">
        <v>11843</v>
      </c>
    </row>
    <row r="1469" spans="1:12" x14ac:dyDescent="0.3">
      <c r="A1469" t="s">
        <v>11844</v>
      </c>
      <c r="B1469">
        <v>2013</v>
      </c>
      <c r="C1469" t="s">
        <v>11845</v>
      </c>
      <c r="D1469" t="s">
        <v>11846</v>
      </c>
      <c r="E1469" t="s">
        <v>11847</v>
      </c>
      <c r="F1469">
        <v>116</v>
      </c>
      <c r="G1469" t="s">
        <v>11848</v>
      </c>
      <c r="H1469">
        <v>6.8</v>
      </c>
      <c r="I1469" t="s">
        <v>11849</v>
      </c>
      <c r="J1469" t="s">
        <v>11850</v>
      </c>
      <c r="K1469" t="s">
        <v>11850</v>
      </c>
      <c r="L1469" t="s">
        <v>11851</v>
      </c>
    </row>
    <row r="1470" spans="1:12" x14ac:dyDescent="0.3">
      <c r="A1470" t="s">
        <v>11852</v>
      </c>
      <c r="B1470">
        <v>2011</v>
      </c>
      <c r="C1470" t="s">
        <v>11853</v>
      </c>
      <c r="D1470" t="s">
        <v>11854</v>
      </c>
      <c r="E1470" t="s">
        <v>11855</v>
      </c>
      <c r="F1470">
        <v>114</v>
      </c>
      <c r="G1470" t="s">
        <v>11856</v>
      </c>
      <c r="H1470">
        <v>6.2</v>
      </c>
      <c r="I1470" t="s">
        <v>11857</v>
      </c>
      <c r="J1470" t="s">
        <v>9693</v>
      </c>
      <c r="K1470" t="s">
        <v>11858</v>
      </c>
      <c r="L1470" t="s">
        <v>11859</v>
      </c>
    </row>
    <row r="1471" spans="1:12" x14ac:dyDescent="0.3">
      <c r="A1471" t="s">
        <v>11860</v>
      </c>
      <c r="B1471">
        <v>2014</v>
      </c>
      <c r="C1471" t="s">
        <v>11861</v>
      </c>
      <c r="D1471" t="s">
        <v>11861</v>
      </c>
      <c r="E1471" t="s">
        <v>11862</v>
      </c>
      <c r="F1471">
        <v>104</v>
      </c>
      <c r="G1471" t="s">
        <v>11863</v>
      </c>
      <c r="H1471">
        <v>6.6</v>
      </c>
      <c r="I1471" t="s">
        <v>11864</v>
      </c>
      <c r="J1471" t="s">
        <v>11865</v>
      </c>
      <c r="K1471" t="s">
        <v>11865</v>
      </c>
      <c r="L1471" t="s">
        <v>11866</v>
      </c>
    </row>
    <row r="1472" spans="1:12" x14ac:dyDescent="0.3">
      <c r="A1472" t="s">
        <v>11867</v>
      </c>
      <c r="B1472">
        <v>2015</v>
      </c>
      <c r="C1472" t="s">
        <v>11868</v>
      </c>
      <c r="D1472" t="s">
        <v>11869</v>
      </c>
      <c r="E1472" t="s">
        <v>11870</v>
      </c>
      <c r="F1472">
        <v>101</v>
      </c>
      <c r="G1472" t="s">
        <v>11871</v>
      </c>
      <c r="H1472">
        <v>6.5</v>
      </c>
      <c r="I1472" t="s">
        <v>11872</v>
      </c>
      <c r="J1472" t="s">
        <v>1782</v>
      </c>
      <c r="K1472" t="s">
        <v>11873</v>
      </c>
      <c r="L1472" t="s">
        <v>11874</v>
      </c>
    </row>
    <row r="1473" spans="1:12" x14ac:dyDescent="0.3">
      <c r="A1473" t="s">
        <v>11875</v>
      </c>
      <c r="B1473">
        <v>2008</v>
      </c>
      <c r="C1473" t="s">
        <v>11876</v>
      </c>
      <c r="D1473" t="s">
        <v>11877</v>
      </c>
      <c r="E1473" t="s">
        <v>11878</v>
      </c>
      <c r="F1473">
        <v>110</v>
      </c>
      <c r="G1473" t="s">
        <v>11879</v>
      </c>
      <c r="H1473">
        <v>6.9</v>
      </c>
      <c r="I1473" t="s">
        <v>11880</v>
      </c>
      <c r="J1473" t="s">
        <v>11881</v>
      </c>
      <c r="K1473" t="s">
        <v>11882</v>
      </c>
      <c r="L1473" t="s">
        <v>11883</v>
      </c>
    </row>
    <row r="1474" spans="1:12" x14ac:dyDescent="0.3">
      <c r="A1474" t="s">
        <v>11884</v>
      </c>
      <c r="B1474">
        <v>2014</v>
      </c>
      <c r="C1474" t="s">
        <v>11885</v>
      </c>
      <c r="D1474" t="s">
        <v>11886</v>
      </c>
      <c r="E1474" t="s">
        <v>11887</v>
      </c>
      <c r="F1474">
        <v>106</v>
      </c>
      <c r="G1474" t="s">
        <v>11888</v>
      </c>
      <c r="H1474">
        <v>7.1</v>
      </c>
      <c r="I1474" t="s">
        <v>11889</v>
      </c>
      <c r="J1474" t="s">
        <v>11890</v>
      </c>
      <c r="K1474" t="s">
        <v>11891</v>
      </c>
      <c r="L1474" t="s">
        <v>11892</v>
      </c>
    </row>
    <row r="1475" spans="1:12" x14ac:dyDescent="0.3">
      <c r="A1475" t="s">
        <v>11893</v>
      </c>
      <c r="B1475">
        <v>2003</v>
      </c>
      <c r="C1475" t="s">
        <v>11894</v>
      </c>
      <c r="D1475" t="s">
        <v>11895</v>
      </c>
      <c r="E1475" t="s">
        <v>11896</v>
      </c>
      <c r="F1475">
        <v>115</v>
      </c>
      <c r="G1475" t="s">
        <v>11897</v>
      </c>
      <c r="H1475">
        <v>7.2</v>
      </c>
      <c r="I1475" t="s">
        <v>11898</v>
      </c>
      <c r="J1475" t="s">
        <v>11899</v>
      </c>
      <c r="K1475" t="s">
        <v>3530</v>
      </c>
      <c r="L1475" t="s">
        <v>11900</v>
      </c>
    </row>
    <row r="1476" spans="1:12" x14ac:dyDescent="0.3">
      <c r="A1476" t="s">
        <v>11901</v>
      </c>
      <c r="B1476">
        <v>2013</v>
      </c>
      <c r="C1476" t="s">
        <v>11902</v>
      </c>
      <c r="D1476" t="s">
        <v>11903</v>
      </c>
      <c r="E1476" t="s">
        <v>11904</v>
      </c>
      <c r="F1476">
        <v>93</v>
      </c>
      <c r="G1476" t="s">
        <v>11905</v>
      </c>
      <c r="H1476">
        <v>6.5</v>
      </c>
      <c r="I1476" t="s">
        <v>11906</v>
      </c>
      <c r="J1476" t="s">
        <v>11907</v>
      </c>
      <c r="K1476" t="s">
        <v>11908</v>
      </c>
      <c r="L1476" t="s">
        <v>11909</v>
      </c>
    </row>
    <row r="1477" spans="1:12" x14ac:dyDescent="0.3">
      <c r="A1477" t="s">
        <v>11910</v>
      </c>
      <c r="B1477">
        <v>2004</v>
      </c>
      <c r="C1477" t="s">
        <v>11911</v>
      </c>
      <c r="D1477" t="s">
        <v>11912</v>
      </c>
      <c r="E1477" t="s">
        <v>11913</v>
      </c>
      <c r="F1477">
        <v>111</v>
      </c>
      <c r="G1477" t="s">
        <v>11914</v>
      </c>
      <c r="H1477">
        <v>6.7</v>
      </c>
      <c r="I1477" t="s">
        <v>11915</v>
      </c>
      <c r="J1477" t="s">
        <v>11916</v>
      </c>
      <c r="K1477" t="s">
        <v>11917</v>
      </c>
      <c r="L1477" t="s">
        <v>11918</v>
      </c>
    </row>
    <row r="1478" spans="1:12" x14ac:dyDescent="0.3">
      <c r="A1478" t="s">
        <v>11919</v>
      </c>
      <c r="B1478">
        <v>2014</v>
      </c>
      <c r="C1478" t="s">
        <v>11920</v>
      </c>
      <c r="D1478" t="s">
        <v>11920</v>
      </c>
      <c r="E1478" t="s">
        <v>11921</v>
      </c>
      <c r="F1478">
        <v>123</v>
      </c>
      <c r="G1478" t="s">
        <v>11922</v>
      </c>
      <c r="H1478">
        <v>6.3</v>
      </c>
      <c r="I1478" t="s">
        <v>11923</v>
      </c>
      <c r="J1478" t="s">
        <v>11924</v>
      </c>
      <c r="K1478" t="s">
        <v>11924</v>
      </c>
      <c r="L1478" t="s">
        <v>11925</v>
      </c>
    </row>
    <row r="1479" spans="1:12" x14ac:dyDescent="0.3">
      <c r="A1479" t="s">
        <v>11926</v>
      </c>
      <c r="B1479">
        <v>2013</v>
      </c>
      <c r="C1479" t="s">
        <v>11927</v>
      </c>
      <c r="D1479" t="s">
        <v>11928</v>
      </c>
      <c r="E1479" t="s">
        <v>11929</v>
      </c>
      <c r="F1479">
        <v>89</v>
      </c>
      <c r="G1479" t="s">
        <v>11930</v>
      </c>
      <c r="H1479">
        <v>6.9</v>
      </c>
      <c r="I1479" t="s">
        <v>11931</v>
      </c>
      <c r="J1479" t="s">
        <v>11924</v>
      </c>
      <c r="K1479" t="s">
        <v>11924</v>
      </c>
      <c r="L1479" t="s">
        <v>11932</v>
      </c>
    </row>
    <row r="1480" spans="1:12" x14ac:dyDescent="0.3">
      <c r="A1480" t="s">
        <v>11933</v>
      </c>
      <c r="B1480">
        <v>2013</v>
      </c>
      <c r="C1480" t="s">
        <v>11934</v>
      </c>
      <c r="D1480" t="s">
        <v>11934</v>
      </c>
      <c r="E1480" t="s">
        <v>11935</v>
      </c>
      <c r="F1480">
        <v>100</v>
      </c>
      <c r="G1480" t="s">
        <v>11936</v>
      </c>
      <c r="H1480">
        <v>7</v>
      </c>
      <c r="I1480" t="s">
        <v>11937</v>
      </c>
      <c r="J1480" t="s">
        <v>11924</v>
      </c>
      <c r="K1480" t="s">
        <v>11924</v>
      </c>
      <c r="L1480" t="s">
        <v>11932</v>
      </c>
    </row>
    <row r="1481" spans="1:12" x14ac:dyDescent="0.3">
      <c r="A1481" t="s">
        <v>11938</v>
      </c>
      <c r="B1481">
        <v>2012</v>
      </c>
      <c r="C1481" t="s">
        <v>11939</v>
      </c>
      <c r="D1481" t="s">
        <v>11940</v>
      </c>
      <c r="E1481" t="s">
        <v>11941</v>
      </c>
      <c r="F1481">
        <v>83</v>
      </c>
      <c r="G1481" t="s">
        <v>11942</v>
      </c>
      <c r="H1481">
        <v>6.4</v>
      </c>
      <c r="I1481" t="s">
        <v>11943</v>
      </c>
      <c r="J1481" t="s">
        <v>11944</v>
      </c>
      <c r="K1481" t="s">
        <v>6020</v>
      </c>
      <c r="L1481" t="s">
        <v>11945</v>
      </c>
    </row>
    <row r="1482" spans="1:12" x14ac:dyDescent="0.3">
      <c r="A1482" t="s">
        <v>11946</v>
      </c>
      <c r="B1482">
        <v>2013</v>
      </c>
      <c r="C1482" t="s">
        <v>11947</v>
      </c>
      <c r="D1482" t="s">
        <v>11948</v>
      </c>
      <c r="E1482" t="s">
        <v>11949</v>
      </c>
      <c r="F1482">
        <v>122</v>
      </c>
      <c r="G1482" t="s">
        <v>11950</v>
      </c>
      <c r="H1482">
        <v>6.1</v>
      </c>
      <c r="I1482" t="s">
        <v>11951</v>
      </c>
      <c r="J1482" t="s">
        <v>11952</v>
      </c>
      <c r="K1482" t="s">
        <v>11952</v>
      </c>
      <c r="L1482" t="s">
        <v>11953</v>
      </c>
    </row>
    <row r="1483" spans="1:12" x14ac:dyDescent="0.3">
      <c r="A1483" t="s">
        <v>11954</v>
      </c>
      <c r="B1483">
        <v>2011</v>
      </c>
      <c r="C1483" t="s">
        <v>11955</v>
      </c>
      <c r="D1483" t="s">
        <v>11956</v>
      </c>
      <c r="E1483" t="s">
        <v>11957</v>
      </c>
      <c r="F1483">
        <v>109</v>
      </c>
      <c r="G1483" t="s">
        <v>11958</v>
      </c>
      <c r="H1483">
        <v>7.1</v>
      </c>
      <c r="I1483" t="s">
        <v>11959</v>
      </c>
      <c r="J1483" t="s">
        <v>11960</v>
      </c>
      <c r="K1483" t="s">
        <v>11961</v>
      </c>
      <c r="L1483" t="s">
        <v>11962</v>
      </c>
    </row>
    <row r="1484" spans="1:12" x14ac:dyDescent="0.3">
      <c r="A1484" t="s">
        <v>11963</v>
      </c>
      <c r="B1484">
        <v>2006</v>
      </c>
      <c r="C1484" t="s">
        <v>11964</v>
      </c>
      <c r="D1484" t="s">
        <v>11965</v>
      </c>
      <c r="E1484" t="s">
        <v>11966</v>
      </c>
      <c r="F1484">
        <v>109</v>
      </c>
      <c r="G1484" t="s">
        <v>11967</v>
      </c>
      <c r="H1484">
        <v>6.9</v>
      </c>
      <c r="I1484" t="s">
        <v>11968</v>
      </c>
      <c r="J1484" t="s">
        <v>4053</v>
      </c>
      <c r="K1484" t="s">
        <v>9021</v>
      </c>
      <c r="L1484" t="s">
        <v>11969</v>
      </c>
    </row>
    <row r="1485" spans="1:12" x14ac:dyDescent="0.3">
      <c r="A1485" t="s">
        <v>11970</v>
      </c>
      <c r="B1485">
        <v>2011</v>
      </c>
      <c r="C1485" t="s">
        <v>11971</v>
      </c>
      <c r="D1485" t="s">
        <v>11972</v>
      </c>
      <c r="E1485" t="s">
        <v>11973</v>
      </c>
      <c r="F1485">
        <v>101</v>
      </c>
      <c r="G1485" t="s">
        <v>11974</v>
      </c>
      <c r="H1485">
        <v>6.2</v>
      </c>
      <c r="I1485" t="s">
        <v>11975</v>
      </c>
      <c r="J1485" t="s">
        <v>11976</v>
      </c>
      <c r="K1485" t="s">
        <v>11976</v>
      </c>
      <c r="L1485" t="s">
        <v>11977</v>
      </c>
    </row>
    <row r="1486" spans="1:12" x14ac:dyDescent="0.3">
      <c r="A1486" t="s">
        <v>11978</v>
      </c>
      <c r="B1486">
        <v>2005</v>
      </c>
      <c r="C1486" t="s">
        <v>11979</v>
      </c>
      <c r="D1486" t="s">
        <v>11980</v>
      </c>
      <c r="E1486" t="s">
        <v>11981</v>
      </c>
      <c r="F1486">
        <v>99</v>
      </c>
      <c r="G1486" t="s">
        <v>11982</v>
      </c>
      <c r="H1486">
        <v>7.2</v>
      </c>
      <c r="I1486" t="s">
        <v>11983</v>
      </c>
      <c r="J1486" t="s">
        <v>11984</v>
      </c>
      <c r="K1486" t="s">
        <v>11984</v>
      </c>
      <c r="L1486" t="s">
        <v>11985</v>
      </c>
    </row>
    <row r="1487" spans="1:12" x14ac:dyDescent="0.3">
      <c r="A1487" t="s">
        <v>11986</v>
      </c>
      <c r="B1487">
        <v>2011</v>
      </c>
      <c r="C1487" t="s">
        <v>11987</v>
      </c>
      <c r="D1487" t="s">
        <v>11988</v>
      </c>
      <c r="E1487" t="s">
        <v>11989</v>
      </c>
      <c r="F1487">
        <v>115</v>
      </c>
      <c r="G1487" t="s">
        <v>11990</v>
      </c>
      <c r="H1487">
        <v>7.3</v>
      </c>
      <c r="I1487" t="s">
        <v>11991</v>
      </c>
      <c r="J1487" t="s">
        <v>11992</v>
      </c>
      <c r="K1487" t="s">
        <v>11992</v>
      </c>
      <c r="L1487" t="s">
        <v>11993</v>
      </c>
    </row>
    <row r="1488" spans="1:12" x14ac:dyDescent="0.3">
      <c r="A1488" t="s">
        <v>11994</v>
      </c>
      <c r="B1488">
        <v>2006</v>
      </c>
      <c r="C1488" t="s">
        <v>11995</v>
      </c>
      <c r="D1488" t="s">
        <v>11996</v>
      </c>
      <c r="E1488" t="s">
        <v>11997</v>
      </c>
      <c r="F1488">
        <v>151</v>
      </c>
      <c r="G1488" t="s">
        <v>11998</v>
      </c>
      <c r="H1488">
        <v>8.5</v>
      </c>
      <c r="I1488" t="s">
        <v>11999</v>
      </c>
      <c r="J1488" t="s">
        <v>3960</v>
      </c>
      <c r="K1488" t="s">
        <v>11648</v>
      </c>
      <c r="L1488" t="s">
        <v>12000</v>
      </c>
    </row>
    <row r="1489" spans="1:12" x14ac:dyDescent="0.3">
      <c r="A1489" t="s">
        <v>12001</v>
      </c>
      <c r="B1489">
        <v>2001</v>
      </c>
      <c r="C1489" t="s">
        <v>12002</v>
      </c>
      <c r="D1489" t="s">
        <v>12003</v>
      </c>
      <c r="E1489" t="s">
        <v>12004</v>
      </c>
      <c r="F1489">
        <v>101</v>
      </c>
      <c r="G1489" t="s">
        <v>12005</v>
      </c>
      <c r="H1489">
        <v>6.7</v>
      </c>
      <c r="I1489" t="s">
        <v>12006</v>
      </c>
      <c r="J1489" t="s">
        <v>8911</v>
      </c>
      <c r="K1489" t="s">
        <v>12007</v>
      </c>
      <c r="L1489" t="s">
        <v>12008</v>
      </c>
    </row>
    <row r="1490" spans="1:12" x14ac:dyDescent="0.3">
      <c r="A1490" t="s">
        <v>12009</v>
      </c>
      <c r="B1490">
        <v>2010</v>
      </c>
      <c r="C1490" t="s">
        <v>12010</v>
      </c>
      <c r="D1490" t="s">
        <v>12011</v>
      </c>
      <c r="E1490" t="s">
        <v>12012</v>
      </c>
      <c r="F1490">
        <v>113</v>
      </c>
      <c r="G1490" t="s">
        <v>12013</v>
      </c>
      <c r="H1490">
        <v>6.9</v>
      </c>
      <c r="I1490" t="s">
        <v>12014</v>
      </c>
      <c r="J1490" t="s">
        <v>4001</v>
      </c>
      <c r="K1490" t="s">
        <v>2355</v>
      </c>
      <c r="L1490" t="s">
        <v>12015</v>
      </c>
    </row>
    <row r="1491" spans="1:12" x14ac:dyDescent="0.3">
      <c r="A1491" t="s">
        <v>12016</v>
      </c>
      <c r="B1491">
        <v>2004</v>
      </c>
      <c r="C1491" t="s">
        <v>12017</v>
      </c>
      <c r="D1491" t="s">
        <v>12018</v>
      </c>
      <c r="E1491" t="s">
        <v>12019</v>
      </c>
      <c r="F1491">
        <v>124</v>
      </c>
      <c r="G1491" t="s">
        <v>12020</v>
      </c>
      <c r="H1491">
        <v>6.4</v>
      </c>
      <c r="I1491" t="s">
        <v>12021</v>
      </c>
      <c r="J1491" t="s">
        <v>8831</v>
      </c>
      <c r="K1491" t="s">
        <v>8831</v>
      </c>
      <c r="L1491" t="s">
        <v>12022</v>
      </c>
    </row>
    <row r="1492" spans="1:12" x14ac:dyDescent="0.3">
      <c r="A1492" t="s">
        <v>12023</v>
      </c>
      <c r="B1492">
        <v>2012</v>
      </c>
      <c r="C1492" t="s">
        <v>12024</v>
      </c>
      <c r="D1492" t="s">
        <v>12025</v>
      </c>
      <c r="E1492" t="s">
        <v>12026</v>
      </c>
      <c r="F1492">
        <v>164</v>
      </c>
      <c r="G1492" t="s">
        <v>12027</v>
      </c>
      <c r="H1492">
        <v>8.4</v>
      </c>
      <c r="I1492" t="s">
        <v>12028</v>
      </c>
      <c r="J1492" t="s">
        <v>2312</v>
      </c>
      <c r="K1492" t="s">
        <v>10576</v>
      </c>
      <c r="L1492" t="s">
        <v>12029</v>
      </c>
    </row>
    <row r="1493" spans="1:12" x14ac:dyDescent="0.3">
      <c r="A1493" t="s">
        <v>12030</v>
      </c>
      <c r="B1493">
        <v>2008</v>
      </c>
      <c r="C1493" t="s">
        <v>12031</v>
      </c>
      <c r="D1493" t="s">
        <v>12032</v>
      </c>
      <c r="E1493" t="s">
        <v>12033</v>
      </c>
      <c r="F1493">
        <v>152</v>
      </c>
      <c r="G1493" t="s">
        <v>12034</v>
      </c>
      <c r="H1493">
        <v>9</v>
      </c>
      <c r="I1493" t="s">
        <v>12035</v>
      </c>
      <c r="J1493" t="s">
        <v>2312</v>
      </c>
      <c r="K1493" t="s">
        <v>10576</v>
      </c>
      <c r="L1493" t="s">
        <v>12036</v>
      </c>
    </row>
    <row r="1494" spans="1:12" x14ac:dyDescent="0.3">
      <c r="A1494" t="s">
        <v>12037</v>
      </c>
      <c r="B1494">
        <v>2006</v>
      </c>
      <c r="C1494" t="s">
        <v>12038</v>
      </c>
      <c r="D1494" t="s">
        <v>12039</v>
      </c>
      <c r="E1494" t="s">
        <v>12040</v>
      </c>
      <c r="F1494">
        <v>149</v>
      </c>
      <c r="G1494" t="s">
        <v>12041</v>
      </c>
      <c r="H1494">
        <v>6.6</v>
      </c>
      <c r="I1494" t="s">
        <v>12042</v>
      </c>
      <c r="J1494" t="s">
        <v>4359</v>
      </c>
      <c r="K1494" t="s">
        <v>8758</v>
      </c>
      <c r="L1494" t="s">
        <v>12043</v>
      </c>
    </row>
    <row r="1495" spans="1:12" x14ac:dyDescent="0.3">
      <c r="A1495" t="s">
        <v>12044</v>
      </c>
      <c r="B1495">
        <v>2008</v>
      </c>
      <c r="C1495" t="s">
        <v>12045</v>
      </c>
      <c r="D1495" t="s">
        <v>12046</v>
      </c>
      <c r="E1495" t="s">
        <v>12047</v>
      </c>
      <c r="F1495">
        <v>166</v>
      </c>
      <c r="G1495" t="s">
        <v>12048</v>
      </c>
      <c r="H1495">
        <v>7.8</v>
      </c>
      <c r="I1495" t="s">
        <v>12049</v>
      </c>
      <c r="J1495" t="s">
        <v>8512</v>
      </c>
      <c r="K1495" t="s">
        <v>11577</v>
      </c>
      <c r="L1495" t="s">
        <v>12050</v>
      </c>
    </row>
    <row r="1496" spans="1:12" x14ac:dyDescent="0.3">
      <c r="A1496" t="s">
        <v>12051</v>
      </c>
      <c r="B1496">
        <v>2013</v>
      </c>
      <c r="C1496" t="s">
        <v>12052</v>
      </c>
      <c r="D1496" t="s">
        <v>12053</v>
      </c>
      <c r="E1496" t="s">
        <v>12054</v>
      </c>
      <c r="F1496">
        <v>98</v>
      </c>
      <c r="G1496" t="s">
        <v>12055</v>
      </c>
      <c r="H1496">
        <v>7.2</v>
      </c>
      <c r="I1496" t="s">
        <v>12056</v>
      </c>
      <c r="J1496" t="s">
        <v>12057</v>
      </c>
      <c r="K1496" t="s">
        <v>12058</v>
      </c>
      <c r="L1496" t="s">
        <v>12059</v>
      </c>
    </row>
    <row r="1497" spans="1:12" x14ac:dyDescent="0.3">
      <c r="A1497" t="s">
        <v>12060</v>
      </c>
      <c r="B1497">
        <v>2010</v>
      </c>
      <c r="C1497" t="s">
        <v>12061</v>
      </c>
      <c r="D1497" t="s">
        <v>12062</v>
      </c>
      <c r="E1497" t="s">
        <v>12063</v>
      </c>
      <c r="F1497">
        <v>101</v>
      </c>
      <c r="G1497" t="s">
        <v>12064</v>
      </c>
      <c r="H1497">
        <v>6.5</v>
      </c>
      <c r="I1497" t="s">
        <v>12065</v>
      </c>
      <c r="J1497" t="s">
        <v>7401</v>
      </c>
      <c r="K1497" t="s">
        <v>10928</v>
      </c>
      <c r="L1497" t="s">
        <v>12066</v>
      </c>
    </row>
    <row r="1498" spans="1:12" x14ac:dyDescent="0.3">
      <c r="A1498" t="s">
        <v>12067</v>
      </c>
      <c r="B1498">
        <v>2002</v>
      </c>
      <c r="C1498" t="s">
        <v>12068</v>
      </c>
      <c r="D1498" t="s">
        <v>12069</v>
      </c>
      <c r="E1498" t="s">
        <v>12070</v>
      </c>
      <c r="F1498">
        <v>131</v>
      </c>
      <c r="G1498" t="s">
        <v>12071</v>
      </c>
      <c r="H1498">
        <v>7.8</v>
      </c>
      <c r="I1498" t="s">
        <v>12072</v>
      </c>
      <c r="J1498" t="s">
        <v>5636</v>
      </c>
      <c r="K1498" t="s">
        <v>12073</v>
      </c>
      <c r="L1498" t="s">
        <v>12074</v>
      </c>
    </row>
    <row r="1499" spans="1:12" x14ac:dyDescent="0.3">
      <c r="A1499" t="s">
        <v>12075</v>
      </c>
      <c r="B1499">
        <v>2005</v>
      </c>
      <c r="C1499" t="s">
        <v>12076</v>
      </c>
      <c r="D1499" t="s">
        <v>12077</v>
      </c>
      <c r="E1499" t="s">
        <v>12078</v>
      </c>
      <c r="F1499">
        <v>129</v>
      </c>
      <c r="G1499" t="s">
        <v>12079</v>
      </c>
      <c r="H1499">
        <v>7.4</v>
      </c>
      <c r="I1499" t="s">
        <v>12080</v>
      </c>
      <c r="J1499" t="s">
        <v>12081</v>
      </c>
      <c r="K1499" t="s">
        <v>12082</v>
      </c>
      <c r="L1499" t="s">
        <v>12083</v>
      </c>
    </row>
    <row r="1500" spans="1:12" x14ac:dyDescent="0.3">
      <c r="A1500" t="s">
        <v>12084</v>
      </c>
      <c r="B1500">
        <v>2010</v>
      </c>
      <c r="C1500" t="s">
        <v>12085</v>
      </c>
      <c r="D1500" t="s">
        <v>12086</v>
      </c>
      <c r="E1500" t="s">
        <v>12087</v>
      </c>
      <c r="F1500">
        <v>122</v>
      </c>
      <c r="G1500" t="s">
        <v>12088</v>
      </c>
      <c r="H1500">
        <v>6.9</v>
      </c>
      <c r="I1500" t="s">
        <v>12089</v>
      </c>
      <c r="J1500" t="s">
        <v>12090</v>
      </c>
      <c r="K1500" t="s">
        <v>768</v>
      </c>
      <c r="L1500" t="s">
        <v>12091</v>
      </c>
    </row>
    <row r="1501" spans="1:12" x14ac:dyDescent="0.3">
      <c r="A1501" t="s">
        <v>12092</v>
      </c>
      <c r="B1501">
        <v>2013</v>
      </c>
      <c r="C1501" t="s">
        <v>12093</v>
      </c>
      <c r="D1501" t="s">
        <v>12094</v>
      </c>
      <c r="E1501" t="s">
        <v>12095</v>
      </c>
      <c r="F1501">
        <v>112</v>
      </c>
      <c r="G1501" t="s">
        <v>12096</v>
      </c>
      <c r="H1501">
        <v>7.5</v>
      </c>
      <c r="I1501" t="s">
        <v>12097</v>
      </c>
      <c r="J1501" t="s">
        <v>5249</v>
      </c>
      <c r="K1501" t="s">
        <v>5250</v>
      </c>
      <c r="L1501" t="s">
        <v>12098</v>
      </c>
    </row>
    <row r="1502" spans="1:12" x14ac:dyDescent="0.3">
      <c r="A1502" t="s">
        <v>12099</v>
      </c>
      <c r="B1502">
        <v>2013</v>
      </c>
      <c r="C1502" t="s">
        <v>12100</v>
      </c>
      <c r="D1502" t="s">
        <v>12100</v>
      </c>
      <c r="E1502" t="s">
        <v>12101</v>
      </c>
      <c r="F1502">
        <v>122</v>
      </c>
      <c r="G1502" t="s">
        <v>12102</v>
      </c>
      <c r="H1502">
        <v>6.5</v>
      </c>
      <c r="I1502" t="s">
        <v>12103</v>
      </c>
      <c r="J1502" t="s">
        <v>12104</v>
      </c>
      <c r="K1502" t="s">
        <v>12105</v>
      </c>
      <c r="L1502" t="s">
        <v>12106</v>
      </c>
    </row>
    <row r="1503" spans="1:12" x14ac:dyDescent="0.3">
      <c r="A1503" t="s">
        <v>12107</v>
      </c>
      <c r="B1503">
        <v>2012</v>
      </c>
      <c r="C1503" t="s">
        <v>12108</v>
      </c>
      <c r="D1503" t="s">
        <v>12109</v>
      </c>
      <c r="E1503" t="s">
        <v>12110</v>
      </c>
      <c r="F1503">
        <v>125</v>
      </c>
      <c r="G1503" t="s">
        <v>12111</v>
      </c>
      <c r="H1503">
        <v>6.4</v>
      </c>
      <c r="I1503" t="s">
        <v>12112</v>
      </c>
      <c r="J1503" t="s">
        <v>12090</v>
      </c>
      <c r="K1503" t="s">
        <v>12113</v>
      </c>
      <c r="L1503" t="s">
        <v>12114</v>
      </c>
    </row>
    <row r="1504" spans="1:12" x14ac:dyDescent="0.3">
      <c r="A1504" t="s">
        <v>12115</v>
      </c>
      <c r="B1504">
        <v>2008</v>
      </c>
      <c r="C1504" t="s">
        <v>12116</v>
      </c>
      <c r="D1504" t="s">
        <v>12117</v>
      </c>
      <c r="E1504" t="s">
        <v>12118</v>
      </c>
      <c r="F1504">
        <v>0</v>
      </c>
      <c r="G1504" t="s">
        <v>12119</v>
      </c>
      <c r="H1504">
        <v>7.1</v>
      </c>
      <c r="I1504" t="s">
        <v>12120</v>
      </c>
      <c r="J1504" t="s">
        <v>12121</v>
      </c>
      <c r="L1504" t="s">
        <v>12122</v>
      </c>
    </row>
    <row r="1505" spans="1:12" x14ac:dyDescent="0.3">
      <c r="A1505" t="s">
        <v>12123</v>
      </c>
      <c r="B1505">
        <v>2009</v>
      </c>
      <c r="C1505" t="s">
        <v>12124</v>
      </c>
      <c r="D1505" t="s">
        <v>12125</v>
      </c>
      <c r="E1505" t="s">
        <v>12126</v>
      </c>
      <c r="F1505">
        <v>90</v>
      </c>
      <c r="G1505" t="s">
        <v>12127</v>
      </c>
      <c r="H1505">
        <v>6.4</v>
      </c>
      <c r="I1505" t="s">
        <v>12128</v>
      </c>
      <c r="J1505" t="s">
        <v>12129</v>
      </c>
      <c r="K1505" t="s">
        <v>12130</v>
      </c>
      <c r="L1505" t="s">
        <v>12131</v>
      </c>
    </row>
    <row r="1506" spans="1:12" x14ac:dyDescent="0.3">
      <c r="A1506" t="s">
        <v>12132</v>
      </c>
      <c r="B1506">
        <v>2012</v>
      </c>
      <c r="C1506" t="s">
        <v>12133</v>
      </c>
      <c r="D1506" t="s">
        <v>12134</v>
      </c>
      <c r="E1506" t="s">
        <v>12135</v>
      </c>
      <c r="F1506">
        <v>82</v>
      </c>
      <c r="G1506" t="s">
        <v>12136</v>
      </c>
      <c r="H1506">
        <v>6.1</v>
      </c>
      <c r="I1506" t="s">
        <v>12137</v>
      </c>
      <c r="J1506" t="s">
        <v>12129</v>
      </c>
      <c r="K1506" t="s">
        <v>12130</v>
      </c>
      <c r="L1506" t="s">
        <v>12138</v>
      </c>
    </row>
    <row r="1507" spans="1:12" x14ac:dyDescent="0.3">
      <c r="A1507" t="s">
        <v>12139</v>
      </c>
      <c r="B1507">
        <v>2013</v>
      </c>
      <c r="C1507" t="s">
        <v>12140</v>
      </c>
      <c r="D1507" t="s">
        <v>12141</v>
      </c>
      <c r="E1507" t="s">
        <v>12142</v>
      </c>
      <c r="F1507">
        <v>99</v>
      </c>
      <c r="G1507" t="s">
        <v>12143</v>
      </c>
      <c r="H1507">
        <v>8.1</v>
      </c>
      <c r="I1507" t="s">
        <v>12144</v>
      </c>
      <c r="J1507" t="s">
        <v>4575</v>
      </c>
      <c r="K1507" t="s">
        <v>12145</v>
      </c>
      <c r="L1507" t="s">
        <v>12146</v>
      </c>
    </row>
    <row r="1508" spans="1:12" x14ac:dyDescent="0.3">
      <c r="A1508" t="s">
        <v>12147</v>
      </c>
      <c r="B1508">
        <v>2004</v>
      </c>
      <c r="C1508" t="s">
        <v>12148</v>
      </c>
      <c r="D1508" t="s">
        <v>12149</v>
      </c>
      <c r="E1508" t="s">
        <v>12150</v>
      </c>
      <c r="F1508">
        <v>119</v>
      </c>
      <c r="G1508" t="s">
        <v>12151</v>
      </c>
      <c r="H1508">
        <v>6.7</v>
      </c>
      <c r="I1508" t="s">
        <v>12152</v>
      </c>
      <c r="J1508" t="s">
        <v>6808</v>
      </c>
      <c r="K1508" t="s">
        <v>12153</v>
      </c>
      <c r="L1508" t="s">
        <v>12154</v>
      </c>
    </row>
    <row r="1509" spans="1:12" x14ac:dyDescent="0.3">
      <c r="A1509" t="s">
        <v>12155</v>
      </c>
      <c r="B1509">
        <v>2010</v>
      </c>
      <c r="C1509" t="s">
        <v>12156</v>
      </c>
      <c r="D1509" t="s">
        <v>12157</v>
      </c>
      <c r="E1509" t="s">
        <v>12158</v>
      </c>
      <c r="F1509">
        <v>113</v>
      </c>
      <c r="G1509" t="s">
        <v>12159</v>
      </c>
      <c r="H1509">
        <v>6.3</v>
      </c>
      <c r="I1509" t="s">
        <v>12160</v>
      </c>
      <c r="J1509" t="s">
        <v>3049</v>
      </c>
      <c r="K1509" t="s">
        <v>5241</v>
      </c>
      <c r="L1509" t="s">
        <v>12161</v>
      </c>
    </row>
    <row r="1510" spans="1:12" x14ac:dyDescent="0.3">
      <c r="A1510" t="s">
        <v>12162</v>
      </c>
      <c r="B1510">
        <v>2005</v>
      </c>
      <c r="C1510" t="s">
        <v>12163</v>
      </c>
      <c r="D1510" t="s">
        <v>12164</v>
      </c>
      <c r="E1510" t="s">
        <v>12165</v>
      </c>
      <c r="F1510">
        <v>143</v>
      </c>
      <c r="G1510" t="s">
        <v>12166</v>
      </c>
      <c r="H1510">
        <v>6.9</v>
      </c>
      <c r="I1510" t="s">
        <v>12167</v>
      </c>
      <c r="J1510" t="s">
        <v>12168</v>
      </c>
      <c r="K1510" t="s">
        <v>12169</v>
      </c>
      <c r="L1510" t="s">
        <v>12170</v>
      </c>
    </row>
    <row r="1511" spans="1:12" x14ac:dyDescent="0.3">
      <c r="A1511" t="s">
        <v>12171</v>
      </c>
      <c r="B1511">
        <v>2008</v>
      </c>
      <c r="C1511" t="s">
        <v>12172</v>
      </c>
      <c r="D1511" t="s">
        <v>12173</v>
      </c>
      <c r="E1511" t="s">
        <v>12174</v>
      </c>
      <c r="F1511">
        <v>150</v>
      </c>
      <c r="G1511" t="s">
        <v>12175</v>
      </c>
      <c r="H1511">
        <v>6.5</v>
      </c>
      <c r="I1511" t="s">
        <v>12176</v>
      </c>
      <c r="J1511" t="s">
        <v>12168</v>
      </c>
      <c r="K1511" t="s">
        <v>12168</v>
      </c>
      <c r="L1511" t="s">
        <v>12161</v>
      </c>
    </row>
    <row r="1512" spans="1:12" x14ac:dyDescent="0.3">
      <c r="A1512" t="s">
        <v>12177</v>
      </c>
      <c r="B1512">
        <v>2013</v>
      </c>
      <c r="C1512" t="s">
        <v>12178</v>
      </c>
      <c r="D1512" t="s">
        <v>12179</v>
      </c>
      <c r="E1512" t="s">
        <v>12180</v>
      </c>
      <c r="F1512">
        <v>100</v>
      </c>
      <c r="G1512" t="s">
        <v>12181</v>
      </c>
      <c r="H1512">
        <v>6.2</v>
      </c>
      <c r="I1512" t="s">
        <v>12182</v>
      </c>
      <c r="J1512" t="s">
        <v>12183</v>
      </c>
      <c r="K1512" t="s">
        <v>12184</v>
      </c>
      <c r="L1512" t="s">
        <v>12185</v>
      </c>
    </row>
    <row r="1513" spans="1:12" x14ac:dyDescent="0.3">
      <c r="A1513" t="s">
        <v>12186</v>
      </c>
      <c r="B1513">
        <v>2011</v>
      </c>
      <c r="C1513" t="s">
        <v>12187</v>
      </c>
      <c r="D1513" t="s">
        <v>12188</v>
      </c>
      <c r="E1513" t="s">
        <v>12189</v>
      </c>
      <c r="F1513">
        <v>112</v>
      </c>
      <c r="G1513" t="s">
        <v>12190</v>
      </c>
      <c r="H1513">
        <v>6.3</v>
      </c>
      <c r="I1513" t="s">
        <v>12191</v>
      </c>
      <c r="J1513" t="s">
        <v>8982</v>
      </c>
      <c r="K1513" t="s">
        <v>4858</v>
      </c>
      <c r="L1513" t="s">
        <v>12192</v>
      </c>
    </row>
    <row r="1514" spans="1:12" x14ac:dyDescent="0.3">
      <c r="A1514" t="s">
        <v>12193</v>
      </c>
      <c r="B1514">
        <v>2013</v>
      </c>
      <c r="C1514" t="s">
        <v>12194</v>
      </c>
      <c r="D1514" t="s">
        <v>12195</v>
      </c>
      <c r="E1514" t="s">
        <v>12196</v>
      </c>
      <c r="F1514">
        <v>90</v>
      </c>
      <c r="G1514" t="s">
        <v>12197</v>
      </c>
      <c r="H1514">
        <v>7.3</v>
      </c>
      <c r="I1514" t="s">
        <v>12198</v>
      </c>
      <c r="J1514" t="s">
        <v>12199</v>
      </c>
      <c r="K1514" t="s">
        <v>12200</v>
      </c>
      <c r="L1514" t="s">
        <v>12201</v>
      </c>
    </row>
    <row r="1515" spans="1:12" x14ac:dyDescent="0.3">
      <c r="A1515" t="s">
        <v>12202</v>
      </c>
      <c r="B1515">
        <v>2012</v>
      </c>
      <c r="C1515" t="s">
        <v>12203</v>
      </c>
      <c r="D1515" t="s">
        <v>12204</v>
      </c>
      <c r="E1515" t="s">
        <v>12205</v>
      </c>
      <c r="F1515">
        <v>85</v>
      </c>
      <c r="G1515" t="s">
        <v>12206</v>
      </c>
      <c r="H1515">
        <v>6.1</v>
      </c>
      <c r="I1515" t="s">
        <v>12207</v>
      </c>
      <c r="J1515" t="s">
        <v>5150</v>
      </c>
      <c r="K1515" t="s">
        <v>12208</v>
      </c>
      <c r="L1515" t="s">
        <v>12209</v>
      </c>
    </row>
    <row r="1516" spans="1:12" x14ac:dyDescent="0.3">
      <c r="A1516" t="s">
        <v>12210</v>
      </c>
      <c r="B1516">
        <v>2013</v>
      </c>
      <c r="C1516" t="s">
        <v>12211</v>
      </c>
      <c r="D1516" t="s">
        <v>12212</v>
      </c>
      <c r="E1516" t="s">
        <v>12213</v>
      </c>
      <c r="F1516">
        <v>0</v>
      </c>
      <c r="G1516" t="s">
        <v>12214</v>
      </c>
      <c r="H1516">
        <v>6.7</v>
      </c>
      <c r="I1516" t="s">
        <v>12215</v>
      </c>
      <c r="J1516" t="s">
        <v>9584</v>
      </c>
      <c r="K1516" t="s">
        <v>12216</v>
      </c>
      <c r="L1516" t="s">
        <v>12217</v>
      </c>
    </row>
    <row r="1517" spans="1:12" x14ac:dyDescent="0.3">
      <c r="A1517" t="s">
        <v>12218</v>
      </c>
      <c r="B1517">
        <v>2012</v>
      </c>
      <c r="C1517" t="s">
        <v>12219</v>
      </c>
      <c r="D1517" t="s">
        <v>12220</v>
      </c>
      <c r="E1517" t="s">
        <v>12221</v>
      </c>
      <c r="F1517">
        <v>95</v>
      </c>
      <c r="G1517" t="s">
        <v>12222</v>
      </c>
      <c r="H1517">
        <v>7</v>
      </c>
      <c r="I1517" t="s">
        <v>12223</v>
      </c>
      <c r="J1517" t="s">
        <v>7749</v>
      </c>
      <c r="K1517" t="s">
        <v>8323</v>
      </c>
      <c r="L1517" t="s">
        <v>12224</v>
      </c>
    </row>
    <row r="1518" spans="1:12" x14ac:dyDescent="0.3">
      <c r="A1518" t="s">
        <v>12225</v>
      </c>
      <c r="B1518">
        <v>2004</v>
      </c>
      <c r="C1518" t="s">
        <v>12226</v>
      </c>
      <c r="D1518" t="s">
        <v>12227</v>
      </c>
      <c r="E1518" t="s">
        <v>12228</v>
      </c>
      <c r="F1518">
        <v>113</v>
      </c>
      <c r="G1518" t="s">
        <v>12229</v>
      </c>
      <c r="H1518">
        <v>7.7</v>
      </c>
      <c r="I1518" t="s">
        <v>12230</v>
      </c>
      <c r="J1518" t="s">
        <v>12231</v>
      </c>
      <c r="K1518" t="s">
        <v>12232</v>
      </c>
      <c r="L1518" t="s">
        <v>12233</v>
      </c>
    </row>
    <row r="1519" spans="1:12" x14ac:dyDescent="0.3">
      <c r="A1519" t="s">
        <v>12234</v>
      </c>
      <c r="B1519">
        <v>2011</v>
      </c>
      <c r="C1519" t="s">
        <v>12235</v>
      </c>
      <c r="D1519" t="s">
        <v>12236</v>
      </c>
      <c r="E1519" t="s">
        <v>12237</v>
      </c>
      <c r="F1519">
        <v>114</v>
      </c>
      <c r="G1519" t="s">
        <v>12238</v>
      </c>
      <c r="H1519">
        <v>6.2</v>
      </c>
      <c r="I1519" t="s">
        <v>12239</v>
      </c>
      <c r="J1519" t="s">
        <v>8495</v>
      </c>
      <c r="K1519" t="s">
        <v>12240</v>
      </c>
      <c r="L1519" t="s">
        <v>12241</v>
      </c>
    </row>
    <row r="1520" spans="1:12" x14ac:dyDescent="0.3">
      <c r="A1520" t="s">
        <v>12242</v>
      </c>
      <c r="B1520">
        <v>2007</v>
      </c>
      <c r="C1520" t="s">
        <v>12243</v>
      </c>
      <c r="D1520" t="s">
        <v>12244</v>
      </c>
      <c r="E1520" t="s">
        <v>12245</v>
      </c>
      <c r="F1520">
        <v>97</v>
      </c>
      <c r="G1520" t="s">
        <v>12246</v>
      </c>
      <c r="H1520">
        <v>7.4</v>
      </c>
      <c r="I1520" t="s">
        <v>12247</v>
      </c>
      <c r="J1520" t="s">
        <v>2019</v>
      </c>
      <c r="K1520" t="s">
        <v>12248</v>
      </c>
      <c r="L1520" t="s">
        <v>12249</v>
      </c>
    </row>
    <row r="1521" spans="1:12" x14ac:dyDescent="0.3">
      <c r="A1521" t="s">
        <v>12250</v>
      </c>
      <c r="B1521">
        <v>2008</v>
      </c>
      <c r="C1521" t="s">
        <v>12251</v>
      </c>
      <c r="D1521" t="s">
        <v>12252</v>
      </c>
      <c r="E1521" t="s">
        <v>12253</v>
      </c>
      <c r="F1521">
        <v>114</v>
      </c>
      <c r="G1521" t="s">
        <v>12254</v>
      </c>
      <c r="H1521">
        <v>6.8</v>
      </c>
      <c r="I1521" t="s">
        <v>12255</v>
      </c>
      <c r="J1521" t="s">
        <v>896</v>
      </c>
      <c r="K1521" t="s">
        <v>896</v>
      </c>
      <c r="L1521" t="s">
        <v>12256</v>
      </c>
    </row>
    <row r="1522" spans="1:12" x14ac:dyDescent="0.3">
      <c r="A1522" t="s">
        <v>12257</v>
      </c>
      <c r="B1522">
        <v>2013</v>
      </c>
      <c r="C1522" t="s">
        <v>12258</v>
      </c>
      <c r="D1522" t="s">
        <v>12259</v>
      </c>
      <c r="E1522" t="s">
        <v>12260</v>
      </c>
      <c r="F1522">
        <v>103</v>
      </c>
      <c r="G1522" t="s">
        <v>12261</v>
      </c>
      <c r="H1522">
        <v>6.6</v>
      </c>
      <c r="I1522" t="s">
        <v>12262</v>
      </c>
      <c r="J1522" t="s">
        <v>12263</v>
      </c>
      <c r="K1522" t="s">
        <v>10061</v>
      </c>
      <c r="L1522" t="s">
        <v>12264</v>
      </c>
    </row>
    <row r="1523" spans="1:12" x14ac:dyDescent="0.3">
      <c r="A1523" t="s">
        <v>12265</v>
      </c>
      <c r="B1523">
        <v>2008</v>
      </c>
      <c r="C1523" t="s">
        <v>12266</v>
      </c>
      <c r="D1523" t="s">
        <v>12267</v>
      </c>
      <c r="E1523" t="s">
        <v>12268</v>
      </c>
      <c r="F1523">
        <v>94</v>
      </c>
      <c r="G1523" t="s">
        <v>12269</v>
      </c>
      <c r="H1523">
        <v>7.8</v>
      </c>
      <c r="I1523" t="s">
        <v>12270</v>
      </c>
      <c r="J1523" t="s">
        <v>12271</v>
      </c>
      <c r="K1523" t="s">
        <v>12272</v>
      </c>
      <c r="L1523" t="s">
        <v>12273</v>
      </c>
    </row>
    <row r="1524" spans="1:12" x14ac:dyDescent="0.3">
      <c r="A1524" t="s">
        <v>12274</v>
      </c>
      <c r="B1524">
        <v>2014</v>
      </c>
      <c r="C1524" t="s">
        <v>12275</v>
      </c>
      <c r="D1524" t="s">
        <v>12276</v>
      </c>
      <c r="E1524" t="s">
        <v>12277</v>
      </c>
      <c r="F1524">
        <v>96</v>
      </c>
      <c r="G1524" t="s">
        <v>12278</v>
      </c>
      <c r="H1524">
        <v>6.8</v>
      </c>
      <c r="I1524" t="s">
        <v>12279</v>
      </c>
      <c r="J1524" t="s">
        <v>12280</v>
      </c>
      <c r="K1524" t="s">
        <v>8085</v>
      </c>
      <c r="L1524" t="s">
        <v>12281</v>
      </c>
    </row>
    <row r="1525" spans="1:12" x14ac:dyDescent="0.3">
      <c r="A1525" t="s">
        <v>12282</v>
      </c>
      <c r="B1525">
        <v>2007</v>
      </c>
      <c r="C1525" t="s">
        <v>12283</v>
      </c>
      <c r="D1525" t="s">
        <v>12284</v>
      </c>
      <c r="E1525" t="s">
        <v>12285</v>
      </c>
      <c r="F1525">
        <v>115</v>
      </c>
      <c r="G1525" t="s">
        <v>12286</v>
      </c>
      <c r="H1525">
        <v>8</v>
      </c>
      <c r="I1525" t="s">
        <v>12287</v>
      </c>
      <c r="J1525" t="s">
        <v>4662</v>
      </c>
      <c r="K1525" t="s">
        <v>12288</v>
      </c>
      <c r="L1525" t="s">
        <v>12289</v>
      </c>
    </row>
    <row r="1526" spans="1:12" x14ac:dyDescent="0.3">
      <c r="A1526" t="s">
        <v>12290</v>
      </c>
      <c r="B1526">
        <v>2004</v>
      </c>
      <c r="C1526" t="s">
        <v>12291</v>
      </c>
      <c r="D1526" t="s">
        <v>12292</v>
      </c>
      <c r="E1526" t="s">
        <v>12293</v>
      </c>
      <c r="F1526">
        <v>108</v>
      </c>
      <c r="G1526" t="s">
        <v>12294</v>
      </c>
      <c r="H1526">
        <v>7.8</v>
      </c>
      <c r="I1526" t="s">
        <v>12295</v>
      </c>
      <c r="J1526" t="s">
        <v>4662</v>
      </c>
      <c r="K1526" t="s">
        <v>12296</v>
      </c>
      <c r="L1526" t="s">
        <v>12297</v>
      </c>
    </row>
    <row r="1527" spans="1:12" x14ac:dyDescent="0.3">
      <c r="A1527" t="s">
        <v>12298</v>
      </c>
      <c r="B1527">
        <v>2012</v>
      </c>
      <c r="C1527" t="s">
        <v>12299</v>
      </c>
      <c r="D1527" t="s">
        <v>12300</v>
      </c>
      <c r="E1527" t="s">
        <v>12301</v>
      </c>
      <c r="F1527">
        <v>135</v>
      </c>
      <c r="G1527" t="s">
        <v>12302</v>
      </c>
      <c r="H1527">
        <v>6.7</v>
      </c>
      <c r="I1527" t="s">
        <v>12303</v>
      </c>
      <c r="J1527" t="s">
        <v>12288</v>
      </c>
      <c r="K1527" t="s">
        <v>12288</v>
      </c>
      <c r="L1527" t="s">
        <v>12304</v>
      </c>
    </row>
    <row r="1528" spans="1:12" x14ac:dyDescent="0.3">
      <c r="A1528" t="s">
        <v>12305</v>
      </c>
      <c r="B1528">
        <v>2002</v>
      </c>
      <c r="C1528" t="s">
        <v>12306</v>
      </c>
      <c r="D1528" t="s">
        <v>12307</v>
      </c>
      <c r="E1528" t="s">
        <v>12308</v>
      </c>
      <c r="F1528">
        <v>119</v>
      </c>
      <c r="G1528" t="s">
        <v>12309</v>
      </c>
      <c r="H1528">
        <v>7.9</v>
      </c>
      <c r="I1528" t="s">
        <v>12310</v>
      </c>
      <c r="J1528" t="s">
        <v>2320</v>
      </c>
      <c r="K1528" t="s">
        <v>12288</v>
      </c>
      <c r="L1528" t="s">
        <v>12311</v>
      </c>
    </row>
    <row r="1529" spans="1:12" x14ac:dyDescent="0.3">
      <c r="A1529" t="s">
        <v>12312</v>
      </c>
      <c r="B1529">
        <v>2009</v>
      </c>
      <c r="C1529" t="s">
        <v>12313</v>
      </c>
      <c r="D1529" t="s">
        <v>12314</v>
      </c>
      <c r="E1529" t="s">
        <v>12315</v>
      </c>
      <c r="F1529">
        <v>118</v>
      </c>
      <c r="G1529" t="s">
        <v>12316</v>
      </c>
      <c r="H1529">
        <v>6.3</v>
      </c>
      <c r="I1529" t="s">
        <v>12317</v>
      </c>
      <c r="J1529" t="s">
        <v>12318</v>
      </c>
      <c r="K1529" t="s">
        <v>12318</v>
      </c>
      <c r="L1529" t="s">
        <v>12319</v>
      </c>
    </row>
    <row r="1530" spans="1:12" x14ac:dyDescent="0.3">
      <c r="A1530" t="s">
        <v>12320</v>
      </c>
      <c r="B1530">
        <v>2013</v>
      </c>
      <c r="C1530" t="s">
        <v>12321</v>
      </c>
      <c r="D1530" t="s">
        <v>12322</v>
      </c>
      <c r="E1530" t="s">
        <v>12323</v>
      </c>
      <c r="F1530">
        <v>131</v>
      </c>
      <c r="G1530" t="s">
        <v>12324</v>
      </c>
      <c r="H1530">
        <v>7.6</v>
      </c>
      <c r="I1530" t="s">
        <v>12325</v>
      </c>
      <c r="J1530" t="s">
        <v>12326</v>
      </c>
      <c r="K1530" t="s">
        <v>12327</v>
      </c>
      <c r="L1530" t="s">
        <v>12328</v>
      </c>
    </row>
    <row r="1531" spans="1:12" x14ac:dyDescent="0.3">
      <c r="A1531" t="s">
        <v>12329</v>
      </c>
      <c r="B1531">
        <v>2014</v>
      </c>
      <c r="C1531" t="s">
        <v>12330</v>
      </c>
      <c r="D1531" t="s">
        <v>12331</v>
      </c>
      <c r="E1531" t="s">
        <v>12332</v>
      </c>
      <c r="F1531">
        <v>95</v>
      </c>
      <c r="G1531" t="s">
        <v>12333</v>
      </c>
      <c r="H1531">
        <v>7.3</v>
      </c>
      <c r="I1531" t="s">
        <v>12334</v>
      </c>
      <c r="J1531" t="s">
        <v>12335</v>
      </c>
      <c r="K1531" t="s">
        <v>12335</v>
      </c>
      <c r="L1531" t="s">
        <v>12336</v>
      </c>
    </row>
    <row r="1532" spans="1:12" x14ac:dyDescent="0.3">
      <c r="A1532" t="s">
        <v>12337</v>
      </c>
      <c r="B1532">
        <v>2010</v>
      </c>
      <c r="C1532" t="s">
        <v>12338</v>
      </c>
      <c r="D1532" t="s">
        <v>12339</v>
      </c>
      <c r="E1532" t="s">
        <v>12340</v>
      </c>
      <c r="F1532">
        <v>118</v>
      </c>
      <c r="G1532" t="s">
        <v>12341</v>
      </c>
      <c r="H1532">
        <v>6.9</v>
      </c>
      <c r="I1532" t="s">
        <v>12342</v>
      </c>
      <c r="J1532" t="s">
        <v>12343</v>
      </c>
      <c r="K1532" t="s">
        <v>12344</v>
      </c>
      <c r="L1532" t="s">
        <v>12345</v>
      </c>
    </row>
    <row r="1533" spans="1:12" x14ac:dyDescent="0.3">
      <c r="A1533" t="s">
        <v>12346</v>
      </c>
      <c r="B1533">
        <v>2009</v>
      </c>
      <c r="C1533" t="s">
        <v>12347</v>
      </c>
      <c r="D1533" t="s">
        <v>12348</v>
      </c>
      <c r="E1533" t="s">
        <v>12349</v>
      </c>
      <c r="F1533">
        <v>0</v>
      </c>
      <c r="G1533" t="s">
        <v>12350</v>
      </c>
      <c r="H1533">
        <v>7.7</v>
      </c>
      <c r="I1533" t="s">
        <v>12351</v>
      </c>
      <c r="J1533" t="s">
        <v>3871</v>
      </c>
      <c r="K1533" t="s">
        <v>3871</v>
      </c>
      <c r="L1533" t="s">
        <v>12352</v>
      </c>
    </row>
    <row r="1534" spans="1:12" x14ac:dyDescent="0.3">
      <c r="A1534" t="s">
        <v>12353</v>
      </c>
      <c r="B1534">
        <v>2008</v>
      </c>
      <c r="C1534" t="s">
        <v>12354</v>
      </c>
      <c r="D1534" t="s">
        <v>12355</v>
      </c>
      <c r="E1534" t="s">
        <v>12356</v>
      </c>
      <c r="F1534">
        <v>97</v>
      </c>
      <c r="G1534" t="s">
        <v>12357</v>
      </c>
      <c r="H1534">
        <v>7.3</v>
      </c>
      <c r="I1534" t="s">
        <v>12358</v>
      </c>
      <c r="J1534" t="s">
        <v>12359</v>
      </c>
      <c r="K1534" t="s">
        <v>12359</v>
      </c>
      <c r="L1534" t="s">
        <v>12360</v>
      </c>
    </row>
    <row r="1535" spans="1:12" x14ac:dyDescent="0.3">
      <c r="A1535" t="s">
        <v>12361</v>
      </c>
      <c r="B1535">
        <v>2011</v>
      </c>
      <c r="C1535" t="s">
        <v>12362</v>
      </c>
      <c r="D1535" t="s">
        <v>12363</v>
      </c>
      <c r="E1535" t="s">
        <v>12364</v>
      </c>
      <c r="F1535">
        <v>0</v>
      </c>
      <c r="G1535" t="s">
        <v>12365</v>
      </c>
      <c r="H1535">
        <v>6.2</v>
      </c>
      <c r="I1535" t="s">
        <v>12366</v>
      </c>
      <c r="J1535" t="s">
        <v>4053</v>
      </c>
      <c r="K1535" t="s">
        <v>12367</v>
      </c>
      <c r="L1535" t="s">
        <v>12368</v>
      </c>
    </row>
    <row r="1536" spans="1:12" x14ac:dyDescent="0.3">
      <c r="A1536" t="s">
        <v>12369</v>
      </c>
      <c r="B1536">
        <v>2005</v>
      </c>
      <c r="C1536" t="s">
        <v>12370</v>
      </c>
      <c r="D1536" t="s">
        <v>12371</v>
      </c>
      <c r="E1536" t="s">
        <v>12372</v>
      </c>
      <c r="F1536">
        <v>100</v>
      </c>
      <c r="G1536" t="s">
        <v>12373</v>
      </c>
      <c r="H1536">
        <v>6.4</v>
      </c>
      <c r="I1536" t="s">
        <v>12374</v>
      </c>
      <c r="J1536" t="s">
        <v>8871</v>
      </c>
      <c r="K1536" t="s">
        <v>12375</v>
      </c>
      <c r="L1536" t="s">
        <v>12376</v>
      </c>
    </row>
    <row r="1537" spans="1:12" x14ac:dyDescent="0.3">
      <c r="A1537" t="s">
        <v>12377</v>
      </c>
      <c r="B1537">
        <v>2013</v>
      </c>
      <c r="C1537" t="s">
        <v>12378</v>
      </c>
      <c r="D1537" t="s">
        <v>12379</v>
      </c>
      <c r="E1537" t="s">
        <v>12380</v>
      </c>
      <c r="F1537">
        <v>131</v>
      </c>
      <c r="G1537" t="s">
        <v>12381</v>
      </c>
      <c r="H1537">
        <v>7.8</v>
      </c>
      <c r="I1537" t="s">
        <v>12382</v>
      </c>
      <c r="J1537" t="s">
        <v>12383</v>
      </c>
      <c r="K1537" t="s">
        <v>12383</v>
      </c>
      <c r="L1537" t="s">
        <v>12384</v>
      </c>
    </row>
    <row r="1538" spans="1:12" x14ac:dyDescent="0.3">
      <c r="A1538" t="s">
        <v>12385</v>
      </c>
      <c r="B1538">
        <v>2013</v>
      </c>
      <c r="C1538" t="s">
        <v>12386</v>
      </c>
      <c r="D1538" t="s">
        <v>12386</v>
      </c>
      <c r="E1538" t="s">
        <v>12387</v>
      </c>
      <c r="F1538">
        <v>123</v>
      </c>
      <c r="G1538" t="s">
        <v>12388</v>
      </c>
      <c r="H1538">
        <v>6.7</v>
      </c>
      <c r="I1538" t="s">
        <v>12389</v>
      </c>
      <c r="J1538" t="s">
        <v>2756</v>
      </c>
      <c r="K1538" t="s">
        <v>2756</v>
      </c>
      <c r="L1538" t="s">
        <v>12390</v>
      </c>
    </row>
    <row r="1539" spans="1:12" x14ac:dyDescent="0.3">
      <c r="A1539" t="s">
        <v>12391</v>
      </c>
      <c r="B1539">
        <v>2011</v>
      </c>
      <c r="C1539" t="s">
        <v>12392</v>
      </c>
      <c r="D1539" t="s">
        <v>12393</v>
      </c>
      <c r="E1539" t="s">
        <v>12394</v>
      </c>
      <c r="F1539">
        <v>124</v>
      </c>
      <c r="G1539" t="s">
        <v>12395</v>
      </c>
      <c r="H1539">
        <v>7.3</v>
      </c>
      <c r="I1539" t="s">
        <v>12396</v>
      </c>
      <c r="J1539" t="s">
        <v>4001</v>
      </c>
      <c r="K1539" t="s">
        <v>10354</v>
      </c>
      <c r="L1539" t="s">
        <v>12397</v>
      </c>
    </row>
    <row r="1540" spans="1:12" x14ac:dyDescent="0.3">
      <c r="A1540" t="s">
        <v>12398</v>
      </c>
      <c r="B1540">
        <v>2011</v>
      </c>
      <c r="C1540" t="s">
        <v>12399</v>
      </c>
      <c r="D1540" t="s">
        <v>12400</v>
      </c>
      <c r="E1540" t="s">
        <v>12401</v>
      </c>
      <c r="F1540">
        <v>91</v>
      </c>
      <c r="G1540" t="s">
        <v>12402</v>
      </c>
      <c r="H1540">
        <v>6.7</v>
      </c>
      <c r="I1540" t="s">
        <v>12403</v>
      </c>
      <c r="J1540" t="s">
        <v>5373</v>
      </c>
      <c r="K1540" t="s">
        <v>12404</v>
      </c>
      <c r="L1540" t="s">
        <v>12405</v>
      </c>
    </row>
    <row r="1541" spans="1:12" x14ac:dyDescent="0.3">
      <c r="A1541" t="s">
        <v>12406</v>
      </c>
      <c r="B1541">
        <v>2000</v>
      </c>
      <c r="C1541" t="s">
        <v>12407</v>
      </c>
      <c r="D1541" t="s">
        <v>12408</v>
      </c>
      <c r="E1541" t="s">
        <v>12409</v>
      </c>
      <c r="F1541">
        <v>119</v>
      </c>
      <c r="G1541" t="s">
        <v>12410</v>
      </c>
      <c r="H1541">
        <v>6.6</v>
      </c>
      <c r="I1541" t="s">
        <v>12411</v>
      </c>
      <c r="J1541" t="s">
        <v>3630</v>
      </c>
      <c r="K1541" t="s">
        <v>3631</v>
      </c>
      <c r="L1541" t="s">
        <v>12412</v>
      </c>
    </row>
    <row r="1542" spans="1:12" x14ac:dyDescent="0.3">
      <c r="A1542" t="s">
        <v>12413</v>
      </c>
      <c r="B1542">
        <v>2012</v>
      </c>
      <c r="C1542" t="s">
        <v>12414</v>
      </c>
      <c r="D1542" t="s">
        <v>12415</v>
      </c>
      <c r="E1542" t="s">
        <v>12416</v>
      </c>
      <c r="F1542">
        <v>101</v>
      </c>
      <c r="G1542" t="s">
        <v>12417</v>
      </c>
      <c r="H1542">
        <v>6.4</v>
      </c>
      <c r="I1542" t="s">
        <v>12418</v>
      </c>
      <c r="J1542" t="s">
        <v>12419</v>
      </c>
      <c r="K1542" t="s">
        <v>12419</v>
      </c>
      <c r="L1542" t="s">
        <v>12420</v>
      </c>
    </row>
    <row r="1543" spans="1:12" x14ac:dyDescent="0.3">
      <c r="A1543" t="s">
        <v>12421</v>
      </c>
      <c r="B1543">
        <v>2008</v>
      </c>
      <c r="C1543" t="s">
        <v>12422</v>
      </c>
      <c r="D1543" t="s">
        <v>12423</v>
      </c>
      <c r="E1543" t="s">
        <v>12424</v>
      </c>
      <c r="F1543">
        <v>111</v>
      </c>
      <c r="G1543" t="s">
        <v>12425</v>
      </c>
      <c r="H1543">
        <v>7.3</v>
      </c>
      <c r="I1543" t="s">
        <v>12426</v>
      </c>
      <c r="J1543" t="s">
        <v>3622</v>
      </c>
      <c r="K1543" t="s">
        <v>12427</v>
      </c>
      <c r="L1543" t="s">
        <v>12428</v>
      </c>
    </row>
    <row r="1544" spans="1:12" x14ac:dyDescent="0.3">
      <c r="A1544" t="s">
        <v>12429</v>
      </c>
      <c r="B1544">
        <v>2013</v>
      </c>
      <c r="C1544" t="s">
        <v>12430</v>
      </c>
      <c r="D1544" t="s">
        <v>12430</v>
      </c>
      <c r="E1544" t="s">
        <v>12431</v>
      </c>
      <c r="F1544">
        <v>94</v>
      </c>
      <c r="G1544" t="s">
        <v>12432</v>
      </c>
      <c r="H1544">
        <v>6.1</v>
      </c>
      <c r="I1544" t="s">
        <v>12433</v>
      </c>
      <c r="J1544" t="s">
        <v>12434</v>
      </c>
      <c r="K1544" t="s">
        <v>12434</v>
      </c>
      <c r="L1544" t="s">
        <v>12435</v>
      </c>
    </row>
    <row r="1545" spans="1:12" x14ac:dyDescent="0.3">
      <c r="A1545" t="s">
        <v>12436</v>
      </c>
      <c r="B1545">
        <v>2014</v>
      </c>
      <c r="C1545" t="s">
        <v>12437</v>
      </c>
      <c r="D1545" t="s">
        <v>12438</v>
      </c>
      <c r="E1545" t="s">
        <v>12439</v>
      </c>
      <c r="F1545">
        <v>93</v>
      </c>
      <c r="G1545" t="s">
        <v>12440</v>
      </c>
      <c r="H1545">
        <v>6.8</v>
      </c>
      <c r="I1545" t="s">
        <v>12441</v>
      </c>
      <c r="J1545" t="s">
        <v>12442</v>
      </c>
      <c r="K1545" t="s">
        <v>12442</v>
      </c>
      <c r="L1545" t="s">
        <v>12443</v>
      </c>
    </row>
    <row r="1546" spans="1:12" x14ac:dyDescent="0.3">
      <c r="A1546" t="s">
        <v>12444</v>
      </c>
      <c r="B1546">
        <v>2011</v>
      </c>
      <c r="C1546" t="s">
        <v>12445</v>
      </c>
      <c r="D1546" t="s">
        <v>12446</v>
      </c>
      <c r="E1546" t="s">
        <v>12447</v>
      </c>
      <c r="F1546">
        <v>102</v>
      </c>
      <c r="G1546" t="s">
        <v>12448</v>
      </c>
      <c r="H1546">
        <v>6.5</v>
      </c>
      <c r="I1546" t="s">
        <v>12449</v>
      </c>
      <c r="J1546" t="s">
        <v>12450</v>
      </c>
      <c r="K1546" t="s">
        <v>12451</v>
      </c>
      <c r="L1546" t="s">
        <v>12452</v>
      </c>
    </row>
    <row r="1547" spans="1:12" x14ac:dyDescent="0.3">
      <c r="A1547" t="s">
        <v>12453</v>
      </c>
      <c r="B1547">
        <v>2004</v>
      </c>
      <c r="C1547" t="s">
        <v>12454</v>
      </c>
      <c r="D1547" t="s">
        <v>12455</v>
      </c>
      <c r="E1547" t="s">
        <v>12456</v>
      </c>
      <c r="F1547">
        <v>170</v>
      </c>
      <c r="G1547" t="s">
        <v>12457</v>
      </c>
      <c r="H1547">
        <v>7.5</v>
      </c>
      <c r="I1547" t="s">
        <v>12458</v>
      </c>
      <c r="J1547" t="s">
        <v>3960</v>
      </c>
      <c r="K1547" t="s">
        <v>4784</v>
      </c>
      <c r="L1547" t="s">
        <v>12459</v>
      </c>
    </row>
    <row r="1548" spans="1:12" x14ac:dyDescent="0.3">
      <c r="A1548" t="s">
        <v>12460</v>
      </c>
      <c r="B1548">
        <v>2012</v>
      </c>
      <c r="C1548" t="s">
        <v>12461</v>
      </c>
      <c r="D1548" t="s">
        <v>12462</v>
      </c>
      <c r="E1548" t="s">
        <v>12463</v>
      </c>
      <c r="F1548">
        <v>143</v>
      </c>
      <c r="G1548" t="s">
        <v>12464</v>
      </c>
      <c r="H1548">
        <v>8.1</v>
      </c>
      <c r="I1548" t="s">
        <v>12465</v>
      </c>
      <c r="J1548" t="s">
        <v>8323</v>
      </c>
      <c r="K1548" t="s">
        <v>8323</v>
      </c>
      <c r="L1548" t="s">
        <v>5242</v>
      </c>
    </row>
    <row r="1549" spans="1:12" x14ac:dyDescent="0.3">
      <c r="A1549" t="s">
        <v>12466</v>
      </c>
      <c r="B1549">
        <v>2011</v>
      </c>
      <c r="C1549" t="s">
        <v>12467</v>
      </c>
      <c r="D1549" t="s">
        <v>12468</v>
      </c>
      <c r="E1549" t="s">
        <v>12469</v>
      </c>
      <c r="F1549">
        <v>100</v>
      </c>
      <c r="G1549" t="s">
        <v>12470</v>
      </c>
      <c r="H1549">
        <v>7.9</v>
      </c>
      <c r="I1549" t="s">
        <v>12471</v>
      </c>
      <c r="J1549" t="s">
        <v>12472</v>
      </c>
      <c r="K1549" t="s">
        <v>12472</v>
      </c>
      <c r="L1549" t="s">
        <v>12473</v>
      </c>
    </row>
    <row r="1550" spans="1:12" x14ac:dyDescent="0.3">
      <c r="A1550" t="s">
        <v>12474</v>
      </c>
      <c r="B1550">
        <v>2013</v>
      </c>
      <c r="C1550" t="s">
        <v>12475</v>
      </c>
      <c r="D1550" t="s">
        <v>12476</v>
      </c>
      <c r="E1550" t="s">
        <v>12477</v>
      </c>
      <c r="F1550">
        <v>90</v>
      </c>
      <c r="G1550" t="s">
        <v>12478</v>
      </c>
      <c r="H1550">
        <v>6.3</v>
      </c>
      <c r="I1550" t="s">
        <v>12479</v>
      </c>
      <c r="J1550" t="s">
        <v>12480</v>
      </c>
      <c r="K1550" t="s">
        <v>12480</v>
      </c>
      <c r="L1550" t="s">
        <v>12481</v>
      </c>
    </row>
    <row r="1551" spans="1:12" x14ac:dyDescent="0.3">
      <c r="A1551" t="s">
        <v>12482</v>
      </c>
      <c r="B1551">
        <v>2011</v>
      </c>
      <c r="C1551" t="s">
        <v>12483</v>
      </c>
      <c r="D1551" t="s">
        <v>12484</v>
      </c>
      <c r="E1551" t="s">
        <v>12485</v>
      </c>
      <c r="F1551">
        <v>83</v>
      </c>
      <c r="G1551" t="s">
        <v>12486</v>
      </c>
      <c r="H1551">
        <v>6.6</v>
      </c>
      <c r="I1551" t="s">
        <v>12487</v>
      </c>
      <c r="J1551" t="s">
        <v>12488</v>
      </c>
      <c r="K1551" t="s">
        <v>12488</v>
      </c>
      <c r="L1551" t="s">
        <v>12489</v>
      </c>
    </row>
    <row r="1552" spans="1:12" x14ac:dyDescent="0.3">
      <c r="A1552" t="s">
        <v>12490</v>
      </c>
      <c r="B1552">
        <v>2013</v>
      </c>
      <c r="C1552" t="s">
        <v>12491</v>
      </c>
      <c r="D1552" t="s">
        <v>12491</v>
      </c>
      <c r="E1552" t="s">
        <v>12492</v>
      </c>
      <c r="F1552">
        <v>124</v>
      </c>
      <c r="G1552" t="s">
        <v>12493</v>
      </c>
      <c r="H1552">
        <v>7.3</v>
      </c>
      <c r="I1552" t="s">
        <v>12494</v>
      </c>
      <c r="J1552" t="s">
        <v>5077</v>
      </c>
      <c r="K1552" t="s">
        <v>5077</v>
      </c>
      <c r="L1552" t="s">
        <v>12495</v>
      </c>
    </row>
    <row r="1553" spans="1:12" x14ac:dyDescent="0.3">
      <c r="A1553" t="s">
        <v>12496</v>
      </c>
      <c r="B1553">
        <v>2003</v>
      </c>
      <c r="C1553" t="s">
        <v>12497</v>
      </c>
      <c r="D1553" t="s">
        <v>12498</v>
      </c>
      <c r="E1553" t="s">
        <v>12499</v>
      </c>
      <c r="F1553">
        <v>100</v>
      </c>
      <c r="G1553" t="s">
        <v>12500</v>
      </c>
      <c r="H1553">
        <v>7.4</v>
      </c>
      <c r="I1553" t="s">
        <v>12501</v>
      </c>
      <c r="J1553" t="s">
        <v>12502</v>
      </c>
      <c r="K1553" t="s">
        <v>9231</v>
      </c>
      <c r="L1553" t="s">
        <v>12503</v>
      </c>
    </row>
    <row r="1554" spans="1:12" x14ac:dyDescent="0.3">
      <c r="A1554" t="s">
        <v>12504</v>
      </c>
      <c r="B1554">
        <v>2005</v>
      </c>
      <c r="C1554" t="s">
        <v>12505</v>
      </c>
      <c r="D1554" t="s">
        <v>12506</v>
      </c>
      <c r="E1554" t="s">
        <v>12507</v>
      </c>
      <c r="F1554">
        <v>90</v>
      </c>
      <c r="G1554" t="s">
        <v>12508</v>
      </c>
      <c r="H1554">
        <v>6</v>
      </c>
      <c r="I1554" t="s">
        <v>12509</v>
      </c>
      <c r="J1554" t="s">
        <v>12510</v>
      </c>
      <c r="K1554" t="s">
        <v>10928</v>
      </c>
      <c r="L1554" t="s">
        <v>12511</v>
      </c>
    </row>
    <row r="1555" spans="1:12" x14ac:dyDescent="0.3">
      <c r="A1555" t="s">
        <v>12512</v>
      </c>
      <c r="B1555">
        <v>2010</v>
      </c>
      <c r="C1555" t="s">
        <v>12513</v>
      </c>
      <c r="D1555" t="s">
        <v>12514</v>
      </c>
      <c r="E1555" t="s">
        <v>12515</v>
      </c>
      <c r="F1555">
        <v>105</v>
      </c>
      <c r="G1555" t="s">
        <v>12516</v>
      </c>
      <c r="H1555">
        <v>6.3</v>
      </c>
      <c r="I1555" t="s">
        <v>12517</v>
      </c>
      <c r="J1555" t="s">
        <v>7559</v>
      </c>
      <c r="K1555" t="s">
        <v>12518</v>
      </c>
      <c r="L1555" t="s">
        <v>12519</v>
      </c>
    </row>
    <row r="1556" spans="1:12" x14ac:dyDescent="0.3">
      <c r="A1556" t="s">
        <v>12520</v>
      </c>
      <c r="B1556">
        <v>2012</v>
      </c>
      <c r="C1556" t="s">
        <v>12521</v>
      </c>
      <c r="D1556" t="s">
        <v>12522</v>
      </c>
      <c r="E1556" t="s">
        <v>12523</v>
      </c>
      <c r="F1556">
        <v>136</v>
      </c>
      <c r="G1556" t="s">
        <v>12524</v>
      </c>
      <c r="H1556">
        <v>7</v>
      </c>
      <c r="I1556" t="s">
        <v>12525</v>
      </c>
      <c r="J1556" t="s">
        <v>3266</v>
      </c>
      <c r="K1556" t="s">
        <v>7530</v>
      </c>
      <c r="L1556" t="s">
        <v>12526</v>
      </c>
    </row>
    <row r="1557" spans="1:12" x14ac:dyDescent="0.3">
      <c r="A1557" t="s">
        <v>12527</v>
      </c>
      <c r="B1557">
        <v>2014</v>
      </c>
      <c r="C1557" t="s">
        <v>12528</v>
      </c>
      <c r="D1557" t="s">
        <v>12529</v>
      </c>
      <c r="E1557" t="s">
        <v>12530</v>
      </c>
      <c r="F1557">
        <v>142</v>
      </c>
      <c r="G1557" t="s">
        <v>12531</v>
      </c>
      <c r="H1557">
        <v>6.7</v>
      </c>
      <c r="I1557" t="s">
        <v>12532</v>
      </c>
      <c r="J1557" t="s">
        <v>3266</v>
      </c>
      <c r="K1557" t="s">
        <v>12533</v>
      </c>
      <c r="L1557" t="s">
        <v>12526</v>
      </c>
    </row>
    <row r="1558" spans="1:12" x14ac:dyDescent="0.3">
      <c r="A1558" t="s">
        <v>12534</v>
      </c>
      <c r="B1558">
        <v>2011</v>
      </c>
      <c r="C1558" t="s">
        <v>12535</v>
      </c>
      <c r="D1558" t="s">
        <v>12536</v>
      </c>
      <c r="E1558" t="s">
        <v>12537</v>
      </c>
      <c r="F1558">
        <v>107</v>
      </c>
      <c r="G1558" t="s">
        <v>12538</v>
      </c>
      <c r="H1558">
        <v>7.4</v>
      </c>
      <c r="I1558" t="s">
        <v>12539</v>
      </c>
      <c r="J1558" t="s">
        <v>314</v>
      </c>
      <c r="K1558" t="s">
        <v>12540</v>
      </c>
      <c r="L1558" t="s">
        <v>12541</v>
      </c>
    </row>
    <row r="1559" spans="1:12" x14ac:dyDescent="0.3">
      <c r="A1559" t="s">
        <v>12542</v>
      </c>
      <c r="B1559">
        <v>2011</v>
      </c>
      <c r="C1559" t="s">
        <v>12543</v>
      </c>
      <c r="D1559" t="s">
        <v>12544</v>
      </c>
      <c r="E1559" t="s">
        <v>12545</v>
      </c>
      <c r="F1559">
        <v>106</v>
      </c>
      <c r="G1559" t="s">
        <v>12546</v>
      </c>
      <c r="H1559">
        <v>7.1</v>
      </c>
      <c r="I1559" t="s">
        <v>12547</v>
      </c>
      <c r="J1559" t="s">
        <v>12548</v>
      </c>
      <c r="K1559" t="s">
        <v>12548</v>
      </c>
      <c r="L1559" t="s">
        <v>12549</v>
      </c>
    </row>
    <row r="1560" spans="1:12" x14ac:dyDescent="0.3">
      <c r="A1560" t="s">
        <v>12550</v>
      </c>
      <c r="B1560">
        <v>2010</v>
      </c>
      <c r="C1560" t="s">
        <v>12551</v>
      </c>
      <c r="D1560" t="s">
        <v>12552</v>
      </c>
      <c r="E1560" t="s">
        <v>12553</v>
      </c>
      <c r="F1560">
        <v>117</v>
      </c>
      <c r="G1560" t="s">
        <v>12554</v>
      </c>
      <c r="H1560">
        <v>6.8</v>
      </c>
      <c r="I1560" t="s">
        <v>12555</v>
      </c>
      <c r="J1560" t="s">
        <v>11519</v>
      </c>
      <c r="K1560" t="s">
        <v>11519</v>
      </c>
      <c r="L1560" t="s">
        <v>12556</v>
      </c>
    </row>
    <row r="1561" spans="1:12" x14ac:dyDescent="0.3">
      <c r="A1561" t="s">
        <v>12557</v>
      </c>
      <c r="B1561">
        <v>2012</v>
      </c>
      <c r="C1561" t="s">
        <v>12558</v>
      </c>
      <c r="D1561" t="s">
        <v>12558</v>
      </c>
      <c r="E1561" t="s">
        <v>12559</v>
      </c>
      <c r="F1561">
        <v>0</v>
      </c>
      <c r="G1561" t="s">
        <v>12560</v>
      </c>
      <c r="H1561">
        <v>7.3</v>
      </c>
      <c r="I1561" t="s">
        <v>12561</v>
      </c>
      <c r="J1561" t="s">
        <v>12562</v>
      </c>
      <c r="K1561" t="s">
        <v>12563</v>
      </c>
      <c r="L1561" t="s">
        <v>12564</v>
      </c>
    </row>
    <row r="1562" spans="1:12" x14ac:dyDescent="0.3">
      <c r="A1562" t="s">
        <v>12565</v>
      </c>
      <c r="B1562">
        <v>2005</v>
      </c>
      <c r="C1562" t="s">
        <v>12566</v>
      </c>
      <c r="D1562" t="s">
        <v>12567</v>
      </c>
      <c r="E1562" t="s">
        <v>12568</v>
      </c>
      <c r="F1562">
        <v>116</v>
      </c>
      <c r="G1562" t="s">
        <v>12569</v>
      </c>
      <c r="H1562">
        <v>7.1</v>
      </c>
      <c r="I1562" t="s">
        <v>12570</v>
      </c>
      <c r="J1562" t="s">
        <v>257</v>
      </c>
      <c r="K1562" t="s">
        <v>257</v>
      </c>
      <c r="L1562" t="s">
        <v>12571</v>
      </c>
    </row>
    <row r="1563" spans="1:12" x14ac:dyDescent="0.3">
      <c r="A1563" t="s">
        <v>12572</v>
      </c>
      <c r="B1563">
        <v>2011</v>
      </c>
      <c r="C1563" t="s">
        <v>12573</v>
      </c>
      <c r="D1563" t="s">
        <v>12574</v>
      </c>
      <c r="E1563" t="s">
        <v>12575</v>
      </c>
      <c r="F1563">
        <v>101</v>
      </c>
      <c r="G1563" t="s">
        <v>12576</v>
      </c>
      <c r="H1563">
        <v>7.1</v>
      </c>
      <c r="I1563" t="s">
        <v>12577</v>
      </c>
      <c r="J1563" t="s">
        <v>12578</v>
      </c>
      <c r="K1563" t="s">
        <v>12578</v>
      </c>
      <c r="L1563" t="s">
        <v>12579</v>
      </c>
    </row>
    <row r="1564" spans="1:12" x14ac:dyDescent="0.3">
      <c r="A1564" t="s">
        <v>12580</v>
      </c>
      <c r="B1564">
        <v>2014</v>
      </c>
      <c r="C1564" t="s">
        <v>12581</v>
      </c>
      <c r="D1564" t="s">
        <v>12582</v>
      </c>
      <c r="E1564" t="s">
        <v>12583</v>
      </c>
      <c r="F1564">
        <v>94</v>
      </c>
      <c r="G1564" t="s">
        <v>12584</v>
      </c>
      <c r="H1564">
        <v>6.2</v>
      </c>
      <c r="I1564" t="s">
        <v>12585</v>
      </c>
      <c r="J1564" t="s">
        <v>12586</v>
      </c>
      <c r="K1564" t="s">
        <v>12586</v>
      </c>
      <c r="L1564" t="s">
        <v>12587</v>
      </c>
    </row>
    <row r="1565" spans="1:12" x14ac:dyDescent="0.3">
      <c r="A1565" t="s">
        <v>12588</v>
      </c>
      <c r="B1565">
        <v>2005</v>
      </c>
      <c r="C1565" t="s">
        <v>12589</v>
      </c>
      <c r="D1565" t="s">
        <v>12590</v>
      </c>
      <c r="E1565" t="s">
        <v>12591</v>
      </c>
      <c r="F1565">
        <v>92</v>
      </c>
      <c r="G1565" t="s">
        <v>12592</v>
      </c>
      <c r="H1565">
        <v>7.6</v>
      </c>
      <c r="I1565" t="s">
        <v>12593</v>
      </c>
      <c r="J1565" t="s">
        <v>8577</v>
      </c>
      <c r="K1565" t="s">
        <v>8577</v>
      </c>
      <c r="L1565" t="s">
        <v>12594</v>
      </c>
    </row>
    <row r="1566" spans="1:12" x14ac:dyDescent="0.3">
      <c r="A1566" t="s">
        <v>12595</v>
      </c>
      <c r="B1566">
        <v>2014</v>
      </c>
      <c r="C1566" t="s">
        <v>12596</v>
      </c>
      <c r="D1566" t="s">
        <v>12597</v>
      </c>
      <c r="E1566" t="s">
        <v>12598</v>
      </c>
      <c r="F1566">
        <v>129</v>
      </c>
      <c r="G1566" t="s">
        <v>12599</v>
      </c>
      <c r="H1566">
        <v>7.3</v>
      </c>
      <c r="I1566" t="s">
        <v>12600</v>
      </c>
      <c r="J1566" t="s">
        <v>12601</v>
      </c>
      <c r="K1566" t="s">
        <v>12602</v>
      </c>
      <c r="L1566" t="s">
        <v>12603</v>
      </c>
    </row>
    <row r="1567" spans="1:12" x14ac:dyDescent="0.3">
      <c r="A1567" t="s">
        <v>12604</v>
      </c>
      <c r="B1567">
        <v>2009</v>
      </c>
      <c r="C1567" t="s">
        <v>12605</v>
      </c>
      <c r="D1567" t="s">
        <v>12606</v>
      </c>
      <c r="E1567" t="s">
        <v>12607</v>
      </c>
      <c r="F1567">
        <v>115</v>
      </c>
      <c r="G1567" t="e">
        <f>-Czz-TcWCkA</f>
        <v>#NAME?</v>
      </c>
      <c r="H1567">
        <v>6.6</v>
      </c>
      <c r="I1567" t="s">
        <v>12608</v>
      </c>
      <c r="J1567" t="s">
        <v>9029</v>
      </c>
      <c r="K1567" t="s">
        <v>12609</v>
      </c>
      <c r="L1567" t="s">
        <v>12610</v>
      </c>
    </row>
    <row r="1568" spans="1:12" x14ac:dyDescent="0.3">
      <c r="A1568" t="s">
        <v>12611</v>
      </c>
      <c r="B1568">
        <v>2003</v>
      </c>
      <c r="C1568" t="s">
        <v>12612</v>
      </c>
      <c r="D1568" t="s">
        <v>12613</v>
      </c>
      <c r="E1568" t="s">
        <v>12614</v>
      </c>
      <c r="F1568">
        <v>109</v>
      </c>
      <c r="G1568" t="s">
        <v>12615</v>
      </c>
      <c r="H1568">
        <v>6.3</v>
      </c>
      <c r="I1568" t="s">
        <v>12616</v>
      </c>
      <c r="J1568" t="s">
        <v>9423</v>
      </c>
      <c r="K1568" t="s">
        <v>5572</v>
      </c>
      <c r="L1568" t="s">
        <v>12617</v>
      </c>
    </row>
    <row r="1569" spans="1:12" x14ac:dyDescent="0.3">
      <c r="A1569" t="s">
        <v>12618</v>
      </c>
      <c r="B1569">
        <v>2012</v>
      </c>
      <c r="C1569" t="s">
        <v>12619</v>
      </c>
      <c r="D1569" t="s">
        <v>12620</v>
      </c>
      <c r="E1569" t="s">
        <v>12621</v>
      </c>
      <c r="F1569">
        <v>106</v>
      </c>
      <c r="G1569" t="s">
        <v>12622</v>
      </c>
      <c r="H1569">
        <v>7</v>
      </c>
      <c r="I1569" t="s">
        <v>12623</v>
      </c>
      <c r="J1569" t="s">
        <v>8147</v>
      </c>
      <c r="K1569" t="s">
        <v>8147</v>
      </c>
      <c r="L1569" t="s">
        <v>12624</v>
      </c>
    </row>
    <row r="1570" spans="1:12" x14ac:dyDescent="0.3">
      <c r="A1570" t="s">
        <v>12625</v>
      </c>
      <c r="B1570">
        <v>2010</v>
      </c>
      <c r="C1570" t="s">
        <v>12626</v>
      </c>
      <c r="D1570" t="s">
        <v>12627</v>
      </c>
      <c r="E1570" t="s">
        <v>12628</v>
      </c>
      <c r="F1570">
        <v>0</v>
      </c>
      <c r="G1570" t="s">
        <v>12629</v>
      </c>
      <c r="H1570">
        <v>7.8</v>
      </c>
      <c r="I1570" t="s">
        <v>12630</v>
      </c>
      <c r="J1570" t="s">
        <v>12631</v>
      </c>
      <c r="K1570" t="s">
        <v>12632</v>
      </c>
      <c r="L1570" t="s">
        <v>12633</v>
      </c>
    </row>
    <row r="1571" spans="1:12" x14ac:dyDescent="0.3">
      <c r="A1571" t="s">
        <v>12634</v>
      </c>
      <c r="B1571">
        <v>2006</v>
      </c>
      <c r="C1571" t="s">
        <v>12635</v>
      </c>
      <c r="D1571" t="s">
        <v>12636</v>
      </c>
      <c r="E1571" t="s">
        <v>12637</v>
      </c>
      <c r="F1571">
        <v>108</v>
      </c>
      <c r="G1571" t="s">
        <v>12638</v>
      </c>
      <c r="H1571">
        <v>6.6</v>
      </c>
      <c r="I1571" t="s">
        <v>12639</v>
      </c>
      <c r="J1571" t="s">
        <v>6868</v>
      </c>
      <c r="K1571" t="s">
        <v>12640</v>
      </c>
      <c r="L1571" t="s">
        <v>12641</v>
      </c>
    </row>
    <row r="1572" spans="1:12" x14ac:dyDescent="0.3">
      <c r="A1572" t="s">
        <v>12642</v>
      </c>
      <c r="B1572">
        <v>2004</v>
      </c>
      <c r="C1572" t="s">
        <v>12643</v>
      </c>
      <c r="D1572" t="s">
        <v>12644</v>
      </c>
      <c r="E1572" t="s">
        <v>12645</v>
      </c>
      <c r="F1572">
        <v>103</v>
      </c>
      <c r="G1572" t="s">
        <v>12646</v>
      </c>
      <c r="H1572">
        <v>6.2</v>
      </c>
      <c r="I1572" t="s">
        <v>12647</v>
      </c>
      <c r="J1572" t="s">
        <v>9448</v>
      </c>
      <c r="K1572" t="s">
        <v>12648</v>
      </c>
      <c r="L1572" t="s">
        <v>12649</v>
      </c>
    </row>
    <row r="1573" spans="1:12" x14ac:dyDescent="0.3">
      <c r="A1573" t="s">
        <v>12650</v>
      </c>
      <c r="B1573">
        <v>2010</v>
      </c>
      <c r="C1573" t="s">
        <v>12651</v>
      </c>
      <c r="D1573" t="s">
        <v>12652</v>
      </c>
      <c r="E1573" t="s">
        <v>12653</v>
      </c>
      <c r="F1573">
        <v>107</v>
      </c>
      <c r="G1573" t="s">
        <v>12654</v>
      </c>
      <c r="H1573">
        <v>6.2</v>
      </c>
      <c r="I1573" t="s">
        <v>12655</v>
      </c>
      <c r="J1573" t="s">
        <v>12656</v>
      </c>
      <c r="K1573" t="s">
        <v>12657</v>
      </c>
      <c r="L1573" t="s">
        <v>12658</v>
      </c>
    </row>
    <row r="1574" spans="1:12" x14ac:dyDescent="0.3">
      <c r="A1574" t="s">
        <v>12659</v>
      </c>
      <c r="B1574">
        <v>2014</v>
      </c>
      <c r="C1574" t="s">
        <v>12660</v>
      </c>
      <c r="D1574" t="s">
        <v>12661</v>
      </c>
      <c r="E1574" t="s">
        <v>12662</v>
      </c>
      <c r="F1574">
        <v>108</v>
      </c>
      <c r="G1574" t="s">
        <v>12663</v>
      </c>
      <c r="H1574">
        <v>6</v>
      </c>
      <c r="I1574" t="s">
        <v>12664</v>
      </c>
      <c r="J1574" t="s">
        <v>9592</v>
      </c>
      <c r="K1574" t="s">
        <v>2535</v>
      </c>
      <c r="L1574" t="s">
        <v>12665</v>
      </c>
    </row>
    <row r="1575" spans="1:12" x14ac:dyDescent="0.3">
      <c r="A1575" t="s">
        <v>12666</v>
      </c>
      <c r="B1575">
        <v>2008</v>
      </c>
      <c r="C1575" t="s">
        <v>12667</v>
      </c>
      <c r="D1575" t="s">
        <v>12668</v>
      </c>
      <c r="E1575" t="s">
        <v>12669</v>
      </c>
      <c r="F1575">
        <v>93</v>
      </c>
      <c r="G1575" t="s">
        <v>12670</v>
      </c>
      <c r="H1575">
        <v>7.8</v>
      </c>
      <c r="I1575" t="s">
        <v>12671</v>
      </c>
      <c r="J1575" t="s">
        <v>12672</v>
      </c>
      <c r="K1575" t="s">
        <v>2535</v>
      </c>
      <c r="L1575" t="s">
        <v>12673</v>
      </c>
    </row>
    <row r="1576" spans="1:12" x14ac:dyDescent="0.3">
      <c r="A1576" t="s">
        <v>12674</v>
      </c>
      <c r="B1576">
        <v>2012</v>
      </c>
      <c r="C1576" t="s">
        <v>12675</v>
      </c>
      <c r="D1576" t="s">
        <v>12676</v>
      </c>
      <c r="E1576" t="s">
        <v>12677</v>
      </c>
      <c r="F1576">
        <v>92</v>
      </c>
      <c r="G1576" t="s">
        <v>12678</v>
      </c>
      <c r="H1576">
        <v>6.3</v>
      </c>
      <c r="I1576" t="s">
        <v>12679</v>
      </c>
      <c r="J1576" t="s">
        <v>9592</v>
      </c>
      <c r="K1576" t="s">
        <v>2535</v>
      </c>
      <c r="L1576" t="s">
        <v>12680</v>
      </c>
    </row>
    <row r="1577" spans="1:12" x14ac:dyDescent="0.3">
      <c r="A1577" t="s">
        <v>12681</v>
      </c>
      <c r="B1577">
        <v>2011</v>
      </c>
      <c r="C1577" t="s">
        <v>12682</v>
      </c>
      <c r="D1577" t="s">
        <v>12683</v>
      </c>
      <c r="E1577" t="s">
        <v>12684</v>
      </c>
      <c r="F1577">
        <v>121</v>
      </c>
      <c r="G1577" t="s">
        <v>12685</v>
      </c>
      <c r="H1577">
        <v>7.4</v>
      </c>
      <c r="I1577" t="s">
        <v>12686</v>
      </c>
      <c r="J1577" t="s">
        <v>5944</v>
      </c>
      <c r="K1577" t="s">
        <v>5944</v>
      </c>
      <c r="L1577" t="s">
        <v>12687</v>
      </c>
    </row>
    <row r="1578" spans="1:12" x14ac:dyDescent="0.3">
      <c r="A1578" t="s">
        <v>12688</v>
      </c>
      <c r="B1578">
        <v>2011</v>
      </c>
      <c r="C1578" t="s">
        <v>12689</v>
      </c>
      <c r="D1578" t="s">
        <v>12690</v>
      </c>
      <c r="E1578" t="s">
        <v>12691</v>
      </c>
      <c r="F1578">
        <v>0</v>
      </c>
      <c r="G1578" t="s">
        <v>12692</v>
      </c>
      <c r="H1578">
        <v>6.3</v>
      </c>
      <c r="I1578" t="s">
        <v>12693</v>
      </c>
      <c r="J1578" t="s">
        <v>7021</v>
      </c>
      <c r="K1578" t="s">
        <v>12694</v>
      </c>
      <c r="L1578" t="s">
        <v>12695</v>
      </c>
    </row>
    <row r="1579" spans="1:12" x14ac:dyDescent="0.3">
      <c r="A1579" t="s">
        <v>12696</v>
      </c>
      <c r="B1579">
        <v>2005</v>
      </c>
      <c r="C1579" t="s">
        <v>12697</v>
      </c>
      <c r="D1579" t="s">
        <v>12698</v>
      </c>
      <c r="E1579" t="s">
        <v>12699</v>
      </c>
      <c r="F1579">
        <v>128</v>
      </c>
      <c r="G1579" t="s">
        <v>12700</v>
      </c>
      <c r="H1579">
        <v>6.9</v>
      </c>
      <c r="I1579" t="s">
        <v>12701</v>
      </c>
      <c r="J1579" t="s">
        <v>3790</v>
      </c>
      <c r="K1579" t="s">
        <v>3790</v>
      </c>
      <c r="L1579" t="s">
        <v>12702</v>
      </c>
    </row>
    <row r="1580" spans="1:12" x14ac:dyDescent="0.3">
      <c r="A1580" t="s">
        <v>12703</v>
      </c>
      <c r="B1580">
        <v>2008</v>
      </c>
      <c r="C1580" t="s">
        <v>12704</v>
      </c>
      <c r="D1580" t="s">
        <v>12705</v>
      </c>
      <c r="E1580" t="s">
        <v>12706</v>
      </c>
      <c r="F1580">
        <v>124</v>
      </c>
      <c r="G1580" t="s">
        <v>12707</v>
      </c>
      <c r="H1580">
        <v>7.5</v>
      </c>
      <c r="I1580" t="s">
        <v>12708</v>
      </c>
      <c r="J1580" t="s">
        <v>6107</v>
      </c>
      <c r="K1580" t="s">
        <v>6107</v>
      </c>
      <c r="L1580" t="s">
        <v>12709</v>
      </c>
    </row>
    <row r="1581" spans="1:12" x14ac:dyDescent="0.3">
      <c r="A1581" t="s">
        <v>12710</v>
      </c>
      <c r="B1581">
        <v>2001</v>
      </c>
      <c r="C1581" t="s">
        <v>12711</v>
      </c>
      <c r="D1581" t="s">
        <v>12712</v>
      </c>
      <c r="E1581" t="s">
        <v>12713</v>
      </c>
      <c r="F1581">
        <v>99</v>
      </c>
      <c r="G1581" t="s">
        <v>12714</v>
      </c>
      <c r="H1581">
        <v>6.5</v>
      </c>
      <c r="I1581" t="s">
        <v>12715</v>
      </c>
      <c r="J1581" t="s">
        <v>12716</v>
      </c>
      <c r="K1581" t="s">
        <v>12717</v>
      </c>
      <c r="L1581" t="s">
        <v>12718</v>
      </c>
    </row>
    <row r="1582" spans="1:12" x14ac:dyDescent="0.3">
      <c r="A1582" t="s">
        <v>12719</v>
      </c>
      <c r="B1582">
        <v>2007</v>
      </c>
      <c r="C1582" t="s">
        <v>12720</v>
      </c>
      <c r="D1582" t="s">
        <v>12721</v>
      </c>
      <c r="E1582" t="s">
        <v>12722</v>
      </c>
      <c r="F1582">
        <v>116</v>
      </c>
      <c r="G1582" t="s">
        <v>12723</v>
      </c>
      <c r="H1582">
        <v>7.4</v>
      </c>
      <c r="I1582" t="s">
        <v>12724</v>
      </c>
      <c r="J1582" t="s">
        <v>4551</v>
      </c>
      <c r="K1582" t="s">
        <v>4784</v>
      </c>
      <c r="L1582" t="s">
        <v>12725</v>
      </c>
    </row>
    <row r="1583" spans="1:12" x14ac:dyDescent="0.3">
      <c r="A1583" t="s">
        <v>12726</v>
      </c>
      <c r="B1583">
        <v>2003</v>
      </c>
      <c r="C1583" t="s">
        <v>12727</v>
      </c>
      <c r="D1583" t="s">
        <v>12728</v>
      </c>
      <c r="E1583" t="s">
        <v>12729</v>
      </c>
      <c r="F1583">
        <v>117</v>
      </c>
      <c r="G1583" t="s">
        <v>12730</v>
      </c>
      <c r="H1583">
        <v>6</v>
      </c>
      <c r="I1583" t="s">
        <v>12731</v>
      </c>
      <c r="J1583" t="s">
        <v>12732</v>
      </c>
      <c r="K1583" t="s">
        <v>12733</v>
      </c>
      <c r="L1583" t="s">
        <v>12734</v>
      </c>
    </row>
    <row r="1584" spans="1:12" x14ac:dyDescent="0.3">
      <c r="A1584" t="s">
        <v>12735</v>
      </c>
      <c r="B1584">
        <v>2009</v>
      </c>
      <c r="C1584" t="s">
        <v>12736</v>
      </c>
      <c r="D1584" t="s">
        <v>12737</v>
      </c>
      <c r="E1584" t="s">
        <v>12738</v>
      </c>
      <c r="F1584">
        <v>89</v>
      </c>
      <c r="G1584" t="s">
        <v>12739</v>
      </c>
      <c r="H1584">
        <v>6.3</v>
      </c>
      <c r="I1584" t="s">
        <v>12740</v>
      </c>
      <c r="J1584" t="s">
        <v>9423</v>
      </c>
      <c r="K1584" t="s">
        <v>12741</v>
      </c>
      <c r="L1584" t="s">
        <v>12742</v>
      </c>
    </row>
    <row r="1585" spans="1:12" x14ac:dyDescent="0.3">
      <c r="A1585" t="s">
        <v>12743</v>
      </c>
      <c r="B1585">
        <v>2007</v>
      </c>
      <c r="C1585" t="s">
        <v>12744</v>
      </c>
      <c r="D1585" t="s">
        <v>12745</v>
      </c>
      <c r="E1585" t="s">
        <v>12746</v>
      </c>
      <c r="F1585">
        <v>85</v>
      </c>
      <c r="G1585" t="s">
        <v>12747</v>
      </c>
      <c r="H1585">
        <v>6.7</v>
      </c>
      <c r="I1585" t="s">
        <v>12748</v>
      </c>
      <c r="J1585" t="s">
        <v>12749</v>
      </c>
      <c r="K1585" t="s">
        <v>12750</v>
      </c>
      <c r="L1585" t="s">
        <v>12751</v>
      </c>
    </row>
    <row r="1586" spans="1:12" x14ac:dyDescent="0.3">
      <c r="A1586" t="s">
        <v>12752</v>
      </c>
      <c r="B1586">
        <v>2013</v>
      </c>
      <c r="C1586" t="s">
        <v>12753</v>
      </c>
      <c r="D1586" t="s">
        <v>12754</v>
      </c>
      <c r="E1586" t="s">
        <v>12755</v>
      </c>
      <c r="F1586">
        <v>85</v>
      </c>
      <c r="G1586" t="s">
        <v>12756</v>
      </c>
      <c r="H1586">
        <v>7.4</v>
      </c>
      <c r="I1586" t="s">
        <v>12757</v>
      </c>
      <c r="J1586" t="s">
        <v>12758</v>
      </c>
      <c r="K1586" t="s">
        <v>12759</v>
      </c>
      <c r="L1586" t="s">
        <v>12760</v>
      </c>
    </row>
    <row r="1587" spans="1:12" x14ac:dyDescent="0.3">
      <c r="A1587" t="s">
        <v>12761</v>
      </c>
      <c r="B1587">
        <v>2007</v>
      </c>
      <c r="C1587" t="s">
        <v>12762</v>
      </c>
      <c r="D1587" t="s">
        <v>12763</v>
      </c>
      <c r="E1587" t="s">
        <v>12764</v>
      </c>
      <c r="F1587">
        <v>75</v>
      </c>
      <c r="G1587" t="s">
        <v>12765</v>
      </c>
      <c r="H1587">
        <v>7</v>
      </c>
      <c r="I1587" t="s">
        <v>12766</v>
      </c>
      <c r="J1587" t="s">
        <v>8713</v>
      </c>
      <c r="K1587" t="s">
        <v>1675</v>
      </c>
      <c r="L1587" t="s">
        <v>12767</v>
      </c>
    </row>
    <row r="1588" spans="1:12" x14ac:dyDescent="0.3">
      <c r="A1588" t="s">
        <v>12768</v>
      </c>
      <c r="B1588">
        <v>2010</v>
      </c>
      <c r="C1588" t="s">
        <v>12769</v>
      </c>
      <c r="D1588" t="s">
        <v>12769</v>
      </c>
      <c r="E1588" t="s">
        <v>12770</v>
      </c>
      <c r="F1588">
        <v>0</v>
      </c>
      <c r="G1588" t="s">
        <v>12771</v>
      </c>
      <c r="H1588">
        <v>7.2</v>
      </c>
      <c r="I1588" t="s">
        <v>12772</v>
      </c>
      <c r="J1588" t="s">
        <v>8713</v>
      </c>
      <c r="K1588" t="s">
        <v>12773</v>
      </c>
      <c r="L1588" t="s">
        <v>12774</v>
      </c>
    </row>
    <row r="1589" spans="1:12" x14ac:dyDescent="0.3">
      <c r="A1589" t="s">
        <v>12775</v>
      </c>
      <c r="B1589">
        <v>2012</v>
      </c>
      <c r="C1589" t="s">
        <v>12776</v>
      </c>
      <c r="D1589" t="s">
        <v>12777</v>
      </c>
      <c r="E1589" t="s">
        <v>12778</v>
      </c>
      <c r="F1589">
        <v>76</v>
      </c>
      <c r="G1589" t="s">
        <v>12779</v>
      </c>
      <c r="H1589">
        <v>7.1</v>
      </c>
      <c r="I1589" t="s">
        <v>12780</v>
      </c>
      <c r="J1589" t="s">
        <v>12781</v>
      </c>
      <c r="K1589" t="s">
        <v>1675</v>
      </c>
      <c r="L1589" t="s">
        <v>12782</v>
      </c>
    </row>
    <row r="1590" spans="1:12" x14ac:dyDescent="0.3">
      <c r="A1590" t="s">
        <v>12783</v>
      </c>
      <c r="B1590">
        <v>2013</v>
      </c>
      <c r="C1590" t="s">
        <v>12784</v>
      </c>
      <c r="D1590" t="s">
        <v>12785</v>
      </c>
      <c r="E1590" t="s">
        <v>12786</v>
      </c>
      <c r="F1590">
        <v>75</v>
      </c>
      <c r="G1590" t="s">
        <v>12787</v>
      </c>
      <c r="H1590">
        <v>6.7</v>
      </c>
      <c r="I1590" t="s">
        <v>12788</v>
      </c>
      <c r="J1590" t="s">
        <v>12789</v>
      </c>
      <c r="K1590" t="s">
        <v>12790</v>
      </c>
      <c r="L1590" t="s">
        <v>12791</v>
      </c>
    </row>
    <row r="1591" spans="1:12" x14ac:dyDescent="0.3">
      <c r="A1591" t="s">
        <v>12792</v>
      </c>
      <c r="B1591">
        <v>2006</v>
      </c>
      <c r="C1591" t="s">
        <v>12793</v>
      </c>
      <c r="D1591" t="s">
        <v>12794</v>
      </c>
      <c r="E1591" t="s">
        <v>12795</v>
      </c>
      <c r="F1591">
        <v>154</v>
      </c>
      <c r="G1591" t="s">
        <v>12796</v>
      </c>
      <c r="H1591">
        <v>6.1</v>
      </c>
      <c r="I1591" t="s">
        <v>12797</v>
      </c>
      <c r="J1591" t="s">
        <v>5141</v>
      </c>
      <c r="K1591" t="s">
        <v>6484</v>
      </c>
      <c r="L1591" t="s">
        <v>12798</v>
      </c>
    </row>
    <row r="1592" spans="1:12" x14ac:dyDescent="0.3">
      <c r="A1592" t="s">
        <v>12799</v>
      </c>
      <c r="B1592">
        <v>2007</v>
      </c>
      <c r="C1592" t="s">
        <v>12800</v>
      </c>
      <c r="D1592" t="s">
        <v>12801</v>
      </c>
      <c r="E1592" t="s">
        <v>12802</v>
      </c>
      <c r="F1592">
        <v>113</v>
      </c>
      <c r="G1592" t="s">
        <v>12803</v>
      </c>
      <c r="H1592">
        <v>7.6</v>
      </c>
      <c r="I1592" t="s">
        <v>12804</v>
      </c>
      <c r="J1592" t="s">
        <v>12805</v>
      </c>
      <c r="K1592" t="s">
        <v>9871</v>
      </c>
      <c r="L1592" t="s">
        <v>12806</v>
      </c>
    </row>
    <row r="1593" spans="1:12" x14ac:dyDescent="0.3">
      <c r="A1593" t="s">
        <v>12807</v>
      </c>
      <c r="B1593">
        <v>2001</v>
      </c>
      <c r="C1593" t="s">
        <v>12808</v>
      </c>
      <c r="D1593" t="s">
        <v>12809</v>
      </c>
      <c r="E1593" t="s">
        <v>12810</v>
      </c>
      <c r="F1593">
        <v>100</v>
      </c>
      <c r="G1593" t="s">
        <v>12811</v>
      </c>
      <c r="H1593">
        <v>7.1</v>
      </c>
      <c r="I1593" t="s">
        <v>12812</v>
      </c>
      <c r="J1593" t="s">
        <v>12813</v>
      </c>
      <c r="K1593" t="s">
        <v>12813</v>
      </c>
      <c r="L1593" t="s">
        <v>12814</v>
      </c>
    </row>
    <row r="1594" spans="1:12" x14ac:dyDescent="0.3">
      <c r="A1594" t="s">
        <v>12815</v>
      </c>
      <c r="B1594">
        <v>2011</v>
      </c>
      <c r="C1594" t="s">
        <v>12816</v>
      </c>
      <c r="D1594" t="s">
        <v>12817</v>
      </c>
      <c r="E1594" t="s">
        <v>12818</v>
      </c>
      <c r="F1594">
        <v>112</v>
      </c>
      <c r="G1594" t="s">
        <v>12819</v>
      </c>
      <c r="H1594">
        <v>7</v>
      </c>
      <c r="I1594" t="s">
        <v>12820</v>
      </c>
      <c r="J1594" t="s">
        <v>6636</v>
      </c>
      <c r="K1594" t="s">
        <v>6636</v>
      </c>
      <c r="L1594" t="s">
        <v>12821</v>
      </c>
    </row>
    <row r="1595" spans="1:12" x14ac:dyDescent="0.3">
      <c r="A1595" t="s">
        <v>12822</v>
      </c>
      <c r="B1595">
        <v>2010</v>
      </c>
      <c r="C1595" t="s">
        <v>12823</v>
      </c>
      <c r="D1595" t="s">
        <v>12824</v>
      </c>
      <c r="E1595" t="s">
        <v>12825</v>
      </c>
      <c r="F1595">
        <v>0</v>
      </c>
      <c r="G1595" t="s">
        <v>12826</v>
      </c>
      <c r="H1595">
        <v>6.8</v>
      </c>
      <c r="I1595" t="s">
        <v>12827</v>
      </c>
      <c r="J1595" t="s">
        <v>3126</v>
      </c>
      <c r="K1595" t="s">
        <v>3126</v>
      </c>
      <c r="L1595" t="s">
        <v>12828</v>
      </c>
    </row>
    <row r="1596" spans="1:12" x14ac:dyDescent="0.3">
      <c r="A1596" t="s">
        <v>12829</v>
      </c>
      <c r="B1596">
        <v>2007</v>
      </c>
      <c r="C1596" t="s">
        <v>12830</v>
      </c>
      <c r="D1596" t="s">
        <v>12831</v>
      </c>
      <c r="E1596" t="s">
        <v>12832</v>
      </c>
      <c r="F1596">
        <v>107</v>
      </c>
      <c r="G1596" t="s">
        <v>12833</v>
      </c>
      <c r="H1596">
        <v>7.3</v>
      </c>
      <c r="I1596" t="s">
        <v>12834</v>
      </c>
      <c r="J1596" t="s">
        <v>3630</v>
      </c>
      <c r="K1596" t="s">
        <v>873</v>
      </c>
      <c r="L1596" t="s">
        <v>12835</v>
      </c>
    </row>
    <row r="1597" spans="1:12" x14ac:dyDescent="0.3">
      <c r="A1597" t="s">
        <v>12836</v>
      </c>
      <c r="B1597">
        <v>2011</v>
      </c>
      <c r="C1597" t="s">
        <v>12837</v>
      </c>
      <c r="D1597" t="s">
        <v>12838</v>
      </c>
      <c r="E1597" t="s">
        <v>12839</v>
      </c>
      <c r="F1597">
        <v>110</v>
      </c>
      <c r="G1597" t="s">
        <v>12840</v>
      </c>
      <c r="H1597">
        <v>6.1</v>
      </c>
      <c r="I1597" t="s">
        <v>12841</v>
      </c>
      <c r="J1597" t="s">
        <v>1674</v>
      </c>
      <c r="K1597" t="s">
        <v>1674</v>
      </c>
      <c r="L1597" t="s">
        <v>12842</v>
      </c>
    </row>
    <row r="1598" spans="1:12" x14ac:dyDescent="0.3">
      <c r="A1598" t="s">
        <v>12843</v>
      </c>
      <c r="B1598">
        <v>2010</v>
      </c>
      <c r="C1598" t="s">
        <v>12844</v>
      </c>
      <c r="D1598" t="s">
        <v>12845</v>
      </c>
      <c r="E1598" t="s">
        <v>12846</v>
      </c>
      <c r="F1598">
        <v>97</v>
      </c>
      <c r="G1598" t="s">
        <v>12847</v>
      </c>
      <c r="H1598">
        <v>7.3</v>
      </c>
      <c r="I1598" t="s">
        <v>12848</v>
      </c>
      <c r="J1598" t="s">
        <v>11907</v>
      </c>
      <c r="K1598" t="s">
        <v>11907</v>
      </c>
      <c r="L1598" t="s">
        <v>12849</v>
      </c>
    </row>
    <row r="1599" spans="1:12" x14ac:dyDescent="0.3">
      <c r="A1599" t="s">
        <v>12850</v>
      </c>
      <c r="B1599">
        <v>2012</v>
      </c>
      <c r="C1599" t="s">
        <v>12851</v>
      </c>
      <c r="D1599" t="s">
        <v>12852</v>
      </c>
      <c r="E1599" t="s">
        <v>12853</v>
      </c>
      <c r="F1599">
        <v>97</v>
      </c>
      <c r="G1599" t="s">
        <v>12854</v>
      </c>
      <c r="H1599">
        <v>7.3</v>
      </c>
      <c r="I1599" t="s">
        <v>12855</v>
      </c>
      <c r="J1599" t="s">
        <v>11742</v>
      </c>
      <c r="K1599" t="s">
        <v>11742</v>
      </c>
      <c r="L1599" t="s">
        <v>12856</v>
      </c>
    </row>
    <row r="1600" spans="1:12" x14ac:dyDescent="0.3">
      <c r="A1600" t="s">
        <v>12857</v>
      </c>
      <c r="B1600">
        <v>2014</v>
      </c>
      <c r="C1600" t="s">
        <v>12858</v>
      </c>
      <c r="D1600" t="s">
        <v>12858</v>
      </c>
      <c r="E1600" t="s">
        <v>12859</v>
      </c>
      <c r="F1600">
        <v>94</v>
      </c>
      <c r="G1600" t="s">
        <v>12860</v>
      </c>
      <c r="H1600">
        <v>6.5</v>
      </c>
      <c r="I1600" t="s">
        <v>12861</v>
      </c>
      <c r="J1600" t="s">
        <v>11519</v>
      </c>
      <c r="K1600" t="s">
        <v>11519</v>
      </c>
      <c r="L1600" t="s">
        <v>12862</v>
      </c>
    </row>
    <row r="1601" spans="1:12" x14ac:dyDescent="0.3">
      <c r="A1601" t="s">
        <v>12863</v>
      </c>
      <c r="B1601">
        <v>2008</v>
      </c>
      <c r="C1601" t="s">
        <v>12864</v>
      </c>
      <c r="D1601" t="s">
        <v>12865</v>
      </c>
      <c r="E1601" t="s">
        <v>12866</v>
      </c>
      <c r="F1601">
        <v>109</v>
      </c>
      <c r="G1601" t="s">
        <v>12867</v>
      </c>
      <c r="H1601">
        <v>6.8</v>
      </c>
      <c r="I1601" t="s">
        <v>12868</v>
      </c>
      <c r="J1601" t="s">
        <v>1983</v>
      </c>
      <c r="K1601" t="s">
        <v>12869</v>
      </c>
      <c r="L1601" t="s">
        <v>12870</v>
      </c>
    </row>
    <row r="1602" spans="1:12" x14ac:dyDescent="0.3">
      <c r="A1602" t="s">
        <v>12871</v>
      </c>
      <c r="B1602">
        <v>2006</v>
      </c>
      <c r="C1602" t="s">
        <v>12872</v>
      </c>
      <c r="D1602" t="s">
        <v>12873</v>
      </c>
      <c r="E1602" t="s">
        <v>12874</v>
      </c>
      <c r="F1602">
        <v>113</v>
      </c>
      <c r="G1602" t="s">
        <v>12875</v>
      </c>
      <c r="H1602">
        <v>7.6</v>
      </c>
      <c r="I1602" t="s">
        <v>12876</v>
      </c>
      <c r="J1602" t="s">
        <v>6963</v>
      </c>
      <c r="K1602" t="s">
        <v>12877</v>
      </c>
      <c r="L1602" t="s">
        <v>12878</v>
      </c>
    </row>
    <row r="1603" spans="1:12" x14ac:dyDescent="0.3">
      <c r="A1603" t="s">
        <v>12879</v>
      </c>
      <c r="B1603">
        <v>2012</v>
      </c>
      <c r="C1603" t="s">
        <v>12880</v>
      </c>
      <c r="D1603" t="s">
        <v>12881</v>
      </c>
      <c r="E1603" t="s">
        <v>12882</v>
      </c>
      <c r="F1603">
        <v>95</v>
      </c>
      <c r="G1603" t="s">
        <v>12883</v>
      </c>
      <c r="H1603">
        <v>6.5</v>
      </c>
      <c r="I1603" t="s">
        <v>12884</v>
      </c>
      <c r="J1603" t="s">
        <v>12885</v>
      </c>
      <c r="K1603" t="s">
        <v>12886</v>
      </c>
      <c r="L1603" t="s">
        <v>12887</v>
      </c>
    </row>
    <row r="1604" spans="1:12" x14ac:dyDescent="0.3">
      <c r="A1604" t="s">
        <v>12888</v>
      </c>
      <c r="B1604">
        <v>2013</v>
      </c>
      <c r="C1604" t="s">
        <v>12889</v>
      </c>
      <c r="D1604" t="s">
        <v>12889</v>
      </c>
      <c r="E1604" t="s">
        <v>12890</v>
      </c>
      <c r="F1604">
        <v>90</v>
      </c>
      <c r="G1604" t="s">
        <v>12891</v>
      </c>
      <c r="H1604">
        <v>6.4</v>
      </c>
      <c r="I1604" t="s">
        <v>12892</v>
      </c>
      <c r="J1604" t="s">
        <v>12893</v>
      </c>
      <c r="K1604" t="s">
        <v>12893</v>
      </c>
      <c r="L1604" t="s">
        <v>12894</v>
      </c>
    </row>
    <row r="1605" spans="1:12" x14ac:dyDescent="0.3">
      <c r="A1605" t="s">
        <v>12895</v>
      </c>
      <c r="B1605">
        <v>2014</v>
      </c>
      <c r="C1605" t="s">
        <v>12896</v>
      </c>
      <c r="D1605" t="s">
        <v>12897</v>
      </c>
      <c r="E1605" t="s">
        <v>12898</v>
      </c>
      <c r="F1605">
        <v>112</v>
      </c>
      <c r="G1605" t="s">
        <v>12899</v>
      </c>
      <c r="H1605">
        <v>6.8</v>
      </c>
      <c r="I1605" t="s">
        <v>12900</v>
      </c>
      <c r="J1605" t="s">
        <v>9584</v>
      </c>
      <c r="K1605" t="s">
        <v>6604</v>
      </c>
      <c r="L1605" t="s">
        <v>12901</v>
      </c>
    </row>
    <row r="1606" spans="1:12" x14ac:dyDescent="0.3">
      <c r="A1606" t="s">
        <v>12902</v>
      </c>
      <c r="B1606">
        <v>2013</v>
      </c>
      <c r="C1606" t="s">
        <v>12903</v>
      </c>
      <c r="D1606" t="s">
        <v>12904</v>
      </c>
      <c r="E1606" t="s">
        <v>12905</v>
      </c>
      <c r="F1606">
        <v>99</v>
      </c>
      <c r="G1606" t="s">
        <v>12906</v>
      </c>
      <c r="H1606">
        <v>6.8</v>
      </c>
      <c r="I1606" t="s">
        <v>12907</v>
      </c>
      <c r="J1606" t="s">
        <v>12908</v>
      </c>
      <c r="K1606" t="s">
        <v>12909</v>
      </c>
      <c r="L1606" t="s">
        <v>12910</v>
      </c>
    </row>
    <row r="1607" spans="1:12" x14ac:dyDescent="0.3">
      <c r="A1607" t="s">
        <v>12911</v>
      </c>
      <c r="B1607">
        <v>2012</v>
      </c>
      <c r="C1607" t="s">
        <v>12912</v>
      </c>
      <c r="D1607" t="s">
        <v>12913</v>
      </c>
      <c r="E1607" t="s">
        <v>12914</v>
      </c>
      <c r="F1607">
        <v>102</v>
      </c>
      <c r="G1607" t="s">
        <v>12915</v>
      </c>
      <c r="H1607">
        <v>7.4</v>
      </c>
      <c r="I1607" t="s">
        <v>12916</v>
      </c>
      <c r="J1607" t="s">
        <v>12917</v>
      </c>
      <c r="K1607" t="s">
        <v>12917</v>
      </c>
      <c r="L1607" t="s">
        <v>12918</v>
      </c>
    </row>
    <row r="1608" spans="1:12" x14ac:dyDescent="0.3">
      <c r="A1608" t="s">
        <v>12919</v>
      </c>
      <c r="B1608">
        <v>2014</v>
      </c>
      <c r="C1608" t="s">
        <v>12920</v>
      </c>
      <c r="D1608" t="s">
        <v>12921</v>
      </c>
      <c r="E1608" t="s">
        <v>12922</v>
      </c>
      <c r="F1608">
        <v>101</v>
      </c>
      <c r="G1608" t="s">
        <v>12923</v>
      </c>
      <c r="H1608">
        <v>7.5</v>
      </c>
      <c r="I1608" t="s">
        <v>12924</v>
      </c>
      <c r="J1608" t="s">
        <v>12925</v>
      </c>
      <c r="K1608" t="s">
        <v>12925</v>
      </c>
      <c r="L1608" t="s">
        <v>12926</v>
      </c>
    </row>
    <row r="1609" spans="1:12" x14ac:dyDescent="0.3">
      <c r="A1609" t="s">
        <v>12927</v>
      </c>
      <c r="B1609">
        <v>2012</v>
      </c>
      <c r="C1609" t="s">
        <v>12928</v>
      </c>
      <c r="D1609" t="s">
        <v>12929</v>
      </c>
      <c r="E1609" t="s">
        <v>12930</v>
      </c>
      <c r="F1609">
        <v>99</v>
      </c>
      <c r="G1609" t="s">
        <v>12931</v>
      </c>
      <c r="H1609">
        <v>6.5</v>
      </c>
      <c r="I1609" t="s">
        <v>12932</v>
      </c>
      <c r="J1609" t="s">
        <v>12933</v>
      </c>
      <c r="K1609" t="s">
        <v>12934</v>
      </c>
      <c r="L1609" t="s">
        <v>12935</v>
      </c>
    </row>
    <row r="1610" spans="1:12" x14ac:dyDescent="0.3">
      <c r="A1610" t="s">
        <v>12936</v>
      </c>
      <c r="B1610">
        <v>2014</v>
      </c>
      <c r="C1610" t="s">
        <v>12937</v>
      </c>
      <c r="D1610" t="s">
        <v>12938</v>
      </c>
      <c r="E1610" t="s">
        <v>12939</v>
      </c>
      <c r="F1610">
        <v>112</v>
      </c>
      <c r="G1610" t="s">
        <v>12940</v>
      </c>
      <c r="H1610">
        <v>6</v>
      </c>
      <c r="I1610" t="s">
        <v>12941</v>
      </c>
      <c r="J1610" t="s">
        <v>952</v>
      </c>
      <c r="K1610" t="s">
        <v>12942</v>
      </c>
      <c r="L1610" t="s">
        <v>12943</v>
      </c>
    </row>
    <row r="1611" spans="1:12" x14ac:dyDescent="0.3">
      <c r="A1611" t="s">
        <v>12944</v>
      </c>
      <c r="B1611">
        <v>2010</v>
      </c>
      <c r="C1611" t="s">
        <v>12945</v>
      </c>
      <c r="D1611" t="s">
        <v>12946</v>
      </c>
      <c r="E1611" t="s">
        <v>12947</v>
      </c>
      <c r="F1611">
        <v>107</v>
      </c>
      <c r="G1611" t="s">
        <v>12948</v>
      </c>
      <c r="H1611">
        <v>6.2</v>
      </c>
      <c r="I1611" t="s">
        <v>12949</v>
      </c>
      <c r="J1611" t="s">
        <v>5324</v>
      </c>
      <c r="K1611" t="s">
        <v>12950</v>
      </c>
      <c r="L1611" t="s">
        <v>12951</v>
      </c>
    </row>
    <row r="1612" spans="1:12" x14ac:dyDescent="0.3">
      <c r="A1612" t="s">
        <v>12952</v>
      </c>
      <c r="B1612">
        <v>2006</v>
      </c>
      <c r="C1612" t="s">
        <v>12953</v>
      </c>
      <c r="D1612" t="s">
        <v>12954</v>
      </c>
      <c r="E1612" t="s">
        <v>12955</v>
      </c>
      <c r="F1612">
        <v>104</v>
      </c>
      <c r="G1612" t="s">
        <v>12956</v>
      </c>
      <c r="H1612">
        <v>6.5</v>
      </c>
      <c r="I1612" t="s">
        <v>12957</v>
      </c>
      <c r="J1612" t="s">
        <v>10560</v>
      </c>
      <c r="K1612" t="s">
        <v>12942</v>
      </c>
      <c r="L1612" t="s">
        <v>12958</v>
      </c>
    </row>
    <row r="1613" spans="1:12" x14ac:dyDescent="0.3">
      <c r="A1613" t="s">
        <v>12959</v>
      </c>
      <c r="B1613">
        <v>2008</v>
      </c>
      <c r="C1613" t="s">
        <v>12960</v>
      </c>
      <c r="D1613" t="s">
        <v>12961</v>
      </c>
      <c r="E1613" t="s">
        <v>12962</v>
      </c>
      <c r="F1613">
        <v>98</v>
      </c>
      <c r="G1613" t="s">
        <v>12963</v>
      </c>
      <c r="H1613">
        <v>6.3</v>
      </c>
      <c r="I1613" t="s">
        <v>12964</v>
      </c>
      <c r="J1613" t="s">
        <v>5324</v>
      </c>
      <c r="K1613" t="s">
        <v>12965</v>
      </c>
      <c r="L1613" t="s">
        <v>12966</v>
      </c>
    </row>
    <row r="1614" spans="1:12" x14ac:dyDescent="0.3">
      <c r="A1614" t="s">
        <v>12967</v>
      </c>
      <c r="B1614">
        <v>2008</v>
      </c>
      <c r="C1614" t="s">
        <v>12968</v>
      </c>
      <c r="D1614" t="s">
        <v>12969</v>
      </c>
      <c r="E1614" t="s">
        <v>12970</v>
      </c>
      <c r="F1614">
        <v>98</v>
      </c>
      <c r="G1614" t="s">
        <v>12971</v>
      </c>
      <c r="H1614">
        <v>6.9</v>
      </c>
      <c r="I1614" t="s">
        <v>12972</v>
      </c>
      <c r="J1614" t="s">
        <v>6868</v>
      </c>
      <c r="K1614" t="s">
        <v>12640</v>
      </c>
      <c r="L1614" t="s">
        <v>12973</v>
      </c>
    </row>
    <row r="1615" spans="1:12" x14ac:dyDescent="0.3">
      <c r="A1615" t="s">
        <v>12974</v>
      </c>
      <c r="B1615">
        <v>2005</v>
      </c>
      <c r="C1615" t="s">
        <v>12975</v>
      </c>
      <c r="D1615" t="s">
        <v>12976</v>
      </c>
      <c r="E1615" t="s">
        <v>12977</v>
      </c>
      <c r="F1615">
        <v>99</v>
      </c>
      <c r="G1615" t="s">
        <v>12978</v>
      </c>
      <c r="H1615">
        <v>6.9</v>
      </c>
      <c r="I1615" t="s">
        <v>12979</v>
      </c>
      <c r="J1615" t="s">
        <v>6963</v>
      </c>
      <c r="K1615" t="s">
        <v>8615</v>
      </c>
      <c r="L1615" t="s">
        <v>12980</v>
      </c>
    </row>
    <row r="1616" spans="1:12" x14ac:dyDescent="0.3">
      <c r="A1616" t="s">
        <v>12981</v>
      </c>
      <c r="B1616">
        <v>2009</v>
      </c>
      <c r="C1616" t="s">
        <v>12982</v>
      </c>
      <c r="D1616" t="s">
        <v>12983</v>
      </c>
      <c r="E1616" t="s">
        <v>12984</v>
      </c>
      <c r="F1616">
        <v>127</v>
      </c>
      <c r="G1616" t="s">
        <v>12985</v>
      </c>
      <c r="H1616">
        <v>7.1</v>
      </c>
      <c r="I1616" t="s">
        <v>12986</v>
      </c>
      <c r="J1616" t="s">
        <v>9693</v>
      </c>
      <c r="K1616" t="s">
        <v>4394</v>
      </c>
      <c r="L1616" t="s">
        <v>12987</v>
      </c>
    </row>
    <row r="1617" spans="1:12" x14ac:dyDescent="0.3">
      <c r="A1617" t="s">
        <v>12988</v>
      </c>
      <c r="B1617">
        <v>2004</v>
      </c>
      <c r="C1617" t="s">
        <v>12989</v>
      </c>
      <c r="D1617" t="s">
        <v>12990</v>
      </c>
      <c r="E1617" t="s">
        <v>12991</v>
      </c>
      <c r="F1617">
        <v>101</v>
      </c>
      <c r="G1617" t="s">
        <v>12992</v>
      </c>
      <c r="H1617">
        <v>6.1</v>
      </c>
      <c r="I1617" t="s">
        <v>12993</v>
      </c>
      <c r="J1617" t="s">
        <v>4743</v>
      </c>
      <c r="K1617" t="s">
        <v>12994</v>
      </c>
      <c r="L1617" t="s">
        <v>6983</v>
      </c>
    </row>
    <row r="1618" spans="1:12" x14ac:dyDescent="0.3">
      <c r="A1618" t="s">
        <v>12995</v>
      </c>
      <c r="B1618">
        <v>2013</v>
      </c>
      <c r="C1618" t="s">
        <v>12996</v>
      </c>
      <c r="D1618" t="s">
        <v>12997</v>
      </c>
      <c r="E1618" t="s">
        <v>12998</v>
      </c>
      <c r="F1618">
        <v>106</v>
      </c>
      <c r="G1618" t="s">
        <v>9406</v>
      </c>
      <c r="H1618">
        <v>7.4</v>
      </c>
      <c r="I1618" t="s">
        <v>12999</v>
      </c>
      <c r="J1618" t="s">
        <v>4710</v>
      </c>
      <c r="K1618" t="s">
        <v>13000</v>
      </c>
      <c r="L1618" t="s">
        <v>13001</v>
      </c>
    </row>
    <row r="1619" spans="1:12" x14ac:dyDescent="0.3">
      <c r="A1619" t="s">
        <v>13002</v>
      </c>
      <c r="B1619">
        <v>2012</v>
      </c>
      <c r="C1619" t="s">
        <v>13003</v>
      </c>
      <c r="D1619" t="s">
        <v>13004</v>
      </c>
      <c r="E1619" t="s">
        <v>13005</v>
      </c>
      <c r="F1619">
        <v>103</v>
      </c>
      <c r="G1619" t="s">
        <v>13006</v>
      </c>
      <c r="H1619">
        <v>6.8</v>
      </c>
      <c r="I1619" t="s">
        <v>13007</v>
      </c>
      <c r="J1619" t="s">
        <v>1857</v>
      </c>
      <c r="K1619" t="s">
        <v>1857</v>
      </c>
      <c r="L1619" t="s">
        <v>13008</v>
      </c>
    </row>
    <row r="1620" spans="1:12" x14ac:dyDescent="0.3">
      <c r="A1620" t="s">
        <v>13009</v>
      </c>
      <c r="B1620">
        <v>2007</v>
      </c>
      <c r="C1620" t="s">
        <v>13010</v>
      </c>
      <c r="D1620" t="s">
        <v>13011</v>
      </c>
      <c r="E1620" t="s">
        <v>13012</v>
      </c>
      <c r="F1620">
        <v>127</v>
      </c>
      <c r="G1620" t="s">
        <v>13013</v>
      </c>
      <c r="H1620">
        <v>7.7</v>
      </c>
      <c r="I1620" t="s">
        <v>13014</v>
      </c>
      <c r="J1620" t="s">
        <v>2355</v>
      </c>
      <c r="K1620" t="s">
        <v>2356</v>
      </c>
      <c r="L1620" t="s">
        <v>13015</v>
      </c>
    </row>
    <row r="1621" spans="1:12" x14ac:dyDescent="0.3">
      <c r="A1621" t="s">
        <v>13016</v>
      </c>
      <c r="B1621">
        <v>2005</v>
      </c>
      <c r="C1621" t="s">
        <v>13017</v>
      </c>
      <c r="D1621" t="s">
        <v>13018</v>
      </c>
      <c r="E1621" t="s">
        <v>13019</v>
      </c>
      <c r="F1621">
        <v>140</v>
      </c>
      <c r="G1621" t="s">
        <v>13020</v>
      </c>
      <c r="H1621">
        <v>7.6</v>
      </c>
      <c r="I1621" t="s">
        <v>13021</v>
      </c>
      <c r="J1621" t="s">
        <v>13022</v>
      </c>
      <c r="K1621" t="s">
        <v>13022</v>
      </c>
      <c r="L1621" t="s">
        <v>13023</v>
      </c>
    </row>
    <row r="1622" spans="1:12" x14ac:dyDescent="0.3">
      <c r="A1622" t="s">
        <v>13024</v>
      </c>
      <c r="B1622">
        <v>2002</v>
      </c>
      <c r="C1622" t="s">
        <v>13025</v>
      </c>
      <c r="D1622" t="s">
        <v>13026</v>
      </c>
      <c r="E1622" t="s">
        <v>13027</v>
      </c>
      <c r="F1622">
        <v>142</v>
      </c>
      <c r="G1622" t="s">
        <v>13028</v>
      </c>
      <c r="H1622">
        <v>6.6</v>
      </c>
      <c r="I1622" t="s">
        <v>13029</v>
      </c>
      <c r="J1622" t="s">
        <v>13022</v>
      </c>
      <c r="K1622" t="s">
        <v>13022</v>
      </c>
      <c r="L1622" t="s">
        <v>13030</v>
      </c>
    </row>
    <row r="1623" spans="1:12" x14ac:dyDescent="0.3">
      <c r="A1623" t="s">
        <v>13031</v>
      </c>
      <c r="B1623">
        <v>2002</v>
      </c>
      <c r="C1623" t="s">
        <v>13032</v>
      </c>
      <c r="D1623" t="s">
        <v>13033</v>
      </c>
      <c r="E1623" t="s">
        <v>13034</v>
      </c>
      <c r="F1623">
        <v>116</v>
      </c>
      <c r="G1623" t="s">
        <v>13035</v>
      </c>
      <c r="H1623">
        <v>6.4</v>
      </c>
      <c r="I1623" t="s">
        <v>13036</v>
      </c>
      <c r="J1623" t="s">
        <v>13037</v>
      </c>
      <c r="K1623" t="s">
        <v>13038</v>
      </c>
      <c r="L1623" t="s">
        <v>13039</v>
      </c>
    </row>
    <row r="1624" spans="1:12" x14ac:dyDescent="0.3">
      <c r="A1624" t="s">
        <v>13040</v>
      </c>
      <c r="B1624">
        <v>2013</v>
      </c>
      <c r="C1624" t="s">
        <v>13041</v>
      </c>
      <c r="D1624" t="s">
        <v>13042</v>
      </c>
      <c r="E1624" t="s">
        <v>13043</v>
      </c>
      <c r="F1624">
        <v>132</v>
      </c>
      <c r="G1624" t="s">
        <v>13044</v>
      </c>
      <c r="H1624">
        <v>7.8</v>
      </c>
      <c r="I1624" t="s">
        <v>13045</v>
      </c>
      <c r="J1624" t="s">
        <v>6636</v>
      </c>
      <c r="K1624" t="s">
        <v>9622</v>
      </c>
      <c r="L1624" t="s">
        <v>4851</v>
      </c>
    </row>
    <row r="1625" spans="1:12" x14ac:dyDescent="0.3">
      <c r="A1625" t="s">
        <v>13046</v>
      </c>
      <c r="B1625">
        <v>2009</v>
      </c>
      <c r="C1625" t="s">
        <v>13047</v>
      </c>
      <c r="D1625" t="s">
        <v>13048</v>
      </c>
      <c r="E1625" t="s">
        <v>13049</v>
      </c>
      <c r="F1625">
        <v>127</v>
      </c>
      <c r="G1625" t="s">
        <v>13050</v>
      </c>
      <c r="H1625">
        <v>8</v>
      </c>
      <c r="I1625" t="s">
        <v>13051</v>
      </c>
      <c r="J1625" t="s">
        <v>6636</v>
      </c>
      <c r="K1625" t="s">
        <v>9622</v>
      </c>
      <c r="L1625" t="s">
        <v>4851</v>
      </c>
    </row>
    <row r="1626" spans="1:12" x14ac:dyDescent="0.3">
      <c r="A1626" t="s">
        <v>13052</v>
      </c>
      <c r="B1626">
        <v>2012</v>
      </c>
      <c r="C1626" t="s">
        <v>13053</v>
      </c>
      <c r="D1626" t="s">
        <v>13054</v>
      </c>
      <c r="E1626" t="s">
        <v>13055</v>
      </c>
      <c r="F1626">
        <v>0</v>
      </c>
      <c r="G1626" t="s">
        <v>13056</v>
      </c>
      <c r="H1626">
        <v>6.5</v>
      </c>
      <c r="I1626" t="s">
        <v>13057</v>
      </c>
      <c r="J1626" t="s">
        <v>13058</v>
      </c>
      <c r="K1626" t="s">
        <v>13059</v>
      </c>
      <c r="L1626" t="s">
        <v>13060</v>
      </c>
    </row>
    <row r="1627" spans="1:12" x14ac:dyDescent="0.3">
      <c r="A1627" t="s">
        <v>13061</v>
      </c>
      <c r="B1627">
        <v>2010</v>
      </c>
      <c r="C1627" t="s">
        <v>13062</v>
      </c>
      <c r="D1627" t="s">
        <v>13063</v>
      </c>
      <c r="E1627" t="s">
        <v>13064</v>
      </c>
      <c r="F1627">
        <v>98</v>
      </c>
      <c r="G1627" t="s">
        <v>13065</v>
      </c>
      <c r="H1627">
        <v>6.5</v>
      </c>
      <c r="I1627" t="s">
        <v>13066</v>
      </c>
      <c r="J1627" t="s">
        <v>13067</v>
      </c>
      <c r="K1627" t="s">
        <v>13068</v>
      </c>
      <c r="L1627" t="s">
        <v>13069</v>
      </c>
    </row>
    <row r="1628" spans="1:12" x14ac:dyDescent="0.3">
      <c r="A1628" t="s">
        <v>13070</v>
      </c>
      <c r="B1628">
        <v>2014</v>
      </c>
      <c r="C1628" t="s">
        <v>13071</v>
      </c>
      <c r="D1628" t="s">
        <v>13072</v>
      </c>
      <c r="E1628" t="s">
        <v>13073</v>
      </c>
      <c r="F1628">
        <v>102</v>
      </c>
      <c r="G1628" t="s">
        <v>13074</v>
      </c>
      <c r="H1628">
        <v>7.3</v>
      </c>
      <c r="I1628" t="s">
        <v>13075</v>
      </c>
      <c r="J1628" t="s">
        <v>3217</v>
      </c>
      <c r="K1628" t="s">
        <v>3217</v>
      </c>
      <c r="L1628" t="s">
        <v>13076</v>
      </c>
    </row>
    <row r="1629" spans="1:12" x14ac:dyDescent="0.3">
      <c r="A1629" t="s">
        <v>13077</v>
      </c>
      <c r="B1629">
        <v>2001</v>
      </c>
      <c r="C1629" t="s">
        <v>13078</v>
      </c>
      <c r="D1629" t="s">
        <v>13079</v>
      </c>
      <c r="E1629" t="s">
        <v>13080</v>
      </c>
      <c r="F1629">
        <v>126</v>
      </c>
      <c r="G1629" t="s">
        <v>13081</v>
      </c>
      <c r="H1629">
        <v>7.1</v>
      </c>
      <c r="I1629" t="s">
        <v>13082</v>
      </c>
      <c r="J1629" t="s">
        <v>9287</v>
      </c>
      <c r="K1629" t="s">
        <v>13083</v>
      </c>
      <c r="L1629" t="s">
        <v>13084</v>
      </c>
    </row>
    <row r="1630" spans="1:12" x14ac:dyDescent="0.3">
      <c r="A1630" t="s">
        <v>13085</v>
      </c>
      <c r="B1630">
        <v>2014</v>
      </c>
      <c r="C1630" t="s">
        <v>13086</v>
      </c>
      <c r="D1630" t="s">
        <v>13087</v>
      </c>
      <c r="E1630" t="s">
        <v>13088</v>
      </c>
      <c r="F1630">
        <v>89</v>
      </c>
      <c r="G1630" t="s">
        <v>13089</v>
      </c>
      <c r="H1630">
        <v>6</v>
      </c>
      <c r="I1630" t="s">
        <v>13090</v>
      </c>
      <c r="J1630" t="s">
        <v>13091</v>
      </c>
      <c r="K1630" t="s">
        <v>13092</v>
      </c>
      <c r="L1630" t="s">
        <v>13093</v>
      </c>
    </row>
    <row r="1631" spans="1:12" x14ac:dyDescent="0.3">
      <c r="A1631" t="s">
        <v>13094</v>
      </c>
      <c r="B1631">
        <v>2010</v>
      </c>
      <c r="C1631" t="s">
        <v>13095</v>
      </c>
      <c r="D1631" t="s">
        <v>13096</v>
      </c>
      <c r="E1631" t="s">
        <v>13097</v>
      </c>
      <c r="F1631">
        <v>103</v>
      </c>
      <c r="G1631" t="s">
        <v>13098</v>
      </c>
      <c r="H1631">
        <v>6.7</v>
      </c>
      <c r="I1631" t="s">
        <v>13099</v>
      </c>
      <c r="J1631" t="s">
        <v>13100</v>
      </c>
      <c r="K1631" t="s">
        <v>13100</v>
      </c>
      <c r="L1631" t="s">
        <v>13101</v>
      </c>
    </row>
    <row r="1632" spans="1:12" x14ac:dyDescent="0.3">
      <c r="A1632" t="s">
        <v>13102</v>
      </c>
      <c r="B1632">
        <v>2013</v>
      </c>
      <c r="C1632" t="s">
        <v>13103</v>
      </c>
      <c r="D1632" t="s">
        <v>13104</v>
      </c>
      <c r="E1632" t="s">
        <v>13105</v>
      </c>
      <c r="F1632">
        <v>91</v>
      </c>
      <c r="G1632" t="s">
        <v>13106</v>
      </c>
      <c r="H1632">
        <v>6.3</v>
      </c>
      <c r="I1632" t="s">
        <v>13107</v>
      </c>
      <c r="J1632" t="s">
        <v>13100</v>
      </c>
      <c r="K1632" t="s">
        <v>13100</v>
      </c>
      <c r="L1632" t="s">
        <v>13108</v>
      </c>
    </row>
    <row r="1633" spans="1:12" x14ac:dyDescent="0.3">
      <c r="A1633" t="s">
        <v>13109</v>
      </c>
      <c r="B1633">
        <v>2013</v>
      </c>
      <c r="C1633" t="s">
        <v>13110</v>
      </c>
      <c r="D1633" t="s">
        <v>13110</v>
      </c>
      <c r="E1633" t="s">
        <v>13111</v>
      </c>
      <c r="F1633">
        <v>124</v>
      </c>
      <c r="G1633" t="s">
        <v>13112</v>
      </c>
      <c r="H1633">
        <v>7.3</v>
      </c>
      <c r="I1633" t="s">
        <v>13113</v>
      </c>
      <c r="J1633" t="s">
        <v>6550</v>
      </c>
      <c r="K1633" t="s">
        <v>13114</v>
      </c>
      <c r="L1633" t="s">
        <v>13115</v>
      </c>
    </row>
    <row r="1634" spans="1:12" x14ac:dyDescent="0.3">
      <c r="A1634" t="s">
        <v>13116</v>
      </c>
      <c r="B1634">
        <v>2014</v>
      </c>
      <c r="C1634" t="s">
        <v>13117</v>
      </c>
      <c r="D1634" t="s">
        <v>13117</v>
      </c>
      <c r="E1634" t="s">
        <v>13118</v>
      </c>
      <c r="F1634">
        <v>109</v>
      </c>
      <c r="G1634" t="s">
        <v>13119</v>
      </c>
      <c r="H1634">
        <v>6.7</v>
      </c>
      <c r="I1634" t="s">
        <v>13120</v>
      </c>
      <c r="J1634" t="s">
        <v>13121</v>
      </c>
      <c r="K1634" t="s">
        <v>13121</v>
      </c>
      <c r="L1634" t="s">
        <v>13122</v>
      </c>
    </row>
    <row r="1635" spans="1:12" x14ac:dyDescent="0.3">
      <c r="A1635" t="s">
        <v>13123</v>
      </c>
      <c r="B1635">
        <v>2002</v>
      </c>
      <c r="C1635" t="s">
        <v>13124</v>
      </c>
      <c r="D1635" t="s">
        <v>13124</v>
      </c>
      <c r="E1635" t="s">
        <v>13125</v>
      </c>
      <c r="F1635">
        <v>83</v>
      </c>
      <c r="G1635" t="s">
        <v>13126</v>
      </c>
      <c r="H1635">
        <v>7.1</v>
      </c>
      <c r="I1635" t="s">
        <v>13127</v>
      </c>
      <c r="J1635" t="s">
        <v>13128</v>
      </c>
      <c r="K1635" t="s">
        <v>3681</v>
      </c>
      <c r="L1635" t="s">
        <v>13129</v>
      </c>
    </row>
    <row r="1636" spans="1:12" x14ac:dyDescent="0.3">
      <c r="A1636" t="s">
        <v>13130</v>
      </c>
      <c r="B1636">
        <v>2007</v>
      </c>
      <c r="C1636" t="s">
        <v>13131</v>
      </c>
      <c r="D1636" t="s">
        <v>13132</v>
      </c>
      <c r="E1636" t="s">
        <v>13133</v>
      </c>
      <c r="F1636">
        <v>139</v>
      </c>
      <c r="G1636" t="s">
        <v>13134</v>
      </c>
      <c r="H1636">
        <v>6.2</v>
      </c>
      <c r="I1636" t="s">
        <v>13135</v>
      </c>
      <c r="J1636" t="s">
        <v>11624</v>
      </c>
      <c r="K1636" t="s">
        <v>11624</v>
      </c>
      <c r="L1636" t="s">
        <v>13136</v>
      </c>
    </row>
    <row r="1637" spans="1:12" x14ac:dyDescent="0.3">
      <c r="A1637" t="s">
        <v>13137</v>
      </c>
      <c r="B1637">
        <v>2002</v>
      </c>
      <c r="C1637" t="s">
        <v>13138</v>
      </c>
      <c r="D1637" t="s">
        <v>13139</v>
      </c>
      <c r="E1637" t="s">
        <v>13140</v>
      </c>
      <c r="F1637">
        <v>121</v>
      </c>
      <c r="G1637" t="s">
        <v>13141</v>
      </c>
      <c r="H1637">
        <v>7.3</v>
      </c>
      <c r="I1637" t="s">
        <v>13142</v>
      </c>
      <c r="J1637" t="s">
        <v>11624</v>
      </c>
      <c r="K1637" t="s">
        <v>13143</v>
      </c>
      <c r="L1637" t="s">
        <v>13136</v>
      </c>
    </row>
    <row r="1638" spans="1:12" x14ac:dyDescent="0.3">
      <c r="A1638" t="s">
        <v>13144</v>
      </c>
      <c r="B1638">
        <v>2004</v>
      </c>
      <c r="C1638" t="s">
        <v>13145</v>
      </c>
      <c r="D1638" t="s">
        <v>13146</v>
      </c>
      <c r="E1638" t="s">
        <v>13147</v>
      </c>
      <c r="F1638">
        <v>127</v>
      </c>
      <c r="G1638" t="s">
        <v>13148</v>
      </c>
      <c r="H1638">
        <v>7.3</v>
      </c>
      <c r="I1638" t="s">
        <v>13149</v>
      </c>
      <c r="J1638" t="s">
        <v>11624</v>
      </c>
      <c r="K1638" t="s">
        <v>13143</v>
      </c>
      <c r="L1638" t="s">
        <v>13136</v>
      </c>
    </row>
    <row r="1639" spans="1:12" x14ac:dyDescent="0.3">
      <c r="A1639" t="s">
        <v>13150</v>
      </c>
      <c r="B1639">
        <v>2008</v>
      </c>
      <c r="C1639" t="s">
        <v>13151</v>
      </c>
      <c r="D1639" t="s">
        <v>13152</v>
      </c>
      <c r="E1639" t="s">
        <v>13153</v>
      </c>
      <c r="F1639">
        <v>135</v>
      </c>
      <c r="G1639" t="s">
        <v>13154</v>
      </c>
      <c r="H1639">
        <v>6</v>
      </c>
      <c r="I1639" t="s">
        <v>13155</v>
      </c>
      <c r="J1639" t="s">
        <v>10859</v>
      </c>
      <c r="K1639" t="s">
        <v>9231</v>
      </c>
      <c r="L1639" t="s">
        <v>13156</v>
      </c>
    </row>
    <row r="1640" spans="1:12" x14ac:dyDescent="0.3">
      <c r="A1640" t="s">
        <v>13157</v>
      </c>
      <c r="B1640">
        <v>2004</v>
      </c>
      <c r="C1640" t="s">
        <v>13158</v>
      </c>
      <c r="D1640" t="s">
        <v>13159</v>
      </c>
      <c r="E1640" t="s">
        <v>13160</v>
      </c>
      <c r="F1640">
        <v>89</v>
      </c>
      <c r="G1640" t="s">
        <v>13161</v>
      </c>
      <c r="H1640">
        <v>7.4</v>
      </c>
      <c r="I1640" t="s">
        <v>13162</v>
      </c>
      <c r="J1640" t="s">
        <v>4882</v>
      </c>
      <c r="K1640" t="s">
        <v>13163</v>
      </c>
      <c r="L1640" t="s">
        <v>13164</v>
      </c>
    </row>
    <row r="1641" spans="1:12" x14ac:dyDescent="0.3">
      <c r="A1641" t="s">
        <v>13165</v>
      </c>
      <c r="B1641">
        <v>2015</v>
      </c>
      <c r="C1641" t="s">
        <v>13166</v>
      </c>
      <c r="D1641" t="s">
        <v>13167</v>
      </c>
      <c r="E1641" t="s">
        <v>13168</v>
      </c>
      <c r="F1641">
        <v>114</v>
      </c>
      <c r="G1641" t="s">
        <v>13169</v>
      </c>
      <c r="H1641">
        <v>7.3</v>
      </c>
      <c r="I1641" t="s">
        <v>13170</v>
      </c>
      <c r="J1641" t="s">
        <v>13171</v>
      </c>
      <c r="K1641" t="s">
        <v>13172</v>
      </c>
      <c r="L1641" t="s">
        <v>13173</v>
      </c>
    </row>
    <row r="1642" spans="1:12" x14ac:dyDescent="0.3">
      <c r="A1642" t="s">
        <v>13174</v>
      </c>
      <c r="B1642">
        <v>2000</v>
      </c>
      <c r="C1642" t="s">
        <v>13175</v>
      </c>
      <c r="D1642" t="s">
        <v>13176</v>
      </c>
      <c r="E1642" t="s">
        <v>13177</v>
      </c>
      <c r="F1642">
        <v>130</v>
      </c>
      <c r="G1642" t="s">
        <v>13178</v>
      </c>
      <c r="H1642">
        <v>6.4</v>
      </c>
      <c r="I1642" t="s">
        <v>13179</v>
      </c>
      <c r="J1642" t="s">
        <v>4560</v>
      </c>
      <c r="K1642" t="s">
        <v>13180</v>
      </c>
      <c r="L1642" t="s">
        <v>13181</v>
      </c>
    </row>
    <row r="1643" spans="1:12" x14ac:dyDescent="0.3">
      <c r="A1643" t="s">
        <v>13182</v>
      </c>
      <c r="B1643">
        <v>2011</v>
      </c>
      <c r="C1643" t="s">
        <v>13183</v>
      </c>
      <c r="D1643" t="s">
        <v>13184</v>
      </c>
      <c r="E1643" t="s">
        <v>13185</v>
      </c>
      <c r="F1643">
        <v>93</v>
      </c>
      <c r="G1643" t="s">
        <v>13186</v>
      </c>
      <c r="H1643">
        <v>7.5</v>
      </c>
      <c r="I1643" t="s">
        <v>13187</v>
      </c>
      <c r="J1643" t="s">
        <v>5132</v>
      </c>
      <c r="K1643" t="s">
        <v>13188</v>
      </c>
      <c r="L1643" t="s">
        <v>13189</v>
      </c>
    </row>
    <row r="1644" spans="1:12" x14ac:dyDescent="0.3">
      <c r="A1644" t="s">
        <v>13190</v>
      </c>
      <c r="B1644">
        <v>2011</v>
      </c>
      <c r="C1644" t="s">
        <v>13191</v>
      </c>
      <c r="D1644" t="s">
        <v>13192</v>
      </c>
      <c r="E1644" t="s">
        <v>13193</v>
      </c>
      <c r="F1644">
        <v>112</v>
      </c>
      <c r="G1644" t="s">
        <v>13194</v>
      </c>
      <c r="H1644">
        <v>7.1</v>
      </c>
      <c r="I1644" t="s">
        <v>13195</v>
      </c>
      <c r="J1644" t="s">
        <v>13171</v>
      </c>
      <c r="K1644" t="s">
        <v>13171</v>
      </c>
      <c r="L1644" t="s">
        <v>13196</v>
      </c>
    </row>
    <row r="1645" spans="1:12" x14ac:dyDescent="0.3">
      <c r="A1645" t="s">
        <v>13197</v>
      </c>
      <c r="B1645">
        <v>2014</v>
      </c>
      <c r="C1645" t="s">
        <v>13198</v>
      </c>
      <c r="D1645" t="s">
        <v>13199</v>
      </c>
      <c r="E1645" t="s">
        <v>13200</v>
      </c>
      <c r="F1645">
        <v>110</v>
      </c>
      <c r="G1645" t="s">
        <v>13201</v>
      </c>
      <c r="H1645">
        <v>6.9</v>
      </c>
      <c r="I1645" t="s">
        <v>13202</v>
      </c>
      <c r="J1645" t="s">
        <v>13203</v>
      </c>
      <c r="K1645" t="s">
        <v>13204</v>
      </c>
      <c r="L1645" t="s">
        <v>13205</v>
      </c>
    </row>
    <row r="1646" spans="1:12" x14ac:dyDescent="0.3">
      <c r="A1646" t="s">
        <v>13206</v>
      </c>
      <c r="B1646">
        <v>2000</v>
      </c>
      <c r="C1646" t="s">
        <v>13207</v>
      </c>
      <c r="D1646" t="s">
        <v>13208</v>
      </c>
      <c r="E1646" t="s">
        <v>13209</v>
      </c>
      <c r="F1646">
        <v>111</v>
      </c>
      <c r="G1646" t="s">
        <v>13210</v>
      </c>
      <c r="H1646">
        <v>6.8</v>
      </c>
      <c r="I1646" t="s">
        <v>13211</v>
      </c>
      <c r="J1646" t="s">
        <v>13212</v>
      </c>
      <c r="K1646" t="s">
        <v>13212</v>
      </c>
      <c r="L1646" t="s">
        <v>13213</v>
      </c>
    </row>
    <row r="1647" spans="1:12" x14ac:dyDescent="0.3">
      <c r="A1647" t="s">
        <v>13214</v>
      </c>
      <c r="B1647">
        <v>2014</v>
      </c>
      <c r="C1647" t="s">
        <v>13215</v>
      </c>
      <c r="D1647" t="s">
        <v>13216</v>
      </c>
      <c r="E1647" t="s">
        <v>13217</v>
      </c>
      <c r="F1647">
        <v>93</v>
      </c>
      <c r="G1647" t="s">
        <v>13218</v>
      </c>
      <c r="H1647">
        <v>8.1</v>
      </c>
      <c r="I1647" t="s">
        <v>13219</v>
      </c>
      <c r="J1647" t="s">
        <v>13220</v>
      </c>
      <c r="K1647" t="s">
        <v>13221</v>
      </c>
      <c r="L1647" t="s">
        <v>13222</v>
      </c>
    </row>
    <row r="1648" spans="1:12" x14ac:dyDescent="0.3">
      <c r="A1648" t="s">
        <v>13223</v>
      </c>
      <c r="B1648">
        <v>2014</v>
      </c>
      <c r="C1648" t="s">
        <v>13224</v>
      </c>
      <c r="D1648" t="s">
        <v>13225</v>
      </c>
      <c r="E1648" t="s">
        <v>13226</v>
      </c>
      <c r="F1648">
        <v>108</v>
      </c>
      <c r="G1648" t="s">
        <v>13227</v>
      </c>
      <c r="H1648">
        <v>6.5</v>
      </c>
      <c r="I1648" t="s">
        <v>13228</v>
      </c>
      <c r="J1648" t="s">
        <v>13229</v>
      </c>
      <c r="K1648" t="s">
        <v>13229</v>
      </c>
      <c r="L1648" t="s">
        <v>13230</v>
      </c>
    </row>
    <row r="1649" spans="1:12" x14ac:dyDescent="0.3">
      <c r="A1649" t="s">
        <v>13231</v>
      </c>
      <c r="B1649">
        <v>2011</v>
      </c>
      <c r="C1649" t="s">
        <v>13232</v>
      </c>
      <c r="D1649" t="s">
        <v>13233</v>
      </c>
      <c r="E1649" t="s">
        <v>13234</v>
      </c>
      <c r="F1649">
        <v>97</v>
      </c>
      <c r="G1649" t="s">
        <v>13235</v>
      </c>
      <c r="H1649">
        <v>6.3</v>
      </c>
      <c r="I1649" t="s">
        <v>13236</v>
      </c>
      <c r="J1649" t="s">
        <v>13237</v>
      </c>
      <c r="K1649" t="s">
        <v>13238</v>
      </c>
      <c r="L1649" t="s">
        <v>13239</v>
      </c>
    </row>
    <row r="1650" spans="1:12" x14ac:dyDescent="0.3">
      <c r="A1650" t="s">
        <v>13240</v>
      </c>
      <c r="B1650">
        <v>2009</v>
      </c>
      <c r="C1650" t="s">
        <v>13241</v>
      </c>
      <c r="D1650" t="s">
        <v>13242</v>
      </c>
      <c r="E1650" t="s">
        <v>13243</v>
      </c>
      <c r="F1650">
        <v>104</v>
      </c>
      <c r="G1650" t="s">
        <v>13244</v>
      </c>
      <c r="H1650">
        <v>6.1</v>
      </c>
      <c r="I1650" t="s">
        <v>13245</v>
      </c>
      <c r="J1650" t="s">
        <v>13246</v>
      </c>
      <c r="K1650" t="s">
        <v>13246</v>
      </c>
      <c r="L1650" t="s">
        <v>13247</v>
      </c>
    </row>
    <row r="1651" spans="1:12" x14ac:dyDescent="0.3">
      <c r="A1651" t="s">
        <v>13248</v>
      </c>
      <c r="B1651">
        <v>2013</v>
      </c>
      <c r="C1651" t="s">
        <v>13249</v>
      </c>
      <c r="D1651" t="s">
        <v>13250</v>
      </c>
      <c r="E1651" t="s">
        <v>13251</v>
      </c>
      <c r="F1651">
        <v>126</v>
      </c>
      <c r="G1651" t="s">
        <v>13252</v>
      </c>
      <c r="H1651">
        <v>7</v>
      </c>
      <c r="I1651" t="s">
        <v>13253</v>
      </c>
      <c r="J1651" t="s">
        <v>13254</v>
      </c>
      <c r="K1651" t="s">
        <v>13254</v>
      </c>
      <c r="L1651" t="s">
        <v>13255</v>
      </c>
    </row>
    <row r="1652" spans="1:12" x14ac:dyDescent="0.3">
      <c r="A1652" t="s">
        <v>13256</v>
      </c>
      <c r="B1652">
        <v>2012</v>
      </c>
      <c r="C1652" t="s">
        <v>13257</v>
      </c>
      <c r="D1652" t="s">
        <v>13258</v>
      </c>
      <c r="E1652" t="s">
        <v>13259</v>
      </c>
      <c r="F1652">
        <v>127</v>
      </c>
      <c r="G1652" t="s">
        <v>13260</v>
      </c>
      <c r="H1652">
        <v>6.1</v>
      </c>
      <c r="I1652" t="s">
        <v>13261</v>
      </c>
      <c r="J1652" t="s">
        <v>3257</v>
      </c>
      <c r="K1652" t="s">
        <v>13262</v>
      </c>
      <c r="L1652" t="s">
        <v>13263</v>
      </c>
    </row>
    <row r="1653" spans="1:12" x14ac:dyDescent="0.3">
      <c r="A1653" t="s">
        <v>13264</v>
      </c>
      <c r="B1653">
        <v>2013</v>
      </c>
      <c r="C1653" t="s">
        <v>13265</v>
      </c>
      <c r="D1653" t="s">
        <v>13266</v>
      </c>
      <c r="E1653" t="s">
        <v>13267</v>
      </c>
      <c r="F1653">
        <v>112</v>
      </c>
      <c r="G1653" t="s">
        <v>13268</v>
      </c>
      <c r="H1653">
        <v>6.5</v>
      </c>
      <c r="I1653" t="s">
        <v>13269</v>
      </c>
      <c r="J1653" t="s">
        <v>3191</v>
      </c>
      <c r="K1653" t="s">
        <v>3615</v>
      </c>
      <c r="L1653" t="s">
        <v>13270</v>
      </c>
    </row>
    <row r="1654" spans="1:12" x14ac:dyDescent="0.3">
      <c r="A1654" t="s">
        <v>13271</v>
      </c>
      <c r="B1654">
        <v>2000</v>
      </c>
      <c r="C1654" t="s">
        <v>13272</v>
      </c>
      <c r="D1654" t="s">
        <v>13273</v>
      </c>
      <c r="E1654" t="s">
        <v>13274</v>
      </c>
      <c r="F1654">
        <v>104</v>
      </c>
      <c r="G1654" t="s">
        <v>13275</v>
      </c>
      <c r="H1654">
        <v>8.3000000000000007</v>
      </c>
      <c r="I1654" t="s">
        <v>13276</v>
      </c>
      <c r="J1654" t="s">
        <v>3207</v>
      </c>
      <c r="K1654" t="s">
        <v>3207</v>
      </c>
      <c r="L1654" t="s">
        <v>13277</v>
      </c>
    </row>
    <row r="1655" spans="1:12" x14ac:dyDescent="0.3">
      <c r="A1655" t="s">
        <v>13278</v>
      </c>
      <c r="B1655">
        <v>2006</v>
      </c>
      <c r="C1655" t="s">
        <v>13279</v>
      </c>
      <c r="D1655" t="s">
        <v>13280</v>
      </c>
      <c r="E1655" t="s">
        <v>13281</v>
      </c>
      <c r="F1655">
        <v>109</v>
      </c>
      <c r="G1655" t="s">
        <v>13282</v>
      </c>
      <c r="H1655">
        <v>6.7</v>
      </c>
      <c r="I1655" t="s">
        <v>13283</v>
      </c>
      <c r="J1655" t="s">
        <v>11519</v>
      </c>
      <c r="K1655" t="s">
        <v>11519</v>
      </c>
      <c r="L1655" t="s">
        <v>13284</v>
      </c>
    </row>
    <row r="1656" spans="1:12" x14ac:dyDescent="0.3">
      <c r="A1656" t="s">
        <v>13285</v>
      </c>
      <c r="B1656">
        <v>2012</v>
      </c>
      <c r="C1656" t="s">
        <v>13286</v>
      </c>
      <c r="D1656" t="s">
        <v>13287</v>
      </c>
      <c r="E1656" t="s">
        <v>13288</v>
      </c>
      <c r="F1656">
        <v>81</v>
      </c>
      <c r="G1656" t="s">
        <v>13289</v>
      </c>
      <c r="H1656">
        <v>6.8</v>
      </c>
      <c r="I1656" t="s">
        <v>13290</v>
      </c>
      <c r="J1656" t="s">
        <v>6501</v>
      </c>
      <c r="K1656" t="s">
        <v>13291</v>
      </c>
      <c r="L1656" t="s">
        <v>13292</v>
      </c>
    </row>
    <row r="1657" spans="1:12" x14ac:dyDescent="0.3">
      <c r="A1657" t="s">
        <v>13293</v>
      </c>
      <c r="B1657">
        <v>2014</v>
      </c>
      <c r="C1657" t="s">
        <v>13294</v>
      </c>
      <c r="D1657" t="s">
        <v>13294</v>
      </c>
      <c r="E1657" t="s">
        <v>13295</v>
      </c>
      <c r="F1657">
        <v>104</v>
      </c>
      <c r="G1657" t="s">
        <v>13296</v>
      </c>
      <c r="H1657">
        <v>6</v>
      </c>
      <c r="I1657" t="s">
        <v>13297</v>
      </c>
      <c r="J1657" t="s">
        <v>13298</v>
      </c>
      <c r="K1657" t="s">
        <v>13298</v>
      </c>
      <c r="L1657" t="s">
        <v>13299</v>
      </c>
    </row>
    <row r="1658" spans="1:12" x14ac:dyDescent="0.3">
      <c r="A1658" t="s">
        <v>13300</v>
      </c>
      <c r="B1658">
        <v>2008</v>
      </c>
      <c r="C1658" t="s">
        <v>13301</v>
      </c>
      <c r="D1658" t="s">
        <v>13302</v>
      </c>
      <c r="E1658" t="s">
        <v>13303</v>
      </c>
      <c r="F1658">
        <v>120</v>
      </c>
      <c r="G1658" t="s">
        <v>13304</v>
      </c>
      <c r="H1658">
        <v>8</v>
      </c>
      <c r="I1658" t="s">
        <v>13305</v>
      </c>
      <c r="J1658" t="s">
        <v>3630</v>
      </c>
      <c r="K1658" t="s">
        <v>2202</v>
      </c>
      <c r="L1658" t="s">
        <v>13306</v>
      </c>
    </row>
    <row r="1659" spans="1:12" x14ac:dyDescent="0.3">
      <c r="A1659" t="s">
        <v>13307</v>
      </c>
      <c r="B1659">
        <v>2015</v>
      </c>
      <c r="C1659" t="s">
        <v>13308</v>
      </c>
      <c r="D1659" t="s">
        <v>13309</v>
      </c>
      <c r="E1659" t="s">
        <v>13310</v>
      </c>
      <c r="F1659">
        <v>84</v>
      </c>
      <c r="G1659" t="s">
        <v>13311</v>
      </c>
      <c r="H1659">
        <v>6.9</v>
      </c>
      <c r="I1659" t="s">
        <v>13312</v>
      </c>
      <c r="J1659" t="s">
        <v>13313</v>
      </c>
      <c r="K1659" t="s">
        <v>13313</v>
      </c>
      <c r="L1659" t="s">
        <v>13314</v>
      </c>
    </row>
    <row r="1660" spans="1:12" x14ac:dyDescent="0.3">
      <c r="A1660" t="s">
        <v>13315</v>
      </c>
      <c r="B1660">
        <v>2012</v>
      </c>
      <c r="C1660" t="s">
        <v>13316</v>
      </c>
      <c r="D1660" t="s">
        <v>13317</v>
      </c>
      <c r="E1660" t="s">
        <v>13318</v>
      </c>
      <c r="F1660">
        <v>143</v>
      </c>
      <c r="G1660" t="s">
        <v>13319</v>
      </c>
      <c r="H1660">
        <v>7.8</v>
      </c>
      <c r="I1660" t="s">
        <v>13320</v>
      </c>
      <c r="J1660" t="s">
        <v>7514</v>
      </c>
      <c r="K1660" t="s">
        <v>13321</v>
      </c>
      <c r="L1660" t="s">
        <v>13322</v>
      </c>
    </row>
    <row r="1661" spans="1:12" x14ac:dyDescent="0.3">
      <c r="A1661" t="s">
        <v>13323</v>
      </c>
      <c r="B1661">
        <v>2005</v>
      </c>
      <c r="C1661" t="s">
        <v>13324</v>
      </c>
      <c r="D1661" t="s">
        <v>13325</v>
      </c>
      <c r="E1661" t="s">
        <v>13326</v>
      </c>
      <c r="F1661">
        <v>100</v>
      </c>
      <c r="G1661" t="s">
        <v>13327</v>
      </c>
      <c r="H1661">
        <v>6.2</v>
      </c>
      <c r="I1661" t="s">
        <v>13328</v>
      </c>
      <c r="J1661" t="s">
        <v>4268</v>
      </c>
      <c r="K1661" t="s">
        <v>13329</v>
      </c>
      <c r="L1661" t="s">
        <v>13330</v>
      </c>
    </row>
    <row r="1662" spans="1:12" x14ac:dyDescent="0.3">
      <c r="A1662" t="s">
        <v>13331</v>
      </c>
      <c r="B1662">
        <v>2004</v>
      </c>
      <c r="C1662" t="s">
        <v>13332</v>
      </c>
      <c r="D1662" t="s">
        <v>13333</v>
      </c>
      <c r="E1662" t="s">
        <v>13334</v>
      </c>
      <c r="F1662">
        <v>106</v>
      </c>
      <c r="G1662" t="s">
        <v>13335</v>
      </c>
      <c r="H1662">
        <v>6.1</v>
      </c>
      <c r="I1662" t="s">
        <v>13336</v>
      </c>
      <c r="J1662" t="s">
        <v>13337</v>
      </c>
      <c r="K1662" t="s">
        <v>13337</v>
      </c>
      <c r="L1662" t="s">
        <v>13338</v>
      </c>
    </row>
    <row r="1663" spans="1:12" x14ac:dyDescent="0.3">
      <c r="A1663" t="s">
        <v>13339</v>
      </c>
      <c r="B1663">
        <v>2003</v>
      </c>
      <c r="C1663" t="s">
        <v>13340</v>
      </c>
      <c r="D1663" t="s">
        <v>13341</v>
      </c>
      <c r="E1663" t="s">
        <v>13342</v>
      </c>
      <c r="F1663">
        <v>86</v>
      </c>
      <c r="G1663" t="s">
        <v>13343</v>
      </c>
      <c r="H1663">
        <v>6.8</v>
      </c>
      <c r="I1663" t="s">
        <v>13344</v>
      </c>
      <c r="J1663" t="s">
        <v>13345</v>
      </c>
      <c r="K1663" t="s">
        <v>13346</v>
      </c>
      <c r="L1663" t="s">
        <v>13347</v>
      </c>
    </row>
    <row r="1664" spans="1:12" x14ac:dyDescent="0.3">
      <c r="A1664" t="s">
        <v>13348</v>
      </c>
      <c r="B1664">
        <v>2012</v>
      </c>
      <c r="C1664" t="s">
        <v>13349</v>
      </c>
      <c r="D1664" t="s">
        <v>13350</v>
      </c>
      <c r="E1664" t="s">
        <v>13351</v>
      </c>
      <c r="F1664">
        <v>110</v>
      </c>
      <c r="G1664" t="s">
        <v>13352</v>
      </c>
      <c r="H1664">
        <v>6.8</v>
      </c>
      <c r="I1664" t="s">
        <v>13353</v>
      </c>
      <c r="J1664" t="s">
        <v>4094</v>
      </c>
      <c r="K1664" t="s">
        <v>4094</v>
      </c>
      <c r="L1664" t="s">
        <v>13354</v>
      </c>
    </row>
    <row r="1665" spans="1:12" x14ac:dyDescent="0.3">
      <c r="A1665" t="s">
        <v>13355</v>
      </c>
      <c r="B1665">
        <v>2014</v>
      </c>
      <c r="C1665" t="s">
        <v>13356</v>
      </c>
      <c r="D1665" t="s">
        <v>13357</v>
      </c>
      <c r="E1665" t="s">
        <v>13358</v>
      </c>
      <c r="F1665">
        <v>102</v>
      </c>
      <c r="G1665" t="s">
        <v>13359</v>
      </c>
      <c r="H1665">
        <v>6.5</v>
      </c>
      <c r="I1665" t="s">
        <v>13360</v>
      </c>
      <c r="J1665" t="s">
        <v>13361</v>
      </c>
      <c r="K1665" t="s">
        <v>13361</v>
      </c>
      <c r="L1665" t="s">
        <v>13362</v>
      </c>
    </row>
    <row r="1666" spans="1:12" x14ac:dyDescent="0.3">
      <c r="A1666" t="s">
        <v>13363</v>
      </c>
      <c r="B1666">
        <v>2005</v>
      </c>
      <c r="C1666" t="s">
        <v>13364</v>
      </c>
      <c r="D1666" t="s">
        <v>13365</v>
      </c>
      <c r="E1666" t="s">
        <v>13366</v>
      </c>
      <c r="F1666">
        <v>124</v>
      </c>
      <c r="G1666" t="s">
        <v>13367</v>
      </c>
      <c r="H1666">
        <v>8</v>
      </c>
      <c r="I1666" t="s">
        <v>13368</v>
      </c>
      <c r="J1666" t="s">
        <v>13361</v>
      </c>
      <c r="K1666" t="s">
        <v>13361</v>
      </c>
      <c r="L1666" t="s">
        <v>13369</v>
      </c>
    </row>
    <row r="1667" spans="1:12" x14ac:dyDescent="0.3">
      <c r="A1667" t="s">
        <v>13370</v>
      </c>
      <c r="B1667">
        <v>2012</v>
      </c>
      <c r="C1667" t="s">
        <v>13371</v>
      </c>
      <c r="D1667" t="s">
        <v>13372</v>
      </c>
      <c r="E1667" t="s">
        <v>13373</v>
      </c>
      <c r="F1667">
        <v>122</v>
      </c>
      <c r="G1667" t="s">
        <v>13374</v>
      </c>
      <c r="H1667">
        <v>7.8</v>
      </c>
      <c r="I1667" t="s">
        <v>13375</v>
      </c>
      <c r="J1667" t="s">
        <v>6430</v>
      </c>
      <c r="K1667" t="s">
        <v>6430</v>
      </c>
      <c r="L1667" t="s">
        <v>13376</v>
      </c>
    </row>
    <row r="1668" spans="1:12" x14ac:dyDescent="0.3">
      <c r="A1668" t="s">
        <v>13377</v>
      </c>
      <c r="B1668">
        <v>2006</v>
      </c>
      <c r="C1668" t="s">
        <v>13378</v>
      </c>
      <c r="D1668" t="s">
        <v>13379</v>
      </c>
      <c r="E1668" t="s">
        <v>13380</v>
      </c>
      <c r="F1668">
        <v>125</v>
      </c>
      <c r="G1668" t="s">
        <v>13381</v>
      </c>
      <c r="H1668">
        <v>6.6</v>
      </c>
      <c r="I1668" t="s">
        <v>13382</v>
      </c>
      <c r="J1668" t="s">
        <v>13383</v>
      </c>
      <c r="K1668" t="s">
        <v>13384</v>
      </c>
      <c r="L1668" t="s">
        <v>13385</v>
      </c>
    </row>
    <row r="1669" spans="1:12" x14ac:dyDescent="0.3">
      <c r="A1669" t="s">
        <v>13386</v>
      </c>
      <c r="B1669">
        <v>2002</v>
      </c>
      <c r="C1669" t="s">
        <v>13387</v>
      </c>
      <c r="D1669" t="s">
        <v>13388</v>
      </c>
      <c r="E1669" t="s">
        <v>13389</v>
      </c>
      <c r="F1669">
        <v>106</v>
      </c>
      <c r="G1669" t="s">
        <v>13390</v>
      </c>
      <c r="H1669">
        <v>6.7</v>
      </c>
      <c r="I1669" t="s">
        <v>13391</v>
      </c>
      <c r="J1669" t="s">
        <v>3887</v>
      </c>
      <c r="K1669" t="s">
        <v>3887</v>
      </c>
      <c r="L1669" t="s">
        <v>13392</v>
      </c>
    </row>
    <row r="1670" spans="1:12" x14ac:dyDescent="0.3">
      <c r="A1670" t="s">
        <v>13393</v>
      </c>
      <c r="B1670">
        <v>2004</v>
      </c>
      <c r="C1670" t="s">
        <v>13394</v>
      </c>
      <c r="D1670" t="s">
        <v>13395</v>
      </c>
      <c r="E1670" t="s">
        <v>13396</v>
      </c>
      <c r="F1670">
        <v>126</v>
      </c>
      <c r="G1670" t="s">
        <v>13397</v>
      </c>
      <c r="H1670">
        <v>7.5</v>
      </c>
      <c r="I1670" t="s">
        <v>13398</v>
      </c>
      <c r="J1670" t="s">
        <v>11992</v>
      </c>
      <c r="K1670" t="s">
        <v>13399</v>
      </c>
      <c r="L1670" t="s">
        <v>13400</v>
      </c>
    </row>
    <row r="1671" spans="1:12" x14ac:dyDescent="0.3">
      <c r="A1671" t="s">
        <v>13401</v>
      </c>
      <c r="B1671">
        <v>2013</v>
      </c>
      <c r="C1671" t="s">
        <v>13402</v>
      </c>
      <c r="D1671" t="s">
        <v>13403</v>
      </c>
      <c r="E1671" t="s">
        <v>13404</v>
      </c>
      <c r="F1671">
        <v>106</v>
      </c>
      <c r="G1671" t="s">
        <v>13405</v>
      </c>
      <c r="H1671">
        <v>7.1</v>
      </c>
      <c r="I1671" t="s">
        <v>13406</v>
      </c>
      <c r="J1671" t="s">
        <v>2517</v>
      </c>
      <c r="K1671" t="s">
        <v>6002</v>
      </c>
      <c r="L1671" t="s">
        <v>13407</v>
      </c>
    </row>
    <row r="1672" spans="1:12" x14ac:dyDescent="0.3">
      <c r="A1672" t="s">
        <v>13408</v>
      </c>
      <c r="B1672">
        <v>2010</v>
      </c>
      <c r="C1672" t="s">
        <v>13409</v>
      </c>
      <c r="D1672" t="s">
        <v>13410</v>
      </c>
      <c r="E1672" t="s">
        <v>13411</v>
      </c>
      <c r="F1672">
        <v>138</v>
      </c>
      <c r="G1672" t="s">
        <v>13412</v>
      </c>
      <c r="H1672">
        <v>8.1</v>
      </c>
      <c r="I1672" t="s">
        <v>13413</v>
      </c>
      <c r="J1672" t="s">
        <v>3960</v>
      </c>
      <c r="K1672" t="s">
        <v>8383</v>
      </c>
      <c r="L1672" t="s">
        <v>13414</v>
      </c>
    </row>
    <row r="1673" spans="1:12" x14ac:dyDescent="0.3">
      <c r="A1673" t="s">
        <v>13415</v>
      </c>
      <c r="B1673">
        <v>2007</v>
      </c>
      <c r="C1673" t="s">
        <v>13416</v>
      </c>
      <c r="D1673" t="s">
        <v>13417</v>
      </c>
      <c r="E1673" t="s">
        <v>13418</v>
      </c>
      <c r="F1673">
        <v>93</v>
      </c>
      <c r="G1673" t="s">
        <v>13419</v>
      </c>
      <c r="H1673">
        <v>6</v>
      </c>
      <c r="I1673" t="s">
        <v>13420</v>
      </c>
      <c r="J1673" t="s">
        <v>13421</v>
      </c>
      <c r="K1673" t="s">
        <v>13422</v>
      </c>
      <c r="L1673" t="s">
        <v>13423</v>
      </c>
    </row>
    <row r="1674" spans="1:12" x14ac:dyDescent="0.3">
      <c r="A1674" t="s">
        <v>13424</v>
      </c>
      <c r="B1674">
        <v>2013</v>
      </c>
      <c r="C1674" t="s">
        <v>13425</v>
      </c>
      <c r="D1674" t="s">
        <v>13425</v>
      </c>
      <c r="E1674" t="s">
        <v>13426</v>
      </c>
      <c r="F1674">
        <v>130</v>
      </c>
      <c r="G1674" t="s">
        <v>13427</v>
      </c>
      <c r="H1674">
        <v>7.1</v>
      </c>
      <c r="I1674" t="s">
        <v>13428</v>
      </c>
      <c r="J1674" t="s">
        <v>13429</v>
      </c>
      <c r="K1674" t="s">
        <v>3417</v>
      </c>
      <c r="L1674" t="s">
        <v>13430</v>
      </c>
    </row>
    <row r="1675" spans="1:12" x14ac:dyDescent="0.3">
      <c r="A1675" t="s">
        <v>13431</v>
      </c>
      <c r="B1675">
        <v>2010</v>
      </c>
      <c r="C1675" t="s">
        <v>13432</v>
      </c>
      <c r="D1675" t="s">
        <v>13433</v>
      </c>
      <c r="E1675" t="s">
        <v>13434</v>
      </c>
      <c r="F1675">
        <v>93</v>
      </c>
      <c r="G1675" t="s">
        <v>13435</v>
      </c>
      <c r="H1675">
        <v>6.3</v>
      </c>
      <c r="I1675" t="s">
        <v>13436</v>
      </c>
      <c r="J1675" t="s">
        <v>4268</v>
      </c>
      <c r="K1675" t="s">
        <v>13437</v>
      </c>
      <c r="L1675" t="s">
        <v>13423</v>
      </c>
    </row>
    <row r="1676" spans="1:12" x14ac:dyDescent="0.3">
      <c r="A1676" t="s">
        <v>13438</v>
      </c>
      <c r="B1676">
        <v>2001</v>
      </c>
      <c r="C1676" t="s">
        <v>13439</v>
      </c>
      <c r="D1676" t="s">
        <v>13440</v>
      </c>
      <c r="E1676" t="s">
        <v>13441</v>
      </c>
      <c r="F1676">
        <v>90</v>
      </c>
      <c r="G1676" t="s">
        <v>13442</v>
      </c>
      <c r="H1676">
        <v>7.9</v>
      </c>
      <c r="I1676" t="s">
        <v>13443</v>
      </c>
      <c r="J1676" t="s">
        <v>12168</v>
      </c>
      <c r="K1676" t="s">
        <v>13437</v>
      </c>
      <c r="L1676" t="s">
        <v>13444</v>
      </c>
    </row>
    <row r="1677" spans="1:12" x14ac:dyDescent="0.3">
      <c r="A1677" t="s">
        <v>13445</v>
      </c>
      <c r="B1677">
        <v>2004</v>
      </c>
      <c r="C1677" t="s">
        <v>13446</v>
      </c>
      <c r="D1677" t="s">
        <v>13447</v>
      </c>
      <c r="E1677" t="s">
        <v>13448</v>
      </c>
      <c r="F1677">
        <v>93</v>
      </c>
      <c r="G1677" t="s">
        <v>13449</v>
      </c>
      <c r="H1677">
        <v>7.2</v>
      </c>
      <c r="I1677" t="s">
        <v>13450</v>
      </c>
      <c r="J1677" t="s">
        <v>12168</v>
      </c>
      <c r="K1677" t="s">
        <v>13437</v>
      </c>
      <c r="L1677" t="s">
        <v>13444</v>
      </c>
    </row>
    <row r="1678" spans="1:12" x14ac:dyDescent="0.3">
      <c r="A1678" t="s">
        <v>13451</v>
      </c>
      <c r="B1678">
        <v>2013</v>
      </c>
      <c r="C1678" t="s">
        <v>13452</v>
      </c>
      <c r="D1678" t="s">
        <v>13453</v>
      </c>
      <c r="E1678" t="s">
        <v>13454</v>
      </c>
      <c r="F1678">
        <v>96</v>
      </c>
      <c r="G1678" t="s">
        <v>13455</v>
      </c>
      <c r="H1678">
        <v>8</v>
      </c>
      <c r="I1678" t="s">
        <v>13456</v>
      </c>
      <c r="J1678" t="s">
        <v>2618</v>
      </c>
      <c r="K1678" t="s">
        <v>2618</v>
      </c>
      <c r="L1678" t="s">
        <v>13457</v>
      </c>
    </row>
    <row r="1679" spans="1:12" x14ac:dyDescent="0.3">
      <c r="A1679" t="s">
        <v>13458</v>
      </c>
      <c r="B1679">
        <v>2007</v>
      </c>
      <c r="C1679" t="s">
        <v>13459</v>
      </c>
      <c r="D1679" t="s">
        <v>13460</v>
      </c>
      <c r="E1679" t="s">
        <v>13461</v>
      </c>
      <c r="F1679">
        <v>124</v>
      </c>
      <c r="G1679" t="s">
        <v>13462</v>
      </c>
      <c r="H1679">
        <v>7.2</v>
      </c>
      <c r="I1679" t="s">
        <v>13463</v>
      </c>
      <c r="J1679" t="s">
        <v>4534</v>
      </c>
      <c r="K1679" t="s">
        <v>13464</v>
      </c>
      <c r="L1679" t="s">
        <v>13465</v>
      </c>
    </row>
    <row r="1680" spans="1:12" x14ac:dyDescent="0.3">
      <c r="A1680" t="s">
        <v>13466</v>
      </c>
      <c r="B1680">
        <v>2007</v>
      </c>
      <c r="C1680" t="s">
        <v>13467</v>
      </c>
      <c r="D1680" t="s">
        <v>13468</v>
      </c>
      <c r="E1680" t="s">
        <v>13469</v>
      </c>
      <c r="F1680">
        <v>86</v>
      </c>
      <c r="G1680" t="s">
        <v>13470</v>
      </c>
      <c r="H1680">
        <v>6.7</v>
      </c>
      <c r="I1680" t="s">
        <v>13471</v>
      </c>
      <c r="J1680" t="s">
        <v>13472</v>
      </c>
      <c r="K1680" t="s">
        <v>13472</v>
      </c>
      <c r="L1680" t="s">
        <v>13473</v>
      </c>
    </row>
    <row r="1681" spans="1:12" x14ac:dyDescent="0.3">
      <c r="A1681" t="s">
        <v>13474</v>
      </c>
      <c r="B1681">
        <v>2010</v>
      </c>
      <c r="C1681" t="s">
        <v>13475</v>
      </c>
      <c r="D1681" t="s">
        <v>13476</v>
      </c>
      <c r="E1681" t="s">
        <v>13477</v>
      </c>
      <c r="F1681">
        <v>0</v>
      </c>
      <c r="G1681" t="s">
        <v>13478</v>
      </c>
      <c r="H1681">
        <v>6.4</v>
      </c>
      <c r="I1681" t="s">
        <v>13479</v>
      </c>
      <c r="J1681" t="s">
        <v>13480</v>
      </c>
      <c r="K1681" t="s">
        <v>1849</v>
      </c>
      <c r="L1681" t="s">
        <v>13481</v>
      </c>
    </row>
    <row r="1682" spans="1:12" x14ac:dyDescent="0.3">
      <c r="A1682" t="s">
        <v>13482</v>
      </c>
      <c r="B1682">
        <v>2011</v>
      </c>
      <c r="C1682" t="s">
        <v>13483</v>
      </c>
      <c r="D1682" t="s">
        <v>13484</v>
      </c>
      <c r="E1682" t="s">
        <v>13485</v>
      </c>
      <c r="F1682">
        <v>129</v>
      </c>
      <c r="G1682" t="s">
        <v>13486</v>
      </c>
      <c r="H1682">
        <v>7.5</v>
      </c>
      <c r="I1682" t="s">
        <v>13487</v>
      </c>
      <c r="J1682" t="s">
        <v>3207</v>
      </c>
      <c r="K1682" t="s">
        <v>7741</v>
      </c>
      <c r="L1682" t="s">
        <v>13488</v>
      </c>
    </row>
    <row r="1683" spans="1:12" x14ac:dyDescent="0.3">
      <c r="A1683" t="s">
        <v>13489</v>
      </c>
      <c r="B1683">
        <v>2009</v>
      </c>
      <c r="C1683" t="s">
        <v>13490</v>
      </c>
      <c r="D1683" t="s">
        <v>13491</v>
      </c>
      <c r="E1683" t="s">
        <v>13492</v>
      </c>
      <c r="F1683">
        <v>128</v>
      </c>
      <c r="G1683" t="s">
        <v>13493</v>
      </c>
      <c r="H1683">
        <v>7.6</v>
      </c>
      <c r="I1683" t="s">
        <v>13494</v>
      </c>
      <c r="J1683" t="s">
        <v>3207</v>
      </c>
      <c r="K1683" t="s">
        <v>13495</v>
      </c>
      <c r="L1683" t="s">
        <v>13488</v>
      </c>
    </row>
    <row r="1684" spans="1:12" x14ac:dyDescent="0.3">
      <c r="A1684" t="s">
        <v>13496</v>
      </c>
      <c r="B1684">
        <v>2015</v>
      </c>
      <c r="C1684" t="s">
        <v>13497</v>
      </c>
      <c r="D1684" t="s">
        <v>13498</v>
      </c>
      <c r="E1684" t="s">
        <v>13499</v>
      </c>
      <c r="F1684">
        <v>85</v>
      </c>
      <c r="G1684" t="s">
        <v>13500</v>
      </c>
      <c r="H1684">
        <v>7.4</v>
      </c>
      <c r="I1684" t="s">
        <v>13501</v>
      </c>
      <c r="J1684" t="s">
        <v>13502</v>
      </c>
      <c r="K1684" t="s">
        <v>13502</v>
      </c>
      <c r="L1684" t="s">
        <v>13503</v>
      </c>
    </row>
    <row r="1685" spans="1:12" x14ac:dyDescent="0.3">
      <c r="A1685" t="s">
        <v>13504</v>
      </c>
      <c r="B1685">
        <v>2004</v>
      </c>
      <c r="C1685" t="s">
        <v>13505</v>
      </c>
      <c r="D1685" t="s">
        <v>13506</v>
      </c>
      <c r="E1685" t="s">
        <v>13507</v>
      </c>
      <c r="F1685">
        <v>99</v>
      </c>
      <c r="G1685" t="s">
        <v>13508</v>
      </c>
      <c r="H1685">
        <v>8</v>
      </c>
      <c r="I1685" t="s">
        <v>13509</v>
      </c>
      <c r="J1685" t="s">
        <v>2827</v>
      </c>
      <c r="K1685" t="s">
        <v>4518</v>
      </c>
      <c r="L1685" t="s">
        <v>13510</v>
      </c>
    </row>
    <row r="1686" spans="1:12" x14ac:dyDescent="0.3">
      <c r="A1686" t="s">
        <v>13511</v>
      </c>
      <c r="B1686">
        <v>2003</v>
      </c>
      <c r="C1686" t="s">
        <v>13512</v>
      </c>
      <c r="D1686" t="s">
        <v>13513</v>
      </c>
      <c r="E1686" t="s">
        <v>13514</v>
      </c>
      <c r="F1686">
        <v>114</v>
      </c>
      <c r="G1686" t="s">
        <v>13515</v>
      </c>
      <c r="H1686">
        <v>6.2</v>
      </c>
      <c r="I1686" t="s">
        <v>13516</v>
      </c>
      <c r="J1686" t="s">
        <v>8982</v>
      </c>
      <c r="K1686" t="s">
        <v>13517</v>
      </c>
      <c r="L1686" t="s">
        <v>13518</v>
      </c>
    </row>
    <row r="1687" spans="1:12" x14ac:dyDescent="0.3">
      <c r="A1687" t="s">
        <v>13519</v>
      </c>
      <c r="B1687">
        <v>2010</v>
      </c>
      <c r="C1687" t="s">
        <v>13520</v>
      </c>
      <c r="D1687" t="s">
        <v>13521</v>
      </c>
      <c r="E1687" t="s">
        <v>13522</v>
      </c>
      <c r="F1687">
        <v>105</v>
      </c>
      <c r="G1687" t="s">
        <v>13523</v>
      </c>
      <c r="H1687">
        <v>6.4</v>
      </c>
      <c r="I1687" t="s">
        <v>13524</v>
      </c>
      <c r="J1687" t="s">
        <v>10444</v>
      </c>
      <c r="K1687" t="s">
        <v>6286</v>
      </c>
      <c r="L1687" t="s">
        <v>13525</v>
      </c>
    </row>
    <row r="1688" spans="1:12" x14ac:dyDescent="0.3">
      <c r="A1688" t="s">
        <v>13526</v>
      </c>
      <c r="B1688">
        <v>2011</v>
      </c>
      <c r="C1688" t="s">
        <v>13527</v>
      </c>
      <c r="D1688" t="s">
        <v>13528</v>
      </c>
      <c r="E1688" t="s">
        <v>13529</v>
      </c>
      <c r="F1688">
        <v>101</v>
      </c>
      <c r="G1688" t="s">
        <v>13530</v>
      </c>
      <c r="H1688">
        <v>7.2</v>
      </c>
      <c r="I1688" t="s">
        <v>13531</v>
      </c>
      <c r="J1688" t="s">
        <v>13532</v>
      </c>
      <c r="K1688" t="s">
        <v>13532</v>
      </c>
      <c r="L1688" t="s">
        <v>13533</v>
      </c>
    </row>
    <row r="1689" spans="1:12" x14ac:dyDescent="0.3">
      <c r="A1689" t="s">
        <v>13534</v>
      </c>
      <c r="B1689">
        <v>2004</v>
      </c>
      <c r="C1689" t="s">
        <v>13535</v>
      </c>
      <c r="D1689" t="s">
        <v>13536</v>
      </c>
      <c r="E1689" t="s">
        <v>13537</v>
      </c>
      <c r="F1689">
        <v>106</v>
      </c>
      <c r="G1689" t="s">
        <v>13538</v>
      </c>
      <c r="H1689">
        <v>6.1</v>
      </c>
      <c r="I1689" t="s">
        <v>13539</v>
      </c>
      <c r="J1689" t="s">
        <v>3749</v>
      </c>
      <c r="K1689" t="s">
        <v>13540</v>
      </c>
      <c r="L1689" t="s">
        <v>13541</v>
      </c>
    </row>
    <row r="1690" spans="1:12" x14ac:dyDescent="0.3">
      <c r="A1690" t="s">
        <v>13542</v>
      </c>
      <c r="B1690">
        <v>2012</v>
      </c>
      <c r="C1690" t="s">
        <v>13543</v>
      </c>
      <c r="D1690" t="s">
        <v>13544</v>
      </c>
      <c r="E1690" t="s">
        <v>13545</v>
      </c>
      <c r="F1690">
        <v>101</v>
      </c>
      <c r="G1690" t="s">
        <v>13546</v>
      </c>
      <c r="H1690">
        <v>6.2</v>
      </c>
      <c r="I1690" t="s">
        <v>13547</v>
      </c>
      <c r="J1690" t="s">
        <v>10193</v>
      </c>
      <c r="K1690" t="s">
        <v>13548</v>
      </c>
      <c r="L1690" t="s">
        <v>13549</v>
      </c>
    </row>
    <row r="1691" spans="1:12" x14ac:dyDescent="0.3">
      <c r="A1691" t="s">
        <v>13550</v>
      </c>
      <c r="B1691">
        <v>2000</v>
      </c>
      <c r="C1691" t="s">
        <v>13551</v>
      </c>
      <c r="D1691" t="s">
        <v>13552</v>
      </c>
      <c r="E1691" t="s">
        <v>13553</v>
      </c>
      <c r="F1691">
        <v>89</v>
      </c>
      <c r="G1691" t="s">
        <v>13554</v>
      </c>
      <c r="H1691">
        <v>7.3</v>
      </c>
      <c r="I1691" t="s">
        <v>13555</v>
      </c>
      <c r="J1691" t="s">
        <v>9381</v>
      </c>
      <c r="K1691" t="s">
        <v>13556</v>
      </c>
      <c r="L1691" t="s">
        <v>13557</v>
      </c>
    </row>
    <row r="1692" spans="1:12" x14ac:dyDescent="0.3">
      <c r="A1692" t="s">
        <v>13558</v>
      </c>
      <c r="B1692">
        <v>2008</v>
      </c>
      <c r="C1692" t="s">
        <v>13559</v>
      </c>
      <c r="D1692" t="s">
        <v>13560</v>
      </c>
      <c r="E1692" t="s">
        <v>13561</v>
      </c>
      <c r="F1692">
        <v>109</v>
      </c>
      <c r="G1692" t="s">
        <v>13562</v>
      </c>
      <c r="H1692">
        <v>6.5</v>
      </c>
      <c r="I1692" t="s">
        <v>13563</v>
      </c>
      <c r="J1692" t="s">
        <v>1849</v>
      </c>
      <c r="K1692" t="s">
        <v>1849</v>
      </c>
      <c r="L1692" t="s">
        <v>13564</v>
      </c>
    </row>
    <row r="1693" spans="1:12" x14ac:dyDescent="0.3">
      <c r="A1693" t="s">
        <v>13565</v>
      </c>
      <c r="B1693">
        <v>2012</v>
      </c>
      <c r="C1693" t="s">
        <v>13566</v>
      </c>
      <c r="D1693" t="s">
        <v>13567</v>
      </c>
      <c r="E1693" t="s">
        <v>13568</v>
      </c>
      <c r="F1693">
        <v>110</v>
      </c>
      <c r="G1693" t="s">
        <v>13569</v>
      </c>
      <c r="H1693">
        <v>7.2</v>
      </c>
      <c r="I1693" t="s">
        <v>13570</v>
      </c>
      <c r="J1693" t="s">
        <v>1120</v>
      </c>
      <c r="K1693" t="s">
        <v>1120</v>
      </c>
      <c r="L1693" t="s">
        <v>13571</v>
      </c>
    </row>
    <row r="1694" spans="1:12" x14ac:dyDescent="0.3">
      <c r="A1694" t="s">
        <v>13572</v>
      </c>
      <c r="B1694">
        <v>2008</v>
      </c>
      <c r="C1694" t="s">
        <v>13573</v>
      </c>
      <c r="D1694" t="s">
        <v>13574</v>
      </c>
      <c r="E1694" t="s">
        <v>13575</v>
      </c>
      <c r="F1694">
        <v>123</v>
      </c>
      <c r="G1694" t="s">
        <v>13576</v>
      </c>
      <c r="H1694">
        <v>7.6</v>
      </c>
      <c r="I1694" t="s">
        <v>13577</v>
      </c>
      <c r="J1694" t="s">
        <v>7590</v>
      </c>
      <c r="K1694" t="s">
        <v>13578</v>
      </c>
      <c r="L1694" t="s">
        <v>13579</v>
      </c>
    </row>
    <row r="1695" spans="1:12" x14ac:dyDescent="0.3">
      <c r="A1695" t="s">
        <v>13580</v>
      </c>
      <c r="B1695">
        <v>2014</v>
      </c>
      <c r="C1695" t="s">
        <v>13581</v>
      </c>
      <c r="D1695" t="s">
        <v>13582</v>
      </c>
      <c r="E1695" t="s">
        <v>13583</v>
      </c>
      <c r="F1695">
        <v>124</v>
      </c>
      <c r="G1695" t="s">
        <v>13584</v>
      </c>
      <c r="H1695">
        <v>7.1</v>
      </c>
      <c r="I1695" t="s">
        <v>13585</v>
      </c>
      <c r="J1695" t="s">
        <v>13586</v>
      </c>
      <c r="K1695" t="s">
        <v>13587</v>
      </c>
      <c r="L1695" t="s">
        <v>13588</v>
      </c>
    </row>
    <row r="1696" spans="1:12" x14ac:dyDescent="0.3">
      <c r="A1696" t="s">
        <v>13589</v>
      </c>
      <c r="B1696">
        <v>2005</v>
      </c>
      <c r="C1696" t="s">
        <v>13590</v>
      </c>
      <c r="D1696" t="s">
        <v>13591</v>
      </c>
      <c r="E1696" t="s">
        <v>13592</v>
      </c>
      <c r="F1696">
        <v>119</v>
      </c>
      <c r="G1696" t="s">
        <v>13593</v>
      </c>
      <c r="H1696">
        <v>7.9</v>
      </c>
      <c r="I1696" t="s">
        <v>13594</v>
      </c>
      <c r="J1696" t="s">
        <v>8323</v>
      </c>
      <c r="K1696" t="s">
        <v>8323</v>
      </c>
      <c r="L1696" t="s">
        <v>13595</v>
      </c>
    </row>
    <row r="1697" spans="1:12" x14ac:dyDescent="0.3">
      <c r="A1697" t="s">
        <v>13596</v>
      </c>
      <c r="B1697">
        <v>2001</v>
      </c>
      <c r="C1697" t="s">
        <v>13597</v>
      </c>
      <c r="D1697" t="s">
        <v>13598</v>
      </c>
      <c r="E1697" t="s">
        <v>13599</v>
      </c>
      <c r="F1697">
        <v>90</v>
      </c>
      <c r="G1697" t="s">
        <v>13600</v>
      </c>
      <c r="H1697">
        <v>6.9</v>
      </c>
      <c r="I1697" t="s">
        <v>13601</v>
      </c>
      <c r="J1697" t="s">
        <v>3749</v>
      </c>
      <c r="K1697" t="s">
        <v>13602</v>
      </c>
      <c r="L1697" t="s">
        <v>13603</v>
      </c>
    </row>
    <row r="1698" spans="1:12" x14ac:dyDescent="0.3">
      <c r="A1698" t="s">
        <v>13604</v>
      </c>
      <c r="B1698">
        <v>2006</v>
      </c>
      <c r="C1698" t="s">
        <v>13605</v>
      </c>
      <c r="D1698" t="s">
        <v>13606</v>
      </c>
      <c r="E1698" t="s">
        <v>13607</v>
      </c>
      <c r="F1698">
        <v>115</v>
      </c>
      <c r="G1698" t="s">
        <v>13608</v>
      </c>
      <c r="H1698">
        <v>6.7</v>
      </c>
      <c r="I1698" t="s">
        <v>13609</v>
      </c>
      <c r="J1698" t="s">
        <v>13610</v>
      </c>
      <c r="K1698" t="s">
        <v>13610</v>
      </c>
      <c r="L1698" t="s">
        <v>13611</v>
      </c>
    </row>
    <row r="1699" spans="1:12" x14ac:dyDescent="0.3">
      <c r="A1699" t="s">
        <v>13612</v>
      </c>
      <c r="B1699">
        <v>2014</v>
      </c>
      <c r="C1699" t="s">
        <v>13613</v>
      </c>
      <c r="D1699" t="s">
        <v>13614</v>
      </c>
      <c r="E1699" t="s">
        <v>13615</v>
      </c>
      <c r="F1699">
        <v>128</v>
      </c>
      <c r="G1699" t="s">
        <v>13616</v>
      </c>
      <c r="H1699">
        <v>7.5</v>
      </c>
      <c r="I1699" t="s">
        <v>13617</v>
      </c>
      <c r="J1699" t="s">
        <v>13618</v>
      </c>
      <c r="K1699" t="s">
        <v>13619</v>
      </c>
      <c r="L1699" t="s">
        <v>13620</v>
      </c>
    </row>
    <row r="1700" spans="1:12" x14ac:dyDescent="0.3">
      <c r="A1700" t="s">
        <v>13621</v>
      </c>
      <c r="B1700">
        <v>2011</v>
      </c>
      <c r="C1700" t="s">
        <v>13622</v>
      </c>
      <c r="D1700" t="s">
        <v>13623</v>
      </c>
      <c r="E1700" t="s">
        <v>13624</v>
      </c>
      <c r="F1700">
        <v>105</v>
      </c>
      <c r="G1700" t="s">
        <v>13625</v>
      </c>
      <c r="H1700">
        <v>6.2</v>
      </c>
      <c r="I1700" t="s">
        <v>13626</v>
      </c>
      <c r="J1700" t="s">
        <v>3622</v>
      </c>
      <c r="K1700" t="s">
        <v>13627</v>
      </c>
      <c r="L1700" t="s">
        <v>13628</v>
      </c>
    </row>
    <row r="1701" spans="1:12" x14ac:dyDescent="0.3">
      <c r="A1701" t="s">
        <v>13629</v>
      </c>
      <c r="B1701">
        <v>2012</v>
      </c>
      <c r="C1701" t="s">
        <v>13630</v>
      </c>
      <c r="D1701" t="s">
        <v>13631</v>
      </c>
      <c r="E1701" t="s">
        <v>13632</v>
      </c>
      <c r="F1701">
        <v>101</v>
      </c>
      <c r="G1701" t="s">
        <v>13633</v>
      </c>
      <c r="H1701">
        <v>6.7</v>
      </c>
      <c r="I1701" t="s">
        <v>13634</v>
      </c>
      <c r="J1701" t="s">
        <v>5157</v>
      </c>
      <c r="K1701" t="s">
        <v>5157</v>
      </c>
      <c r="L1701" t="s">
        <v>13635</v>
      </c>
    </row>
    <row r="1702" spans="1:12" x14ac:dyDescent="0.3">
      <c r="A1702" t="s">
        <v>13636</v>
      </c>
      <c r="B1702">
        <v>2013</v>
      </c>
      <c r="C1702" t="s">
        <v>13637</v>
      </c>
      <c r="D1702" t="s">
        <v>13638</v>
      </c>
      <c r="E1702" t="s">
        <v>13639</v>
      </c>
      <c r="F1702">
        <v>98</v>
      </c>
      <c r="G1702" t="s">
        <v>13640</v>
      </c>
      <c r="H1702">
        <v>6.7</v>
      </c>
      <c r="I1702" t="s">
        <v>13641</v>
      </c>
      <c r="J1702" t="s">
        <v>13642</v>
      </c>
      <c r="K1702" t="s">
        <v>13642</v>
      </c>
      <c r="L1702" t="s">
        <v>13643</v>
      </c>
    </row>
    <row r="1703" spans="1:12" x14ac:dyDescent="0.3">
      <c r="A1703" t="s">
        <v>13644</v>
      </c>
      <c r="B1703">
        <v>2004</v>
      </c>
      <c r="C1703" t="s">
        <v>13645</v>
      </c>
      <c r="D1703" t="s">
        <v>13646</v>
      </c>
      <c r="E1703" t="s">
        <v>13647</v>
      </c>
      <c r="F1703">
        <v>96</v>
      </c>
      <c r="G1703" t="s">
        <v>13648</v>
      </c>
      <c r="H1703">
        <v>6.6</v>
      </c>
      <c r="I1703" t="s">
        <v>13649</v>
      </c>
      <c r="J1703" t="s">
        <v>13650</v>
      </c>
      <c r="K1703" t="s">
        <v>1975</v>
      </c>
      <c r="L1703" t="s">
        <v>13651</v>
      </c>
    </row>
    <row r="1704" spans="1:12" x14ac:dyDescent="0.3">
      <c r="A1704" t="s">
        <v>13652</v>
      </c>
      <c r="B1704">
        <v>2012</v>
      </c>
      <c r="C1704" t="s">
        <v>13653</v>
      </c>
      <c r="D1704" t="s">
        <v>13654</v>
      </c>
      <c r="E1704" t="s">
        <v>13655</v>
      </c>
      <c r="F1704">
        <v>75</v>
      </c>
      <c r="G1704" t="s">
        <v>13656</v>
      </c>
      <c r="H1704">
        <v>7.2</v>
      </c>
      <c r="I1704" t="s">
        <v>13657</v>
      </c>
      <c r="J1704" t="s">
        <v>13658</v>
      </c>
      <c r="K1704" t="s">
        <v>13658</v>
      </c>
      <c r="L1704" t="s">
        <v>13659</v>
      </c>
    </row>
    <row r="1705" spans="1:12" x14ac:dyDescent="0.3">
      <c r="A1705" t="s">
        <v>13660</v>
      </c>
      <c r="B1705">
        <v>2011</v>
      </c>
      <c r="C1705" t="s">
        <v>13661</v>
      </c>
      <c r="D1705" t="s">
        <v>13662</v>
      </c>
      <c r="E1705" t="s">
        <v>13663</v>
      </c>
      <c r="F1705">
        <v>111</v>
      </c>
      <c r="G1705" t="s">
        <v>13664</v>
      </c>
      <c r="H1705">
        <v>6.2</v>
      </c>
      <c r="I1705" t="s">
        <v>13665</v>
      </c>
      <c r="J1705" t="s">
        <v>11448</v>
      </c>
      <c r="K1705" t="s">
        <v>13666</v>
      </c>
      <c r="L1705" t="s">
        <v>13667</v>
      </c>
    </row>
    <row r="1706" spans="1:12" x14ac:dyDescent="0.3">
      <c r="A1706" t="s">
        <v>13668</v>
      </c>
      <c r="B1706">
        <v>2010</v>
      </c>
      <c r="C1706" t="s">
        <v>13669</v>
      </c>
      <c r="D1706" t="s">
        <v>13670</v>
      </c>
      <c r="E1706" t="s">
        <v>13671</v>
      </c>
      <c r="F1706">
        <v>112</v>
      </c>
      <c r="G1706" t="s">
        <v>13672</v>
      </c>
      <c r="H1706">
        <v>7.5</v>
      </c>
      <c r="I1706" t="s">
        <v>13673</v>
      </c>
      <c r="J1706" t="s">
        <v>2827</v>
      </c>
      <c r="K1706" t="s">
        <v>13674</v>
      </c>
      <c r="L1706" t="s">
        <v>13675</v>
      </c>
    </row>
    <row r="1707" spans="1:12" x14ac:dyDescent="0.3">
      <c r="A1707" t="s">
        <v>13676</v>
      </c>
      <c r="B1707">
        <v>2014</v>
      </c>
      <c r="C1707" t="s">
        <v>13677</v>
      </c>
      <c r="D1707" t="s">
        <v>13678</v>
      </c>
      <c r="E1707" t="s">
        <v>13679</v>
      </c>
      <c r="F1707">
        <v>84</v>
      </c>
      <c r="G1707" t="s">
        <v>13680</v>
      </c>
      <c r="H1707">
        <v>6.4</v>
      </c>
      <c r="I1707" t="s">
        <v>13681</v>
      </c>
      <c r="J1707" t="s">
        <v>13682</v>
      </c>
      <c r="K1707" t="s">
        <v>13683</v>
      </c>
      <c r="L1707" t="s">
        <v>2926</v>
      </c>
    </row>
    <row r="1708" spans="1:12" x14ac:dyDescent="0.3">
      <c r="A1708" t="s">
        <v>13684</v>
      </c>
      <c r="B1708">
        <v>2003</v>
      </c>
      <c r="C1708" t="s">
        <v>13685</v>
      </c>
      <c r="D1708" t="s">
        <v>13686</v>
      </c>
      <c r="E1708" t="s">
        <v>13687</v>
      </c>
      <c r="F1708">
        <v>108</v>
      </c>
      <c r="G1708" t="s">
        <v>13688</v>
      </c>
      <c r="H1708">
        <v>7.1</v>
      </c>
      <c r="I1708" t="s">
        <v>13689</v>
      </c>
      <c r="J1708" t="s">
        <v>2051</v>
      </c>
      <c r="K1708" t="s">
        <v>2218</v>
      </c>
      <c r="L1708" t="s">
        <v>13690</v>
      </c>
    </row>
    <row r="1709" spans="1:12" x14ac:dyDescent="0.3">
      <c r="A1709" t="s">
        <v>13691</v>
      </c>
      <c r="B1709">
        <v>2013</v>
      </c>
      <c r="C1709" t="s">
        <v>13692</v>
      </c>
      <c r="D1709" t="s">
        <v>13692</v>
      </c>
      <c r="E1709" t="s">
        <v>13693</v>
      </c>
      <c r="F1709">
        <v>82</v>
      </c>
      <c r="G1709" t="s">
        <v>13694</v>
      </c>
      <c r="H1709">
        <v>6.5</v>
      </c>
      <c r="I1709" t="s">
        <v>13695</v>
      </c>
      <c r="J1709" t="s">
        <v>13696</v>
      </c>
      <c r="K1709" t="s">
        <v>12404</v>
      </c>
      <c r="L1709" t="s">
        <v>13697</v>
      </c>
    </row>
    <row r="1710" spans="1:12" x14ac:dyDescent="0.3">
      <c r="A1710" t="s">
        <v>13698</v>
      </c>
      <c r="B1710">
        <v>2000</v>
      </c>
      <c r="C1710" t="s">
        <v>13699</v>
      </c>
      <c r="D1710" t="s">
        <v>13700</v>
      </c>
      <c r="E1710" t="s">
        <v>13701</v>
      </c>
      <c r="F1710">
        <v>88</v>
      </c>
      <c r="G1710" t="s">
        <v>13702</v>
      </c>
      <c r="H1710">
        <v>6.2</v>
      </c>
      <c r="I1710" t="s">
        <v>13703</v>
      </c>
      <c r="J1710" t="s">
        <v>13704</v>
      </c>
      <c r="K1710" t="s">
        <v>13705</v>
      </c>
      <c r="L1710" t="s">
        <v>13706</v>
      </c>
    </row>
    <row r="1711" spans="1:12" x14ac:dyDescent="0.3">
      <c r="A1711" t="s">
        <v>13707</v>
      </c>
      <c r="B1711">
        <v>2009</v>
      </c>
      <c r="C1711" t="s">
        <v>13708</v>
      </c>
      <c r="D1711" t="s">
        <v>13709</v>
      </c>
      <c r="E1711" t="s">
        <v>13710</v>
      </c>
      <c r="F1711">
        <v>90</v>
      </c>
      <c r="G1711" t="s">
        <v>13711</v>
      </c>
      <c r="H1711">
        <v>6</v>
      </c>
      <c r="I1711" t="s">
        <v>13712</v>
      </c>
      <c r="J1711" t="s">
        <v>13713</v>
      </c>
      <c r="K1711" t="s">
        <v>12130</v>
      </c>
      <c r="L1711" t="s">
        <v>13714</v>
      </c>
    </row>
    <row r="1712" spans="1:12" x14ac:dyDescent="0.3">
      <c r="A1712" t="s">
        <v>13715</v>
      </c>
      <c r="B1712">
        <v>2006</v>
      </c>
      <c r="C1712" t="s">
        <v>13716</v>
      </c>
      <c r="D1712" t="s">
        <v>13717</v>
      </c>
      <c r="E1712" t="s">
        <v>13718</v>
      </c>
      <c r="F1712">
        <v>108</v>
      </c>
      <c r="G1712" t="s">
        <v>13719</v>
      </c>
      <c r="H1712">
        <v>6.2</v>
      </c>
      <c r="I1712" t="s">
        <v>13720</v>
      </c>
      <c r="J1712" t="s">
        <v>6203</v>
      </c>
      <c r="K1712" t="s">
        <v>5861</v>
      </c>
      <c r="L1712" t="s">
        <v>13721</v>
      </c>
    </row>
    <row r="1713" spans="1:12" x14ac:dyDescent="0.3">
      <c r="A1713" t="s">
        <v>13722</v>
      </c>
      <c r="B1713">
        <v>2005</v>
      </c>
      <c r="C1713" t="s">
        <v>13723</v>
      </c>
      <c r="D1713" t="s">
        <v>13724</v>
      </c>
      <c r="E1713" t="s">
        <v>13725</v>
      </c>
      <c r="F1713">
        <v>93</v>
      </c>
      <c r="G1713" t="s">
        <v>13726</v>
      </c>
      <c r="H1713">
        <v>6.6</v>
      </c>
      <c r="I1713" t="s">
        <v>13727</v>
      </c>
      <c r="J1713" t="s">
        <v>6203</v>
      </c>
      <c r="K1713" t="s">
        <v>5861</v>
      </c>
      <c r="L1713" t="s">
        <v>13728</v>
      </c>
    </row>
    <row r="1714" spans="1:12" x14ac:dyDescent="0.3">
      <c r="A1714" t="s">
        <v>13729</v>
      </c>
      <c r="B1714">
        <v>2004</v>
      </c>
      <c r="C1714" t="s">
        <v>13730</v>
      </c>
      <c r="D1714" t="s">
        <v>13731</v>
      </c>
      <c r="E1714" t="s">
        <v>13732</v>
      </c>
      <c r="F1714">
        <v>103</v>
      </c>
      <c r="G1714" t="s">
        <v>13733</v>
      </c>
      <c r="H1714">
        <v>7.6</v>
      </c>
      <c r="I1714" t="s">
        <v>13734</v>
      </c>
      <c r="J1714" t="s">
        <v>5249</v>
      </c>
      <c r="K1714" t="s">
        <v>5861</v>
      </c>
      <c r="L1714" t="s">
        <v>13735</v>
      </c>
    </row>
    <row r="1715" spans="1:12" x14ac:dyDescent="0.3">
      <c r="A1715" t="s">
        <v>13736</v>
      </c>
      <c r="B1715">
        <v>2013</v>
      </c>
      <c r="C1715" t="s">
        <v>13737</v>
      </c>
      <c r="D1715" t="s">
        <v>13738</v>
      </c>
      <c r="E1715" t="s">
        <v>13739</v>
      </c>
      <c r="F1715">
        <v>125</v>
      </c>
      <c r="G1715" t="s">
        <v>13740</v>
      </c>
      <c r="H1715">
        <v>7.5</v>
      </c>
      <c r="I1715" t="s">
        <v>13741</v>
      </c>
      <c r="J1715" t="s">
        <v>3871</v>
      </c>
      <c r="K1715" t="s">
        <v>13742</v>
      </c>
      <c r="L1715" t="s">
        <v>13743</v>
      </c>
    </row>
    <row r="1716" spans="1:12" x14ac:dyDescent="0.3">
      <c r="A1716" t="s">
        <v>13744</v>
      </c>
      <c r="B1716">
        <v>2013</v>
      </c>
      <c r="C1716" t="s">
        <v>13745</v>
      </c>
      <c r="D1716" t="s">
        <v>13746</v>
      </c>
      <c r="E1716" t="s">
        <v>13747</v>
      </c>
      <c r="F1716">
        <v>101</v>
      </c>
      <c r="G1716" t="s">
        <v>13748</v>
      </c>
      <c r="H1716">
        <v>6</v>
      </c>
      <c r="I1716" t="s">
        <v>13749</v>
      </c>
      <c r="J1716" t="s">
        <v>13750</v>
      </c>
      <c r="K1716" t="s">
        <v>13751</v>
      </c>
      <c r="L1716" t="s">
        <v>13752</v>
      </c>
    </row>
    <row r="1717" spans="1:12" x14ac:dyDescent="0.3">
      <c r="A1717" t="s">
        <v>13753</v>
      </c>
      <c r="B1717">
        <v>2012</v>
      </c>
      <c r="C1717" t="s">
        <v>13754</v>
      </c>
      <c r="D1717" t="s">
        <v>13755</v>
      </c>
      <c r="E1717" t="s">
        <v>13756</v>
      </c>
      <c r="F1717">
        <v>131</v>
      </c>
      <c r="G1717" t="s">
        <v>13757</v>
      </c>
      <c r="H1717">
        <v>6.5</v>
      </c>
      <c r="I1717" t="s">
        <v>13758</v>
      </c>
      <c r="J1717" t="s">
        <v>4508</v>
      </c>
      <c r="K1717" t="s">
        <v>13759</v>
      </c>
      <c r="L1717" t="s">
        <v>13760</v>
      </c>
    </row>
    <row r="1718" spans="1:12" x14ac:dyDescent="0.3">
      <c r="A1718" t="s">
        <v>13761</v>
      </c>
      <c r="B1718">
        <v>2010</v>
      </c>
      <c r="C1718" t="s">
        <v>13762</v>
      </c>
      <c r="D1718" t="s">
        <v>13763</v>
      </c>
      <c r="E1718" t="s">
        <v>13764</v>
      </c>
      <c r="F1718">
        <v>100</v>
      </c>
      <c r="G1718" t="s">
        <v>13765</v>
      </c>
      <c r="H1718">
        <v>6.4</v>
      </c>
      <c r="I1718" t="s">
        <v>13766</v>
      </c>
      <c r="J1718" t="s">
        <v>11600</v>
      </c>
      <c r="K1718" t="s">
        <v>9702</v>
      </c>
      <c r="L1718" t="s">
        <v>13767</v>
      </c>
    </row>
    <row r="1719" spans="1:12" x14ac:dyDescent="0.3">
      <c r="A1719" t="s">
        <v>13768</v>
      </c>
      <c r="B1719">
        <v>2011</v>
      </c>
      <c r="C1719" t="s">
        <v>13769</v>
      </c>
      <c r="D1719" t="s">
        <v>13770</v>
      </c>
      <c r="E1719" t="s">
        <v>13771</v>
      </c>
      <c r="F1719">
        <v>107</v>
      </c>
      <c r="G1719" t="s">
        <v>13772</v>
      </c>
      <c r="H1719">
        <v>6.8</v>
      </c>
      <c r="I1719" t="s">
        <v>13773</v>
      </c>
      <c r="J1719" t="s">
        <v>3781</v>
      </c>
      <c r="K1719" t="s">
        <v>2202</v>
      </c>
      <c r="L1719" t="s">
        <v>13774</v>
      </c>
    </row>
    <row r="1720" spans="1:12" x14ac:dyDescent="0.3">
      <c r="A1720" t="s">
        <v>13775</v>
      </c>
      <c r="B1720">
        <v>2005</v>
      </c>
      <c r="C1720" t="s">
        <v>13776</v>
      </c>
      <c r="D1720" t="s">
        <v>13777</v>
      </c>
      <c r="E1720" t="s">
        <v>13778</v>
      </c>
      <c r="F1720">
        <v>124</v>
      </c>
      <c r="G1720" t="s">
        <v>13779</v>
      </c>
      <c r="H1720">
        <v>6</v>
      </c>
      <c r="I1720" t="s">
        <v>13780</v>
      </c>
      <c r="J1720" t="s">
        <v>7401</v>
      </c>
      <c r="K1720" t="s">
        <v>13781</v>
      </c>
      <c r="L1720" t="s">
        <v>13782</v>
      </c>
    </row>
    <row r="1721" spans="1:12" x14ac:dyDescent="0.3">
      <c r="A1721" t="s">
        <v>13783</v>
      </c>
      <c r="B1721">
        <v>2012</v>
      </c>
      <c r="C1721" t="s">
        <v>13784</v>
      </c>
      <c r="D1721" t="s">
        <v>13785</v>
      </c>
      <c r="E1721" t="s">
        <v>13786</v>
      </c>
      <c r="F1721">
        <v>0</v>
      </c>
      <c r="G1721" t="s">
        <v>13787</v>
      </c>
      <c r="H1721">
        <v>7</v>
      </c>
      <c r="I1721" t="s">
        <v>13788</v>
      </c>
      <c r="J1721" t="s">
        <v>2868</v>
      </c>
      <c r="K1721" t="s">
        <v>13789</v>
      </c>
      <c r="L1721" t="s">
        <v>13790</v>
      </c>
    </row>
    <row r="1722" spans="1:12" x14ac:dyDescent="0.3">
      <c r="A1722" t="s">
        <v>13791</v>
      </c>
      <c r="B1722">
        <v>2012</v>
      </c>
      <c r="C1722" t="s">
        <v>13792</v>
      </c>
      <c r="D1722" t="s">
        <v>13793</v>
      </c>
      <c r="E1722" t="s">
        <v>13794</v>
      </c>
      <c r="F1722">
        <v>115</v>
      </c>
      <c r="G1722" t="s">
        <v>13795</v>
      </c>
      <c r="H1722">
        <v>6.8</v>
      </c>
      <c r="I1722" t="s">
        <v>13796</v>
      </c>
      <c r="J1722" t="s">
        <v>3520</v>
      </c>
      <c r="K1722" t="s">
        <v>13797</v>
      </c>
      <c r="L1722" t="s">
        <v>13798</v>
      </c>
    </row>
    <row r="1723" spans="1:12" x14ac:dyDescent="0.3">
      <c r="A1723" t="s">
        <v>13799</v>
      </c>
      <c r="B1723">
        <v>2013</v>
      </c>
      <c r="C1723" t="s">
        <v>13800</v>
      </c>
      <c r="D1723" t="s">
        <v>13801</v>
      </c>
      <c r="E1723" t="s">
        <v>13802</v>
      </c>
      <c r="F1723">
        <v>115</v>
      </c>
      <c r="G1723" t="s">
        <v>13803</v>
      </c>
      <c r="H1723">
        <v>6.7</v>
      </c>
      <c r="I1723" t="s">
        <v>13804</v>
      </c>
      <c r="J1723" t="s">
        <v>3781</v>
      </c>
      <c r="K1723" t="s">
        <v>13805</v>
      </c>
      <c r="L1723" t="s">
        <v>13806</v>
      </c>
    </row>
    <row r="1724" spans="1:12" x14ac:dyDescent="0.3">
      <c r="A1724" t="s">
        <v>13807</v>
      </c>
      <c r="B1724">
        <v>2012</v>
      </c>
      <c r="C1724" t="s">
        <v>13808</v>
      </c>
      <c r="D1724" t="s">
        <v>13809</v>
      </c>
      <c r="E1724" t="s">
        <v>13810</v>
      </c>
      <c r="F1724">
        <v>94</v>
      </c>
      <c r="G1724" t="s">
        <v>13811</v>
      </c>
      <c r="H1724">
        <v>6.5</v>
      </c>
      <c r="I1724" t="s">
        <v>13812</v>
      </c>
      <c r="J1724" t="s">
        <v>6517</v>
      </c>
      <c r="K1724" t="s">
        <v>6517</v>
      </c>
      <c r="L1724" t="s">
        <v>13813</v>
      </c>
    </row>
    <row r="1725" spans="1:12" x14ac:dyDescent="0.3">
      <c r="A1725" t="s">
        <v>13814</v>
      </c>
      <c r="B1725">
        <v>2013</v>
      </c>
      <c r="C1725" t="s">
        <v>13815</v>
      </c>
      <c r="D1725" t="s">
        <v>13816</v>
      </c>
      <c r="E1725" t="s">
        <v>13817</v>
      </c>
      <c r="F1725">
        <v>98</v>
      </c>
      <c r="G1725" t="s">
        <v>13818</v>
      </c>
      <c r="H1725">
        <v>6.2</v>
      </c>
      <c r="I1725" t="s">
        <v>13819</v>
      </c>
      <c r="J1725" t="s">
        <v>13820</v>
      </c>
      <c r="K1725" t="s">
        <v>13820</v>
      </c>
      <c r="L1725" t="s">
        <v>13821</v>
      </c>
    </row>
    <row r="1726" spans="1:12" x14ac:dyDescent="0.3">
      <c r="A1726" t="s">
        <v>13822</v>
      </c>
      <c r="B1726">
        <v>2007</v>
      </c>
      <c r="C1726" t="s">
        <v>13823</v>
      </c>
      <c r="D1726" t="s">
        <v>13824</v>
      </c>
      <c r="E1726" t="s">
        <v>13825</v>
      </c>
      <c r="F1726">
        <v>91</v>
      </c>
      <c r="G1726" t="s">
        <v>13826</v>
      </c>
      <c r="H1726">
        <v>6.2</v>
      </c>
      <c r="I1726" t="s">
        <v>13827</v>
      </c>
      <c r="J1726" t="s">
        <v>8471</v>
      </c>
      <c r="K1726" t="s">
        <v>2943</v>
      </c>
      <c r="L1726" t="s">
        <v>13828</v>
      </c>
    </row>
    <row r="1727" spans="1:12" x14ac:dyDescent="0.3">
      <c r="A1727" t="s">
        <v>13829</v>
      </c>
      <c r="B1727">
        <v>2013</v>
      </c>
      <c r="C1727" t="s">
        <v>13830</v>
      </c>
      <c r="D1727" t="s">
        <v>13831</v>
      </c>
      <c r="E1727" t="s">
        <v>13832</v>
      </c>
      <c r="F1727">
        <v>123</v>
      </c>
      <c r="G1727" t="s">
        <v>13833</v>
      </c>
      <c r="H1727">
        <v>8.1</v>
      </c>
      <c r="I1727" t="s">
        <v>13834</v>
      </c>
      <c r="J1727" t="s">
        <v>4359</v>
      </c>
      <c r="K1727" t="s">
        <v>5680</v>
      </c>
      <c r="L1727" t="s">
        <v>13835</v>
      </c>
    </row>
    <row r="1728" spans="1:12" x14ac:dyDescent="0.3">
      <c r="A1728" t="s">
        <v>13836</v>
      </c>
      <c r="B1728">
        <v>2006</v>
      </c>
      <c r="C1728" t="s">
        <v>13837</v>
      </c>
      <c r="D1728" t="s">
        <v>13838</v>
      </c>
      <c r="E1728" t="s">
        <v>13839</v>
      </c>
      <c r="F1728">
        <v>122</v>
      </c>
      <c r="G1728" t="s">
        <v>13840</v>
      </c>
      <c r="H1728">
        <v>7.4</v>
      </c>
      <c r="I1728" t="s">
        <v>13841</v>
      </c>
      <c r="J1728" t="s">
        <v>13842</v>
      </c>
      <c r="K1728" t="s">
        <v>13842</v>
      </c>
      <c r="L1728" t="s">
        <v>13843</v>
      </c>
    </row>
    <row r="1729" spans="1:12" x14ac:dyDescent="0.3">
      <c r="A1729" t="s">
        <v>13844</v>
      </c>
      <c r="B1729">
        <v>2007</v>
      </c>
      <c r="C1729" t="s">
        <v>13845</v>
      </c>
      <c r="D1729" t="s">
        <v>13846</v>
      </c>
      <c r="E1729" t="s">
        <v>13847</v>
      </c>
      <c r="F1729">
        <v>100</v>
      </c>
      <c r="G1729" t="s">
        <v>13848</v>
      </c>
      <c r="H1729">
        <v>6.6</v>
      </c>
      <c r="I1729" t="s">
        <v>13849</v>
      </c>
      <c r="J1729" t="s">
        <v>13850</v>
      </c>
      <c r="K1729" t="s">
        <v>13851</v>
      </c>
      <c r="L1729" t="s">
        <v>13852</v>
      </c>
    </row>
    <row r="1730" spans="1:12" x14ac:dyDescent="0.3">
      <c r="A1730" t="s">
        <v>13853</v>
      </c>
      <c r="B1730">
        <v>2015</v>
      </c>
      <c r="C1730" t="s">
        <v>13854</v>
      </c>
      <c r="D1730" t="s">
        <v>13855</v>
      </c>
      <c r="E1730" t="s">
        <v>13856</v>
      </c>
      <c r="F1730">
        <v>114</v>
      </c>
      <c r="G1730" t="s">
        <v>13857</v>
      </c>
      <c r="H1730">
        <v>6.6</v>
      </c>
      <c r="I1730" t="s">
        <v>13858</v>
      </c>
      <c r="J1730" t="s">
        <v>436</v>
      </c>
      <c r="K1730" t="s">
        <v>13859</v>
      </c>
      <c r="L1730" t="s">
        <v>13860</v>
      </c>
    </row>
    <row r="1731" spans="1:12" x14ac:dyDescent="0.3">
      <c r="A1731" t="s">
        <v>13861</v>
      </c>
      <c r="B1731">
        <v>2014</v>
      </c>
      <c r="C1731" t="s">
        <v>13862</v>
      </c>
      <c r="D1731" t="s">
        <v>13862</v>
      </c>
      <c r="E1731" t="s">
        <v>13863</v>
      </c>
      <c r="F1731">
        <v>105</v>
      </c>
      <c r="G1731" t="s">
        <v>13864</v>
      </c>
      <c r="H1731">
        <v>7.5</v>
      </c>
      <c r="I1731" t="s">
        <v>13865</v>
      </c>
      <c r="J1731" t="s">
        <v>13866</v>
      </c>
      <c r="K1731" t="s">
        <v>13867</v>
      </c>
      <c r="L1731" t="s">
        <v>13868</v>
      </c>
    </row>
    <row r="1732" spans="1:12" x14ac:dyDescent="0.3">
      <c r="A1732" t="s">
        <v>13869</v>
      </c>
      <c r="B1732">
        <v>2012</v>
      </c>
      <c r="C1732" t="s">
        <v>13870</v>
      </c>
      <c r="D1732" t="s">
        <v>13871</v>
      </c>
      <c r="E1732" t="s">
        <v>13872</v>
      </c>
      <c r="F1732">
        <v>0</v>
      </c>
      <c r="G1732" t="s">
        <v>13873</v>
      </c>
      <c r="H1732">
        <v>7.2</v>
      </c>
      <c r="I1732" t="s">
        <v>13874</v>
      </c>
      <c r="J1732" t="s">
        <v>2201</v>
      </c>
      <c r="K1732" t="s">
        <v>13875</v>
      </c>
      <c r="L1732" t="s">
        <v>13876</v>
      </c>
    </row>
    <row r="1733" spans="1:12" x14ac:dyDescent="0.3">
      <c r="A1733" t="s">
        <v>13877</v>
      </c>
      <c r="B1733">
        <v>2014</v>
      </c>
      <c r="C1733" t="s">
        <v>13878</v>
      </c>
      <c r="D1733" t="s">
        <v>13879</v>
      </c>
      <c r="E1733" t="s">
        <v>13880</v>
      </c>
      <c r="F1733">
        <v>103</v>
      </c>
      <c r="G1733" t="s">
        <v>13881</v>
      </c>
      <c r="H1733">
        <v>6.6</v>
      </c>
      <c r="I1733" t="s">
        <v>13882</v>
      </c>
      <c r="J1733" t="s">
        <v>13883</v>
      </c>
      <c r="K1733" t="s">
        <v>13883</v>
      </c>
      <c r="L1733" t="s">
        <v>13884</v>
      </c>
    </row>
    <row r="1734" spans="1:12" x14ac:dyDescent="0.3">
      <c r="A1734" t="s">
        <v>13885</v>
      </c>
      <c r="B1734">
        <v>2012</v>
      </c>
      <c r="C1734" t="s">
        <v>13886</v>
      </c>
      <c r="D1734" t="s">
        <v>13887</v>
      </c>
      <c r="E1734" t="s">
        <v>13888</v>
      </c>
      <c r="F1734">
        <v>102</v>
      </c>
      <c r="G1734" t="s">
        <v>13889</v>
      </c>
      <c r="H1734">
        <v>6.2</v>
      </c>
      <c r="I1734" t="s">
        <v>13890</v>
      </c>
      <c r="J1734" t="s">
        <v>13891</v>
      </c>
      <c r="K1734" t="s">
        <v>13892</v>
      </c>
      <c r="L1734" t="s">
        <v>13893</v>
      </c>
    </row>
    <row r="1735" spans="1:12" x14ac:dyDescent="0.3">
      <c r="A1735" t="s">
        <v>13894</v>
      </c>
      <c r="B1735">
        <v>2000</v>
      </c>
      <c r="C1735" t="s">
        <v>13895</v>
      </c>
      <c r="D1735" t="s">
        <v>13896</v>
      </c>
      <c r="E1735" t="s">
        <v>13897</v>
      </c>
      <c r="F1735">
        <v>115</v>
      </c>
      <c r="G1735" t="s">
        <v>13898</v>
      </c>
      <c r="H1735">
        <v>6.1</v>
      </c>
      <c r="I1735" t="s">
        <v>13899</v>
      </c>
      <c r="J1735" t="s">
        <v>13900</v>
      </c>
      <c r="K1735" t="s">
        <v>13901</v>
      </c>
      <c r="L1735" t="s">
        <v>13902</v>
      </c>
    </row>
    <row r="1736" spans="1:12" x14ac:dyDescent="0.3">
      <c r="A1736" t="s">
        <v>13903</v>
      </c>
      <c r="B1736">
        <v>2011</v>
      </c>
      <c r="C1736" t="s">
        <v>13904</v>
      </c>
      <c r="D1736" t="s">
        <v>13904</v>
      </c>
      <c r="E1736" t="s">
        <v>13905</v>
      </c>
      <c r="F1736">
        <v>90</v>
      </c>
      <c r="G1736" t="s">
        <v>13906</v>
      </c>
      <c r="H1736">
        <v>7.2</v>
      </c>
      <c r="I1736" t="s">
        <v>13907</v>
      </c>
      <c r="J1736" t="s">
        <v>13908</v>
      </c>
      <c r="K1736" t="s">
        <v>7715</v>
      </c>
      <c r="L1736" t="s">
        <v>13909</v>
      </c>
    </row>
    <row r="1737" spans="1:12" x14ac:dyDescent="0.3">
      <c r="A1737" t="s">
        <v>13910</v>
      </c>
      <c r="B1737">
        <v>2008</v>
      </c>
      <c r="C1737" t="s">
        <v>13911</v>
      </c>
      <c r="D1737" t="s">
        <v>13912</v>
      </c>
      <c r="E1737" t="s">
        <v>13913</v>
      </c>
      <c r="F1737">
        <v>99</v>
      </c>
      <c r="G1737" t="s">
        <v>13914</v>
      </c>
      <c r="H1737">
        <v>6.9</v>
      </c>
      <c r="I1737" t="s">
        <v>13915</v>
      </c>
      <c r="J1737" t="s">
        <v>8943</v>
      </c>
      <c r="K1737" t="s">
        <v>9853</v>
      </c>
      <c r="L1737" t="s">
        <v>13916</v>
      </c>
    </row>
    <row r="1738" spans="1:12" x14ac:dyDescent="0.3">
      <c r="A1738" t="s">
        <v>13917</v>
      </c>
      <c r="B1738">
        <v>2002</v>
      </c>
      <c r="C1738" t="s">
        <v>13918</v>
      </c>
      <c r="D1738" t="s">
        <v>13919</v>
      </c>
      <c r="E1738" t="s">
        <v>13920</v>
      </c>
      <c r="F1738">
        <v>106</v>
      </c>
      <c r="G1738" t="s">
        <v>13921</v>
      </c>
      <c r="H1738">
        <v>7</v>
      </c>
      <c r="I1738" t="s">
        <v>13922</v>
      </c>
      <c r="J1738" t="s">
        <v>13923</v>
      </c>
      <c r="K1738" t="s">
        <v>13923</v>
      </c>
      <c r="L1738" t="s">
        <v>13924</v>
      </c>
    </row>
    <row r="1739" spans="1:12" x14ac:dyDescent="0.3">
      <c r="A1739" t="s">
        <v>13925</v>
      </c>
      <c r="B1739">
        <v>2006</v>
      </c>
      <c r="C1739" t="s">
        <v>13926</v>
      </c>
      <c r="D1739" t="s">
        <v>13927</v>
      </c>
      <c r="E1739" t="s">
        <v>13928</v>
      </c>
      <c r="F1739">
        <v>102</v>
      </c>
      <c r="G1739" t="s">
        <v>13929</v>
      </c>
      <c r="H1739">
        <v>7.2</v>
      </c>
      <c r="I1739" t="s">
        <v>13930</v>
      </c>
      <c r="J1739" t="s">
        <v>6147</v>
      </c>
      <c r="K1739" t="s">
        <v>6147</v>
      </c>
      <c r="L1739" t="s">
        <v>13931</v>
      </c>
    </row>
    <row r="1740" spans="1:12" x14ac:dyDescent="0.3">
      <c r="A1740" t="s">
        <v>13932</v>
      </c>
      <c r="B1740">
        <v>2008</v>
      </c>
      <c r="C1740" t="s">
        <v>13933</v>
      </c>
      <c r="D1740" t="s">
        <v>13934</v>
      </c>
      <c r="E1740" t="s">
        <v>13935</v>
      </c>
      <c r="F1740">
        <v>114</v>
      </c>
      <c r="G1740" t="s">
        <v>13936</v>
      </c>
      <c r="H1740">
        <v>7.3</v>
      </c>
      <c r="I1740" t="s">
        <v>13937</v>
      </c>
      <c r="J1740" t="s">
        <v>3207</v>
      </c>
      <c r="K1740" t="s">
        <v>3207</v>
      </c>
      <c r="L1740" t="s">
        <v>13938</v>
      </c>
    </row>
    <row r="1741" spans="1:12" x14ac:dyDescent="0.3">
      <c r="A1741" t="s">
        <v>13939</v>
      </c>
      <c r="B1741">
        <v>2001</v>
      </c>
      <c r="C1741" t="s">
        <v>13940</v>
      </c>
      <c r="D1741" t="s">
        <v>13941</v>
      </c>
      <c r="E1741" t="s">
        <v>13942</v>
      </c>
      <c r="F1741">
        <v>105</v>
      </c>
      <c r="G1741" t="e">
        <f>-OTQoNvgyYs</f>
        <v>#NAME?</v>
      </c>
      <c r="H1741">
        <v>6.2</v>
      </c>
      <c r="I1741" t="s">
        <v>13943</v>
      </c>
      <c r="J1741" t="s">
        <v>4670</v>
      </c>
      <c r="K1741" t="s">
        <v>13944</v>
      </c>
      <c r="L1741" t="s">
        <v>13945</v>
      </c>
    </row>
    <row r="1742" spans="1:12" x14ac:dyDescent="0.3">
      <c r="A1742" t="s">
        <v>13946</v>
      </c>
      <c r="B1742">
        <v>2005</v>
      </c>
      <c r="C1742" t="s">
        <v>13947</v>
      </c>
      <c r="D1742" t="s">
        <v>13948</v>
      </c>
      <c r="E1742" t="s">
        <v>13949</v>
      </c>
      <c r="F1742">
        <v>91</v>
      </c>
      <c r="G1742" t="s">
        <v>13950</v>
      </c>
      <c r="H1742">
        <v>6.3</v>
      </c>
      <c r="I1742" t="s">
        <v>13951</v>
      </c>
      <c r="J1742" t="s">
        <v>8412</v>
      </c>
      <c r="K1742" t="s">
        <v>13952</v>
      </c>
      <c r="L1742" t="s">
        <v>13953</v>
      </c>
    </row>
    <row r="1743" spans="1:12" x14ac:dyDescent="0.3">
      <c r="A1743" t="s">
        <v>13954</v>
      </c>
      <c r="B1743">
        <v>2012</v>
      </c>
      <c r="C1743" t="s">
        <v>13955</v>
      </c>
      <c r="D1743" t="s">
        <v>13956</v>
      </c>
      <c r="E1743" t="s">
        <v>13957</v>
      </c>
      <c r="F1743">
        <v>89</v>
      </c>
      <c r="G1743" t="s">
        <v>13958</v>
      </c>
      <c r="H1743">
        <v>7.1</v>
      </c>
      <c r="I1743" t="s">
        <v>13959</v>
      </c>
      <c r="J1743" t="s">
        <v>13960</v>
      </c>
      <c r="K1743" t="s">
        <v>13961</v>
      </c>
      <c r="L1743" t="s">
        <v>13962</v>
      </c>
    </row>
    <row r="1744" spans="1:12" x14ac:dyDescent="0.3">
      <c r="A1744" t="s">
        <v>13963</v>
      </c>
      <c r="B1744">
        <v>2014</v>
      </c>
      <c r="C1744" t="s">
        <v>13964</v>
      </c>
      <c r="D1744" t="s">
        <v>13965</v>
      </c>
      <c r="E1744" t="s">
        <v>13966</v>
      </c>
      <c r="F1744">
        <v>117</v>
      </c>
      <c r="G1744" t="s">
        <v>13967</v>
      </c>
      <c r="H1744">
        <v>6.2</v>
      </c>
      <c r="I1744" t="s">
        <v>13968</v>
      </c>
      <c r="J1744" t="s">
        <v>13969</v>
      </c>
      <c r="K1744" t="s">
        <v>13970</v>
      </c>
      <c r="L1744" t="s">
        <v>13971</v>
      </c>
    </row>
    <row r="1745" spans="1:12" x14ac:dyDescent="0.3">
      <c r="A1745" t="s">
        <v>13972</v>
      </c>
      <c r="B1745">
        <v>2010</v>
      </c>
      <c r="C1745" t="s">
        <v>13973</v>
      </c>
      <c r="D1745" t="s">
        <v>13974</v>
      </c>
      <c r="E1745" t="s">
        <v>13975</v>
      </c>
      <c r="F1745">
        <v>140</v>
      </c>
      <c r="G1745" t="s">
        <v>13976</v>
      </c>
      <c r="H1745">
        <v>6.7</v>
      </c>
      <c r="I1745" t="s">
        <v>13977</v>
      </c>
      <c r="J1745" t="s">
        <v>637</v>
      </c>
      <c r="K1745" t="s">
        <v>7522</v>
      </c>
      <c r="L1745" t="s">
        <v>13978</v>
      </c>
    </row>
    <row r="1746" spans="1:12" x14ac:dyDescent="0.3">
      <c r="A1746" t="s">
        <v>13979</v>
      </c>
      <c r="B1746">
        <v>2014</v>
      </c>
      <c r="C1746" t="s">
        <v>13980</v>
      </c>
      <c r="D1746" t="s">
        <v>13980</v>
      </c>
      <c r="E1746" t="s">
        <v>13981</v>
      </c>
      <c r="F1746">
        <v>104</v>
      </c>
      <c r="G1746" t="s">
        <v>13982</v>
      </c>
      <c r="H1746">
        <v>6.3</v>
      </c>
      <c r="I1746" t="s">
        <v>13983</v>
      </c>
      <c r="J1746" t="s">
        <v>13984</v>
      </c>
      <c r="K1746" t="s">
        <v>13985</v>
      </c>
      <c r="L1746" t="s">
        <v>13986</v>
      </c>
    </row>
    <row r="1747" spans="1:12" x14ac:dyDescent="0.3">
      <c r="A1747" t="s">
        <v>13987</v>
      </c>
      <c r="B1747">
        <v>2000</v>
      </c>
      <c r="C1747" t="s">
        <v>13988</v>
      </c>
      <c r="D1747" t="s">
        <v>13989</v>
      </c>
      <c r="E1747" t="s">
        <v>13990</v>
      </c>
      <c r="F1747">
        <v>93</v>
      </c>
      <c r="G1747" t="s">
        <v>13991</v>
      </c>
      <c r="H1747">
        <v>6.5</v>
      </c>
      <c r="I1747" t="s">
        <v>13992</v>
      </c>
      <c r="J1747" t="s">
        <v>4743</v>
      </c>
      <c r="K1747" t="s">
        <v>4743</v>
      </c>
      <c r="L1747" t="s">
        <v>13993</v>
      </c>
    </row>
    <row r="1748" spans="1:12" x14ac:dyDescent="0.3">
      <c r="A1748" t="s">
        <v>13994</v>
      </c>
      <c r="B1748">
        <v>2002</v>
      </c>
      <c r="C1748" t="s">
        <v>13995</v>
      </c>
      <c r="D1748" t="s">
        <v>13996</v>
      </c>
      <c r="E1748" t="s">
        <v>13997</v>
      </c>
      <c r="F1748">
        <v>117</v>
      </c>
      <c r="G1748" t="s">
        <v>13998</v>
      </c>
      <c r="H1748">
        <v>7.7</v>
      </c>
      <c r="I1748" t="s">
        <v>13999</v>
      </c>
      <c r="J1748" t="s">
        <v>7514</v>
      </c>
      <c r="K1748" t="s">
        <v>14000</v>
      </c>
      <c r="L1748" t="s">
        <v>14001</v>
      </c>
    </row>
    <row r="1749" spans="1:12" x14ac:dyDescent="0.3">
      <c r="A1749" t="s">
        <v>14002</v>
      </c>
      <c r="B1749">
        <v>2014</v>
      </c>
      <c r="C1749" t="s">
        <v>14003</v>
      </c>
      <c r="D1749" t="s">
        <v>14004</v>
      </c>
      <c r="E1749" t="s">
        <v>14005</v>
      </c>
      <c r="F1749">
        <v>91</v>
      </c>
      <c r="G1749" t="s">
        <v>14006</v>
      </c>
      <c r="H1749">
        <v>6.1</v>
      </c>
      <c r="I1749" t="s">
        <v>14007</v>
      </c>
      <c r="J1749" t="s">
        <v>14008</v>
      </c>
      <c r="K1749" t="s">
        <v>14008</v>
      </c>
      <c r="L1749" t="s">
        <v>14009</v>
      </c>
    </row>
    <row r="1750" spans="1:12" x14ac:dyDescent="0.3">
      <c r="A1750" t="s">
        <v>14010</v>
      </c>
      <c r="B1750">
        <v>2011</v>
      </c>
      <c r="C1750" t="s">
        <v>14011</v>
      </c>
      <c r="D1750" t="s">
        <v>14012</v>
      </c>
      <c r="E1750" t="s">
        <v>14013</v>
      </c>
      <c r="F1750">
        <v>105</v>
      </c>
      <c r="G1750" t="s">
        <v>14014</v>
      </c>
      <c r="H1750">
        <v>7.6</v>
      </c>
      <c r="I1750" t="s">
        <v>14015</v>
      </c>
      <c r="J1750" t="s">
        <v>11647</v>
      </c>
      <c r="K1750" t="s">
        <v>8366</v>
      </c>
      <c r="L1750" t="s">
        <v>14016</v>
      </c>
    </row>
    <row r="1751" spans="1:12" x14ac:dyDescent="0.3">
      <c r="A1751" t="s">
        <v>14017</v>
      </c>
      <c r="B1751">
        <v>2012</v>
      </c>
      <c r="C1751" t="s">
        <v>14018</v>
      </c>
      <c r="D1751" t="s">
        <v>14019</v>
      </c>
      <c r="E1751" t="s">
        <v>14020</v>
      </c>
      <c r="F1751">
        <v>97</v>
      </c>
      <c r="G1751" t="s">
        <v>14021</v>
      </c>
      <c r="H1751">
        <v>7.3</v>
      </c>
      <c r="I1751" t="s">
        <v>14022</v>
      </c>
      <c r="J1751" t="s">
        <v>14023</v>
      </c>
      <c r="K1751" t="s">
        <v>3417</v>
      </c>
      <c r="L1751" t="s">
        <v>14024</v>
      </c>
    </row>
    <row r="1752" spans="1:12" x14ac:dyDescent="0.3">
      <c r="A1752" t="s">
        <v>14025</v>
      </c>
      <c r="B1752">
        <v>2007</v>
      </c>
      <c r="C1752" t="s">
        <v>14026</v>
      </c>
      <c r="D1752" t="s">
        <v>14027</v>
      </c>
      <c r="E1752" t="s">
        <v>14028</v>
      </c>
      <c r="F1752">
        <v>119</v>
      </c>
      <c r="G1752" t="s">
        <v>14029</v>
      </c>
      <c r="H1752">
        <v>6.9</v>
      </c>
      <c r="I1752" t="s">
        <v>14030</v>
      </c>
      <c r="J1752" t="s">
        <v>14031</v>
      </c>
      <c r="K1752" t="s">
        <v>14031</v>
      </c>
      <c r="L1752" t="s">
        <v>14032</v>
      </c>
    </row>
    <row r="1753" spans="1:12" x14ac:dyDescent="0.3">
      <c r="A1753" t="s">
        <v>14033</v>
      </c>
      <c r="B1753">
        <v>2011</v>
      </c>
      <c r="C1753" t="s">
        <v>14034</v>
      </c>
      <c r="D1753" t="s">
        <v>14035</v>
      </c>
      <c r="E1753" t="s">
        <v>14036</v>
      </c>
      <c r="F1753">
        <v>96</v>
      </c>
      <c r="G1753" t="s">
        <v>14037</v>
      </c>
      <c r="H1753">
        <v>6.9</v>
      </c>
      <c r="I1753" t="s">
        <v>14038</v>
      </c>
      <c r="J1753" t="s">
        <v>1185</v>
      </c>
      <c r="K1753" t="s">
        <v>1185</v>
      </c>
      <c r="L1753" t="s">
        <v>14039</v>
      </c>
    </row>
    <row r="1754" spans="1:12" x14ac:dyDescent="0.3">
      <c r="A1754" t="s">
        <v>14040</v>
      </c>
      <c r="B1754">
        <v>2014</v>
      </c>
      <c r="C1754" t="s">
        <v>14041</v>
      </c>
      <c r="D1754" t="s">
        <v>14042</v>
      </c>
      <c r="E1754" t="s">
        <v>14043</v>
      </c>
      <c r="F1754">
        <v>101</v>
      </c>
      <c r="G1754" t="s">
        <v>14044</v>
      </c>
      <c r="H1754">
        <v>6.3</v>
      </c>
      <c r="I1754" t="s">
        <v>14045</v>
      </c>
      <c r="J1754" t="s">
        <v>1185</v>
      </c>
      <c r="K1754" t="s">
        <v>12750</v>
      </c>
      <c r="L1754" t="s">
        <v>14039</v>
      </c>
    </row>
    <row r="1755" spans="1:12" x14ac:dyDescent="0.3">
      <c r="A1755" t="s">
        <v>14046</v>
      </c>
      <c r="B1755">
        <v>2008</v>
      </c>
      <c r="C1755" t="s">
        <v>14047</v>
      </c>
      <c r="D1755" t="s">
        <v>14048</v>
      </c>
      <c r="E1755" t="s">
        <v>14049</v>
      </c>
      <c r="F1755">
        <v>101</v>
      </c>
      <c r="G1755" t="s">
        <v>14050</v>
      </c>
      <c r="H1755">
        <v>6</v>
      </c>
      <c r="I1755" t="s">
        <v>14051</v>
      </c>
      <c r="J1755" t="s">
        <v>14052</v>
      </c>
      <c r="K1755" t="s">
        <v>14053</v>
      </c>
      <c r="L1755" t="s">
        <v>14054</v>
      </c>
    </row>
    <row r="1756" spans="1:12" x14ac:dyDescent="0.3">
      <c r="A1756" t="s">
        <v>14055</v>
      </c>
      <c r="B1756">
        <v>2014</v>
      </c>
      <c r="C1756" t="s">
        <v>14056</v>
      </c>
      <c r="D1756" t="s">
        <v>14057</v>
      </c>
      <c r="E1756" t="s">
        <v>14058</v>
      </c>
      <c r="F1756">
        <v>99</v>
      </c>
      <c r="G1756" t="s">
        <v>14059</v>
      </c>
      <c r="H1756">
        <v>6.2</v>
      </c>
      <c r="I1756" t="s">
        <v>14060</v>
      </c>
      <c r="J1756" t="s">
        <v>9901</v>
      </c>
      <c r="K1756" t="s">
        <v>14061</v>
      </c>
      <c r="L1756" t="s">
        <v>14062</v>
      </c>
    </row>
    <row r="1757" spans="1:12" x14ac:dyDescent="0.3">
      <c r="A1757" t="s">
        <v>14063</v>
      </c>
      <c r="B1757">
        <v>2013</v>
      </c>
      <c r="C1757" t="s">
        <v>14064</v>
      </c>
      <c r="D1757" t="s">
        <v>14065</v>
      </c>
      <c r="E1757" t="s">
        <v>14066</v>
      </c>
      <c r="F1757">
        <v>119</v>
      </c>
      <c r="G1757" t="s">
        <v>14067</v>
      </c>
      <c r="H1757">
        <v>6.4</v>
      </c>
      <c r="I1757" t="s">
        <v>14068</v>
      </c>
      <c r="J1757" t="s">
        <v>6808</v>
      </c>
      <c r="K1757" t="s">
        <v>6808</v>
      </c>
      <c r="L1757" t="s">
        <v>14069</v>
      </c>
    </row>
    <row r="1758" spans="1:12" x14ac:dyDescent="0.3">
      <c r="A1758" t="s">
        <v>14070</v>
      </c>
      <c r="B1758">
        <v>2013</v>
      </c>
      <c r="C1758" t="s">
        <v>14071</v>
      </c>
      <c r="D1758" t="s">
        <v>14071</v>
      </c>
      <c r="E1758" t="s">
        <v>14072</v>
      </c>
      <c r="F1758">
        <v>83</v>
      </c>
      <c r="G1758" t="s">
        <v>14073</v>
      </c>
      <c r="H1758">
        <v>7.3</v>
      </c>
      <c r="I1758" t="s">
        <v>14074</v>
      </c>
      <c r="J1758" t="s">
        <v>14075</v>
      </c>
      <c r="K1758" t="s">
        <v>14076</v>
      </c>
      <c r="L1758" t="s">
        <v>14077</v>
      </c>
    </row>
    <row r="1759" spans="1:12" x14ac:dyDescent="0.3">
      <c r="A1759" t="s">
        <v>14078</v>
      </c>
      <c r="B1759">
        <v>2005</v>
      </c>
      <c r="C1759" t="s">
        <v>14079</v>
      </c>
      <c r="D1759" t="s">
        <v>14080</v>
      </c>
      <c r="E1759" t="s">
        <v>14081</v>
      </c>
      <c r="F1759">
        <v>111</v>
      </c>
      <c r="G1759" t="s">
        <v>14082</v>
      </c>
      <c r="H1759">
        <v>6.5</v>
      </c>
      <c r="I1759" t="s">
        <v>14083</v>
      </c>
      <c r="J1759" t="s">
        <v>3207</v>
      </c>
      <c r="K1759" t="s">
        <v>2535</v>
      </c>
      <c r="L1759" t="s">
        <v>14084</v>
      </c>
    </row>
    <row r="1760" spans="1:12" x14ac:dyDescent="0.3">
      <c r="A1760" t="s">
        <v>14085</v>
      </c>
      <c r="B1760">
        <v>2008</v>
      </c>
      <c r="C1760" t="s">
        <v>14086</v>
      </c>
      <c r="D1760" t="s">
        <v>14087</v>
      </c>
      <c r="E1760" t="s">
        <v>14088</v>
      </c>
      <c r="F1760">
        <v>119</v>
      </c>
      <c r="G1760" t="s">
        <v>14089</v>
      </c>
      <c r="H1760">
        <v>7.3</v>
      </c>
      <c r="I1760" t="s">
        <v>14090</v>
      </c>
      <c r="J1760" t="s">
        <v>7514</v>
      </c>
      <c r="K1760" t="s">
        <v>3615</v>
      </c>
      <c r="L1760" t="s">
        <v>14091</v>
      </c>
    </row>
    <row r="1761" spans="1:12" x14ac:dyDescent="0.3">
      <c r="A1761" t="s">
        <v>14092</v>
      </c>
      <c r="B1761">
        <v>2011</v>
      </c>
      <c r="C1761" t="s">
        <v>14093</v>
      </c>
      <c r="D1761" t="s">
        <v>14094</v>
      </c>
      <c r="E1761" t="s">
        <v>14095</v>
      </c>
      <c r="F1761">
        <v>91</v>
      </c>
      <c r="G1761" t="s">
        <v>14096</v>
      </c>
      <c r="H1761">
        <v>6.8</v>
      </c>
      <c r="I1761" t="s">
        <v>14097</v>
      </c>
      <c r="J1761" t="s">
        <v>5258</v>
      </c>
      <c r="K1761" t="s">
        <v>14098</v>
      </c>
      <c r="L1761" t="s">
        <v>14099</v>
      </c>
    </row>
    <row r="1762" spans="1:12" x14ac:dyDescent="0.3">
      <c r="A1762" t="s">
        <v>14100</v>
      </c>
      <c r="B1762">
        <v>2012</v>
      </c>
      <c r="C1762" t="s">
        <v>14101</v>
      </c>
      <c r="D1762" t="s">
        <v>14102</v>
      </c>
      <c r="E1762" t="s">
        <v>14103</v>
      </c>
      <c r="F1762">
        <v>0</v>
      </c>
      <c r="G1762" t="s">
        <v>14104</v>
      </c>
      <c r="H1762">
        <v>6.2</v>
      </c>
      <c r="I1762" t="s">
        <v>14105</v>
      </c>
      <c r="J1762" t="s">
        <v>13121</v>
      </c>
      <c r="K1762" t="s">
        <v>13121</v>
      </c>
      <c r="L1762" t="s">
        <v>14106</v>
      </c>
    </row>
    <row r="1763" spans="1:12" x14ac:dyDescent="0.3">
      <c r="A1763" t="s">
        <v>14107</v>
      </c>
      <c r="B1763">
        <v>2007</v>
      </c>
      <c r="C1763" t="s">
        <v>14108</v>
      </c>
      <c r="D1763" t="s">
        <v>14109</v>
      </c>
      <c r="E1763" t="s">
        <v>14110</v>
      </c>
      <c r="F1763">
        <v>94</v>
      </c>
      <c r="G1763" t="s">
        <v>14111</v>
      </c>
      <c r="H1763">
        <v>6.3</v>
      </c>
      <c r="I1763" t="s">
        <v>14112</v>
      </c>
      <c r="J1763" t="s">
        <v>14113</v>
      </c>
      <c r="K1763" t="s">
        <v>14114</v>
      </c>
      <c r="L1763" t="s">
        <v>14115</v>
      </c>
    </row>
    <row r="1764" spans="1:12" x14ac:dyDescent="0.3">
      <c r="A1764" t="s">
        <v>14116</v>
      </c>
      <c r="B1764">
        <v>2008</v>
      </c>
      <c r="C1764" t="s">
        <v>14117</v>
      </c>
      <c r="D1764" t="s">
        <v>14118</v>
      </c>
      <c r="E1764" t="s">
        <v>14119</v>
      </c>
      <c r="F1764">
        <v>0</v>
      </c>
      <c r="G1764" t="s">
        <v>14120</v>
      </c>
      <c r="H1764">
        <v>6.6</v>
      </c>
      <c r="I1764" t="s">
        <v>14121</v>
      </c>
      <c r="J1764" t="s">
        <v>14122</v>
      </c>
      <c r="K1764" t="s">
        <v>14123</v>
      </c>
      <c r="L1764" t="s">
        <v>14124</v>
      </c>
    </row>
    <row r="1765" spans="1:12" x14ac:dyDescent="0.3">
      <c r="A1765" t="s">
        <v>14125</v>
      </c>
      <c r="B1765">
        <v>2012</v>
      </c>
      <c r="C1765" t="s">
        <v>14126</v>
      </c>
      <c r="D1765" t="s">
        <v>14127</v>
      </c>
      <c r="E1765" t="s">
        <v>14128</v>
      </c>
      <c r="F1765">
        <v>100</v>
      </c>
      <c r="G1765" t="s">
        <v>14129</v>
      </c>
      <c r="H1765">
        <v>6.6</v>
      </c>
      <c r="I1765" t="s">
        <v>14130</v>
      </c>
      <c r="J1765" t="s">
        <v>14122</v>
      </c>
      <c r="K1765" t="s">
        <v>14123</v>
      </c>
      <c r="L1765" t="s">
        <v>14131</v>
      </c>
    </row>
    <row r="1766" spans="1:12" x14ac:dyDescent="0.3">
      <c r="A1766" t="s">
        <v>14132</v>
      </c>
      <c r="B1766">
        <v>2004</v>
      </c>
      <c r="C1766" t="s">
        <v>14133</v>
      </c>
      <c r="D1766" t="s">
        <v>14134</v>
      </c>
      <c r="E1766" t="s">
        <v>14135</v>
      </c>
      <c r="F1766">
        <v>94</v>
      </c>
      <c r="G1766" t="s">
        <v>14136</v>
      </c>
      <c r="H1766">
        <v>6.2</v>
      </c>
      <c r="I1766" t="s">
        <v>14137</v>
      </c>
      <c r="J1766" t="s">
        <v>14138</v>
      </c>
      <c r="K1766" t="s">
        <v>14114</v>
      </c>
      <c r="L1766" t="s">
        <v>14139</v>
      </c>
    </row>
    <row r="1767" spans="1:12" x14ac:dyDescent="0.3">
      <c r="A1767" t="s">
        <v>14140</v>
      </c>
      <c r="B1767">
        <v>2002</v>
      </c>
      <c r="C1767" t="s">
        <v>14141</v>
      </c>
      <c r="D1767" t="s">
        <v>14142</v>
      </c>
      <c r="E1767" t="s">
        <v>14143</v>
      </c>
      <c r="F1767">
        <v>100</v>
      </c>
      <c r="G1767" t="s">
        <v>14144</v>
      </c>
      <c r="H1767">
        <v>6.7</v>
      </c>
      <c r="I1767" t="s">
        <v>14145</v>
      </c>
      <c r="J1767" t="s">
        <v>14114</v>
      </c>
      <c r="K1767" t="s">
        <v>14114</v>
      </c>
      <c r="L1767" t="s">
        <v>14146</v>
      </c>
    </row>
    <row r="1768" spans="1:12" x14ac:dyDescent="0.3">
      <c r="A1768" t="s">
        <v>14147</v>
      </c>
      <c r="B1768">
        <v>2006</v>
      </c>
      <c r="C1768" t="s">
        <v>14148</v>
      </c>
      <c r="D1768" t="s">
        <v>14149</v>
      </c>
      <c r="E1768" t="s">
        <v>14150</v>
      </c>
      <c r="F1768">
        <v>120</v>
      </c>
      <c r="G1768" t="s">
        <v>14151</v>
      </c>
      <c r="H1768">
        <v>7.3</v>
      </c>
      <c r="I1768" t="s">
        <v>14152</v>
      </c>
      <c r="J1768" t="s">
        <v>4542</v>
      </c>
      <c r="K1768" t="s">
        <v>4542</v>
      </c>
      <c r="L1768" t="s">
        <v>14153</v>
      </c>
    </row>
    <row r="1769" spans="1:12" x14ac:dyDescent="0.3">
      <c r="A1769" t="s">
        <v>14154</v>
      </c>
      <c r="B1769">
        <v>2000</v>
      </c>
      <c r="C1769" t="s">
        <v>14155</v>
      </c>
      <c r="D1769" t="s">
        <v>14156</v>
      </c>
      <c r="E1769" t="s">
        <v>14157</v>
      </c>
      <c r="F1769">
        <v>102</v>
      </c>
      <c r="G1769" t="s">
        <v>14158</v>
      </c>
      <c r="H1769">
        <v>8.3000000000000007</v>
      </c>
      <c r="I1769" t="s">
        <v>14159</v>
      </c>
      <c r="J1769" t="s">
        <v>2296</v>
      </c>
      <c r="K1769" t="s">
        <v>14160</v>
      </c>
      <c r="L1769" t="s">
        <v>14161</v>
      </c>
    </row>
    <row r="1770" spans="1:12" x14ac:dyDescent="0.3">
      <c r="A1770" t="s">
        <v>14162</v>
      </c>
      <c r="B1770">
        <v>2010</v>
      </c>
      <c r="C1770" t="s">
        <v>14163</v>
      </c>
      <c r="D1770" t="s">
        <v>14164</v>
      </c>
      <c r="E1770" t="s">
        <v>14165</v>
      </c>
      <c r="F1770">
        <v>111</v>
      </c>
      <c r="G1770" t="s">
        <v>14166</v>
      </c>
      <c r="H1770">
        <v>6.3</v>
      </c>
      <c r="I1770" t="s">
        <v>14167</v>
      </c>
      <c r="J1770" t="s">
        <v>14168</v>
      </c>
      <c r="K1770" t="s">
        <v>8450</v>
      </c>
      <c r="L1770" t="s">
        <v>14169</v>
      </c>
    </row>
    <row r="1771" spans="1:12" x14ac:dyDescent="0.3">
      <c r="A1771" t="s">
        <v>14170</v>
      </c>
      <c r="B1771">
        <v>2000</v>
      </c>
      <c r="C1771" t="s">
        <v>14171</v>
      </c>
      <c r="D1771" t="s">
        <v>14172</v>
      </c>
      <c r="E1771" t="s">
        <v>14173</v>
      </c>
      <c r="F1771">
        <v>113</v>
      </c>
      <c r="G1771" t="s">
        <v>14174</v>
      </c>
      <c r="H1771">
        <v>7.8</v>
      </c>
      <c r="I1771" t="s">
        <v>14175</v>
      </c>
      <c r="J1771" t="s">
        <v>6517</v>
      </c>
      <c r="K1771" t="s">
        <v>14176</v>
      </c>
      <c r="L1771" t="s">
        <v>14177</v>
      </c>
    </row>
    <row r="1772" spans="1:12" x14ac:dyDescent="0.3">
      <c r="A1772" t="s">
        <v>14178</v>
      </c>
      <c r="B1772">
        <v>2010</v>
      </c>
      <c r="C1772" t="s">
        <v>14179</v>
      </c>
      <c r="D1772" t="s">
        <v>14180</v>
      </c>
      <c r="E1772" t="s">
        <v>14181</v>
      </c>
      <c r="F1772">
        <v>113</v>
      </c>
      <c r="G1772" t="s">
        <v>14182</v>
      </c>
      <c r="H1772">
        <v>7.2</v>
      </c>
      <c r="I1772" t="s">
        <v>14183</v>
      </c>
      <c r="J1772" t="s">
        <v>14184</v>
      </c>
      <c r="K1772" t="s">
        <v>10945</v>
      </c>
      <c r="L1772" t="s">
        <v>14185</v>
      </c>
    </row>
    <row r="1773" spans="1:12" x14ac:dyDescent="0.3">
      <c r="A1773" t="s">
        <v>14186</v>
      </c>
      <c r="B1773">
        <v>2002</v>
      </c>
      <c r="C1773" t="s">
        <v>14187</v>
      </c>
      <c r="D1773" t="s">
        <v>14188</v>
      </c>
      <c r="E1773" t="s">
        <v>14189</v>
      </c>
      <c r="F1773">
        <v>101</v>
      </c>
      <c r="G1773" t="s">
        <v>14190</v>
      </c>
      <c r="H1773">
        <v>6.2</v>
      </c>
      <c r="I1773" t="s">
        <v>14191</v>
      </c>
      <c r="J1773" t="s">
        <v>14192</v>
      </c>
      <c r="K1773" t="s">
        <v>14193</v>
      </c>
      <c r="L1773" t="s">
        <v>14194</v>
      </c>
    </row>
    <row r="1774" spans="1:12" x14ac:dyDescent="0.3">
      <c r="A1774" t="s">
        <v>14195</v>
      </c>
      <c r="B1774">
        <v>2014</v>
      </c>
      <c r="C1774" t="s">
        <v>14196</v>
      </c>
      <c r="D1774" t="s">
        <v>14197</v>
      </c>
      <c r="E1774" t="s">
        <v>14198</v>
      </c>
      <c r="F1774">
        <v>99</v>
      </c>
      <c r="G1774" t="s">
        <v>14199</v>
      </c>
      <c r="H1774">
        <v>6.7</v>
      </c>
      <c r="I1774" t="s">
        <v>14200</v>
      </c>
      <c r="J1774" t="s">
        <v>14201</v>
      </c>
      <c r="K1774" t="s">
        <v>14202</v>
      </c>
      <c r="L1774" t="s">
        <v>14203</v>
      </c>
    </row>
    <row r="1775" spans="1:12" x14ac:dyDescent="0.3">
      <c r="A1775" t="s">
        <v>14204</v>
      </c>
      <c r="B1775">
        <v>2011</v>
      </c>
      <c r="C1775" t="s">
        <v>14205</v>
      </c>
      <c r="D1775" t="s">
        <v>14206</v>
      </c>
      <c r="E1775" t="s">
        <v>14207</v>
      </c>
      <c r="F1775">
        <v>88</v>
      </c>
      <c r="G1775" t="s">
        <v>14208</v>
      </c>
      <c r="H1775">
        <v>6.2</v>
      </c>
      <c r="I1775" t="s">
        <v>14209</v>
      </c>
      <c r="J1775" t="s">
        <v>8535</v>
      </c>
      <c r="K1775" t="s">
        <v>8535</v>
      </c>
      <c r="L1775" t="s">
        <v>14210</v>
      </c>
    </row>
    <row r="1776" spans="1:12" x14ac:dyDescent="0.3">
      <c r="A1776" t="s">
        <v>14211</v>
      </c>
      <c r="B1776">
        <v>2009</v>
      </c>
      <c r="C1776" t="s">
        <v>14212</v>
      </c>
      <c r="D1776" t="s">
        <v>14213</v>
      </c>
      <c r="E1776" t="s">
        <v>14214</v>
      </c>
      <c r="F1776">
        <v>102</v>
      </c>
      <c r="G1776" t="s">
        <v>14215</v>
      </c>
      <c r="H1776">
        <v>7.1</v>
      </c>
      <c r="I1776" t="s">
        <v>14216</v>
      </c>
      <c r="J1776" t="s">
        <v>2474</v>
      </c>
      <c r="K1776" t="s">
        <v>14217</v>
      </c>
      <c r="L1776" t="s">
        <v>14218</v>
      </c>
    </row>
    <row r="1777" spans="1:12" x14ac:dyDescent="0.3">
      <c r="A1777" t="s">
        <v>14219</v>
      </c>
      <c r="B1777">
        <v>2012</v>
      </c>
      <c r="C1777" t="s">
        <v>14220</v>
      </c>
      <c r="D1777" t="s">
        <v>14221</v>
      </c>
      <c r="E1777" t="s">
        <v>14222</v>
      </c>
      <c r="F1777">
        <v>114</v>
      </c>
      <c r="G1777" t="s">
        <v>14223</v>
      </c>
      <c r="H1777">
        <v>6.2</v>
      </c>
      <c r="I1777" t="s">
        <v>14224</v>
      </c>
      <c r="J1777" t="s">
        <v>14225</v>
      </c>
      <c r="K1777" t="s">
        <v>14225</v>
      </c>
      <c r="L1777" t="s">
        <v>14226</v>
      </c>
    </row>
    <row r="1778" spans="1:12" x14ac:dyDescent="0.3">
      <c r="A1778" t="s">
        <v>14227</v>
      </c>
      <c r="B1778">
        <v>2002</v>
      </c>
      <c r="C1778" t="s">
        <v>14228</v>
      </c>
      <c r="D1778" t="s">
        <v>14229</v>
      </c>
      <c r="E1778" t="s">
        <v>14230</v>
      </c>
      <c r="F1778">
        <v>124</v>
      </c>
      <c r="G1778" t="s">
        <v>14231</v>
      </c>
      <c r="H1778">
        <v>7.2</v>
      </c>
      <c r="I1778" t="s">
        <v>14232</v>
      </c>
      <c r="J1778" t="s">
        <v>8471</v>
      </c>
      <c r="K1778" t="s">
        <v>14233</v>
      </c>
      <c r="L1778" t="s">
        <v>14234</v>
      </c>
    </row>
    <row r="1779" spans="1:12" x14ac:dyDescent="0.3">
      <c r="A1779" t="s">
        <v>14235</v>
      </c>
      <c r="B1779">
        <v>2011</v>
      </c>
      <c r="C1779" t="s">
        <v>14236</v>
      </c>
      <c r="D1779" t="s">
        <v>14237</v>
      </c>
      <c r="E1779" t="s">
        <v>14238</v>
      </c>
      <c r="F1779">
        <v>92</v>
      </c>
      <c r="G1779" t="s">
        <v>14239</v>
      </c>
      <c r="H1779">
        <v>7.5</v>
      </c>
      <c r="I1779" t="s">
        <v>14240</v>
      </c>
      <c r="J1779" t="s">
        <v>3460</v>
      </c>
      <c r="K1779" t="s">
        <v>3461</v>
      </c>
      <c r="L1779" t="s">
        <v>14241</v>
      </c>
    </row>
    <row r="1780" spans="1:12" x14ac:dyDescent="0.3">
      <c r="A1780" t="s">
        <v>14242</v>
      </c>
      <c r="B1780">
        <v>2014</v>
      </c>
      <c r="C1780" t="s">
        <v>14243</v>
      </c>
      <c r="D1780" t="s">
        <v>14244</v>
      </c>
      <c r="E1780" t="s">
        <v>14245</v>
      </c>
      <c r="F1780">
        <v>84</v>
      </c>
      <c r="G1780" t="s">
        <v>14246</v>
      </c>
      <c r="H1780">
        <v>7.6</v>
      </c>
      <c r="I1780" t="s">
        <v>14247</v>
      </c>
      <c r="J1780" t="s">
        <v>14248</v>
      </c>
      <c r="K1780" t="s">
        <v>14248</v>
      </c>
      <c r="L1780" t="s">
        <v>14249</v>
      </c>
    </row>
    <row r="1781" spans="1:12" x14ac:dyDescent="0.3">
      <c r="A1781" t="s">
        <v>14250</v>
      </c>
      <c r="B1781">
        <v>2010</v>
      </c>
      <c r="C1781" t="s">
        <v>14251</v>
      </c>
      <c r="D1781" t="s">
        <v>14252</v>
      </c>
      <c r="E1781" t="s">
        <v>14253</v>
      </c>
      <c r="F1781">
        <v>111</v>
      </c>
      <c r="G1781" t="e">
        <f>-JZ_moituIo</f>
        <v>#NAME?</v>
      </c>
      <c r="H1781">
        <v>7.1</v>
      </c>
      <c r="I1781" t="s">
        <v>14254</v>
      </c>
      <c r="J1781" t="s">
        <v>5741</v>
      </c>
      <c r="K1781" t="s">
        <v>14255</v>
      </c>
      <c r="L1781" t="s">
        <v>14256</v>
      </c>
    </row>
    <row r="1782" spans="1:12" x14ac:dyDescent="0.3">
      <c r="A1782" t="s">
        <v>14257</v>
      </c>
      <c r="B1782">
        <v>2013</v>
      </c>
      <c r="C1782" t="s">
        <v>14258</v>
      </c>
      <c r="D1782" t="s">
        <v>14259</v>
      </c>
      <c r="E1782" t="s">
        <v>14260</v>
      </c>
      <c r="F1782">
        <v>116</v>
      </c>
      <c r="G1782" t="s">
        <v>14261</v>
      </c>
      <c r="H1782">
        <v>6.7</v>
      </c>
      <c r="I1782" t="s">
        <v>14262</v>
      </c>
      <c r="J1782" t="s">
        <v>14263</v>
      </c>
      <c r="K1782" t="s">
        <v>14255</v>
      </c>
      <c r="L1782" t="s">
        <v>14256</v>
      </c>
    </row>
    <row r="1783" spans="1:12" x14ac:dyDescent="0.3">
      <c r="A1783" t="s">
        <v>14264</v>
      </c>
      <c r="B1783">
        <v>2011</v>
      </c>
      <c r="C1783" t="s">
        <v>14265</v>
      </c>
      <c r="D1783" t="s">
        <v>14266</v>
      </c>
      <c r="E1783" t="s">
        <v>14267</v>
      </c>
      <c r="F1783">
        <v>127</v>
      </c>
      <c r="G1783" t="s">
        <v>14268</v>
      </c>
      <c r="H1783">
        <v>7.1</v>
      </c>
      <c r="I1783" t="s">
        <v>14269</v>
      </c>
      <c r="J1783" t="s">
        <v>9861</v>
      </c>
      <c r="K1783" t="s">
        <v>3479</v>
      </c>
      <c r="L1783" t="s">
        <v>14270</v>
      </c>
    </row>
    <row r="1784" spans="1:12" x14ac:dyDescent="0.3">
      <c r="A1784" t="s">
        <v>14271</v>
      </c>
      <c r="B1784">
        <v>2004</v>
      </c>
      <c r="C1784" t="s">
        <v>14272</v>
      </c>
      <c r="D1784" t="s">
        <v>14273</v>
      </c>
      <c r="E1784" t="s">
        <v>14274</v>
      </c>
      <c r="F1784">
        <v>152</v>
      </c>
      <c r="G1784" t="s">
        <v>14275</v>
      </c>
      <c r="H1784">
        <v>7.7</v>
      </c>
      <c r="I1784" t="s">
        <v>14276</v>
      </c>
      <c r="J1784" t="s">
        <v>14277</v>
      </c>
      <c r="K1784" t="s">
        <v>14277</v>
      </c>
      <c r="L1784" t="s">
        <v>14278</v>
      </c>
    </row>
    <row r="1785" spans="1:12" x14ac:dyDescent="0.3">
      <c r="A1785" t="s">
        <v>14279</v>
      </c>
      <c r="B1785">
        <v>2007</v>
      </c>
      <c r="C1785" t="s">
        <v>14280</v>
      </c>
      <c r="D1785" t="s">
        <v>14281</v>
      </c>
      <c r="E1785" t="s">
        <v>14282</v>
      </c>
      <c r="F1785">
        <v>111</v>
      </c>
      <c r="G1785" t="s">
        <v>14283</v>
      </c>
      <c r="H1785">
        <v>8</v>
      </c>
      <c r="I1785" t="s">
        <v>14284</v>
      </c>
      <c r="J1785" t="s">
        <v>8342</v>
      </c>
      <c r="K1785" t="s">
        <v>8342</v>
      </c>
      <c r="L1785" t="s">
        <v>14285</v>
      </c>
    </row>
    <row r="1786" spans="1:12" x14ac:dyDescent="0.3">
      <c r="A1786" t="s">
        <v>14286</v>
      </c>
      <c r="B1786">
        <v>2011</v>
      </c>
      <c r="C1786" t="s">
        <v>14287</v>
      </c>
      <c r="D1786" t="s">
        <v>14288</v>
      </c>
      <c r="E1786" t="s">
        <v>14289</v>
      </c>
      <c r="F1786">
        <v>107</v>
      </c>
      <c r="G1786" t="s">
        <v>14290</v>
      </c>
      <c r="H1786">
        <v>7.2</v>
      </c>
      <c r="I1786" t="s">
        <v>14291</v>
      </c>
      <c r="J1786" t="s">
        <v>3614</v>
      </c>
      <c r="K1786" t="s">
        <v>4784</v>
      </c>
      <c r="L1786" t="s">
        <v>14292</v>
      </c>
    </row>
    <row r="1787" spans="1:12" x14ac:dyDescent="0.3">
      <c r="A1787" t="s">
        <v>14293</v>
      </c>
      <c r="B1787">
        <v>2014</v>
      </c>
      <c r="C1787" t="s">
        <v>14294</v>
      </c>
      <c r="D1787" t="s">
        <v>14295</v>
      </c>
      <c r="E1787" t="s">
        <v>14296</v>
      </c>
      <c r="F1787">
        <v>93</v>
      </c>
      <c r="G1787" t="s">
        <v>14297</v>
      </c>
      <c r="H1787">
        <v>6.2</v>
      </c>
      <c r="I1787" t="s">
        <v>14298</v>
      </c>
      <c r="J1787" t="s">
        <v>14299</v>
      </c>
      <c r="K1787" t="s">
        <v>14299</v>
      </c>
      <c r="L1787" t="s">
        <v>14300</v>
      </c>
    </row>
    <row r="1788" spans="1:12" x14ac:dyDescent="0.3">
      <c r="A1788" t="s">
        <v>14301</v>
      </c>
      <c r="B1788">
        <v>2014</v>
      </c>
      <c r="C1788" t="s">
        <v>14302</v>
      </c>
      <c r="D1788" t="s">
        <v>14303</v>
      </c>
      <c r="E1788" t="s">
        <v>14304</v>
      </c>
      <c r="F1788">
        <v>137</v>
      </c>
      <c r="G1788" t="s">
        <v>14305</v>
      </c>
      <c r="H1788">
        <v>6.7</v>
      </c>
      <c r="I1788" t="s">
        <v>14306</v>
      </c>
      <c r="J1788" t="s">
        <v>14307</v>
      </c>
      <c r="K1788" t="s">
        <v>14308</v>
      </c>
      <c r="L1788" t="s">
        <v>14309</v>
      </c>
    </row>
    <row r="1789" spans="1:12" x14ac:dyDescent="0.3">
      <c r="A1789" t="s">
        <v>14310</v>
      </c>
      <c r="B1789">
        <v>2012</v>
      </c>
      <c r="C1789" t="s">
        <v>14311</v>
      </c>
      <c r="D1789" t="s">
        <v>14312</v>
      </c>
      <c r="E1789" t="s">
        <v>14313</v>
      </c>
      <c r="F1789">
        <v>94</v>
      </c>
      <c r="G1789" t="s">
        <v>14314</v>
      </c>
      <c r="H1789">
        <v>6.8</v>
      </c>
      <c r="I1789" t="s">
        <v>14315</v>
      </c>
      <c r="J1789" t="s">
        <v>14316</v>
      </c>
      <c r="K1789" t="s">
        <v>10615</v>
      </c>
      <c r="L1789" t="s">
        <v>14317</v>
      </c>
    </row>
    <row r="1790" spans="1:12" x14ac:dyDescent="0.3">
      <c r="A1790" t="s">
        <v>14318</v>
      </c>
      <c r="B1790">
        <v>2008</v>
      </c>
      <c r="C1790" t="s">
        <v>14319</v>
      </c>
      <c r="D1790" t="s">
        <v>14320</v>
      </c>
      <c r="E1790" t="s">
        <v>14321</v>
      </c>
      <c r="F1790">
        <v>89</v>
      </c>
      <c r="G1790" t="s">
        <v>14322</v>
      </c>
      <c r="H1790">
        <v>6</v>
      </c>
      <c r="I1790" t="s">
        <v>14323</v>
      </c>
      <c r="J1790" t="s">
        <v>2652</v>
      </c>
      <c r="K1790" t="s">
        <v>2652</v>
      </c>
      <c r="L1790" t="s">
        <v>14324</v>
      </c>
    </row>
    <row r="1791" spans="1:12" x14ac:dyDescent="0.3">
      <c r="A1791" t="s">
        <v>14325</v>
      </c>
      <c r="B1791">
        <v>2008</v>
      </c>
      <c r="C1791" t="s">
        <v>14326</v>
      </c>
      <c r="D1791" t="s">
        <v>14327</v>
      </c>
      <c r="E1791" t="s">
        <v>14328</v>
      </c>
      <c r="F1791">
        <v>106</v>
      </c>
      <c r="G1791" t="s">
        <v>14329</v>
      </c>
      <c r="H1791">
        <v>6.6</v>
      </c>
      <c r="I1791" t="s">
        <v>14330</v>
      </c>
      <c r="J1791" t="s">
        <v>6963</v>
      </c>
      <c r="K1791" t="s">
        <v>9893</v>
      </c>
      <c r="L1791" t="s">
        <v>14331</v>
      </c>
    </row>
    <row r="1792" spans="1:12" x14ac:dyDescent="0.3">
      <c r="A1792" t="s">
        <v>14332</v>
      </c>
      <c r="B1792">
        <v>2011</v>
      </c>
      <c r="C1792" t="s">
        <v>14333</v>
      </c>
      <c r="D1792" t="s">
        <v>14334</v>
      </c>
      <c r="E1792" t="s">
        <v>14335</v>
      </c>
      <c r="F1792">
        <v>90</v>
      </c>
      <c r="G1792" t="s">
        <v>14336</v>
      </c>
      <c r="H1792">
        <v>6.7</v>
      </c>
      <c r="I1792" t="s">
        <v>14337</v>
      </c>
      <c r="J1792" t="s">
        <v>13421</v>
      </c>
      <c r="K1792" t="s">
        <v>14338</v>
      </c>
      <c r="L1792" t="s">
        <v>14339</v>
      </c>
    </row>
    <row r="1793" spans="1:12" x14ac:dyDescent="0.3">
      <c r="A1793" t="s">
        <v>14340</v>
      </c>
      <c r="B1793">
        <v>2009</v>
      </c>
      <c r="C1793" t="s">
        <v>14341</v>
      </c>
      <c r="D1793" t="s">
        <v>14342</v>
      </c>
      <c r="E1793" t="s">
        <v>14343</v>
      </c>
      <c r="F1793">
        <v>111</v>
      </c>
      <c r="G1793" t="s">
        <v>14344</v>
      </c>
      <c r="H1793">
        <v>6.1</v>
      </c>
      <c r="I1793" t="s">
        <v>14345</v>
      </c>
      <c r="J1793" t="s">
        <v>672</v>
      </c>
      <c r="K1793" t="s">
        <v>14346</v>
      </c>
      <c r="L1793" t="s">
        <v>14347</v>
      </c>
    </row>
    <row r="1794" spans="1:12" x14ac:dyDescent="0.3">
      <c r="A1794" t="s">
        <v>14348</v>
      </c>
      <c r="B1794">
        <v>2006</v>
      </c>
      <c r="C1794" t="s">
        <v>14349</v>
      </c>
      <c r="D1794" t="s">
        <v>14350</v>
      </c>
      <c r="E1794" t="s">
        <v>14351</v>
      </c>
      <c r="F1794">
        <v>0</v>
      </c>
      <c r="G1794" t="s">
        <v>14352</v>
      </c>
      <c r="H1794">
        <v>6</v>
      </c>
      <c r="I1794" t="s">
        <v>14353</v>
      </c>
      <c r="J1794" t="s">
        <v>14354</v>
      </c>
      <c r="K1794" t="s">
        <v>14354</v>
      </c>
      <c r="L1794" t="s">
        <v>14355</v>
      </c>
    </row>
    <row r="1795" spans="1:12" x14ac:dyDescent="0.3">
      <c r="A1795" t="s">
        <v>14356</v>
      </c>
      <c r="B1795">
        <v>2008</v>
      </c>
      <c r="C1795" t="s">
        <v>14357</v>
      </c>
      <c r="D1795" t="s">
        <v>14358</v>
      </c>
      <c r="E1795" t="s">
        <v>14359</v>
      </c>
      <c r="F1795">
        <v>103</v>
      </c>
      <c r="G1795" t="s">
        <v>14360</v>
      </c>
      <c r="H1795">
        <v>6</v>
      </c>
      <c r="I1795" t="s">
        <v>14361</v>
      </c>
      <c r="J1795" t="s">
        <v>8457</v>
      </c>
      <c r="K1795" t="s">
        <v>14362</v>
      </c>
      <c r="L1795" t="s">
        <v>14363</v>
      </c>
    </row>
    <row r="1796" spans="1:12" x14ac:dyDescent="0.3">
      <c r="A1796" t="s">
        <v>14364</v>
      </c>
      <c r="B1796">
        <v>2011</v>
      </c>
      <c r="C1796" t="s">
        <v>14365</v>
      </c>
      <c r="D1796" t="s">
        <v>14366</v>
      </c>
      <c r="E1796" t="s">
        <v>14367</v>
      </c>
      <c r="F1796">
        <v>100</v>
      </c>
      <c r="G1796" t="s">
        <v>14368</v>
      </c>
      <c r="H1796">
        <v>6.9</v>
      </c>
      <c r="I1796" t="s">
        <v>14369</v>
      </c>
      <c r="J1796" t="s">
        <v>14370</v>
      </c>
      <c r="K1796" t="s">
        <v>14371</v>
      </c>
      <c r="L1796" t="s">
        <v>14372</v>
      </c>
    </row>
    <row r="1797" spans="1:12" x14ac:dyDescent="0.3">
      <c r="A1797" t="s">
        <v>14373</v>
      </c>
      <c r="B1797">
        <v>2002</v>
      </c>
      <c r="C1797" t="s">
        <v>14374</v>
      </c>
      <c r="D1797" t="s">
        <v>14375</v>
      </c>
      <c r="E1797" t="s">
        <v>14376</v>
      </c>
      <c r="F1797">
        <v>95</v>
      </c>
      <c r="G1797" t="s">
        <v>14377</v>
      </c>
      <c r="H1797">
        <v>7.3</v>
      </c>
      <c r="I1797" t="s">
        <v>14378</v>
      </c>
      <c r="J1797" t="s">
        <v>547</v>
      </c>
      <c r="K1797" t="s">
        <v>547</v>
      </c>
      <c r="L1797" t="s">
        <v>14379</v>
      </c>
    </row>
    <row r="1798" spans="1:12" x14ac:dyDescent="0.3">
      <c r="A1798" t="s">
        <v>14380</v>
      </c>
      <c r="B1798">
        <v>2014</v>
      </c>
      <c r="C1798" t="s">
        <v>14381</v>
      </c>
      <c r="D1798" t="s">
        <v>14382</v>
      </c>
      <c r="E1798" t="s">
        <v>14383</v>
      </c>
      <c r="F1798">
        <v>90</v>
      </c>
      <c r="G1798" t="s">
        <v>14384</v>
      </c>
      <c r="H1798">
        <v>7.3</v>
      </c>
      <c r="I1798" t="s">
        <v>14385</v>
      </c>
      <c r="J1798" t="s">
        <v>14386</v>
      </c>
      <c r="K1798" t="s">
        <v>14387</v>
      </c>
      <c r="L1798" t="s">
        <v>14388</v>
      </c>
    </row>
    <row r="1799" spans="1:12" x14ac:dyDescent="0.3">
      <c r="A1799" t="s">
        <v>14389</v>
      </c>
      <c r="B1799">
        <v>2009</v>
      </c>
      <c r="C1799" t="s">
        <v>14390</v>
      </c>
      <c r="D1799" t="s">
        <v>14391</v>
      </c>
      <c r="E1799" t="s">
        <v>14392</v>
      </c>
      <c r="F1799">
        <v>140</v>
      </c>
      <c r="G1799" t="s">
        <v>14393</v>
      </c>
      <c r="H1799">
        <v>7</v>
      </c>
      <c r="I1799" t="s">
        <v>14394</v>
      </c>
      <c r="J1799" t="s">
        <v>14395</v>
      </c>
      <c r="K1799" t="s">
        <v>14396</v>
      </c>
      <c r="L1799" t="s">
        <v>14397</v>
      </c>
    </row>
    <row r="1800" spans="1:12" x14ac:dyDescent="0.3">
      <c r="A1800" t="s">
        <v>14398</v>
      </c>
      <c r="B1800">
        <v>2007</v>
      </c>
      <c r="C1800" t="s">
        <v>14399</v>
      </c>
      <c r="D1800" t="s">
        <v>14400</v>
      </c>
      <c r="E1800" t="s">
        <v>14401</v>
      </c>
      <c r="F1800">
        <v>126</v>
      </c>
      <c r="G1800" t="s">
        <v>14402</v>
      </c>
      <c r="H1800">
        <v>7.1</v>
      </c>
      <c r="I1800" t="s">
        <v>14403</v>
      </c>
      <c r="J1800" t="s">
        <v>9037</v>
      </c>
      <c r="K1800" t="s">
        <v>9037</v>
      </c>
      <c r="L1800" t="s">
        <v>14404</v>
      </c>
    </row>
    <row r="1801" spans="1:12" x14ac:dyDescent="0.3">
      <c r="A1801" t="s">
        <v>14405</v>
      </c>
      <c r="B1801">
        <v>2005</v>
      </c>
      <c r="C1801" t="s">
        <v>14406</v>
      </c>
      <c r="D1801" t="s">
        <v>14407</v>
      </c>
      <c r="E1801" t="s">
        <v>14408</v>
      </c>
      <c r="F1801">
        <v>100</v>
      </c>
      <c r="G1801" t="s">
        <v>14409</v>
      </c>
      <c r="H1801">
        <v>6.8</v>
      </c>
      <c r="I1801" t="s">
        <v>14410</v>
      </c>
      <c r="J1801" t="s">
        <v>4001</v>
      </c>
      <c r="K1801" t="s">
        <v>11140</v>
      </c>
      <c r="L1801" t="s">
        <v>14411</v>
      </c>
    </row>
    <row r="1802" spans="1:12" x14ac:dyDescent="0.3">
      <c r="A1802" t="s">
        <v>14412</v>
      </c>
      <c r="B1802">
        <v>2012</v>
      </c>
      <c r="C1802" t="s">
        <v>14413</v>
      </c>
      <c r="D1802" t="s">
        <v>14414</v>
      </c>
      <c r="E1802" t="s">
        <v>14415</v>
      </c>
      <c r="F1802">
        <v>0</v>
      </c>
      <c r="G1802" t="s">
        <v>14416</v>
      </c>
      <c r="H1802">
        <v>6.6</v>
      </c>
      <c r="I1802" t="s">
        <v>14417</v>
      </c>
      <c r="J1802" t="s">
        <v>5258</v>
      </c>
      <c r="K1802" t="s">
        <v>4525</v>
      </c>
      <c r="L1802" t="s">
        <v>14418</v>
      </c>
    </row>
    <row r="1803" spans="1:12" x14ac:dyDescent="0.3">
      <c r="A1803" t="s">
        <v>14419</v>
      </c>
      <c r="B1803">
        <v>2012</v>
      </c>
      <c r="C1803" t="s">
        <v>14420</v>
      </c>
      <c r="D1803" t="s">
        <v>14420</v>
      </c>
      <c r="E1803" t="s">
        <v>14421</v>
      </c>
      <c r="F1803">
        <v>124</v>
      </c>
      <c r="G1803" t="s">
        <v>14422</v>
      </c>
      <c r="H1803">
        <v>7</v>
      </c>
      <c r="I1803" t="s">
        <v>14423</v>
      </c>
      <c r="J1803" t="s">
        <v>637</v>
      </c>
      <c r="K1803" t="s">
        <v>4028</v>
      </c>
      <c r="L1803" t="s">
        <v>14424</v>
      </c>
    </row>
    <row r="1804" spans="1:12" x14ac:dyDescent="0.3">
      <c r="A1804" t="s">
        <v>14425</v>
      </c>
      <c r="B1804">
        <v>2012</v>
      </c>
      <c r="C1804" t="s">
        <v>14426</v>
      </c>
      <c r="D1804" t="s">
        <v>14427</v>
      </c>
      <c r="E1804" t="s">
        <v>14428</v>
      </c>
      <c r="F1804">
        <v>88</v>
      </c>
      <c r="G1804" t="s">
        <v>14429</v>
      </c>
      <c r="H1804">
        <v>6.7</v>
      </c>
      <c r="I1804" t="s">
        <v>14430</v>
      </c>
      <c r="J1804" t="s">
        <v>8200</v>
      </c>
      <c r="K1804" t="s">
        <v>14431</v>
      </c>
      <c r="L1804" t="s">
        <v>14432</v>
      </c>
    </row>
    <row r="1805" spans="1:12" x14ac:dyDescent="0.3">
      <c r="A1805" t="s">
        <v>14433</v>
      </c>
      <c r="B1805">
        <v>2015</v>
      </c>
      <c r="C1805" t="s">
        <v>14434</v>
      </c>
      <c r="D1805" t="s">
        <v>14435</v>
      </c>
      <c r="E1805" t="s">
        <v>14436</v>
      </c>
      <c r="F1805">
        <v>106</v>
      </c>
      <c r="G1805" t="s">
        <v>14437</v>
      </c>
      <c r="H1805">
        <v>6.4</v>
      </c>
      <c r="I1805" t="s">
        <v>14438</v>
      </c>
      <c r="J1805" t="s">
        <v>3478</v>
      </c>
      <c r="K1805" t="s">
        <v>14439</v>
      </c>
      <c r="L1805" t="s">
        <v>14440</v>
      </c>
    </row>
    <row r="1806" spans="1:12" x14ac:dyDescent="0.3">
      <c r="A1806" t="s">
        <v>14441</v>
      </c>
      <c r="B1806">
        <v>2013</v>
      </c>
      <c r="C1806" t="s">
        <v>14442</v>
      </c>
      <c r="D1806" t="s">
        <v>14443</v>
      </c>
      <c r="E1806" t="s">
        <v>14444</v>
      </c>
      <c r="F1806">
        <v>153</v>
      </c>
      <c r="G1806" t="s">
        <v>14445</v>
      </c>
      <c r="H1806">
        <v>8.1</v>
      </c>
      <c r="I1806" t="s">
        <v>14446</v>
      </c>
      <c r="J1806" t="s">
        <v>2133</v>
      </c>
      <c r="K1806" t="s">
        <v>14447</v>
      </c>
      <c r="L1806" t="s">
        <v>14448</v>
      </c>
    </row>
    <row r="1807" spans="1:12" x14ac:dyDescent="0.3">
      <c r="A1807" t="s">
        <v>14449</v>
      </c>
      <c r="B1807">
        <v>2010</v>
      </c>
      <c r="C1807" t="s">
        <v>14450</v>
      </c>
      <c r="D1807" t="s">
        <v>14451</v>
      </c>
      <c r="E1807" t="s">
        <v>14452</v>
      </c>
      <c r="F1807">
        <v>116</v>
      </c>
      <c r="G1807" t="s">
        <v>14453</v>
      </c>
      <c r="H1807">
        <v>6.6</v>
      </c>
      <c r="I1807" t="s">
        <v>14454</v>
      </c>
      <c r="J1807" t="s">
        <v>14455</v>
      </c>
      <c r="K1807" t="s">
        <v>6517</v>
      </c>
      <c r="L1807" t="s">
        <v>14456</v>
      </c>
    </row>
    <row r="1808" spans="1:12" x14ac:dyDescent="0.3">
      <c r="A1808" t="s">
        <v>14457</v>
      </c>
      <c r="B1808">
        <v>2005</v>
      </c>
      <c r="C1808" t="s">
        <v>14458</v>
      </c>
      <c r="D1808" t="s">
        <v>14459</v>
      </c>
      <c r="E1808" t="s">
        <v>14460</v>
      </c>
      <c r="F1808">
        <v>105</v>
      </c>
      <c r="G1808" t="s">
        <v>9406</v>
      </c>
      <c r="H1808">
        <v>6.2</v>
      </c>
      <c r="I1808" t="s">
        <v>14461</v>
      </c>
      <c r="J1808" t="s">
        <v>4168</v>
      </c>
      <c r="K1808" t="s">
        <v>4168</v>
      </c>
      <c r="L1808" t="s">
        <v>14462</v>
      </c>
    </row>
    <row r="1809" spans="1:12" x14ac:dyDescent="0.3">
      <c r="A1809" t="s">
        <v>14463</v>
      </c>
      <c r="B1809">
        <v>2005</v>
      </c>
      <c r="C1809" t="s">
        <v>14464</v>
      </c>
      <c r="D1809" t="s">
        <v>14465</v>
      </c>
      <c r="E1809" t="s">
        <v>14466</v>
      </c>
      <c r="F1809">
        <v>129</v>
      </c>
      <c r="G1809" t="s">
        <v>14467</v>
      </c>
      <c r="H1809">
        <v>7.8</v>
      </c>
      <c r="I1809" t="s">
        <v>14468</v>
      </c>
      <c r="J1809" t="s">
        <v>1722</v>
      </c>
      <c r="K1809" t="s">
        <v>6817</v>
      </c>
      <c r="L1809" t="s">
        <v>14469</v>
      </c>
    </row>
    <row r="1810" spans="1:12" x14ac:dyDescent="0.3">
      <c r="A1810" t="s">
        <v>14470</v>
      </c>
      <c r="B1810">
        <v>2008</v>
      </c>
      <c r="C1810" t="s">
        <v>14471</v>
      </c>
      <c r="D1810" t="s">
        <v>14472</v>
      </c>
      <c r="E1810" t="s">
        <v>14473</v>
      </c>
      <c r="F1810">
        <v>130</v>
      </c>
      <c r="G1810" t="s">
        <v>14474</v>
      </c>
      <c r="H1810">
        <v>6.7</v>
      </c>
      <c r="I1810" t="s">
        <v>14475</v>
      </c>
      <c r="J1810" t="s">
        <v>4408</v>
      </c>
      <c r="K1810" t="s">
        <v>11519</v>
      </c>
      <c r="L1810" t="s">
        <v>14476</v>
      </c>
    </row>
    <row r="1811" spans="1:12" x14ac:dyDescent="0.3">
      <c r="A1811" t="s">
        <v>14477</v>
      </c>
      <c r="B1811">
        <v>2014</v>
      </c>
      <c r="C1811" t="s">
        <v>14478</v>
      </c>
      <c r="D1811" t="s">
        <v>14479</v>
      </c>
      <c r="E1811" t="s">
        <v>14480</v>
      </c>
      <c r="F1811">
        <v>119</v>
      </c>
      <c r="G1811" t="s">
        <v>14481</v>
      </c>
      <c r="H1811">
        <v>7.8</v>
      </c>
      <c r="I1811" t="s">
        <v>14482</v>
      </c>
      <c r="J1811" t="s">
        <v>14483</v>
      </c>
      <c r="K1811" t="s">
        <v>14484</v>
      </c>
      <c r="L1811" t="s">
        <v>14485</v>
      </c>
    </row>
    <row r="1812" spans="1:12" x14ac:dyDescent="0.3">
      <c r="A1812" t="s">
        <v>14486</v>
      </c>
      <c r="B1812">
        <v>2012</v>
      </c>
      <c r="C1812" t="s">
        <v>14487</v>
      </c>
      <c r="D1812" t="s">
        <v>14488</v>
      </c>
      <c r="E1812" t="s">
        <v>14489</v>
      </c>
      <c r="F1812">
        <v>91</v>
      </c>
      <c r="G1812" t="s">
        <v>14490</v>
      </c>
      <c r="H1812">
        <v>6.5</v>
      </c>
      <c r="I1812" t="s">
        <v>14491</v>
      </c>
      <c r="J1812" t="s">
        <v>13650</v>
      </c>
      <c r="K1812" t="s">
        <v>13650</v>
      </c>
      <c r="L1812" t="s">
        <v>14492</v>
      </c>
    </row>
    <row r="1813" spans="1:12" x14ac:dyDescent="0.3">
      <c r="A1813" t="s">
        <v>14493</v>
      </c>
      <c r="B1813">
        <v>2014</v>
      </c>
      <c r="C1813" t="s">
        <v>14494</v>
      </c>
      <c r="D1813" t="s">
        <v>14495</v>
      </c>
      <c r="E1813" t="s">
        <v>14496</v>
      </c>
      <c r="F1813">
        <v>97</v>
      </c>
      <c r="G1813" t="e">
        <f>-FcK_UiVV40</f>
        <v>#NAME?</v>
      </c>
      <c r="H1813">
        <v>7.5</v>
      </c>
      <c r="I1813" t="s">
        <v>14497</v>
      </c>
      <c r="J1813" t="s">
        <v>14498</v>
      </c>
      <c r="K1813" t="s">
        <v>14498</v>
      </c>
      <c r="L1813" t="s">
        <v>14499</v>
      </c>
    </row>
    <row r="1814" spans="1:12" x14ac:dyDescent="0.3">
      <c r="A1814" t="s">
        <v>14500</v>
      </c>
      <c r="B1814">
        <v>2010</v>
      </c>
      <c r="C1814" t="s">
        <v>14501</v>
      </c>
      <c r="D1814" t="s">
        <v>14502</v>
      </c>
      <c r="E1814" t="s">
        <v>14503</v>
      </c>
      <c r="F1814">
        <v>107</v>
      </c>
      <c r="G1814" t="s">
        <v>14504</v>
      </c>
      <c r="H1814">
        <v>6.4</v>
      </c>
      <c r="I1814" t="s">
        <v>14505</v>
      </c>
      <c r="J1814" t="s">
        <v>7084</v>
      </c>
      <c r="K1814" t="s">
        <v>14506</v>
      </c>
      <c r="L1814" t="s">
        <v>14507</v>
      </c>
    </row>
    <row r="1815" spans="1:12" x14ac:dyDescent="0.3">
      <c r="A1815" t="s">
        <v>14508</v>
      </c>
      <c r="B1815">
        <v>2009</v>
      </c>
      <c r="C1815" t="s">
        <v>14509</v>
      </c>
      <c r="D1815" t="s">
        <v>14510</v>
      </c>
      <c r="E1815" t="s">
        <v>14511</v>
      </c>
      <c r="F1815">
        <v>106</v>
      </c>
      <c r="G1815" t="s">
        <v>14512</v>
      </c>
      <c r="H1815">
        <v>6.3</v>
      </c>
      <c r="I1815" t="s">
        <v>14513</v>
      </c>
      <c r="J1815" t="s">
        <v>14514</v>
      </c>
      <c r="K1815" t="s">
        <v>14514</v>
      </c>
      <c r="L1815" t="s">
        <v>14515</v>
      </c>
    </row>
    <row r="1816" spans="1:12" x14ac:dyDescent="0.3">
      <c r="A1816" t="s">
        <v>14516</v>
      </c>
      <c r="B1816">
        <v>2009</v>
      </c>
      <c r="C1816" t="s">
        <v>14517</v>
      </c>
      <c r="D1816" t="s">
        <v>14518</v>
      </c>
      <c r="E1816" t="s">
        <v>14519</v>
      </c>
      <c r="F1816">
        <v>0</v>
      </c>
      <c r="G1816" t="s">
        <v>14520</v>
      </c>
      <c r="H1816">
        <v>6.7</v>
      </c>
      <c r="I1816" t="s">
        <v>14521</v>
      </c>
      <c r="J1816" t="s">
        <v>14522</v>
      </c>
      <c r="K1816" t="s">
        <v>14523</v>
      </c>
      <c r="L1816" t="s">
        <v>14524</v>
      </c>
    </row>
    <row r="1817" spans="1:12" x14ac:dyDescent="0.3">
      <c r="A1817" t="s">
        <v>14525</v>
      </c>
      <c r="B1817">
        <v>2012</v>
      </c>
      <c r="C1817" t="s">
        <v>14526</v>
      </c>
      <c r="D1817" t="s">
        <v>14526</v>
      </c>
      <c r="E1817" t="s">
        <v>14527</v>
      </c>
      <c r="F1817">
        <v>0</v>
      </c>
      <c r="G1817" t="s">
        <v>14528</v>
      </c>
      <c r="H1817">
        <v>7.4</v>
      </c>
      <c r="I1817" t="s">
        <v>14529</v>
      </c>
      <c r="J1817" t="s">
        <v>14530</v>
      </c>
      <c r="K1817" t="s">
        <v>14531</v>
      </c>
      <c r="L1817" t="s">
        <v>14532</v>
      </c>
    </row>
    <row r="1818" spans="1:12" x14ac:dyDescent="0.3">
      <c r="A1818" t="s">
        <v>14533</v>
      </c>
      <c r="B1818">
        <v>2014</v>
      </c>
      <c r="C1818" t="s">
        <v>14534</v>
      </c>
      <c r="D1818" t="s">
        <v>14535</v>
      </c>
      <c r="E1818" t="s">
        <v>14536</v>
      </c>
      <c r="F1818">
        <v>104</v>
      </c>
      <c r="G1818" t="s">
        <v>14537</v>
      </c>
      <c r="H1818">
        <v>6.3</v>
      </c>
      <c r="I1818" t="s">
        <v>14538</v>
      </c>
      <c r="J1818" t="s">
        <v>14539</v>
      </c>
      <c r="K1818" t="s">
        <v>14540</v>
      </c>
      <c r="L1818" t="s">
        <v>14541</v>
      </c>
    </row>
    <row r="1819" spans="1:12" x14ac:dyDescent="0.3">
      <c r="A1819" t="s">
        <v>14542</v>
      </c>
      <c r="B1819">
        <v>2014</v>
      </c>
      <c r="C1819" t="s">
        <v>14543</v>
      </c>
      <c r="D1819" t="s">
        <v>14544</v>
      </c>
      <c r="E1819" t="s">
        <v>14545</v>
      </c>
      <c r="F1819">
        <v>94</v>
      </c>
      <c r="G1819" t="s">
        <v>14546</v>
      </c>
      <c r="H1819">
        <v>6</v>
      </c>
      <c r="I1819" t="s">
        <v>14547</v>
      </c>
      <c r="J1819" t="s">
        <v>14548</v>
      </c>
      <c r="K1819" t="s">
        <v>14549</v>
      </c>
      <c r="L1819" t="s">
        <v>14550</v>
      </c>
    </row>
    <row r="1820" spans="1:12" x14ac:dyDescent="0.3">
      <c r="A1820" t="s">
        <v>14551</v>
      </c>
      <c r="B1820">
        <v>2014</v>
      </c>
      <c r="C1820" t="s">
        <v>14552</v>
      </c>
      <c r="D1820" t="s">
        <v>14553</v>
      </c>
      <c r="E1820" t="s">
        <v>14554</v>
      </c>
      <c r="F1820">
        <v>0</v>
      </c>
      <c r="G1820" t="s">
        <v>14555</v>
      </c>
      <c r="H1820">
        <v>6</v>
      </c>
      <c r="I1820" t="s">
        <v>14556</v>
      </c>
      <c r="J1820" t="s">
        <v>14031</v>
      </c>
      <c r="K1820" t="s">
        <v>14557</v>
      </c>
      <c r="L1820" t="s">
        <v>14558</v>
      </c>
    </row>
    <row r="1821" spans="1:12" x14ac:dyDescent="0.3">
      <c r="A1821" t="s">
        <v>14559</v>
      </c>
      <c r="B1821">
        <v>2007</v>
      </c>
      <c r="C1821" t="s">
        <v>14560</v>
      </c>
      <c r="D1821" t="s">
        <v>14561</v>
      </c>
      <c r="E1821" t="s">
        <v>14562</v>
      </c>
      <c r="F1821">
        <v>105</v>
      </c>
      <c r="G1821" t="s">
        <v>14563</v>
      </c>
      <c r="H1821">
        <v>7.1</v>
      </c>
      <c r="I1821" t="s">
        <v>14564</v>
      </c>
      <c r="J1821" t="s">
        <v>14565</v>
      </c>
      <c r="K1821" t="s">
        <v>14565</v>
      </c>
      <c r="L1821" t="s">
        <v>14566</v>
      </c>
    </row>
    <row r="1822" spans="1:12" x14ac:dyDescent="0.3">
      <c r="A1822" t="s">
        <v>14567</v>
      </c>
      <c r="B1822">
        <v>2014</v>
      </c>
      <c r="C1822" t="s">
        <v>14568</v>
      </c>
      <c r="D1822" t="s">
        <v>14569</v>
      </c>
      <c r="E1822" t="s">
        <v>14570</v>
      </c>
      <c r="F1822">
        <v>83</v>
      </c>
      <c r="G1822" t="e">
        <f>-Vv3pnGt9Dc</f>
        <v>#NAME?</v>
      </c>
      <c r="H1822">
        <v>6</v>
      </c>
      <c r="I1822" t="s">
        <v>14571</v>
      </c>
      <c r="J1822" t="s">
        <v>13658</v>
      </c>
      <c r="K1822" t="s">
        <v>13658</v>
      </c>
      <c r="L1822" t="s">
        <v>14572</v>
      </c>
    </row>
    <row r="1823" spans="1:12" x14ac:dyDescent="0.3">
      <c r="A1823" t="s">
        <v>14573</v>
      </c>
      <c r="B1823">
        <v>2012</v>
      </c>
      <c r="C1823" t="s">
        <v>14574</v>
      </c>
      <c r="D1823" t="s">
        <v>14575</v>
      </c>
      <c r="E1823" t="s">
        <v>14576</v>
      </c>
      <c r="F1823">
        <v>112</v>
      </c>
      <c r="G1823" t="s">
        <v>14577</v>
      </c>
      <c r="H1823">
        <v>7.2</v>
      </c>
      <c r="I1823" t="s">
        <v>14578</v>
      </c>
      <c r="J1823" t="s">
        <v>6833</v>
      </c>
      <c r="K1823" t="s">
        <v>953</v>
      </c>
      <c r="L1823" t="s">
        <v>14579</v>
      </c>
    </row>
    <row r="1824" spans="1:12" x14ac:dyDescent="0.3">
      <c r="A1824" t="s">
        <v>14580</v>
      </c>
      <c r="B1824">
        <v>2015</v>
      </c>
      <c r="C1824" t="s">
        <v>14581</v>
      </c>
      <c r="D1824" t="s">
        <v>14582</v>
      </c>
      <c r="E1824" t="s">
        <v>14583</v>
      </c>
      <c r="F1824">
        <v>115</v>
      </c>
      <c r="G1824" t="s">
        <v>14584</v>
      </c>
      <c r="H1824">
        <v>6.4</v>
      </c>
      <c r="I1824" t="s">
        <v>14585</v>
      </c>
      <c r="J1824" t="s">
        <v>14586</v>
      </c>
      <c r="K1824" t="s">
        <v>953</v>
      </c>
      <c r="L1824" t="s">
        <v>14587</v>
      </c>
    </row>
    <row r="1825" spans="1:12" x14ac:dyDescent="0.3">
      <c r="A1825" t="s">
        <v>14588</v>
      </c>
      <c r="B1825">
        <v>2000</v>
      </c>
      <c r="C1825" t="s">
        <v>14589</v>
      </c>
      <c r="D1825" t="s">
        <v>14590</v>
      </c>
      <c r="E1825" t="s">
        <v>14591</v>
      </c>
      <c r="F1825">
        <v>109</v>
      </c>
      <c r="G1825" t="s">
        <v>14592</v>
      </c>
      <c r="H1825">
        <v>7.1</v>
      </c>
      <c r="I1825" t="s">
        <v>14593</v>
      </c>
      <c r="J1825" t="s">
        <v>6808</v>
      </c>
      <c r="K1825" t="s">
        <v>12153</v>
      </c>
      <c r="L1825" t="s">
        <v>14594</v>
      </c>
    </row>
    <row r="1826" spans="1:12" x14ac:dyDescent="0.3">
      <c r="A1826" t="s">
        <v>14595</v>
      </c>
      <c r="B1826">
        <v>2003</v>
      </c>
      <c r="C1826" t="s">
        <v>14596</v>
      </c>
      <c r="D1826" t="s">
        <v>14597</v>
      </c>
      <c r="E1826" t="s">
        <v>14598</v>
      </c>
      <c r="F1826">
        <v>143</v>
      </c>
      <c r="G1826" t="s">
        <v>14599</v>
      </c>
      <c r="H1826">
        <v>8</v>
      </c>
      <c r="I1826" t="s">
        <v>14600</v>
      </c>
      <c r="J1826" t="s">
        <v>3614</v>
      </c>
      <c r="K1826" t="s">
        <v>14601</v>
      </c>
      <c r="L1826" t="s">
        <v>2944</v>
      </c>
    </row>
    <row r="1827" spans="1:12" x14ac:dyDescent="0.3">
      <c r="A1827" t="s">
        <v>14602</v>
      </c>
      <c r="B1827">
        <v>2011</v>
      </c>
      <c r="C1827" t="s">
        <v>14603</v>
      </c>
      <c r="D1827" t="s">
        <v>14604</v>
      </c>
      <c r="E1827" t="s">
        <v>14605</v>
      </c>
      <c r="F1827">
        <v>0</v>
      </c>
      <c r="G1827" t="s">
        <v>14606</v>
      </c>
      <c r="H1827">
        <v>6.6</v>
      </c>
      <c r="I1827" t="s">
        <v>14607</v>
      </c>
      <c r="J1827" t="s">
        <v>14608</v>
      </c>
      <c r="K1827" t="s">
        <v>14601</v>
      </c>
      <c r="L1827" t="s">
        <v>14609</v>
      </c>
    </row>
    <row r="1828" spans="1:12" x14ac:dyDescent="0.3">
      <c r="A1828" t="s">
        <v>14610</v>
      </c>
      <c r="B1828">
        <v>2006</v>
      </c>
      <c r="C1828" t="s">
        <v>14611</v>
      </c>
      <c r="D1828" t="s">
        <v>14612</v>
      </c>
      <c r="E1828" t="s">
        <v>14613</v>
      </c>
      <c r="F1828">
        <v>151</v>
      </c>
      <c r="G1828" t="s">
        <v>14614</v>
      </c>
      <c r="H1828">
        <v>7.3</v>
      </c>
      <c r="I1828" t="s">
        <v>14615</v>
      </c>
      <c r="J1828" t="s">
        <v>3614</v>
      </c>
      <c r="K1828" t="s">
        <v>14601</v>
      </c>
      <c r="L1828" t="s">
        <v>14616</v>
      </c>
    </row>
    <row r="1829" spans="1:12" x14ac:dyDescent="0.3">
      <c r="A1829" t="s">
        <v>14617</v>
      </c>
      <c r="B1829">
        <v>2007</v>
      </c>
      <c r="C1829" t="s">
        <v>14618</v>
      </c>
      <c r="D1829" t="s">
        <v>14619</v>
      </c>
      <c r="E1829" t="s">
        <v>14620</v>
      </c>
      <c r="F1829">
        <v>169</v>
      </c>
      <c r="G1829" t="s">
        <v>14621</v>
      </c>
      <c r="H1829">
        <v>7.1</v>
      </c>
      <c r="I1829" t="s">
        <v>14622</v>
      </c>
      <c r="J1829" t="s">
        <v>3614</v>
      </c>
      <c r="K1829" t="s">
        <v>14601</v>
      </c>
      <c r="L1829" t="s">
        <v>14616</v>
      </c>
    </row>
    <row r="1830" spans="1:12" x14ac:dyDescent="0.3">
      <c r="A1830" t="s">
        <v>14623</v>
      </c>
      <c r="B1830">
        <v>2009</v>
      </c>
      <c r="C1830" t="s">
        <v>14624</v>
      </c>
      <c r="D1830" t="s">
        <v>14625</v>
      </c>
      <c r="E1830" t="s">
        <v>14626</v>
      </c>
      <c r="F1830">
        <v>135</v>
      </c>
      <c r="G1830" t="s">
        <v>14627</v>
      </c>
      <c r="H1830">
        <v>7.4</v>
      </c>
      <c r="I1830" t="s">
        <v>14628</v>
      </c>
      <c r="J1830" t="s">
        <v>7497</v>
      </c>
      <c r="K1830" t="s">
        <v>7497</v>
      </c>
      <c r="L1830" t="s">
        <v>14629</v>
      </c>
    </row>
    <row r="1831" spans="1:12" x14ac:dyDescent="0.3">
      <c r="A1831" t="s">
        <v>14630</v>
      </c>
      <c r="B1831">
        <v>2008</v>
      </c>
      <c r="C1831" t="s">
        <v>14631</v>
      </c>
      <c r="D1831" t="s">
        <v>14632</v>
      </c>
      <c r="E1831" t="s">
        <v>14633</v>
      </c>
      <c r="F1831">
        <v>111</v>
      </c>
      <c r="G1831" t="s">
        <v>14634</v>
      </c>
      <c r="H1831">
        <v>7</v>
      </c>
      <c r="I1831" t="s">
        <v>14635</v>
      </c>
      <c r="J1831" t="s">
        <v>2278</v>
      </c>
      <c r="K1831" t="s">
        <v>9871</v>
      </c>
      <c r="L1831" t="s">
        <v>11245</v>
      </c>
    </row>
    <row r="1832" spans="1:12" x14ac:dyDescent="0.3">
      <c r="A1832" t="s">
        <v>14636</v>
      </c>
      <c r="B1832">
        <v>2002</v>
      </c>
      <c r="C1832" t="s">
        <v>14637</v>
      </c>
      <c r="D1832" t="s">
        <v>14638</v>
      </c>
      <c r="E1832" t="s">
        <v>14639</v>
      </c>
      <c r="F1832">
        <v>81</v>
      </c>
      <c r="G1832" t="s">
        <v>14640</v>
      </c>
      <c r="H1832">
        <v>7.1</v>
      </c>
      <c r="I1832" t="s">
        <v>14641</v>
      </c>
      <c r="J1832" t="s">
        <v>5993</v>
      </c>
      <c r="K1832" t="s">
        <v>14642</v>
      </c>
      <c r="L1832" t="s">
        <v>14643</v>
      </c>
    </row>
    <row r="1833" spans="1:12" x14ac:dyDescent="0.3">
      <c r="A1833" t="s">
        <v>14644</v>
      </c>
      <c r="B1833">
        <v>2013</v>
      </c>
      <c r="C1833" t="s">
        <v>14645</v>
      </c>
      <c r="D1833" t="s">
        <v>14646</v>
      </c>
      <c r="E1833" t="s">
        <v>14647</v>
      </c>
      <c r="F1833">
        <v>98</v>
      </c>
      <c r="G1833" t="s">
        <v>14648</v>
      </c>
      <c r="H1833">
        <v>7.6</v>
      </c>
      <c r="I1833" t="s">
        <v>14649</v>
      </c>
      <c r="J1833" t="s">
        <v>2287</v>
      </c>
      <c r="K1833" t="s">
        <v>14650</v>
      </c>
      <c r="L1833" t="s">
        <v>14651</v>
      </c>
    </row>
    <row r="1834" spans="1:12" x14ac:dyDescent="0.3">
      <c r="A1834" t="s">
        <v>14652</v>
      </c>
      <c r="B1834">
        <v>2006</v>
      </c>
      <c r="C1834" t="s">
        <v>14653</v>
      </c>
      <c r="D1834" t="s">
        <v>14654</v>
      </c>
      <c r="E1834" t="s">
        <v>14655</v>
      </c>
      <c r="F1834">
        <v>147</v>
      </c>
      <c r="G1834" t="s">
        <v>14656</v>
      </c>
      <c r="H1834">
        <v>7.5</v>
      </c>
      <c r="I1834" t="s">
        <v>14657</v>
      </c>
      <c r="J1834" t="s">
        <v>5439</v>
      </c>
      <c r="K1834" t="s">
        <v>14658</v>
      </c>
      <c r="L1834" t="s">
        <v>14659</v>
      </c>
    </row>
    <row r="1835" spans="1:12" x14ac:dyDescent="0.3">
      <c r="A1835" t="s">
        <v>14660</v>
      </c>
      <c r="B1835">
        <v>2011</v>
      </c>
      <c r="C1835" t="s">
        <v>14661</v>
      </c>
      <c r="D1835" t="s">
        <v>14662</v>
      </c>
      <c r="E1835" t="s">
        <v>14663</v>
      </c>
      <c r="F1835">
        <v>92</v>
      </c>
      <c r="G1835" t="s">
        <v>14664</v>
      </c>
      <c r="H1835">
        <v>7.1</v>
      </c>
      <c r="I1835" t="s">
        <v>14665</v>
      </c>
      <c r="J1835" t="s">
        <v>4710</v>
      </c>
      <c r="K1835" t="s">
        <v>14666</v>
      </c>
      <c r="L1835" t="s">
        <v>14667</v>
      </c>
    </row>
    <row r="1836" spans="1:12" x14ac:dyDescent="0.3">
      <c r="A1836" t="s">
        <v>14668</v>
      </c>
      <c r="B1836">
        <v>2012</v>
      </c>
      <c r="C1836" t="s">
        <v>14669</v>
      </c>
      <c r="D1836" t="s">
        <v>14670</v>
      </c>
      <c r="E1836" t="s">
        <v>14671</v>
      </c>
      <c r="F1836">
        <v>0</v>
      </c>
      <c r="G1836" t="s">
        <v>14672</v>
      </c>
      <c r="H1836">
        <v>7.1</v>
      </c>
      <c r="I1836" t="s">
        <v>14673</v>
      </c>
      <c r="J1836" t="s">
        <v>12533</v>
      </c>
      <c r="K1836" t="s">
        <v>12533</v>
      </c>
      <c r="L1836" t="s">
        <v>14674</v>
      </c>
    </row>
    <row r="1837" spans="1:12" x14ac:dyDescent="0.3">
      <c r="A1837" t="s">
        <v>14675</v>
      </c>
      <c r="B1837">
        <v>2014</v>
      </c>
      <c r="C1837" t="s">
        <v>14676</v>
      </c>
      <c r="D1837" t="s">
        <v>14677</v>
      </c>
      <c r="E1837" t="s">
        <v>14678</v>
      </c>
      <c r="F1837">
        <v>92</v>
      </c>
      <c r="G1837" t="s">
        <v>14679</v>
      </c>
      <c r="H1837">
        <v>6.7</v>
      </c>
      <c r="I1837" t="s">
        <v>14680</v>
      </c>
      <c r="J1837" t="s">
        <v>14681</v>
      </c>
      <c r="K1837" t="s">
        <v>14682</v>
      </c>
      <c r="L1837" t="s">
        <v>14683</v>
      </c>
    </row>
    <row r="1838" spans="1:12" x14ac:dyDescent="0.3">
      <c r="A1838" t="s">
        <v>14684</v>
      </c>
      <c r="B1838">
        <v>2001</v>
      </c>
      <c r="C1838" t="s">
        <v>14685</v>
      </c>
      <c r="D1838" t="s">
        <v>14686</v>
      </c>
      <c r="E1838" t="s">
        <v>14687</v>
      </c>
      <c r="F1838">
        <v>183</v>
      </c>
      <c r="G1838" t="s">
        <v>14688</v>
      </c>
      <c r="H1838">
        <v>6.1</v>
      </c>
      <c r="I1838" t="s">
        <v>14689</v>
      </c>
      <c r="J1838" t="s">
        <v>6097</v>
      </c>
      <c r="K1838" t="s">
        <v>8991</v>
      </c>
      <c r="L1838" t="s">
        <v>14690</v>
      </c>
    </row>
    <row r="1839" spans="1:12" x14ac:dyDescent="0.3">
      <c r="A1839" t="s">
        <v>14691</v>
      </c>
      <c r="B1839">
        <v>2003</v>
      </c>
      <c r="C1839" t="s">
        <v>14692</v>
      </c>
      <c r="D1839" t="s">
        <v>14693</v>
      </c>
      <c r="E1839" t="s">
        <v>14694</v>
      </c>
      <c r="F1839">
        <v>119</v>
      </c>
      <c r="G1839" t="s">
        <v>14695</v>
      </c>
      <c r="H1839">
        <v>6.3</v>
      </c>
      <c r="I1839" t="s">
        <v>14696</v>
      </c>
      <c r="J1839" t="s">
        <v>8782</v>
      </c>
      <c r="K1839" t="s">
        <v>14697</v>
      </c>
      <c r="L1839" t="s">
        <v>14698</v>
      </c>
    </row>
    <row r="1840" spans="1:12" x14ac:dyDescent="0.3">
      <c r="A1840" t="s">
        <v>14699</v>
      </c>
      <c r="B1840">
        <v>2013</v>
      </c>
      <c r="C1840" t="s">
        <v>14700</v>
      </c>
      <c r="D1840" t="s">
        <v>14700</v>
      </c>
      <c r="E1840" t="s">
        <v>14701</v>
      </c>
      <c r="F1840">
        <v>99</v>
      </c>
      <c r="G1840" t="s">
        <v>14702</v>
      </c>
      <c r="H1840">
        <v>7.4</v>
      </c>
      <c r="I1840" t="s">
        <v>14703</v>
      </c>
      <c r="J1840" t="s">
        <v>14704</v>
      </c>
      <c r="K1840" t="s">
        <v>14705</v>
      </c>
      <c r="L1840" t="s">
        <v>14706</v>
      </c>
    </row>
    <row r="1841" spans="1:12" x14ac:dyDescent="0.3">
      <c r="A1841" t="s">
        <v>14707</v>
      </c>
      <c r="B1841">
        <v>2013</v>
      </c>
      <c r="C1841" t="s">
        <v>14708</v>
      </c>
      <c r="D1841" t="s">
        <v>14709</v>
      </c>
      <c r="E1841" t="s">
        <v>14710</v>
      </c>
      <c r="F1841">
        <v>93</v>
      </c>
      <c r="G1841" t="s">
        <v>14711</v>
      </c>
      <c r="H1841">
        <v>6.4</v>
      </c>
      <c r="I1841" t="s">
        <v>14712</v>
      </c>
      <c r="J1841" t="s">
        <v>2192</v>
      </c>
      <c r="K1841" t="s">
        <v>2192</v>
      </c>
      <c r="L1841" t="s">
        <v>14713</v>
      </c>
    </row>
    <row r="1842" spans="1:12" x14ac:dyDescent="0.3">
      <c r="A1842" t="s">
        <v>14714</v>
      </c>
      <c r="B1842">
        <v>2013</v>
      </c>
      <c r="C1842" t="s">
        <v>14715</v>
      </c>
      <c r="D1842" t="s">
        <v>14716</v>
      </c>
      <c r="E1842" t="s">
        <v>14717</v>
      </c>
      <c r="F1842">
        <v>118</v>
      </c>
      <c r="G1842" t="s">
        <v>14718</v>
      </c>
      <c r="H1842">
        <v>6.2</v>
      </c>
      <c r="I1842" t="s">
        <v>14719</v>
      </c>
      <c r="J1842" t="s">
        <v>14277</v>
      </c>
      <c r="K1842" t="s">
        <v>14720</v>
      </c>
      <c r="L1842" t="s">
        <v>14721</v>
      </c>
    </row>
    <row r="1843" spans="1:12" x14ac:dyDescent="0.3">
      <c r="A1843" t="s">
        <v>14722</v>
      </c>
      <c r="B1843">
        <v>2012</v>
      </c>
      <c r="C1843" t="s">
        <v>14723</v>
      </c>
      <c r="D1843" t="s">
        <v>14724</v>
      </c>
      <c r="E1843" t="s">
        <v>14725</v>
      </c>
      <c r="F1843">
        <v>105</v>
      </c>
      <c r="G1843" t="s">
        <v>14726</v>
      </c>
      <c r="H1843">
        <v>6</v>
      </c>
      <c r="I1843" t="s">
        <v>14727</v>
      </c>
      <c r="J1843" t="s">
        <v>14728</v>
      </c>
      <c r="K1843" t="s">
        <v>14729</v>
      </c>
      <c r="L1843" t="s">
        <v>14730</v>
      </c>
    </row>
    <row r="1844" spans="1:12" x14ac:dyDescent="0.3">
      <c r="A1844" t="s">
        <v>14731</v>
      </c>
      <c r="B1844">
        <v>2012</v>
      </c>
      <c r="C1844" t="s">
        <v>14732</v>
      </c>
      <c r="D1844" t="s">
        <v>14733</v>
      </c>
      <c r="E1844" t="s">
        <v>14734</v>
      </c>
      <c r="F1844">
        <v>92</v>
      </c>
      <c r="G1844" t="s">
        <v>14735</v>
      </c>
      <c r="H1844">
        <v>7</v>
      </c>
      <c r="I1844" t="s">
        <v>14736</v>
      </c>
      <c r="J1844" t="s">
        <v>14737</v>
      </c>
      <c r="K1844" t="s">
        <v>14737</v>
      </c>
      <c r="L1844" t="s">
        <v>14738</v>
      </c>
    </row>
    <row r="1845" spans="1:12" x14ac:dyDescent="0.3">
      <c r="A1845" t="s">
        <v>14739</v>
      </c>
      <c r="B1845">
        <v>2007</v>
      </c>
      <c r="D1845" t="s">
        <v>14740</v>
      </c>
      <c r="E1845" t="s">
        <v>14741</v>
      </c>
      <c r="F1845">
        <v>0</v>
      </c>
      <c r="G1845" t="s">
        <v>14742</v>
      </c>
      <c r="H1845">
        <v>6.3</v>
      </c>
      <c r="I1845" t="s">
        <v>14743</v>
      </c>
      <c r="J1845" t="s">
        <v>14744</v>
      </c>
      <c r="K1845" t="s">
        <v>14744</v>
      </c>
      <c r="L1845" t="s">
        <v>14745</v>
      </c>
    </row>
    <row r="1846" spans="1:12" x14ac:dyDescent="0.3">
      <c r="A1846" t="s">
        <v>14746</v>
      </c>
      <c r="B1846">
        <v>2015</v>
      </c>
      <c r="C1846" t="s">
        <v>14747</v>
      </c>
      <c r="D1846" t="s">
        <v>14748</v>
      </c>
      <c r="E1846" t="s">
        <v>14749</v>
      </c>
      <c r="F1846">
        <v>109</v>
      </c>
      <c r="G1846" t="s">
        <v>14750</v>
      </c>
      <c r="H1846">
        <v>6.3</v>
      </c>
      <c r="I1846" t="s">
        <v>14751</v>
      </c>
      <c r="J1846" t="s">
        <v>13960</v>
      </c>
      <c r="K1846" t="s">
        <v>1296</v>
      </c>
      <c r="L1846" t="s">
        <v>14752</v>
      </c>
    </row>
    <row r="1847" spans="1:12" x14ac:dyDescent="0.3">
      <c r="A1847" t="s">
        <v>14753</v>
      </c>
      <c r="B1847">
        <v>2012</v>
      </c>
      <c r="C1847" t="s">
        <v>14754</v>
      </c>
      <c r="D1847" t="s">
        <v>14755</v>
      </c>
      <c r="E1847" t="s">
        <v>14756</v>
      </c>
      <c r="F1847">
        <v>105</v>
      </c>
      <c r="G1847" t="s">
        <v>14757</v>
      </c>
      <c r="H1847">
        <v>6.1</v>
      </c>
      <c r="I1847" t="s">
        <v>14758</v>
      </c>
      <c r="J1847" t="s">
        <v>14759</v>
      </c>
      <c r="K1847" t="s">
        <v>14759</v>
      </c>
      <c r="L1847" t="s">
        <v>14760</v>
      </c>
    </row>
    <row r="1848" spans="1:12" x14ac:dyDescent="0.3">
      <c r="A1848" t="s">
        <v>14761</v>
      </c>
      <c r="B1848">
        <v>2009</v>
      </c>
      <c r="C1848" t="s">
        <v>14762</v>
      </c>
      <c r="D1848" t="s">
        <v>14763</v>
      </c>
      <c r="E1848" t="s">
        <v>14764</v>
      </c>
      <c r="F1848">
        <v>108</v>
      </c>
      <c r="G1848" t="s">
        <v>14765</v>
      </c>
      <c r="H1848">
        <v>6.8</v>
      </c>
      <c r="I1848" t="s">
        <v>14766</v>
      </c>
      <c r="J1848" t="s">
        <v>14767</v>
      </c>
      <c r="K1848" t="s">
        <v>14768</v>
      </c>
      <c r="L1848" t="s">
        <v>14769</v>
      </c>
    </row>
    <row r="1849" spans="1:12" x14ac:dyDescent="0.3">
      <c r="A1849" t="s">
        <v>14770</v>
      </c>
      <c r="B1849">
        <v>2013</v>
      </c>
      <c r="C1849" t="s">
        <v>14771</v>
      </c>
      <c r="D1849" t="s">
        <v>14772</v>
      </c>
      <c r="E1849" t="s">
        <v>14773</v>
      </c>
      <c r="F1849">
        <v>100</v>
      </c>
      <c r="G1849" t="s">
        <v>14774</v>
      </c>
      <c r="H1849">
        <v>6.2</v>
      </c>
      <c r="I1849" t="s">
        <v>14775</v>
      </c>
      <c r="J1849" t="s">
        <v>14776</v>
      </c>
      <c r="K1849" t="s">
        <v>14776</v>
      </c>
      <c r="L1849" t="s">
        <v>14777</v>
      </c>
    </row>
    <row r="1850" spans="1:12" x14ac:dyDescent="0.3">
      <c r="A1850" t="s">
        <v>14778</v>
      </c>
      <c r="B1850">
        <v>2013</v>
      </c>
      <c r="C1850" t="s">
        <v>14779</v>
      </c>
      <c r="D1850" t="s">
        <v>14780</v>
      </c>
      <c r="E1850" t="s">
        <v>14781</v>
      </c>
      <c r="F1850">
        <v>129</v>
      </c>
      <c r="G1850" t="s">
        <v>14782</v>
      </c>
      <c r="H1850">
        <v>6.4</v>
      </c>
      <c r="I1850" t="s">
        <v>14783</v>
      </c>
      <c r="J1850" t="s">
        <v>6097</v>
      </c>
      <c r="K1850" t="s">
        <v>5241</v>
      </c>
      <c r="L1850" t="s">
        <v>14784</v>
      </c>
    </row>
    <row r="1851" spans="1:12" x14ac:dyDescent="0.3">
      <c r="A1851" t="s">
        <v>14785</v>
      </c>
      <c r="B1851">
        <v>2002</v>
      </c>
      <c r="C1851" t="s">
        <v>14786</v>
      </c>
      <c r="D1851" t="s">
        <v>14787</v>
      </c>
      <c r="E1851" t="s">
        <v>14788</v>
      </c>
      <c r="F1851">
        <v>97</v>
      </c>
      <c r="G1851" t="s">
        <v>14789</v>
      </c>
      <c r="H1851">
        <v>7.1</v>
      </c>
      <c r="I1851" t="s">
        <v>14790</v>
      </c>
      <c r="J1851" t="s">
        <v>14791</v>
      </c>
      <c r="K1851" t="s">
        <v>14792</v>
      </c>
      <c r="L1851" t="s">
        <v>14793</v>
      </c>
    </row>
    <row r="1852" spans="1:12" x14ac:dyDescent="0.3">
      <c r="A1852" t="s">
        <v>14794</v>
      </c>
      <c r="B1852">
        <v>2014</v>
      </c>
      <c r="C1852" t="s">
        <v>14795</v>
      </c>
      <c r="D1852" t="s">
        <v>14796</v>
      </c>
      <c r="E1852" t="s">
        <v>14797</v>
      </c>
      <c r="F1852">
        <v>95</v>
      </c>
      <c r="G1852" t="s">
        <v>14798</v>
      </c>
      <c r="H1852">
        <v>7.2</v>
      </c>
      <c r="I1852" t="s">
        <v>14799</v>
      </c>
      <c r="J1852" t="s">
        <v>1018</v>
      </c>
      <c r="K1852" t="s">
        <v>1018</v>
      </c>
      <c r="L1852" t="s">
        <v>14800</v>
      </c>
    </row>
    <row r="1853" spans="1:12" x14ac:dyDescent="0.3">
      <c r="A1853" t="s">
        <v>14801</v>
      </c>
      <c r="B1853">
        <v>2013</v>
      </c>
      <c r="C1853" t="s">
        <v>14802</v>
      </c>
      <c r="D1853" t="s">
        <v>14803</v>
      </c>
      <c r="E1853" t="s">
        <v>14804</v>
      </c>
      <c r="F1853">
        <v>131</v>
      </c>
      <c r="G1853" t="s">
        <v>14805</v>
      </c>
      <c r="H1853">
        <v>6.9</v>
      </c>
      <c r="I1853" t="s">
        <v>14806</v>
      </c>
      <c r="J1853" t="s">
        <v>976</v>
      </c>
      <c r="K1853" t="s">
        <v>14807</v>
      </c>
      <c r="L1853" t="s">
        <v>14808</v>
      </c>
    </row>
    <row r="1854" spans="1:12" x14ac:dyDescent="0.3">
      <c r="A1854" t="s">
        <v>14809</v>
      </c>
      <c r="B1854">
        <v>2013</v>
      </c>
      <c r="C1854" t="s">
        <v>14810</v>
      </c>
      <c r="D1854" t="s">
        <v>14811</v>
      </c>
      <c r="E1854" t="s">
        <v>14812</v>
      </c>
      <c r="F1854">
        <v>130</v>
      </c>
      <c r="G1854" t="s">
        <v>14813</v>
      </c>
      <c r="H1854">
        <v>6.3</v>
      </c>
      <c r="I1854" t="s">
        <v>14814</v>
      </c>
      <c r="J1854" t="s">
        <v>11624</v>
      </c>
      <c r="K1854" t="s">
        <v>13901</v>
      </c>
      <c r="L1854" t="s">
        <v>14815</v>
      </c>
    </row>
    <row r="1855" spans="1:12" x14ac:dyDescent="0.3">
      <c r="A1855" t="s">
        <v>14816</v>
      </c>
      <c r="B1855">
        <v>2008</v>
      </c>
      <c r="C1855" t="s">
        <v>14817</v>
      </c>
      <c r="D1855" t="s">
        <v>14818</v>
      </c>
      <c r="E1855" t="s">
        <v>14819</v>
      </c>
      <c r="F1855">
        <v>115</v>
      </c>
      <c r="G1855" t="s">
        <v>14820</v>
      </c>
      <c r="H1855">
        <v>6.3</v>
      </c>
      <c r="I1855" t="s">
        <v>14821</v>
      </c>
      <c r="J1855" t="s">
        <v>14822</v>
      </c>
      <c r="K1855" t="s">
        <v>14823</v>
      </c>
      <c r="L1855" t="s">
        <v>14824</v>
      </c>
    </row>
    <row r="1856" spans="1:12" x14ac:dyDescent="0.3">
      <c r="A1856" t="s">
        <v>14825</v>
      </c>
      <c r="B1856">
        <v>2003</v>
      </c>
      <c r="C1856" t="s">
        <v>14826</v>
      </c>
      <c r="D1856" t="s">
        <v>14827</v>
      </c>
      <c r="E1856" t="s">
        <v>14828</v>
      </c>
      <c r="F1856">
        <v>105</v>
      </c>
      <c r="G1856" t="s">
        <v>14829</v>
      </c>
      <c r="H1856">
        <v>6.5</v>
      </c>
      <c r="I1856" t="s">
        <v>14830</v>
      </c>
      <c r="J1856" t="s">
        <v>14831</v>
      </c>
      <c r="K1856" t="s">
        <v>14832</v>
      </c>
      <c r="L1856" t="s">
        <v>14833</v>
      </c>
    </row>
    <row r="1857" spans="1:12" x14ac:dyDescent="0.3">
      <c r="A1857" t="s">
        <v>14834</v>
      </c>
      <c r="B1857">
        <v>2013</v>
      </c>
      <c r="C1857" t="s">
        <v>14835</v>
      </c>
      <c r="D1857" t="s">
        <v>14836</v>
      </c>
      <c r="E1857" t="s">
        <v>14837</v>
      </c>
      <c r="F1857">
        <v>116</v>
      </c>
      <c r="G1857" t="s">
        <v>14838</v>
      </c>
      <c r="H1857">
        <v>6.8</v>
      </c>
      <c r="I1857" t="s">
        <v>14839</v>
      </c>
      <c r="J1857" t="s">
        <v>224</v>
      </c>
      <c r="K1857" t="s">
        <v>13859</v>
      </c>
      <c r="L1857" t="s">
        <v>14840</v>
      </c>
    </row>
    <row r="1858" spans="1:12" x14ac:dyDescent="0.3">
      <c r="A1858" t="s">
        <v>14841</v>
      </c>
      <c r="B1858">
        <v>2009</v>
      </c>
      <c r="C1858" t="s">
        <v>14842</v>
      </c>
      <c r="D1858" t="s">
        <v>14843</v>
      </c>
      <c r="E1858" t="s">
        <v>14844</v>
      </c>
      <c r="F1858">
        <v>123</v>
      </c>
      <c r="G1858" t="s">
        <v>14845</v>
      </c>
      <c r="H1858">
        <v>7</v>
      </c>
      <c r="I1858" t="s">
        <v>14846</v>
      </c>
      <c r="J1858" t="s">
        <v>436</v>
      </c>
      <c r="K1858" t="s">
        <v>14847</v>
      </c>
      <c r="L1858" t="s">
        <v>14848</v>
      </c>
    </row>
    <row r="1859" spans="1:12" x14ac:dyDescent="0.3">
      <c r="A1859" t="s">
        <v>14849</v>
      </c>
      <c r="B1859">
        <v>2001</v>
      </c>
      <c r="C1859" t="s">
        <v>14850</v>
      </c>
      <c r="D1859" t="s">
        <v>14851</v>
      </c>
      <c r="E1859" t="s">
        <v>14852</v>
      </c>
      <c r="F1859">
        <v>116</v>
      </c>
      <c r="G1859" t="s">
        <v>14853</v>
      </c>
      <c r="H1859">
        <v>6</v>
      </c>
      <c r="I1859" t="s">
        <v>14854</v>
      </c>
      <c r="J1859" t="s">
        <v>14855</v>
      </c>
      <c r="K1859" t="s">
        <v>14856</v>
      </c>
      <c r="L1859" t="s">
        <v>14857</v>
      </c>
    </row>
    <row r="1860" spans="1:12" x14ac:dyDescent="0.3">
      <c r="A1860" t="s">
        <v>14858</v>
      </c>
      <c r="B1860">
        <v>2000</v>
      </c>
      <c r="C1860" t="s">
        <v>14859</v>
      </c>
      <c r="D1860" t="s">
        <v>14860</v>
      </c>
      <c r="E1860" t="s">
        <v>14861</v>
      </c>
      <c r="F1860">
        <v>93</v>
      </c>
      <c r="G1860" t="s">
        <v>14862</v>
      </c>
      <c r="H1860">
        <v>6.4</v>
      </c>
      <c r="I1860" t="s">
        <v>14863</v>
      </c>
      <c r="J1860" t="s">
        <v>14864</v>
      </c>
      <c r="K1860" t="s">
        <v>14865</v>
      </c>
      <c r="L1860" t="s">
        <v>14866</v>
      </c>
    </row>
    <row r="1861" spans="1:12" x14ac:dyDescent="0.3">
      <c r="A1861" t="s">
        <v>14867</v>
      </c>
      <c r="B1861">
        <v>2006</v>
      </c>
      <c r="C1861" t="s">
        <v>14868</v>
      </c>
      <c r="D1861" t="s">
        <v>14869</v>
      </c>
      <c r="E1861" t="s">
        <v>14870</v>
      </c>
      <c r="F1861">
        <v>86</v>
      </c>
      <c r="G1861" t="s">
        <v>14871</v>
      </c>
      <c r="H1861">
        <v>6.2</v>
      </c>
      <c r="I1861" t="s">
        <v>14872</v>
      </c>
      <c r="J1861" t="s">
        <v>7363</v>
      </c>
      <c r="K1861" t="s">
        <v>14873</v>
      </c>
      <c r="L1861" t="s">
        <v>14874</v>
      </c>
    </row>
    <row r="1862" spans="1:12" x14ac:dyDescent="0.3">
      <c r="A1862" t="s">
        <v>14875</v>
      </c>
      <c r="B1862">
        <v>2003</v>
      </c>
      <c r="C1862" t="s">
        <v>14876</v>
      </c>
      <c r="D1862" t="s">
        <v>14877</v>
      </c>
      <c r="E1862" t="s">
        <v>14878</v>
      </c>
      <c r="F1862">
        <v>139</v>
      </c>
      <c r="G1862" t="s">
        <v>14879</v>
      </c>
      <c r="H1862">
        <v>7.5</v>
      </c>
      <c r="I1862" t="s">
        <v>14880</v>
      </c>
      <c r="J1862" t="s">
        <v>5810</v>
      </c>
      <c r="K1862" t="s">
        <v>14881</v>
      </c>
      <c r="L1862" t="s">
        <v>14882</v>
      </c>
    </row>
    <row r="1863" spans="1:12" x14ac:dyDescent="0.3">
      <c r="A1863" t="s">
        <v>14883</v>
      </c>
      <c r="B1863">
        <v>2013</v>
      </c>
      <c r="C1863" t="s">
        <v>14884</v>
      </c>
      <c r="D1863" t="s">
        <v>14885</v>
      </c>
      <c r="E1863" t="s">
        <v>14886</v>
      </c>
      <c r="F1863">
        <v>102</v>
      </c>
      <c r="G1863" t="s">
        <v>14887</v>
      </c>
      <c r="H1863">
        <v>6.3</v>
      </c>
      <c r="I1863" t="s">
        <v>14888</v>
      </c>
      <c r="J1863" t="s">
        <v>14889</v>
      </c>
      <c r="K1863" t="s">
        <v>14890</v>
      </c>
      <c r="L1863" t="s">
        <v>14891</v>
      </c>
    </row>
    <row r="1864" spans="1:12" x14ac:dyDescent="0.3">
      <c r="A1864" t="s">
        <v>14892</v>
      </c>
      <c r="B1864">
        <v>2013</v>
      </c>
      <c r="C1864" t="s">
        <v>14893</v>
      </c>
      <c r="D1864" t="s">
        <v>14894</v>
      </c>
      <c r="E1864" t="s">
        <v>14895</v>
      </c>
      <c r="F1864">
        <v>123</v>
      </c>
      <c r="G1864" t="s">
        <v>14896</v>
      </c>
      <c r="H1864">
        <v>7.3</v>
      </c>
      <c r="I1864" t="s">
        <v>14897</v>
      </c>
      <c r="J1864" t="s">
        <v>3919</v>
      </c>
      <c r="K1864" t="s">
        <v>3919</v>
      </c>
      <c r="L1864" t="s">
        <v>14898</v>
      </c>
    </row>
    <row r="1865" spans="1:12" x14ac:dyDescent="0.3">
      <c r="A1865" t="s">
        <v>14899</v>
      </c>
      <c r="B1865">
        <v>2011</v>
      </c>
      <c r="C1865" t="s">
        <v>14900</v>
      </c>
      <c r="D1865" t="s">
        <v>14900</v>
      </c>
      <c r="E1865" t="s">
        <v>14901</v>
      </c>
      <c r="F1865">
        <v>85</v>
      </c>
      <c r="G1865" t="s">
        <v>14902</v>
      </c>
      <c r="H1865">
        <v>7.9</v>
      </c>
      <c r="I1865" t="s">
        <v>14903</v>
      </c>
      <c r="J1865" t="s">
        <v>14904</v>
      </c>
      <c r="K1865" t="s">
        <v>14904</v>
      </c>
      <c r="L1865" t="s">
        <v>14905</v>
      </c>
    </row>
    <row r="1866" spans="1:12" x14ac:dyDescent="0.3">
      <c r="A1866" t="s">
        <v>14906</v>
      </c>
      <c r="B1866">
        <v>2002</v>
      </c>
      <c r="C1866" t="s">
        <v>14907</v>
      </c>
      <c r="D1866" t="s">
        <v>14908</v>
      </c>
      <c r="E1866" t="s">
        <v>14909</v>
      </c>
      <c r="F1866">
        <v>96</v>
      </c>
      <c r="G1866" t="s">
        <v>14910</v>
      </c>
      <c r="H1866">
        <v>6.8</v>
      </c>
      <c r="I1866" t="s">
        <v>14911</v>
      </c>
      <c r="J1866" t="s">
        <v>14912</v>
      </c>
      <c r="K1866" t="s">
        <v>14912</v>
      </c>
      <c r="L1866" t="s">
        <v>14913</v>
      </c>
    </row>
    <row r="1867" spans="1:12" x14ac:dyDescent="0.3">
      <c r="A1867" t="s">
        <v>14914</v>
      </c>
      <c r="B1867">
        <v>2011</v>
      </c>
      <c r="C1867" t="s">
        <v>14915</v>
      </c>
      <c r="D1867" t="s">
        <v>14916</v>
      </c>
      <c r="E1867" t="s">
        <v>14917</v>
      </c>
      <c r="F1867">
        <v>107</v>
      </c>
      <c r="G1867" t="s">
        <v>14918</v>
      </c>
      <c r="H1867">
        <v>7</v>
      </c>
      <c r="I1867" t="s">
        <v>14919</v>
      </c>
      <c r="J1867" t="s">
        <v>3368</v>
      </c>
      <c r="K1867" t="s">
        <v>5489</v>
      </c>
      <c r="L1867" t="s">
        <v>14920</v>
      </c>
    </row>
    <row r="1868" spans="1:12" x14ac:dyDescent="0.3">
      <c r="A1868" t="s">
        <v>14921</v>
      </c>
      <c r="B1868">
        <v>2013</v>
      </c>
      <c r="C1868" t="s">
        <v>14922</v>
      </c>
      <c r="D1868" t="s">
        <v>14922</v>
      </c>
      <c r="E1868" t="s">
        <v>14923</v>
      </c>
      <c r="F1868">
        <v>103</v>
      </c>
      <c r="G1868" t="s">
        <v>14924</v>
      </c>
      <c r="H1868">
        <v>6.8</v>
      </c>
      <c r="I1868" t="s">
        <v>14925</v>
      </c>
      <c r="J1868" t="s">
        <v>4053</v>
      </c>
      <c r="K1868" t="s">
        <v>12248</v>
      </c>
      <c r="L1868" t="s">
        <v>14926</v>
      </c>
    </row>
    <row r="1869" spans="1:12" x14ac:dyDescent="0.3">
      <c r="A1869" t="s">
        <v>14927</v>
      </c>
      <c r="B1869">
        <v>2003</v>
      </c>
      <c r="C1869" t="s">
        <v>14928</v>
      </c>
      <c r="D1869" t="s">
        <v>14929</v>
      </c>
      <c r="E1869" t="s">
        <v>14930</v>
      </c>
      <c r="F1869">
        <v>102</v>
      </c>
      <c r="G1869" t="s">
        <v>14931</v>
      </c>
      <c r="H1869">
        <v>6.4</v>
      </c>
      <c r="I1869" t="s">
        <v>14932</v>
      </c>
      <c r="J1869" t="s">
        <v>14565</v>
      </c>
      <c r="K1869" t="s">
        <v>14565</v>
      </c>
      <c r="L1869" t="s">
        <v>14933</v>
      </c>
    </row>
    <row r="1870" spans="1:12" x14ac:dyDescent="0.3">
      <c r="A1870" t="s">
        <v>14934</v>
      </c>
      <c r="B1870">
        <v>2007</v>
      </c>
      <c r="C1870" t="s">
        <v>14935</v>
      </c>
      <c r="D1870" t="s">
        <v>14936</v>
      </c>
      <c r="E1870" t="s">
        <v>14937</v>
      </c>
      <c r="F1870">
        <v>86</v>
      </c>
      <c r="G1870" t="s">
        <v>14938</v>
      </c>
      <c r="H1870">
        <v>7.9</v>
      </c>
      <c r="I1870" t="s">
        <v>14939</v>
      </c>
      <c r="J1870" t="s">
        <v>5620</v>
      </c>
      <c r="K1870" t="s">
        <v>5620</v>
      </c>
      <c r="L1870" t="s">
        <v>14940</v>
      </c>
    </row>
    <row r="1871" spans="1:12" x14ac:dyDescent="0.3">
      <c r="A1871" t="s">
        <v>14941</v>
      </c>
      <c r="B1871">
        <v>2012</v>
      </c>
      <c r="C1871" t="s">
        <v>14942</v>
      </c>
      <c r="D1871" t="s">
        <v>14943</v>
      </c>
      <c r="E1871" t="s">
        <v>14944</v>
      </c>
      <c r="F1871">
        <v>124</v>
      </c>
      <c r="G1871" t="s">
        <v>14945</v>
      </c>
      <c r="H1871">
        <v>6.1</v>
      </c>
      <c r="I1871" t="s">
        <v>14946</v>
      </c>
      <c r="J1871" t="s">
        <v>14947</v>
      </c>
      <c r="K1871" t="s">
        <v>14948</v>
      </c>
      <c r="L1871" t="s">
        <v>14949</v>
      </c>
    </row>
    <row r="1872" spans="1:12" x14ac:dyDescent="0.3">
      <c r="A1872" t="s">
        <v>14950</v>
      </c>
      <c r="B1872">
        <v>2013</v>
      </c>
      <c r="C1872" t="s">
        <v>14951</v>
      </c>
      <c r="D1872" t="s">
        <v>14952</v>
      </c>
      <c r="E1872" t="s">
        <v>14953</v>
      </c>
      <c r="F1872">
        <v>119</v>
      </c>
      <c r="G1872" t="s">
        <v>14954</v>
      </c>
      <c r="H1872">
        <v>6.5</v>
      </c>
      <c r="I1872" t="s">
        <v>14955</v>
      </c>
      <c r="J1872" t="s">
        <v>4534</v>
      </c>
      <c r="K1872" t="s">
        <v>14956</v>
      </c>
      <c r="L1872" t="s">
        <v>14957</v>
      </c>
    </row>
    <row r="1873" spans="1:12" x14ac:dyDescent="0.3">
      <c r="A1873" t="s">
        <v>14958</v>
      </c>
      <c r="B1873">
        <v>2003</v>
      </c>
      <c r="C1873" t="s">
        <v>14959</v>
      </c>
      <c r="D1873" t="s">
        <v>14960</v>
      </c>
      <c r="E1873" t="s">
        <v>14961</v>
      </c>
      <c r="F1873">
        <v>88</v>
      </c>
      <c r="G1873" t="s">
        <v>14962</v>
      </c>
      <c r="H1873">
        <v>7.1</v>
      </c>
      <c r="I1873" t="s">
        <v>14963</v>
      </c>
      <c r="J1873" t="s">
        <v>4743</v>
      </c>
      <c r="K1873" t="s">
        <v>14964</v>
      </c>
      <c r="L1873" t="s">
        <v>14965</v>
      </c>
    </row>
    <row r="1874" spans="1:12" x14ac:dyDescent="0.3">
      <c r="A1874" t="s">
        <v>14966</v>
      </c>
      <c r="B1874">
        <v>2006</v>
      </c>
      <c r="C1874" t="s">
        <v>14967</v>
      </c>
      <c r="D1874" t="s">
        <v>14967</v>
      </c>
      <c r="E1874" t="s">
        <v>14968</v>
      </c>
      <c r="F1874">
        <v>76</v>
      </c>
      <c r="G1874" t="s">
        <v>14969</v>
      </c>
      <c r="H1874">
        <v>6.7</v>
      </c>
      <c r="I1874" t="s">
        <v>14970</v>
      </c>
      <c r="J1874" t="s">
        <v>2835</v>
      </c>
      <c r="K1874" t="s">
        <v>8959</v>
      </c>
      <c r="L1874" t="s">
        <v>14971</v>
      </c>
    </row>
    <row r="1875" spans="1:12" x14ac:dyDescent="0.3">
      <c r="A1875" t="s">
        <v>14972</v>
      </c>
      <c r="B1875">
        <v>2012</v>
      </c>
      <c r="C1875" t="s">
        <v>14973</v>
      </c>
      <c r="D1875" t="s">
        <v>14974</v>
      </c>
      <c r="E1875" t="s">
        <v>14975</v>
      </c>
      <c r="F1875">
        <v>102</v>
      </c>
      <c r="G1875" t="s">
        <v>14976</v>
      </c>
      <c r="H1875">
        <v>6.4</v>
      </c>
      <c r="I1875" t="s">
        <v>14977</v>
      </c>
      <c r="J1875" t="s">
        <v>3334</v>
      </c>
      <c r="K1875" t="s">
        <v>3335</v>
      </c>
      <c r="L1875" t="s">
        <v>14978</v>
      </c>
    </row>
    <row r="1876" spans="1:12" x14ac:dyDescent="0.3">
      <c r="A1876" t="s">
        <v>14979</v>
      </c>
      <c r="B1876">
        <v>2013</v>
      </c>
      <c r="C1876" t="s">
        <v>14980</v>
      </c>
      <c r="D1876" t="s">
        <v>14981</v>
      </c>
      <c r="E1876" t="s">
        <v>14982</v>
      </c>
      <c r="F1876">
        <v>104</v>
      </c>
      <c r="G1876" t="s">
        <v>14983</v>
      </c>
      <c r="H1876">
        <v>6.5</v>
      </c>
      <c r="I1876" t="s">
        <v>14984</v>
      </c>
      <c r="J1876" t="s">
        <v>4351</v>
      </c>
      <c r="K1876" t="s">
        <v>4351</v>
      </c>
      <c r="L1876" t="s">
        <v>14985</v>
      </c>
    </row>
    <row r="1877" spans="1:12" x14ac:dyDescent="0.3">
      <c r="A1877" t="s">
        <v>14986</v>
      </c>
      <c r="B1877">
        <v>2004</v>
      </c>
      <c r="C1877" t="s">
        <v>14987</v>
      </c>
      <c r="D1877" t="s">
        <v>14988</v>
      </c>
      <c r="E1877" t="s">
        <v>14989</v>
      </c>
      <c r="F1877">
        <v>125</v>
      </c>
      <c r="G1877" t="s">
        <v>14990</v>
      </c>
      <c r="H1877">
        <v>6.5</v>
      </c>
      <c r="I1877" t="s">
        <v>14991</v>
      </c>
      <c r="J1877" t="s">
        <v>2517</v>
      </c>
      <c r="K1877" t="s">
        <v>12548</v>
      </c>
      <c r="L1877" t="s">
        <v>14992</v>
      </c>
    </row>
    <row r="1878" spans="1:12" x14ac:dyDescent="0.3">
      <c r="A1878" t="s">
        <v>14993</v>
      </c>
      <c r="B1878">
        <v>2007</v>
      </c>
      <c r="C1878" t="s">
        <v>14994</v>
      </c>
      <c r="D1878" t="s">
        <v>14995</v>
      </c>
      <c r="E1878" t="s">
        <v>14996</v>
      </c>
      <c r="F1878">
        <v>122</v>
      </c>
      <c r="G1878" t="s">
        <v>14997</v>
      </c>
      <c r="H1878">
        <v>6.9</v>
      </c>
      <c r="I1878" t="s">
        <v>14998</v>
      </c>
      <c r="J1878" t="s">
        <v>2517</v>
      </c>
      <c r="K1878" t="s">
        <v>14999</v>
      </c>
      <c r="L1878" t="s">
        <v>14992</v>
      </c>
    </row>
    <row r="1879" spans="1:12" x14ac:dyDescent="0.3">
      <c r="A1879" t="s">
        <v>15000</v>
      </c>
      <c r="B1879">
        <v>2001</v>
      </c>
      <c r="C1879" t="s">
        <v>15001</v>
      </c>
      <c r="D1879" t="s">
        <v>15002</v>
      </c>
      <c r="E1879" t="s">
        <v>15003</v>
      </c>
      <c r="F1879">
        <v>116</v>
      </c>
      <c r="G1879" t="s">
        <v>15004</v>
      </c>
      <c r="H1879">
        <v>7.8</v>
      </c>
      <c r="I1879" t="s">
        <v>15005</v>
      </c>
      <c r="J1879" t="s">
        <v>2517</v>
      </c>
      <c r="K1879" t="s">
        <v>15006</v>
      </c>
      <c r="L1879" t="s">
        <v>14992</v>
      </c>
    </row>
    <row r="1880" spans="1:12" x14ac:dyDescent="0.3">
      <c r="A1880" t="s">
        <v>15007</v>
      </c>
      <c r="B1880">
        <v>2014</v>
      </c>
      <c r="C1880" t="s">
        <v>15008</v>
      </c>
      <c r="D1880" t="s">
        <v>15009</v>
      </c>
      <c r="E1880" t="s">
        <v>15010</v>
      </c>
      <c r="F1880">
        <v>84</v>
      </c>
      <c r="G1880" t="s">
        <v>15011</v>
      </c>
      <c r="H1880">
        <v>6.8</v>
      </c>
      <c r="I1880" t="s">
        <v>15012</v>
      </c>
      <c r="J1880" t="s">
        <v>15013</v>
      </c>
      <c r="K1880" t="s">
        <v>15013</v>
      </c>
      <c r="L1880" t="s">
        <v>15014</v>
      </c>
    </row>
    <row r="1881" spans="1:12" x14ac:dyDescent="0.3">
      <c r="A1881" t="s">
        <v>15015</v>
      </c>
      <c r="B1881">
        <v>2013</v>
      </c>
      <c r="C1881" t="s">
        <v>15016</v>
      </c>
      <c r="D1881" t="s">
        <v>15017</v>
      </c>
      <c r="E1881" t="s">
        <v>15018</v>
      </c>
      <c r="F1881">
        <v>124</v>
      </c>
      <c r="G1881" t="s">
        <v>15019</v>
      </c>
      <c r="H1881">
        <v>7</v>
      </c>
      <c r="I1881" t="s">
        <v>15020</v>
      </c>
      <c r="J1881" t="s">
        <v>1865</v>
      </c>
      <c r="K1881" t="s">
        <v>15021</v>
      </c>
      <c r="L1881" t="s">
        <v>15022</v>
      </c>
    </row>
    <row r="1882" spans="1:12" x14ac:dyDescent="0.3">
      <c r="A1882" t="s">
        <v>15023</v>
      </c>
      <c r="B1882">
        <v>2000</v>
      </c>
      <c r="C1882" t="s">
        <v>15024</v>
      </c>
      <c r="D1882" t="s">
        <v>15025</v>
      </c>
      <c r="E1882" t="s">
        <v>15026</v>
      </c>
      <c r="F1882">
        <v>107</v>
      </c>
      <c r="G1882" t="s">
        <v>15027</v>
      </c>
      <c r="H1882">
        <v>7.8</v>
      </c>
      <c r="I1882" t="s">
        <v>15028</v>
      </c>
      <c r="J1882" t="s">
        <v>6124</v>
      </c>
      <c r="K1882" t="s">
        <v>9512</v>
      </c>
      <c r="L1882" t="s">
        <v>15029</v>
      </c>
    </row>
    <row r="1883" spans="1:12" x14ac:dyDescent="0.3">
      <c r="A1883" t="s">
        <v>15030</v>
      </c>
      <c r="B1883">
        <v>2013</v>
      </c>
      <c r="C1883" t="s">
        <v>15031</v>
      </c>
      <c r="D1883" t="s">
        <v>15032</v>
      </c>
      <c r="E1883" t="s">
        <v>15033</v>
      </c>
      <c r="F1883">
        <v>123</v>
      </c>
      <c r="G1883" t="s">
        <v>15034</v>
      </c>
      <c r="H1883">
        <v>6.7</v>
      </c>
      <c r="I1883" t="s">
        <v>15035</v>
      </c>
      <c r="J1883" t="s">
        <v>15036</v>
      </c>
      <c r="K1883" t="s">
        <v>15036</v>
      </c>
      <c r="L1883" t="s">
        <v>15037</v>
      </c>
    </row>
    <row r="1884" spans="1:12" x14ac:dyDescent="0.3">
      <c r="A1884" t="s">
        <v>15038</v>
      </c>
      <c r="B1884">
        <v>2013</v>
      </c>
      <c r="C1884" t="s">
        <v>15039</v>
      </c>
      <c r="D1884" t="s">
        <v>15040</v>
      </c>
      <c r="E1884" t="s">
        <v>15041</v>
      </c>
      <c r="F1884">
        <v>115</v>
      </c>
      <c r="G1884" t="s">
        <v>15042</v>
      </c>
      <c r="H1884">
        <v>7.3</v>
      </c>
      <c r="I1884" t="s">
        <v>15043</v>
      </c>
      <c r="J1884" t="s">
        <v>6019</v>
      </c>
      <c r="K1884" t="s">
        <v>5325</v>
      </c>
      <c r="L1884" t="s">
        <v>15044</v>
      </c>
    </row>
    <row r="1885" spans="1:12" x14ac:dyDescent="0.3">
      <c r="A1885" t="s">
        <v>15045</v>
      </c>
      <c r="B1885">
        <v>2009</v>
      </c>
      <c r="C1885" t="s">
        <v>15046</v>
      </c>
      <c r="D1885" t="s">
        <v>15047</v>
      </c>
      <c r="E1885" t="s">
        <v>15048</v>
      </c>
      <c r="F1885">
        <v>122</v>
      </c>
      <c r="G1885" t="s">
        <v>15049</v>
      </c>
      <c r="H1885">
        <v>6.7</v>
      </c>
      <c r="I1885" t="s">
        <v>15050</v>
      </c>
      <c r="J1885" t="s">
        <v>11023</v>
      </c>
      <c r="K1885" t="s">
        <v>15051</v>
      </c>
      <c r="L1885" t="s">
        <v>15052</v>
      </c>
    </row>
    <row r="1886" spans="1:12" x14ac:dyDescent="0.3">
      <c r="A1886" t="s">
        <v>15053</v>
      </c>
      <c r="B1886">
        <v>2008</v>
      </c>
      <c r="C1886" t="s">
        <v>15054</v>
      </c>
      <c r="D1886" t="s">
        <v>15055</v>
      </c>
      <c r="E1886" t="s">
        <v>15056</v>
      </c>
      <c r="F1886">
        <v>108</v>
      </c>
      <c r="G1886" t="s">
        <v>15057</v>
      </c>
      <c r="H1886">
        <v>7.2</v>
      </c>
      <c r="I1886" t="s">
        <v>15058</v>
      </c>
      <c r="J1886" t="s">
        <v>15059</v>
      </c>
      <c r="K1886" t="s">
        <v>15059</v>
      </c>
      <c r="L1886" t="s">
        <v>15060</v>
      </c>
    </row>
    <row r="1887" spans="1:12" x14ac:dyDescent="0.3">
      <c r="A1887" t="s">
        <v>15061</v>
      </c>
      <c r="B1887">
        <v>2014</v>
      </c>
      <c r="C1887" t="s">
        <v>15062</v>
      </c>
      <c r="D1887" t="s">
        <v>15063</v>
      </c>
      <c r="E1887" t="s">
        <v>15064</v>
      </c>
      <c r="F1887">
        <v>102</v>
      </c>
      <c r="G1887" t="s">
        <v>15065</v>
      </c>
      <c r="H1887">
        <v>6.4</v>
      </c>
      <c r="I1887" t="s">
        <v>15066</v>
      </c>
      <c r="J1887" t="s">
        <v>15067</v>
      </c>
      <c r="K1887" t="s">
        <v>15067</v>
      </c>
      <c r="L1887" t="s">
        <v>15068</v>
      </c>
    </row>
    <row r="1888" spans="1:12" x14ac:dyDescent="0.3">
      <c r="A1888" t="s">
        <v>15069</v>
      </c>
      <c r="B1888">
        <v>2014</v>
      </c>
      <c r="C1888" t="s">
        <v>15070</v>
      </c>
      <c r="D1888" t="s">
        <v>15071</v>
      </c>
      <c r="E1888" t="s">
        <v>15072</v>
      </c>
      <c r="F1888">
        <v>106</v>
      </c>
      <c r="G1888" t="s">
        <v>15073</v>
      </c>
      <c r="H1888">
        <v>7</v>
      </c>
      <c r="I1888" t="s">
        <v>15074</v>
      </c>
      <c r="J1888" t="s">
        <v>436</v>
      </c>
      <c r="K1888" t="s">
        <v>15075</v>
      </c>
      <c r="L1888" t="s">
        <v>15076</v>
      </c>
    </row>
    <row r="1889" spans="1:12" x14ac:dyDescent="0.3">
      <c r="A1889" t="s">
        <v>15077</v>
      </c>
      <c r="B1889">
        <v>2011</v>
      </c>
      <c r="C1889" t="s">
        <v>15078</v>
      </c>
      <c r="D1889" t="s">
        <v>15079</v>
      </c>
      <c r="E1889" t="s">
        <v>15080</v>
      </c>
      <c r="F1889">
        <v>108</v>
      </c>
      <c r="G1889" t="s">
        <v>15081</v>
      </c>
      <c r="H1889">
        <v>6.2</v>
      </c>
      <c r="I1889" t="s">
        <v>15082</v>
      </c>
      <c r="J1889" t="s">
        <v>15083</v>
      </c>
      <c r="K1889" t="s">
        <v>15084</v>
      </c>
      <c r="L1889" t="s">
        <v>15085</v>
      </c>
    </row>
    <row r="1890" spans="1:12" x14ac:dyDescent="0.3">
      <c r="A1890" t="s">
        <v>15086</v>
      </c>
      <c r="B1890">
        <v>2007</v>
      </c>
      <c r="C1890" t="s">
        <v>15087</v>
      </c>
      <c r="D1890" t="s">
        <v>15088</v>
      </c>
      <c r="E1890" t="s">
        <v>15089</v>
      </c>
      <c r="F1890">
        <v>122</v>
      </c>
      <c r="G1890" t="s">
        <v>15090</v>
      </c>
      <c r="H1890">
        <v>8.1</v>
      </c>
      <c r="I1890" t="s">
        <v>15091</v>
      </c>
      <c r="J1890" t="s">
        <v>6123</v>
      </c>
      <c r="K1890" t="s">
        <v>6124</v>
      </c>
      <c r="L1890" t="s">
        <v>15092</v>
      </c>
    </row>
    <row r="1891" spans="1:12" x14ac:dyDescent="0.3">
      <c r="A1891" t="s">
        <v>15093</v>
      </c>
      <c r="B1891">
        <v>2012</v>
      </c>
      <c r="C1891" t="s">
        <v>15094</v>
      </c>
      <c r="D1891" t="s">
        <v>15094</v>
      </c>
      <c r="E1891" t="s">
        <v>15095</v>
      </c>
      <c r="F1891">
        <v>0</v>
      </c>
      <c r="G1891" t="s">
        <v>15096</v>
      </c>
      <c r="H1891">
        <v>6.7</v>
      </c>
      <c r="I1891" t="s">
        <v>15097</v>
      </c>
      <c r="J1891" t="s">
        <v>15098</v>
      </c>
      <c r="K1891" t="s">
        <v>15098</v>
      </c>
      <c r="L1891" t="s">
        <v>15099</v>
      </c>
    </row>
    <row r="1892" spans="1:12" x14ac:dyDescent="0.3">
      <c r="A1892" t="s">
        <v>15100</v>
      </c>
      <c r="B1892">
        <v>2009</v>
      </c>
      <c r="C1892" t="s">
        <v>15101</v>
      </c>
      <c r="D1892" t="s">
        <v>15102</v>
      </c>
      <c r="E1892" t="s">
        <v>15103</v>
      </c>
      <c r="F1892">
        <v>99</v>
      </c>
      <c r="G1892" t="s">
        <v>15104</v>
      </c>
      <c r="H1892">
        <v>6.4</v>
      </c>
      <c r="I1892" t="s">
        <v>15105</v>
      </c>
      <c r="J1892" t="s">
        <v>9230</v>
      </c>
      <c r="K1892" t="s">
        <v>15106</v>
      </c>
      <c r="L1892" t="s">
        <v>15107</v>
      </c>
    </row>
    <row r="1893" spans="1:12" x14ac:dyDescent="0.3">
      <c r="A1893" t="s">
        <v>15108</v>
      </c>
      <c r="B1893">
        <v>2008</v>
      </c>
      <c r="C1893" t="s">
        <v>15109</v>
      </c>
      <c r="D1893" t="s">
        <v>15110</v>
      </c>
      <c r="E1893" t="s">
        <v>15111</v>
      </c>
      <c r="F1893">
        <v>96</v>
      </c>
      <c r="G1893" t="s">
        <v>15112</v>
      </c>
      <c r="H1893">
        <v>6</v>
      </c>
      <c r="I1893" t="s">
        <v>15113</v>
      </c>
      <c r="J1893" t="s">
        <v>15114</v>
      </c>
      <c r="K1893" t="s">
        <v>15115</v>
      </c>
      <c r="L1893" t="s">
        <v>15116</v>
      </c>
    </row>
    <row r="1894" spans="1:12" x14ac:dyDescent="0.3">
      <c r="A1894" t="s">
        <v>15117</v>
      </c>
      <c r="B1894">
        <v>2014</v>
      </c>
      <c r="C1894" t="s">
        <v>15118</v>
      </c>
      <c r="D1894" t="s">
        <v>15119</v>
      </c>
      <c r="E1894" t="s">
        <v>15120</v>
      </c>
      <c r="F1894">
        <v>118</v>
      </c>
      <c r="G1894" t="s">
        <v>15121</v>
      </c>
      <c r="H1894">
        <v>7.9</v>
      </c>
      <c r="I1894" t="s">
        <v>15122</v>
      </c>
      <c r="J1894" t="s">
        <v>1899</v>
      </c>
      <c r="K1894" t="s">
        <v>1899</v>
      </c>
      <c r="L1894" t="s">
        <v>15123</v>
      </c>
    </row>
    <row r="1895" spans="1:12" x14ac:dyDescent="0.3">
      <c r="A1895" t="s">
        <v>15124</v>
      </c>
      <c r="B1895">
        <v>2013</v>
      </c>
      <c r="C1895" t="s">
        <v>15125</v>
      </c>
      <c r="D1895" t="s">
        <v>15126</v>
      </c>
      <c r="E1895" t="s">
        <v>15127</v>
      </c>
      <c r="F1895">
        <v>111</v>
      </c>
      <c r="G1895" t="s">
        <v>15128</v>
      </c>
      <c r="H1895">
        <v>6.8</v>
      </c>
      <c r="I1895" t="s">
        <v>15129</v>
      </c>
      <c r="J1895" t="s">
        <v>15130</v>
      </c>
      <c r="K1895" t="s">
        <v>15131</v>
      </c>
      <c r="L1895" t="s">
        <v>15132</v>
      </c>
    </row>
    <row r="1896" spans="1:12" x14ac:dyDescent="0.3">
      <c r="A1896" t="s">
        <v>15133</v>
      </c>
      <c r="B1896">
        <v>2013</v>
      </c>
      <c r="C1896" t="s">
        <v>15134</v>
      </c>
      <c r="D1896" t="s">
        <v>15135</v>
      </c>
      <c r="E1896" t="s">
        <v>15136</v>
      </c>
      <c r="F1896">
        <v>112</v>
      </c>
      <c r="G1896" t="s">
        <v>15137</v>
      </c>
      <c r="H1896">
        <v>6</v>
      </c>
      <c r="I1896" t="s">
        <v>15138</v>
      </c>
      <c r="J1896" t="s">
        <v>2835</v>
      </c>
      <c r="K1896" t="s">
        <v>8959</v>
      </c>
      <c r="L1896" t="s">
        <v>15139</v>
      </c>
    </row>
    <row r="1897" spans="1:12" x14ac:dyDescent="0.3">
      <c r="A1897" t="s">
        <v>15140</v>
      </c>
      <c r="B1897">
        <v>2014</v>
      </c>
      <c r="C1897" t="s">
        <v>15141</v>
      </c>
      <c r="D1897" t="s">
        <v>15142</v>
      </c>
      <c r="E1897" t="s">
        <v>15143</v>
      </c>
      <c r="F1897">
        <v>98</v>
      </c>
      <c r="G1897" t="s">
        <v>15144</v>
      </c>
      <c r="H1897">
        <v>6.2</v>
      </c>
      <c r="I1897" t="s">
        <v>15145</v>
      </c>
      <c r="J1897" t="s">
        <v>9861</v>
      </c>
      <c r="K1897" t="s">
        <v>15146</v>
      </c>
      <c r="L1897" t="s">
        <v>15147</v>
      </c>
    </row>
    <row r="1898" spans="1:12" x14ac:dyDescent="0.3">
      <c r="A1898" t="s">
        <v>15148</v>
      </c>
      <c r="B1898">
        <v>2006</v>
      </c>
      <c r="C1898" t="s">
        <v>15149</v>
      </c>
      <c r="D1898" t="s">
        <v>15150</v>
      </c>
      <c r="E1898" t="s">
        <v>15151</v>
      </c>
      <c r="F1898">
        <v>108</v>
      </c>
      <c r="G1898" t="s">
        <v>15152</v>
      </c>
      <c r="H1898">
        <v>6.4</v>
      </c>
      <c r="I1898" t="s">
        <v>15153</v>
      </c>
      <c r="J1898" t="s">
        <v>9861</v>
      </c>
      <c r="K1898" t="s">
        <v>15154</v>
      </c>
      <c r="L1898" t="s">
        <v>15155</v>
      </c>
    </row>
    <row r="1899" spans="1:12" x14ac:dyDescent="0.3">
      <c r="A1899" t="s">
        <v>15156</v>
      </c>
      <c r="B1899">
        <v>2000</v>
      </c>
      <c r="C1899" t="s">
        <v>15157</v>
      </c>
      <c r="D1899" t="s">
        <v>15158</v>
      </c>
      <c r="E1899" t="s">
        <v>15159</v>
      </c>
      <c r="F1899">
        <v>98</v>
      </c>
      <c r="G1899" t="s">
        <v>15160</v>
      </c>
      <c r="H1899">
        <v>6.1</v>
      </c>
      <c r="I1899" t="s">
        <v>15161</v>
      </c>
      <c r="J1899" t="s">
        <v>4424</v>
      </c>
      <c r="K1899" t="s">
        <v>15162</v>
      </c>
      <c r="L1899" t="s">
        <v>15163</v>
      </c>
    </row>
    <row r="1900" spans="1:12" x14ac:dyDescent="0.3">
      <c r="A1900" t="s">
        <v>15164</v>
      </c>
      <c r="B1900">
        <v>2007</v>
      </c>
      <c r="C1900" t="s">
        <v>15165</v>
      </c>
      <c r="D1900" t="s">
        <v>15166</v>
      </c>
      <c r="E1900" t="s">
        <v>15167</v>
      </c>
      <c r="F1900">
        <v>96</v>
      </c>
      <c r="G1900" t="s">
        <v>15168</v>
      </c>
      <c r="H1900">
        <v>6.2</v>
      </c>
      <c r="I1900" t="s">
        <v>15169</v>
      </c>
      <c r="J1900" t="s">
        <v>11960</v>
      </c>
      <c r="K1900" t="s">
        <v>15170</v>
      </c>
      <c r="L1900" t="s">
        <v>15171</v>
      </c>
    </row>
    <row r="1901" spans="1:12" x14ac:dyDescent="0.3">
      <c r="A1901" t="s">
        <v>15172</v>
      </c>
      <c r="B1901">
        <v>2010</v>
      </c>
      <c r="C1901" t="s">
        <v>15173</v>
      </c>
      <c r="D1901" t="s">
        <v>15174</v>
      </c>
      <c r="E1901" t="s">
        <v>15175</v>
      </c>
      <c r="F1901">
        <v>103</v>
      </c>
      <c r="G1901" t="s">
        <v>15176</v>
      </c>
      <c r="H1901">
        <v>7.2</v>
      </c>
      <c r="I1901" t="s">
        <v>15177</v>
      </c>
      <c r="J1901" t="s">
        <v>14912</v>
      </c>
      <c r="K1901" t="s">
        <v>15178</v>
      </c>
      <c r="L1901" t="s">
        <v>15179</v>
      </c>
    </row>
    <row r="1902" spans="1:12" x14ac:dyDescent="0.3">
      <c r="A1902" t="s">
        <v>15180</v>
      </c>
      <c r="B1902">
        <v>2008</v>
      </c>
      <c r="C1902" t="s">
        <v>15181</v>
      </c>
      <c r="D1902" t="s">
        <v>15182</v>
      </c>
      <c r="E1902" t="s">
        <v>15183</v>
      </c>
      <c r="F1902">
        <v>110</v>
      </c>
      <c r="G1902" t="s">
        <v>15184</v>
      </c>
      <c r="H1902">
        <v>6.6</v>
      </c>
      <c r="I1902" t="s">
        <v>15185</v>
      </c>
      <c r="J1902" t="s">
        <v>15186</v>
      </c>
      <c r="K1902" t="s">
        <v>15187</v>
      </c>
      <c r="L1902" t="s">
        <v>15188</v>
      </c>
    </row>
    <row r="1903" spans="1:12" x14ac:dyDescent="0.3">
      <c r="A1903" t="s">
        <v>15189</v>
      </c>
      <c r="B1903">
        <v>2014</v>
      </c>
      <c r="C1903" t="s">
        <v>15190</v>
      </c>
      <c r="D1903" t="s">
        <v>15191</v>
      </c>
      <c r="E1903" t="s">
        <v>15192</v>
      </c>
      <c r="F1903">
        <v>97</v>
      </c>
      <c r="G1903" t="s">
        <v>15193</v>
      </c>
      <c r="H1903">
        <v>6.3</v>
      </c>
      <c r="I1903" t="s">
        <v>15194</v>
      </c>
      <c r="J1903" t="s">
        <v>3042</v>
      </c>
      <c r="K1903" t="s">
        <v>4964</v>
      </c>
      <c r="L1903" t="s">
        <v>15195</v>
      </c>
    </row>
    <row r="1904" spans="1:12" x14ac:dyDescent="0.3">
      <c r="A1904" t="s">
        <v>15196</v>
      </c>
      <c r="B1904">
        <v>2014</v>
      </c>
      <c r="C1904" t="s">
        <v>15197</v>
      </c>
      <c r="D1904" t="s">
        <v>15198</v>
      </c>
      <c r="E1904" t="s">
        <v>15199</v>
      </c>
      <c r="F1904">
        <v>132</v>
      </c>
      <c r="G1904" t="s">
        <v>15200</v>
      </c>
      <c r="H1904">
        <v>6.5</v>
      </c>
      <c r="I1904" t="s">
        <v>15201</v>
      </c>
      <c r="J1904" t="s">
        <v>15202</v>
      </c>
      <c r="K1904" t="s">
        <v>15203</v>
      </c>
      <c r="L1904" t="s">
        <v>15204</v>
      </c>
    </row>
    <row r="1905" spans="1:12" x14ac:dyDescent="0.3">
      <c r="A1905" t="s">
        <v>15205</v>
      </c>
      <c r="B1905">
        <v>2013</v>
      </c>
      <c r="C1905" t="s">
        <v>15206</v>
      </c>
      <c r="D1905" t="s">
        <v>15207</v>
      </c>
      <c r="E1905" t="s">
        <v>15208</v>
      </c>
      <c r="F1905">
        <v>115</v>
      </c>
      <c r="G1905" t="s">
        <v>15209</v>
      </c>
      <c r="H1905">
        <v>7.7</v>
      </c>
      <c r="I1905" t="s">
        <v>15210</v>
      </c>
      <c r="J1905" t="s">
        <v>11992</v>
      </c>
      <c r="K1905" t="s">
        <v>6082</v>
      </c>
      <c r="L1905" t="s">
        <v>15211</v>
      </c>
    </row>
    <row r="1906" spans="1:12" x14ac:dyDescent="0.3">
      <c r="A1906" t="s">
        <v>15212</v>
      </c>
      <c r="B1906">
        <v>2007</v>
      </c>
      <c r="C1906" t="s">
        <v>15213</v>
      </c>
      <c r="D1906" t="s">
        <v>15214</v>
      </c>
      <c r="E1906" t="s">
        <v>15215</v>
      </c>
      <c r="F1906">
        <v>124</v>
      </c>
      <c r="G1906" t="s">
        <v>15216</v>
      </c>
      <c r="H1906">
        <v>6.5</v>
      </c>
      <c r="I1906" t="s">
        <v>15217</v>
      </c>
      <c r="J1906" t="s">
        <v>10284</v>
      </c>
      <c r="K1906" t="s">
        <v>15218</v>
      </c>
      <c r="L1906" t="s">
        <v>15219</v>
      </c>
    </row>
    <row r="1907" spans="1:12" x14ac:dyDescent="0.3">
      <c r="A1907" t="s">
        <v>15220</v>
      </c>
      <c r="B1907">
        <v>2004</v>
      </c>
      <c r="C1907" t="s">
        <v>15221</v>
      </c>
      <c r="D1907" t="s">
        <v>15222</v>
      </c>
      <c r="E1907" t="s">
        <v>15223</v>
      </c>
      <c r="F1907">
        <v>131</v>
      </c>
      <c r="G1907" t="s">
        <v>15224</v>
      </c>
      <c r="H1907">
        <v>6.9</v>
      </c>
      <c r="I1907" t="s">
        <v>15225</v>
      </c>
      <c r="J1907" t="s">
        <v>10284</v>
      </c>
      <c r="K1907" t="s">
        <v>15226</v>
      </c>
      <c r="L1907" t="s">
        <v>15219</v>
      </c>
    </row>
    <row r="1908" spans="1:12" x14ac:dyDescent="0.3">
      <c r="A1908" t="s">
        <v>15227</v>
      </c>
      <c r="B1908">
        <v>2002</v>
      </c>
      <c r="C1908" t="s">
        <v>15228</v>
      </c>
      <c r="D1908" t="s">
        <v>15229</v>
      </c>
      <c r="E1908" t="s">
        <v>15230</v>
      </c>
      <c r="F1908">
        <v>105</v>
      </c>
      <c r="G1908" t="s">
        <v>15231</v>
      </c>
      <c r="H1908">
        <v>7.2</v>
      </c>
      <c r="I1908" t="s">
        <v>15232</v>
      </c>
      <c r="J1908" t="s">
        <v>11519</v>
      </c>
      <c r="K1908" t="s">
        <v>11519</v>
      </c>
      <c r="L1908" t="s">
        <v>15233</v>
      </c>
    </row>
    <row r="1909" spans="1:12" x14ac:dyDescent="0.3">
      <c r="A1909" t="s">
        <v>15234</v>
      </c>
      <c r="B1909">
        <v>2004</v>
      </c>
      <c r="C1909" t="s">
        <v>15235</v>
      </c>
      <c r="D1909" t="s">
        <v>15236</v>
      </c>
      <c r="E1909" t="s">
        <v>15237</v>
      </c>
      <c r="F1909">
        <v>96</v>
      </c>
      <c r="G1909" t="s">
        <v>15238</v>
      </c>
      <c r="H1909">
        <v>6.9</v>
      </c>
      <c r="I1909" t="s">
        <v>15239</v>
      </c>
      <c r="J1909" t="s">
        <v>15240</v>
      </c>
      <c r="K1909" t="s">
        <v>15240</v>
      </c>
      <c r="L1909" t="s">
        <v>15241</v>
      </c>
    </row>
    <row r="1910" spans="1:12" x14ac:dyDescent="0.3">
      <c r="A1910" t="s">
        <v>15242</v>
      </c>
      <c r="B1910">
        <v>2015</v>
      </c>
      <c r="C1910" t="s">
        <v>15243</v>
      </c>
      <c r="D1910" t="s">
        <v>15243</v>
      </c>
      <c r="E1910" t="s">
        <v>15244</v>
      </c>
      <c r="F1910">
        <v>107</v>
      </c>
      <c r="G1910" t="s">
        <v>15245</v>
      </c>
      <c r="H1910">
        <v>6</v>
      </c>
      <c r="I1910" t="s">
        <v>15246</v>
      </c>
      <c r="J1910" t="s">
        <v>15247</v>
      </c>
      <c r="K1910" t="s">
        <v>15247</v>
      </c>
      <c r="L1910" t="s">
        <v>15248</v>
      </c>
    </row>
    <row r="1911" spans="1:12" x14ac:dyDescent="0.3">
      <c r="A1911" t="s">
        <v>15249</v>
      </c>
      <c r="B1911">
        <v>2003</v>
      </c>
      <c r="C1911" t="s">
        <v>15250</v>
      </c>
      <c r="D1911" t="s">
        <v>15251</v>
      </c>
      <c r="E1911" t="s">
        <v>15252</v>
      </c>
      <c r="F1911">
        <v>138</v>
      </c>
      <c r="G1911" t="s">
        <v>15253</v>
      </c>
      <c r="H1911">
        <v>8</v>
      </c>
      <c r="I1911" t="s">
        <v>15254</v>
      </c>
      <c r="J1911" t="s">
        <v>4560</v>
      </c>
      <c r="K1911" t="s">
        <v>7522</v>
      </c>
      <c r="L1911" t="s">
        <v>15255</v>
      </c>
    </row>
    <row r="1912" spans="1:12" x14ac:dyDescent="0.3">
      <c r="A1912" t="s">
        <v>15256</v>
      </c>
      <c r="B1912">
        <v>2013</v>
      </c>
      <c r="C1912" t="s">
        <v>15257</v>
      </c>
      <c r="D1912" t="s">
        <v>15258</v>
      </c>
      <c r="E1912" t="s">
        <v>15259</v>
      </c>
      <c r="F1912">
        <v>121</v>
      </c>
      <c r="G1912" t="s">
        <v>15260</v>
      </c>
      <c r="H1912">
        <v>6.5</v>
      </c>
      <c r="I1912" t="s">
        <v>15261</v>
      </c>
      <c r="J1912" t="s">
        <v>15262</v>
      </c>
      <c r="K1912" t="s">
        <v>15262</v>
      </c>
      <c r="L1912" t="s">
        <v>15263</v>
      </c>
    </row>
    <row r="1913" spans="1:12" x14ac:dyDescent="0.3">
      <c r="A1913" t="s">
        <v>15264</v>
      </c>
      <c r="B1913">
        <v>2011</v>
      </c>
      <c r="C1913" t="s">
        <v>15265</v>
      </c>
      <c r="D1913" t="s">
        <v>15266</v>
      </c>
      <c r="E1913" t="s">
        <v>15267</v>
      </c>
      <c r="F1913">
        <v>99</v>
      </c>
      <c r="G1913" t="s">
        <v>15268</v>
      </c>
      <c r="H1913">
        <v>7</v>
      </c>
      <c r="I1913" t="s">
        <v>15269</v>
      </c>
      <c r="J1913" t="s">
        <v>2098</v>
      </c>
      <c r="K1913" t="s">
        <v>15270</v>
      </c>
      <c r="L1913" t="s">
        <v>15271</v>
      </c>
    </row>
    <row r="1914" spans="1:12" x14ac:dyDescent="0.3">
      <c r="A1914" t="s">
        <v>15272</v>
      </c>
      <c r="B1914">
        <v>2009</v>
      </c>
      <c r="C1914" t="s">
        <v>15273</v>
      </c>
      <c r="D1914" t="s">
        <v>15274</v>
      </c>
      <c r="E1914" t="s">
        <v>15275</v>
      </c>
      <c r="F1914">
        <v>109</v>
      </c>
      <c r="G1914" t="s">
        <v>15276</v>
      </c>
      <c r="H1914">
        <v>7.4</v>
      </c>
      <c r="I1914" t="s">
        <v>15277</v>
      </c>
      <c r="J1914" t="s">
        <v>10686</v>
      </c>
      <c r="K1914" t="s">
        <v>10741</v>
      </c>
      <c r="L1914" t="s">
        <v>15278</v>
      </c>
    </row>
    <row r="1915" spans="1:12" x14ac:dyDescent="0.3">
      <c r="A1915" t="s">
        <v>15279</v>
      </c>
      <c r="B1915">
        <v>2014</v>
      </c>
      <c r="C1915" t="s">
        <v>15280</v>
      </c>
      <c r="D1915" t="s">
        <v>15281</v>
      </c>
      <c r="E1915" t="s">
        <v>15282</v>
      </c>
      <c r="F1915">
        <v>107</v>
      </c>
      <c r="G1915" t="s">
        <v>15283</v>
      </c>
      <c r="H1915">
        <v>6.4</v>
      </c>
      <c r="I1915" t="s">
        <v>15284</v>
      </c>
      <c r="J1915" t="s">
        <v>15285</v>
      </c>
      <c r="K1915" t="s">
        <v>15285</v>
      </c>
      <c r="L1915" t="s">
        <v>15286</v>
      </c>
    </row>
    <row r="1916" spans="1:12" x14ac:dyDescent="0.3">
      <c r="A1916" t="s">
        <v>15287</v>
      </c>
      <c r="B1916">
        <v>2013</v>
      </c>
      <c r="C1916" t="s">
        <v>15288</v>
      </c>
      <c r="D1916" t="s">
        <v>15289</v>
      </c>
      <c r="E1916" t="s">
        <v>15290</v>
      </c>
      <c r="F1916">
        <v>72</v>
      </c>
      <c r="G1916" t="s">
        <v>15291</v>
      </c>
      <c r="H1916">
        <v>6.1</v>
      </c>
      <c r="I1916" t="s">
        <v>15292</v>
      </c>
      <c r="J1916" t="s">
        <v>2141</v>
      </c>
      <c r="K1916" t="s">
        <v>2142</v>
      </c>
      <c r="L1916" t="s">
        <v>15293</v>
      </c>
    </row>
    <row r="1917" spans="1:12" x14ac:dyDescent="0.3">
      <c r="A1917" t="s">
        <v>15294</v>
      </c>
      <c r="B1917">
        <v>2002</v>
      </c>
      <c r="C1917" t="s">
        <v>15295</v>
      </c>
      <c r="D1917" t="s">
        <v>15296</v>
      </c>
      <c r="E1917" t="s">
        <v>15297</v>
      </c>
      <c r="F1917">
        <v>95</v>
      </c>
      <c r="G1917" t="s">
        <v>15298</v>
      </c>
      <c r="H1917">
        <v>6.6</v>
      </c>
      <c r="I1917" t="s">
        <v>15299</v>
      </c>
      <c r="J1917" t="s">
        <v>15300</v>
      </c>
      <c r="K1917" t="s">
        <v>5927</v>
      </c>
      <c r="L1917" t="s">
        <v>5928</v>
      </c>
    </row>
    <row r="1918" spans="1:12" x14ac:dyDescent="0.3">
      <c r="A1918" t="s">
        <v>15301</v>
      </c>
      <c r="B1918">
        <v>2007</v>
      </c>
      <c r="C1918" t="s">
        <v>15302</v>
      </c>
      <c r="D1918" t="s">
        <v>15303</v>
      </c>
      <c r="E1918" t="s">
        <v>15304</v>
      </c>
      <c r="F1918">
        <v>95</v>
      </c>
      <c r="G1918" t="s">
        <v>15305</v>
      </c>
      <c r="H1918">
        <v>6.5</v>
      </c>
      <c r="I1918" t="s">
        <v>15306</v>
      </c>
      <c r="J1918" t="s">
        <v>10477</v>
      </c>
      <c r="K1918" t="s">
        <v>10477</v>
      </c>
      <c r="L1918" t="s">
        <v>15307</v>
      </c>
    </row>
    <row r="1919" spans="1:12" x14ac:dyDescent="0.3">
      <c r="A1919" t="s">
        <v>15308</v>
      </c>
      <c r="B1919">
        <v>2013</v>
      </c>
      <c r="C1919" t="s">
        <v>15309</v>
      </c>
      <c r="D1919" t="s">
        <v>15309</v>
      </c>
      <c r="E1919" t="s">
        <v>15310</v>
      </c>
      <c r="F1919">
        <v>79</v>
      </c>
      <c r="G1919" t="s">
        <v>15311</v>
      </c>
      <c r="H1919">
        <v>6.7</v>
      </c>
      <c r="I1919" t="s">
        <v>15312</v>
      </c>
      <c r="J1919" t="s">
        <v>15313</v>
      </c>
      <c r="K1919" t="s">
        <v>15313</v>
      </c>
      <c r="L1919" t="s">
        <v>15314</v>
      </c>
    </row>
    <row r="1920" spans="1:12" x14ac:dyDescent="0.3">
      <c r="A1920" t="s">
        <v>15315</v>
      </c>
      <c r="B1920">
        <v>2014</v>
      </c>
      <c r="C1920" t="s">
        <v>15316</v>
      </c>
      <c r="D1920" t="s">
        <v>15317</v>
      </c>
      <c r="E1920" t="s">
        <v>15318</v>
      </c>
      <c r="F1920">
        <v>107</v>
      </c>
      <c r="G1920" t="s">
        <v>15319</v>
      </c>
      <c r="H1920">
        <v>6.4</v>
      </c>
      <c r="I1920" t="s">
        <v>15320</v>
      </c>
      <c r="J1920" t="s">
        <v>4954</v>
      </c>
      <c r="K1920" t="s">
        <v>4954</v>
      </c>
      <c r="L1920" t="s">
        <v>15321</v>
      </c>
    </row>
    <row r="1921" spans="1:12" x14ac:dyDescent="0.3">
      <c r="A1921" t="s">
        <v>15322</v>
      </c>
      <c r="B1921">
        <v>2005</v>
      </c>
      <c r="C1921" t="s">
        <v>15323</v>
      </c>
      <c r="D1921" t="s">
        <v>15324</v>
      </c>
      <c r="E1921" t="s">
        <v>15325</v>
      </c>
      <c r="F1921">
        <v>164</v>
      </c>
      <c r="G1921" t="s">
        <v>15326</v>
      </c>
      <c r="H1921">
        <v>7.6</v>
      </c>
      <c r="I1921" t="s">
        <v>15327</v>
      </c>
      <c r="J1921" t="s">
        <v>314</v>
      </c>
      <c r="K1921" t="s">
        <v>15328</v>
      </c>
      <c r="L1921" t="s">
        <v>15329</v>
      </c>
    </row>
    <row r="1922" spans="1:12" x14ac:dyDescent="0.3">
      <c r="A1922" t="s">
        <v>15330</v>
      </c>
      <c r="B1922">
        <v>2001</v>
      </c>
      <c r="C1922" t="s">
        <v>15331</v>
      </c>
      <c r="D1922" t="s">
        <v>15332</v>
      </c>
      <c r="E1922" t="s">
        <v>15333</v>
      </c>
      <c r="F1922">
        <v>147</v>
      </c>
      <c r="G1922" t="s">
        <v>15334</v>
      </c>
      <c r="H1922">
        <v>8</v>
      </c>
      <c r="I1922" t="s">
        <v>15335</v>
      </c>
      <c r="J1922" t="s">
        <v>15336</v>
      </c>
      <c r="K1922" t="s">
        <v>15336</v>
      </c>
      <c r="L1922" t="s">
        <v>15337</v>
      </c>
    </row>
    <row r="1923" spans="1:12" x14ac:dyDescent="0.3">
      <c r="A1923" t="s">
        <v>15338</v>
      </c>
      <c r="B1923">
        <v>2012</v>
      </c>
      <c r="C1923" t="s">
        <v>15339</v>
      </c>
      <c r="D1923" t="s">
        <v>15340</v>
      </c>
      <c r="E1923" t="s">
        <v>15341</v>
      </c>
      <c r="F1923">
        <v>130</v>
      </c>
      <c r="G1923" t="s">
        <v>15342</v>
      </c>
      <c r="H1923">
        <v>7.4</v>
      </c>
      <c r="I1923" t="s">
        <v>15343</v>
      </c>
      <c r="J1923" t="s">
        <v>5944</v>
      </c>
      <c r="K1923" t="s">
        <v>5944</v>
      </c>
      <c r="L1923" t="s">
        <v>15344</v>
      </c>
    </row>
    <row r="1924" spans="1:12" x14ac:dyDescent="0.3">
      <c r="A1924" t="s">
        <v>15345</v>
      </c>
      <c r="B1924">
        <v>2012</v>
      </c>
      <c r="C1924" t="s">
        <v>15346</v>
      </c>
      <c r="D1924" t="s">
        <v>15347</v>
      </c>
      <c r="E1924" t="s">
        <v>15348</v>
      </c>
      <c r="F1924">
        <v>109</v>
      </c>
      <c r="G1924" t="s">
        <v>15349</v>
      </c>
      <c r="H1924">
        <v>7.2</v>
      </c>
      <c r="I1924" t="s">
        <v>15350</v>
      </c>
      <c r="J1924" t="s">
        <v>8323</v>
      </c>
      <c r="K1924" t="s">
        <v>8323</v>
      </c>
      <c r="L1924" t="s">
        <v>15351</v>
      </c>
    </row>
    <row r="1925" spans="1:12" x14ac:dyDescent="0.3">
      <c r="A1925" t="s">
        <v>15352</v>
      </c>
      <c r="B1925">
        <v>2014</v>
      </c>
      <c r="C1925" t="s">
        <v>15353</v>
      </c>
      <c r="D1925" t="s">
        <v>15354</v>
      </c>
      <c r="E1925" t="s">
        <v>15355</v>
      </c>
      <c r="F1925">
        <v>150</v>
      </c>
      <c r="G1925" t="s">
        <v>15356</v>
      </c>
      <c r="H1925">
        <v>6.8</v>
      </c>
      <c r="I1925" t="s">
        <v>15357</v>
      </c>
      <c r="J1925" t="s">
        <v>15358</v>
      </c>
      <c r="K1925" t="s">
        <v>15358</v>
      </c>
      <c r="L1925" t="s">
        <v>15359</v>
      </c>
    </row>
    <row r="1926" spans="1:12" x14ac:dyDescent="0.3">
      <c r="A1926" t="s">
        <v>15360</v>
      </c>
      <c r="B1926">
        <v>2011</v>
      </c>
      <c r="C1926" t="s">
        <v>15361</v>
      </c>
      <c r="D1926" t="s">
        <v>15362</v>
      </c>
      <c r="E1926" t="s">
        <v>15363</v>
      </c>
      <c r="F1926">
        <v>0</v>
      </c>
      <c r="G1926" t="s">
        <v>15364</v>
      </c>
      <c r="H1926">
        <v>6</v>
      </c>
      <c r="I1926" t="s">
        <v>15365</v>
      </c>
      <c r="J1926" t="s">
        <v>265</v>
      </c>
      <c r="K1926" t="s">
        <v>1849</v>
      </c>
      <c r="L1926" t="s">
        <v>15366</v>
      </c>
    </row>
    <row r="1927" spans="1:12" x14ac:dyDescent="0.3">
      <c r="A1927" t="s">
        <v>15367</v>
      </c>
      <c r="B1927">
        <v>2014</v>
      </c>
      <c r="C1927" t="s">
        <v>15368</v>
      </c>
      <c r="D1927" t="s">
        <v>15369</v>
      </c>
      <c r="E1927" t="s">
        <v>15370</v>
      </c>
      <c r="F1927">
        <v>92</v>
      </c>
      <c r="G1927" t="s">
        <v>15371</v>
      </c>
      <c r="H1927">
        <v>6.8</v>
      </c>
      <c r="I1927" t="s">
        <v>15372</v>
      </c>
      <c r="J1927" t="s">
        <v>11671</v>
      </c>
      <c r="K1927" t="s">
        <v>15373</v>
      </c>
      <c r="L1927" t="s">
        <v>15374</v>
      </c>
    </row>
    <row r="1928" spans="1:12" x14ac:dyDescent="0.3">
      <c r="A1928" t="s">
        <v>15375</v>
      </c>
      <c r="B1928">
        <v>2009</v>
      </c>
      <c r="C1928" t="s">
        <v>15376</v>
      </c>
      <c r="D1928" t="s">
        <v>15377</v>
      </c>
      <c r="E1928" t="s">
        <v>15378</v>
      </c>
      <c r="F1928">
        <v>141</v>
      </c>
      <c r="G1928" t="s">
        <v>15379</v>
      </c>
      <c r="H1928">
        <v>7.9</v>
      </c>
      <c r="I1928" t="s">
        <v>15380</v>
      </c>
      <c r="J1928" t="s">
        <v>15381</v>
      </c>
      <c r="K1928" t="s">
        <v>15381</v>
      </c>
      <c r="L1928" t="s">
        <v>15382</v>
      </c>
    </row>
    <row r="1929" spans="1:12" x14ac:dyDescent="0.3">
      <c r="A1929" t="s">
        <v>15383</v>
      </c>
      <c r="B1929">
        <v>2005</v>
      </c>
      <c r="C1929" t="s">
        <v>15384</v>
      </c>
      <c r="D1929" t="s">
        <v>15385</v>
      </c>
      <c r="E1929" t="s">
        <v>15386</v>
      </c>
      <c r="F1929">
        <v>120</v>
      </c>
      <c r="G1929" t="s">
        <v>15387</v>
      </c>
      <c r="H1929">
        <v>6.5</v>
      </c>
      <c r="I1929" t="s">
        <v>15388</v>
      </c>
      <c r="J1929" t="s">
        <v>2320</v>
      </c>
      <c r="K1929" t="s">
        <v>5142</v>
      </c>
      <c r="L1929" t="s">
        <v>15389</v>
      </c>
    </row>
    <row r="1930" spans="1:12" x14ac:dyDescent="0.3">
      <c r="A1930" t="s">
        <v>15390</v>
      </c>
      <c r="B1930">
        <v>2013</v>
      </c>
      <c r="C1930" t="s">
        <v>15391</v>
      </c>
      <c r="D1930" t="s">
        <v>15391</v>
      </c>
      <c r="E1930" t="s">
        <v>15392</v>
      </c>
      <c r="F1930">
        <v>87</v>
      </c>
      <c r="G1930" t="s">
        <v>15393</v>
      </c>
      <c r="H1930">
        <v>6.7</v>
      </c>
      <c r="I1930" t="s">
        <v>15394</v>
      </c>
      <c r="J1930" t="s">
        <v>15395</v>
      </c>
      <c r="K1930" t="s">
        <v>15396</v>
      </c>
      <c r="L1930" t="s">
        <v>15397</v>
      </c>
    </row>
    <row r="1931" spans="1:12" x14ac:dyDescent="0.3">
      <c r="A1931" t="s">
        <v>15398</v>
      </c>
      <c r="B1931">
        <v>2007</v>
      </c>
      <c r="C1931" t="s">
        <v>15399</v>
      </c>
      <c r="D1931" t="s">
        <v>15400</v>
      </c>
      <c r="E1931" t="s">
        <v>15401</v>
      </c>
      <c r="F1931">
        <v>120</v>
      </c>
      <c r="G1931" t="s">
        <v>15402</v>
      </c>
      <c r="H1931">
        <v>7.3</v>
      </c>
      <c r="I1931" t="s">
        <v>15403</v>
      </c>
      <c r="J1931" t="s">
        <v>15404</v>
      </c>
      <c r="K1931" t="s">
        <v>15404</v>
      </c>
      <c r="L1931" t="s">
        <v>15405</v>
      </c>
    </row>
    <row r="1932" spans="1:12" x14ac:dyDescent="0.3">
      <c r="A1932" t="s">
        <v>15406</v>
      </c>
      <c r="B1932">
        <v>2007</v>
      </c>
      <c r="C1932" t="s">
        <v>15407</v>
      </c>
      <c r="D1932" t="s">
        <v>15408</v>
      </c>
      <c r="E1932" t="s">
        <v>15409</v>
      </c>
      <c r="F1932">
        <v>90</v>
      </c>
      <c r="G1932" t="s">
        <v>15410</v>
      </c>
      <c r="H1932">
        <v>6.4</v>
      </c>
      <c r="I1932" t="s">
        <v>15411</v>
      </c>
      <c r="J1932" t="s">
        <v>15412</v>
      </c>
      <c r="K1932" t="s">
        <v>15413</v>
      </c>
      <c r="L1932" t="s">
        <v>15414</v>
      </c>
    </row>
    <row r="1933" spans="1:12" x14ac:dyDescent="0.3">
      <c r="A1933" t="s">
        <v>15415</v>
      </c>
      <c r="B1933">
        <v>2001</v>
      </c>
      <c r="C1933" t="s">
        <v>15416</v>
      </c>
      <c r="D1933" t="s">
        <v>15417</v>
      </c>
      <c r="E1933" t="s">
        <v>15418</v>
      </c>
      <c r="F1933">
        <v>127</v>
      </c>
      <c r="G1933" t="s">
        <v>15419</v>
      </c>
      <c r="H1933">
        <v>7.6</v>
      </c>
      <c r="I1933" t="s">
        <v>15420</v>
      </c>
      <c r="J1933" t="s">
        <v>11544</v>
      </c>
      <c r="K1933" t="s">
        <v>11544</v>
      </c>
      <c r="L1933" t="s">
        <v>15421</v>
      </c>
    </row>
    <row r="1934" spans="1:12" x14ac:dyDescent="0.3">
      <c r="A1934" t="s">
        <v>15422</v>
      </c>
      <c r="B1934">
        <v>2013</v>
      </c>
      <c r="C1934" t="s">
        <v>15423</v>
      </c>
      <c r="D1934" t="s">
        <v>15423</v>
      </c>
      <c r="E1934" t="s">
        <v>15424</v>
      </c>
      <c r="F1934">
        <v>107</v>
      </c>
      <c r="G1934" t="s">
        <v>15425</v>
      </c>
      <c r="H1934">
        <v>6.3</v>
      </c>
      <c r="I1934" t="s">
        <v>15426</v>
      </c>
      <c r="J1934" t="s">
        <v>15427</v>
      </c>
      <c r="K1934" t="s">
        <v>15428</v>
      </c>
      <c r="L1934" t="s">
        <v>15429</v>
      </c>
    </row>
    <row r="1935" spans="1:12" x14ac:dyDescent="0.3">
      <c r="A1935" t="s">
        <v>15430</v>
      </c>
      <c r="B1935">
        <v>2009</v>
      </c>
      <c r="C1935" t="s">
        <v>15431</v>
      </c>
      <c r="D1935" t="s">
        <v>15432</v>
      </c>
      <c r="E1935" t="s">
        <v>15433</v>
      </c>
      <c r="F1935">
        <v>125</v>
      </c>
      <c r="G1935" t="s">
        <v>15434</v>
      </c>
      <c r="H1935">
        <v>7.2</v>
      </c>
      <c r="I1935" t="s">
        <v>15435</v>
      </c>
      <c r="J1935" t="s">
        <v>15436</v>
      </c>
      <c r="K1935" t="s">
        <v>15436</v>
      </c>
      <c r="L1935" t="s">
        <v>15437</v>
      </c>
    </row>
    <row r="1936" spans="1:12" x14ac:dyDescent="0.3">
      <c r="A1936" t="s">
        <v>15438</v>
      </c>
      <c r="B1936">
        <v>2010</v>
      </c>
      <c r="C1936" t="s">
        <v>15439</v>
      </c>
      <c r="D1936" t="s">
        <v>15440</v>
      </c>
      <c r="E1936" t="s">
        <v>15441</v>
      </c>
      <c r="F1936">
        <v>0</v>
      </c>
      <c r="G1936" t="s">
        <v>15442</v>
      </c>
      <c r="H1936">
        <v>6.5</v>
      </c>
      <c r="I1936" t="s">
        <v>15443</v>
      </c>
      <c r="J1936" t="s">
        <v>3075</v>
      </c>
      <c r="K1936" t="s">
        <v>9021</v>
      </c>
      <c r="L1936" t="s">
        <v>15444</v>
      </c>
    </row>
    <row r="1937" spans="1:12" x14ac:dyDescent="0.3">
      <c r="A1937" t="s">
        <v>15445</v>
      </c>
      <c r="B1937">
        <v>2012</v>
      </c>
      <c r="C1937" t="s">
        <v>15446</v>
      </c>
      <c r="D1937" t="s">
        <v>15447</v>
      </c>
      <c r="E1937" t="s">
        <v>15448</v>
      </c>
      <c r="F1937">
        <v>94</v>
      </c>
      <c r="G1937" t="s">
        <v>15449</v>
      </c>
      <c r="H1937">
        <v>7.8</v>
      </c>
      <c r="I1937" t="s">
        <v>15450</v>
      </c>
      <c r="J1937" t="s">
        <v>10412</v>
      </c>
      <c r="K1937" t="s">
        <v>10412</v>
      </c>
      <c r="L1937" t="s">
        <v>15451</v>
      </c>
    </row>
    <row r="1938" spans="1:12" x14ac:dyDescent="0.3">
      <c r="A1938" t="s">
        <v>15452</v>
      </c>
      <c r="B1938">
        <v>2009</v>
      </c>
      <c r="C1938" t="s">
        <v>15453</v>
      </c>
      <c r="D1938" t="s">
        <v>15454</v>
      </c>
      <c r="E1938" t="s">
        <v>15455</v>
      </c>
      <c r="F1938">
        <v>97</v>
      </c>
      <c r="G1938" t="s">
        <v>15456</v>
      </c>
      <c r="H1938">
        <v>7.9</v>
      </c>
      <c r="I1938" t="s">
        <v>15457</v>
      </c>
      <c r="J1938" t="s">
        <v>5132</v>
      </c>
      <c r="K1938" t="s">
        <v>5132</v>
      </c>
      <c r="L1938" t="s">
        <v>15458</v>
      </c>
    </row>
    <row r="1939" spans="1:12" x14ac:dyDescent="0.3">
      <c r="A1939" t="s">
        <v>15459</v>
      </c>
      <c r="B1939">
        <v>2009</v>
      </c>
      <c r="C1939" t="s">
        <v>15460</v>
      </c>
      <c r="D1939" t="s">
        <v>15461</v>
      </c>
      <c r="E1939" t="s">
        <v>15462</v>
      </c>
      <c r="F1939">
        <v>94</v>
      </c>
      <c r="G1939" t="s">
        <v>15463</v>
      </c>
      <c r="H1939">
        <v>6.5</v>
      </c>
      <c r="I1939" t="s">
        <v>15464</v>
      </c>
      <c r="J1939" t="s">
        <v>7575</v>
      </c>
      <c r="K1939" t="s">
        <v>7782</v>
      </c>
      <c r="L1939" t="s">
        <v>15465</v>
      </c>
    </row>
    <row r="1940" spans="1:12" x14ac:dyDescent="0.3">
      <c r="A1940" t="s">
        <v>15466</v>
      </c>
      <c r="B1940">
        <v>2013</v>
      </c>
      <c r="C1940" t="s">
        <v>15467</v>
      </c>
      <c r="D1940" t="s">
        <v>15468</v>
      </c>
      <c r="E1940" t="s">
        <v>15469</v>
      </c>
      <c r="F1940">
        <v>104</v>
      </c>
      <c r="G1940" t="s">
        <v>15470</v>
      </c>
      <c r="H1940">
        <v>7.3</v>
      </c>
      <c r="I1940" t="s">
        <v>15471</v>
      </c>
      <c r="J1940" t="s">
        <v>15472</v>
      </c>
      <c r="K1940" t="s">
        <v>15472</v>
      </c>
      <c r="L1940" t="s">
        <v>15473</v>
      </c>
    </row>
    <row r="1941" spans="1:12" x14ac:dyDescent="0.3">
      <c r="A1941" t="s">
        <v>15474</v>
      </c>
      <c r="B1941">
        <v>2001</v>
      </c>
      <c r="C1941" t="s">
        <v>15475</v>
      </c>
      <c r="D1941" t="s">
        <v>15476</v>
      </c>
      <c r="E1941" t="s">
        <v>15477</v>
      </c>
      <c r="F1941">
        <v>92</v>
      </c>
      <c r="G1941" t="s">
        <v>15478</v>
      </c>
      <c r="H1941">
        <v>8.1</v>
      </c>
      <c r="I1941" t="s">
        <v>15479</v>
      </c>
      <c r="J1941" t="s">
        <v>8480</v>
      </c>
      <c r="K1941" t="s">
        <v>8480</v>
      </c>
      <c r="L1941" t="s">
        <v>15473</v>
      </c>
    </row>
    <row r="1942" spans="1:12" x14ac:dyDescent="0.3">
      <c r="A1942" t="s">
        <v>15480</v>
      </c>
      <c r="B1942">
        <v>2006</v>
      </c>
      <c r="C1942" t="s">
        <v>15481</v>
      </c>
      <c r="D1942" t="s">
        <v>15482</v>
      </c>
      <c r="E1942" t="s">
        <v>15483</v>
      </c>
      <c r="F1942">
        <v>91</v>
      </c>
      <c r="G1942" t="s">
        <v>15484</v>
      </c>
      <c r="H1942">
        <v>6.6</v>
      </c>
      <c r="I1942" t="s">
        <v>15485</v>
      </c>
      <c r="J1942" t="s">
        <v>15486</v>
      </c>
      <c r="K1942" t="s">
        <v>15487</v>
      </c>
      <c r="L1942" t="s">
        <v>15488</v>
      </c>
    </row>
    <row r="1943" spans="1:12" x14ac:dyDescent="0.3">
      <c r="A1943" t="s">
        <v>15489</v>
      </c>
      <c r="B1943">
        <v>2015</v>
      </c>
      <c r="C1943" t="s">
        <v>15490</v>
      </c>
      <c r="D1943" t="s">
        <v>15491</v>
      </c>
      <c r="E1943" t="s">
        <v>15492</v>
      </c>
      <c r="F1943">
        <v>75</v>
      </c>
      <c r="G1943" t="s">
        <v>15493</v>
      </c>
      <c r="H1943">
        <v>6</v>
      </c>
      <c r="I1943" t="s">
        <v>15494</v>
      </c>
      <c r="J1943" t="s">
        <v>15495</v>
      </c>
      <c r="K1943" t="s">
        <v>5069</v>
      </c>
      <c r="L1943" t="s">
        <v>15496</v>
      </c>
    </row>
    <row r="1944" spans="1:12" x14ac:dyDescent="0.3">
      <c r="A1944" t="s">
        <v>15497</v>
      </c>
      <c r="B1944">
        <v>2003</v>
      </c>
      <c r="C1944" t="s">
        <v>15498</v>
      </c>
      <c r="D1944" t="s">
        <v>15499</v>
      </c>
      <c r="E1944" t="s">
        <v>15500</v>
      </c>
      <c r="F1944">
        <v>109</v>
      </c>
      <c r="G1944" t="s">
        <v>15501</v>
      </c>
      <c r="H1944">
        <v>7.3</v>
      </c>
      <c r="I1944" t="s">
        <v>15502</v>
      </c>
      <c r="J1944" t="s">
        <v>2983</v>
      </c>
      <c r="K1944" t="s">
        <v>2983</v>
      </c>
      <c r="L1944" t="s">
        <v>15503</v>
      </c>
    </row>
    <row r="1945" spans="1:12" x14ac:dyDescent="0.3">
      <c r="A1945" t="s">
        <v>15504</v>
      </c>
      <c r="B1945">
        <v>2011</v>
      </c>
      <c r="C1945" t="s">
        <v>15505</v>
      </c>
      <c r="D1945" t="s">
        <v>15506</v>
      </c>
      <c r="E1945" t="s">
        <v>15507</v>
      </c>
      <c r="F1945">
        <v>133</v>
      </c>
      <c r="G1945" t="s">
        <v>15508</v>
      </c>
      <c r="H1945">
        <v>7.6</v>
      </c>
      <c r="I1945" t="s">
        <v>15509</v>
      </c>
      <c r="J1945" t="s">
        <v>15510</v>
      </c>
      <c r="K1945" t="s">
        <v>2422</v>
      </c>
      <c r="L1945" t="s">
        <v>15511</v>
      </c>
    </row>
    <row r="1946" spans="1:12" x14ac:dyDescent="0.3">
      <c r="A1946" t="s">
        <v>15512</v>
      </c>
      <c r="B1946">
        <v>2013</v>
      </c>
      <c r="C1946" t="s">
        <v>15513</v>
      </c>
      <c r="D1946" t="s">
        <v>15514</v>
      </c>
      <c r="E1946" t="s">
        <v>15515</v>
      </c>
      <c r="F1946">
        <v>90</v>
      </c>
      <c r="G1946" t="s">
        <v>15516</v>
      </c>
      <c r="H1946">
        <v>6.3</v>
      </c>
      <c r="I1946" t="s">
        <v>15517</v>
      </c>
      <c r="J1946" t="s">
        <v>15518</v>
      </c>
      <c r="K1946" t="s">
        <v>15518</v>
      </c>
      <c r="L1946" t="s">
        <v>15519</v>
      </c>
    </row>
    <row r="1947" spans="1:12" x14ac:dyDescent="0.3">
      <c r="A1947" t="s">
        <v>15520</v>
      </c>
      <c r="B1947">
        <v>2006</v>
      </c>
      <c r="C1947" t="s">
        <v>15521</v>
      </c>
      <c r="D1947" t="s">
        <v>15522</v>
      </c>
      <c r="E1947" t="s">
        <v>15523</v>
      </c>
      <c r="F1947">
        <v>126</v>
      </c>
      <c r="G1947" t="s">
        <v>15524</v>
      </c>
      <c r="H1947">
        <v>6.9</v>
      </c>
      <c r="I1947" t="s">
        <v>15525</v>
      </c>
      <c r="J1947" t="s">
        <v>6636</v>
      </c>
      <c r="K1947" t="s">
        <v>12533</v>
      </c>
      <c r="L1947" t="s">
        <v>15526</v>
      </c>
    </row>
    <row r="1948" spans="1:12" x14ac:dyDescent="0.3">
      <c r="A1948" t="s">
        <v>15527</v>
      </c>
      <c r="B1948">
        <v>2000</v>
      </c>
      <c r="C1948" t="s">
        <v>15528</v>
      </c>
      <c r="D1948" t="s">
        <v>15529</v>
      </c>
      <c r="E1948" t="s">
        <v>15530</v>
      </c>
      <c r="F1948">
        <v>123</v>
      </c>
      <c r="G1948" t="s">
        <v>15531</v>
      </c>
      <c r="H1948">
        <v>6.1</v>
      </c>
      <c r="I1948" t="s">
        <v>15532</v>
      </c>
      <c r="J1948" t="s">
        <v>8782</v>
      </c>
      <c r="K1948" t="s">
        <v>15533</v>
      </c>
      <c r="L1948" t="s">
        <v>15534</v>
      </c>
    </row>
    <row r="1949" spans="1:12" x14ac:dyDescent="0.3">
      <c r="A1949" t="s">
        <v>15535</v>
      </c>
      <c r="B1949">
        <v>2011</v>
      </c>
      <c r="C1949" t="s">
        <v>15536</v>
      </c>
      <c r="D1949" t="s">
        <v>15537</v>
      </c>
      <c r="E1949" t="s">
        <v>15538</v>
      </c>
      <c r="F1949">
        <v>132</v>
      </c>
      <c r="G1949" t="s">
        <v>15539</v>
      </c>
      <c r="H1949">
        <v>7.4</v>
      </c>
      <c r="I1949" t="s">
        <v>15540</v>
      </c>
      <c r="J1949" t="s">
        <v>8342</v>
      </c>
      <c r="K1949" t="s">
        <v>15533</v>
      </c>
      <c r="L1949" t="s">
        <v>15541</v>
      </c>
    </row>
    <row r="1950" spans="1:12" x14ac:dyDescent="0.3">
      <c r="A1950" t="s">
        <v>15542</v>
      </c>
      <c r="B1950">
        <v>2008</v>
      </c>
      <c r="C1950" t="s">
        <v>15543</v>
      </c>
      <c r="D1950" t="s">
        <v>15544</v>
      </c>
      <c r="E1950" t="s">
        <v>15545</v>
      </c>
      <c r="F1950">
        <v>110</v>
      </c>
      <c r="G1950" t="s">
        <v>15546</v>
      </c>
      <c r="H1950">
        <v>6.2</v>
      </c>
      <c r="I1950" t="s">
        <v>15547</v>
      </c>
      <c r="J1950" t="s">
        <v>4233</v>
      </c>
      <c r="K1950" t="s">
        <v>4233</v>
      </c>
      <c r="L1950" t="s">
        <v>15548</v>
      </c>
    </row>
    <row r="1951" spans="1:12" x14ac:dyDescent="0.3">
      <c r="A1951" t="s">
        <v>15549</v>
      </c>
      <c r="B1951">
        <v>2004</v>
      </c>
      <c r="C1951" t="s">
        <v>15550</v>
      </c>
      <c r="D1951" t="s">
        <v>15551</v>
      </c>
      <c r="E1951" t="s">
        <v>15552</v>
      </c>
      <c r="F1951">
        <v>135</v>
      </c>
      <c r="G1951" t="s">
        <v>15553</v>
      </c>
      <c r="H1951">
        <v>7.5</v>
      </c>
      <c r="I1951" t="s">
        <v>15554</v>
      </c>
      <c r="J1951" t="s">
        <v>4408</v>
      </c>
      <c r="K1951" t="s">
        <v>15555</v>
      </c>
      <c r="L1951" t="s">
        <v>15556</v>
      </c>
    </row>
    <row r="1952" spans="1:12" x14ac:dyDescent="0.3">
      <c r="A1952" t="s">
        <v>15557</v>
      </c>
      <c r="B1952">
        <v>2002</v>
      </c>
      <c r="C1952" t="s">
        <v>15558</v>
      </c>
      <c r="D1952" t="s">
        <v>15559</v>
      </c>
      <c r="E1952" t="s">
        <v>15560</v>
      </c>
      <c r="F1952">
        <v>145</v>
      </c>
      <c r="G1952" t="s">
        <v>15561</v>
      </c>
      <c r="H1952">
        <v>7.7</v>
      </c>
      <c r="I1952" t="s">
        <v>15562</v>
      </c>
      <c r="J1952" t="s">
        <v>314</v>
      </c>
      <c r="K1952" t="s">
        <v>14697</v>
      </c>
      <c r="L1952" t="s">
        <v>15563</v>
      </c>
    </row>
    <row r="1953" spans="1:12" x14ac:dyDescent="0.3">
      <c r="A1953" t="s">
        <v>15564</v>
      </c>
      <c r="B1953">
        <v>2004</v>
      </c>
      <c r="C1953" t="s">
        <v>15565</v>
      </c>
      <c r="D1953" t="s">
        <v>15566</v>
      </c>
      <c r="E1953" t="s">
        <v>15567</v>
      </c>
      <c r="F1953">
        <v>106</v>
      </c>
      <c r="G1953" t="s">
        <v>15568</v>
      </c>
      <c r="H1953">
        <v>6.4</v>
      </c>
      <c r="I1953" t="s">
        <v>15569</v>
      </c>
      <c r="J1953" t="s">
        <v>5701</v>
      </c>
      <c r="K1953" t="s">
        <v>13842</v>
      </c>
      <c r="L1953" t="s">
        <v>15570</v>
      </c>
    </row>
    <row r="1954" spans="1:12" x14ac:dyDescent="0.3">
      <c r="A1954" t="s">
        <v>15571</v>
      </c>
      <c r="B1954">
        <v>2004</v>
      </c>
      <c r="C1954" t="s">
        <v>15572</v>
      </c>
      <c r="D1954" t="s">
        <v>15573</v>
      </c>
      <c r="E1954" t="s">
        <v>15574</v>
      </c>
      <c r="F1954">
        <v>132</v>
      </c>
      <c r="G1954" t="s">
        <v>15575</v>
      </c>
      <c r="H1954">
        <v>8.1</v>
      </c>
      <c r="I1954" t="s">
        <v>15576</v>
      </c>
      <c r="J1954" t="s">
        <v>4560</v>
      </c>
      <c r="K1954" t="s">
        <v>9893</v>
      </c>
      <c r="L1954" t="s">
        <v>15577</v>
      </c>
    </row>
    <row r="1955" spans="1:12" x14ac:dyDescent="0.3">
      <c r="A1955" t="s">
        <v>15578</v>
      </c>
      <c r="B1955">
        <v>2014</v>
      </c>
      <c r="C1955" t="s">
        <v>15579</v>
      </c>
      <c r="D1955" t="s">
        <v>15580</v>
      </c>
      <c r="E1955" t="s">
        <v>15581</v>
      </c>
      <c r="F1955">
        <v>124</v>
      </c>
      <c r="G1955" t="s">
        <v>15582</v>
      </c>
      <c r="H1955">
        <v>7</v>
      </c>
      <c r="I1955" t="s">
        <v>15583</v>
      </c>
      <c r="J1955" t="s">
        <v>1136</v>
      </c>
      <c r="K1955" t="s">
        <v>7131</v>
      </c>
      <c r="L1955" t="s">
        <v>15584</v>
      </c>
    </row>
    <row r="1956" spans="1:12" x14ac:dyDescent="0.3">
      <c r="A1956" t="s">
        <v>15585</v>
      </c>
      <c r="B1956">
        <v>2008</v>
      </c>
      <c r="C1956" t="s">
        <v>15586</v>
      </c>
      <c r="D1956" t="s">
        <v>15587</v>
      </c>
      <c r="E1956" t="s">
        <v>15588</v>
      </c>
      <c r="F1956">
        <v>128</v>
      </c>
      <c r="G1956" t="s">
        <v>15589</v>
      </c>
      <c r="H1956">
        <v>7.6</v>
      </c>
      <c r="I1956" t="s">
        <v>15590</v>
      </c>
      <c r="J1956" t="s">
        <v>5258</v>
      </c>
      <c r="K1956" t="s">
        <v>15591</v>
      </c>
      <c r="L1956" t="s">
        <v>15592</v>
      </c>
    </row>
    <row r="1957" spans="1:12" x14ac:dyDescent="0.3">
      <c r="A1957" t="s">
        <v>15593</v>
      </c>
      <c r="B1957">
        <v>2011</v>
      </c>
      <c r="C1957" t="s">
        <v>15594</v>
      </c>
      <c r="D1957" t="s">
        <v>15595</v>
      </c>
      <c r="E1957" t="s">
        <v>15596</v>
      </c>
      <c r="F1957">
        <v>0</v>
      </c>
      <c r="G1957" t="s">
        <v>15597</v>
      </c>
      <c r="H1957">
        <v>7.7</v>
      </c>
      <c r="I1957" t="s">
        <v>15598</v>
      </c>
      <c r="J1957" t="s">
        <v>819</v>
      </c>
      <c r="K1957" t="s">
        <v>819</v>
      </c>
      <c r="L1957" t="s">
        <v>15599</v>
      </c>
    </row>
    <row r="1958" spans="1:12" x14ac:dyDescent="0.3">
      <c r="A1958" t="s">
        <v>15600</v>
      </c>
      <c r="B1958">
        <v>2004</v>
      </c>
      <c r="C1958" t="s">
        <v>15601</v>
      </c>
      <c r="D1958" t="s">
        <v>15602</v>
      </c>
      <c r="E1958" t="s">
        <v>15603</v>
      </c>
      <c r="F1958">
        <v>0</v>
      </c>
      <c r="G1958" t="s">
        <v>15604</v>
      </c>
      <c r="H1958">
        <v>6.4</v>
      </c>
      <c r="I1958" t="s">
        <v>15605</v>
      </c>
      <c r="J1958" t="s">
        <v>15606</v>
      </c>
      <c r="K1958" t="s">
        <v>5448</v>
      </c>
      <c r="L1958" t="s">
        <v>15607</v>
      </c>
    </row>
    <row r="1959" spans="1:12" x14ac:dyDescent="0.3">
      <c r="A1959" t="s">
        <v>15608</v>
      </c>
      <c r="B1959">
        <v>2007</v>
      </c>
      <c r="C1959" t="s">
        <v>15609</v>
      </c>
      <c r="D1959" t="s">
        <v>15610</v>
      </c>
      <c r="E1959" t="s">
        <v>15611</v>
      </c>
      <c r="F1959">
        <v>119</v>
      </c>
      <c r="G1959" t="s">
        <v>15612</v>
      </c>
      <c r="H1959">
        <v>7.3</v>
      </c>
      <c r="I1959" t="s">
        <v>15613</v>
      </c>
      <c r="J1959" t="s">
        <v>12288</v>
      </c>
      <c r="K1959" t="s">
        <v>12288</v>
      </c>
      <c r="L1959" t="s">
        <v>15614</v>
      </c>
    </row>
    <row r="1960" spans="1:12" x14ac:dyDescent="0.3">
      <c r="A1960" t="s">
        <v>15615</v>
      </c>
      <c r="B1960">
        <v>2009</v>
      </c>
      <c r="C1960" t="s">
        <v>15616</v>
      </c>
      <c r="D1960" t="s">
        <v>15617</v>
      </c>
      <c r="E1960" t="s">
        <v>15618</v>
      </c>
      <c r="F1960">
        <v>86</v>
      </c>
      <c r="G1960" t="s">
        <v>15619</v>
      </c>
      <c r="H1960">
        <v>6.3</v>
      </c>
      <c r="I1960" t="s">
        <v>15620</v>
      </c>
      <c r="J1960" t="s">
        <v>889</v>
      </c>
      <c r="K1960" t="s">
        <v>15621</v>
      </c>
      <c r="L1960" t="s">
        <v>15622</v>
      </c>
    </row>
    <row r="1961" spans="1:12" x14ac:dyDescent="0.3">
      <c r="A1961" t="s">
        <v>15623</v>
      </c>
      <c r="B1961">
        <v>2004</v>
      </c>
      <c r="C1961" t="s">
        <v>15624</v>
      </c>
      <c r="D1961" t="s">
        <v>15625</v>
      </c>
      <c r="E1961" t="s">
        <v>15626</v>
      </c>
      <c r="F1961">
        <v>141</v>
      </c>
      <c r="G1961" t="s">
        <v>15627</v>
      </c>
      <c r="H1961">
        <v>7.5</v>
      </c>
      <c r="I1961" t="s">
        <v>15628</v>
      </c>
      <c r="J1961" t="s">
        <v>8822</v>
      </c>
      <c r="K1961" t="s">
        <v>15629</v>
      </c>
      <c r="L1961" t="s">
        <v>15630</v>
      </c>
    </row>
    <row r="1962" spans="1:12" x14ac:dyDescent="0.3">
      <c r="A1962" t="s">
        <v>15631</v>
      </c>
      <c r="B1962">
        <v>2000</v>
      </c>
      <c r="C1962" t="s">
        <v>15632</v>
      </c>
      <c r="D1962" t="s">
        <v>15633</v>
      </c>
      <c r="E1962" t="s">
        <v>15634</v>
      </c>
      <c r="F1962">
        <v>129</v>
      </c>
      <c r="G1962" t="s">
        <v>15635</v>
      </c>
      <c r="H1962">
        <v>7.2</v>
      </c>
      <c r="I1962" t="s">
        <v>15636</v>
      </c>
      <c r="J1962" t="s">
        <v>11023</v>
      </c>
      <c r="K1962" t="s">
        <v>8863</v>
      </c>
      <c r="L1962" t="s">
        <v>15637</v>
      </c>
    </row>
    <row r="1963" spans="1:12" x14ac:dyDescent="0.3">
      <c r="A1963" t="s">
        <v>15638</v>
      </c>
      <c r="B1963">
        <v>2002</v>
      </c>
      <c r="C1963" t="s">
        <v>15639</v>
      </c>
      <c r="D1963" t="s">
        <v>15640</v>
      </c>
      <c r="E1963" t="s">
        <v>15641</v>
      </c>
      <c r="F1963">
        <v>88</v>
      </c>
      <c r="G1963" t="s">
        <v>15642</v>
      </c>
      <c r="H1963">
        <v>6.1</v>
      </c>
      <c r="I1963" t="s">
        <v>15643</v>
      </c>
      <c r="J1963" t="s">
        <v>15644</v>
      </c>
      <c r="K1963" t="s">
        <v>15645</v>
      </c>
      <c r="L1963" t="s">
        <v>15646</v>
      </c>
    </row>
    <row r="1964" spans="1:12" x14ac:dyDescent="0.3">
      <c r="A1964" t="s">
        <v>15647</v>
      </c>
      <c r="B1964">
        <v>2012</v>
      </c>
      <c r="C1964" t="s">
        <v>15648</v>
      </c>
      <c r="D1964" t="s">
        <v>15649</v>
      </c>
      <c r="E1964" t="s">
        <v>15650</v>
      </c>
      <c r="F1964">
        <v>0</v>
      </c>
      <c r="G1964" t="s">
        <v>15651</v>
      </c>
      <c r="H1964">
        <v>6.8</v>
      </c>
      <c r="I1964" t="s">
        <v>15652</v>
      </c>
      <c r="J1964" t="s">
        <v>15644</v>
      </c>
      <c r="K1964" t="s">
        <v>15653</v>
      </c>
      <c r="L1964" t="s">
        <v>15654</v>
      </c>
    </row>
    <row r="1965" spans="1:12" x14ac:dyDescent="0.3">
      <c r="A1965" t="s">
        <v>15655</v>
      </c>
      <c r="B1965">
        <v>2005</v>
      </c>
      <c r="C1965" t="s">
        <v>15656</v>
      </c>
      <c r="D1965" t="s">
        <v>15657</v>
      </c>
      <c r="E1965" t="s">
        <v>15658</v>
      </c>
      <c r="F1965">
        <v>145</v>
      </c>
      <c r="G1965" t="s">
        <v>15659</v>
      </c>
      <c r="H1965">
        <v>7.4</v>
      </c>
      <c r="I1965" t="s">
        <v>15660</v>
      </c>
      <c r="J1965" t="s">
        <v>14608</v>
      </c>
      <c r="K1965" t="s">
        <v>3199</v>
      </c>
      <c r="L1965" t="s">
        <v>15661</v>
      </c>
    </row>
    <row r="1966" spans="1:12" x14ac:dyDescent="0.3">
      <c r="A1966" t="s">
        <v>15662</v>
      </c>
      <c r="B1966">
        <v>2000</v>
      </c>
      <c r="C1966" t="s">
        <v>15663</v>
      </c>
      <c r="D1966" t="s">
        <v>15664</v>
      </c>
      <c r="E1966" t="s">
        <v>15665</v>
      </c>
      <c r="F1966">
        <v>113</v>
      </c>
      <c r="G1966" t="s">
        <v>15666</v>
      </c>
      <c r="H1966">
        <v>8.5</v>
      </c>
      <c r="I1966" t="s">
        <v>15667</v>
      </c>
      <c r="J1966" t="s">
        <v>2312</v>
      </c>
      <c r="K1966" t="s">
        <v>2312</v>
      </c>
      <c r="L1966" t="s">
        <v>15668</v>
      </c>
    </row>
    <row r="1967" spans="1:12" x14ac:dyDescent="0.3">
      <c r="A1967" t="s">
        <v>15669</v>
      </c>
      <c r="B1967">
        <v>2011</v>
      </c>
      <c r="C1967" t="s">
        <v>15670</v>
      </c>
      <c r="D1967" t="s">
        <v>15671</v>
      </c>
      <c r="E1967" t="s">
        <v>15672</v>
      </c>
      <c r="F1967">
        <v>135</v>
      </c>
      <c r="G1967" t="s">
        <v>15673</v>
      </c>
      <c r="H1967">
        <v>7.1</v>
      </c>
      <c r="I1967" t="s">
        <v>15674</v>
      </c>
      <c r="J1967" t="s">
        <v>15036</v>
      </c>
      <c r="K1967" t="s">
        <v>15036</v>
      </c>
      <c r="L1967" t="s">
        <v>15675</v>
      </c>
    </row>
    <row r="1968" spans="1:12" x14ac:dyDescent="0.3">
      <c r="A1968" t="s">
        <v>15676</v>
      </c>
      <c r="B1968">
        <v>2010</v>
      </c>
      <c r="C1968" t="s">
        <v>15677</v>
      </c>
      <c r="D1968" t="s">
        <v>15678</v>
      </c>
      <c r="E1968" t="s">
        <v>15679</v>
      </c>
      <c r="F1968">
        <v>95</v>
      </c>
      <c r="G1968" t="s">
        <v>15680</v>
      </c>
      <c r="H1968">
        <v>7.3</v>
      </c>
      <c r="I1968" t="s">
        <v>15681</v>
      </c>
      <c r="J1968" t="s">
        <v>3275</v>
      </c>
      <c r="K1968" t="s">
        <v>15682</v>
      </c>
      <c r="L1968" t="s">
        <v>15683</v>
      </c>
    </row>
    <row r="1969" spans="1:12" x14ac:dyDescent="0.3">
      <c r="A1969" t="s">
        <v>15684</v>
      </c>
      <c r="B1969">
        <v>2007</v>
      </c>
      <c r="C1969" t="s">
        <v>15685</v>
      </c>
      <c r="D1969" t="s">
        <v>15686</v>
      </c>
      <c r="E1969" t="s">
        <v>15687</v>
      </c>
      <c r="F1969">
        <v>95</v>
      </c>
      <c r="G1969" t="s">
        <v>15688</v>
      </c>
      <c r="H1969">
        <v>6.9</v>
      </c>
      <c r="I1969" t="s">
        <v>15689</v>
      </c>
      <c r="J1969" t="s">
        <v>8774</v>
      </c>
      <c r="K1969" t="s">
        <v>15690</v>
      </c>
      <c r="L1969" t="s">
        <v>15691</v>
      </c>
    </row>
    <row r="1970" spans="1:12" x14ac:dyDescent="0.3">
      <c r="A1970" t="s">
        <v>15692</v>
      </c>
      <c r="B1970">
        <v>2000</v>
      </c>
      <c r="C1970" t="s">
        <v>15693</v>
      </c>
      <c r="D1970" t="s">
        <v>15694</v>
      </c>
      <c r="E1970" t="s">
        <v>15695</v>
      </c>
      <c r="F1970">
        <v>108</v>
      </c>
      <c r="G1970" t="s">
        <v>15696</v>
      </c>
      <c r="H1970">
        <v>7</v>
      </c>
      <c r="I1970" t="s">
        <v>15697</v>
      </c>
      <c r="J1970" t="s">
        <v>5150</v>
      </c>
      <c r="K1970" t="s">
        <v>15698</v>
      </c>
      <c r="L1970" t="s">
        <v>15699</v>
      </c>
    </row>
    <row r="1971" spans="1:12" x14ac:dyDescent="0.3">
      <c r="A1971" t="s">
        <v>15700</v>
      </c>
      <c r="B1971">
        <v>2004</v>
      </c>
      <c r="C1971" t="s">
        <v>15701</v>
      </c>
      <c r="D1971" t="s">
        <v>15702</v>
      </c>
      <c r="E1971" t="s">
        <v>15703</v>
      </c>
      <c r="F1971">
        <v>115</v>
      </c>
      <c r="G1971" t="s">
        <v>15704</v>
      </c>
      <c r="H1971">
        <v>6.3</v>
      </c>
      <c r="I1971" t="s">
        <v>15705</v>
      </c>
      <c r="J1971" t="s">
        <v>5150</v>
      </c>
      <c r="K1971" t="s">
        <v>15698</v>
      </c>
      <c r="L1971" t="s">
        <v>15699</v>
      </c>
    </row>
    <row r="1972" spans="1:12" x14ac:dyDescent="0.3">
      <c r="A1972" t="s">
        <v>15706</v>
      </c>
      <c r="B1972">
        <v>2004</v>
      </c>
      <c r="C1972" t="s">
        <v>15707</v>
      </c>
      <c r="D1972" t="s">
        <v>15708</v>
      </c>
      <c r="E1972" t="s">
        <v>15709</v>
      </c>
      <c r="F1972">
        <v>97</v>
      </c>
      <c r="G1972" t="s">
        <v>15710</v>
      </c>
      <c r="H1972">
        <v>7</v>
      </c>
      <c r="I1972" t="s">
        <v>15711</v>
      </c>
      <c r="J1972" t="s">
        <v>265</v>
      </c>
      <c r="K1972" t="s">
        <v>15712</v>
      </c>
      <c r="L1972" t="s">
        <v>15713</v>
      </c>
    </row>
    <row r="1973" spans="1:12" x14ac:dyDescent="0.3">
      <c r="A1973" t="s">
        <v>15714</v>
      </c>
      <c r="B1973">
        <v>2000</v>
      </c>
      <c r="C1973" t="s">
        <v>15715</v>
      </c>
      <c r="D1973" t="s">
        <v>15716</v>
      </c>
      <c r="E1973" t="s">
        <v>15717</v>
      </c>
      <c r="F1973">
        <v>116</v>
      </c>
      <c r="G1973" t="s">
        <v>15718</v>
      </c>
      <c r="H1973">
        <v>6.6</v>
      </c>
      <c r="I1973" t="s">
        <v>15719</v>
      </c>
      <c r="J1973" t="s">
        <v>15720</v>
      </c>
      <c r="K1973" t="s">
        <v>15721</v>
      </c>
      <c r="L1973" t="s">
        <v>15722</v>
      </c>
    </row>
    <row r="1974" spans="1:12" x14ac:dyDescent="0.3">
      <c r="A1974" t="s">
        <v>15723</v>
      </c>
      <c r="B1974">
        <v>2015</v>
      </c>
      <c r="C1974" t="s">
        <v>15724</v>
      </c>
      <c r="D1974" t="s">
        <v>15725</v>
      </c>
      <c r="E1974" t="s">
        <v>15726</v>
      </c>
      <c r="F1974">
        <v>129</v>
      </c>
      <c r="G1974" t="s">
        <v>15727</v>
      </c>
      <c r="H1974">
        <v>7.4</v>
      </c>
      <c r="I1974" t="s">
        <v>15728</v>
      </c>
      <c r="J1974" t="s">
        <v>3451</v>
      </c>
      <c r="K1974" t="s">
        <v>7298</v>
      </c>
      <c r="L1974" t="s">
        <v>15729</v>
      </c>
    </row>
    <row r="1975" spans="1:12" x14ac:dyDescent="0.3">
      <c r="A1975" t="s">
        <v>15730</v>
      </c>
      <c r="B1975">
        <v>2014</v>
      </c>
      <c r="C1975" t="s">
        <v>15731</v>
      </c>
      <c r="D1975" t="s">
        <v>15732</v>
      </c>
      <c r="E1975" t="s">
        <v>15733</v>
      </c>
      <c r="F1975">
        <v>89</v>
      </c>
      <c r="G1975" t="s">
        <v>15734</v>
      </c>
      <c r="H1975">
        <v>6</v>
      </c>
      <c r="I1975" t="s">
        <v>15735</v>
      </c>
      <c r="J1975" t="s">
        <v>15736</v>
      </c>
      <c r="K1975" t="s">
        <v>15737</v>
      </c>
      <c r="L1975" t="s">
        <v>15738</v>
      </c>
    </row>
    <row r="1976" spans="1:12" x14ac:dyDescent="0.3">
      <c r="A1976" t="s">
        <v>15739</v>
      </c>
      <c r="B1976">
        <v>2003</v>
      </c>
      <c r="C1976" t="s">
        <v>15740</v>
      </c>
      <c r="D1976" t="s">
        <v>15741</v>
      </c>
      <c r="E1976" t="s">
        <v>15742</v>
      </c>
      <c r="F1976">
        <v>138</v>
      </c>
      <c r="G1976" t="s">
        <v>15743</v>
      </c>
      <c r="H1976">
        <v>7.4</v>
      </c>
      <c r="I1976" t="s">
        <v>15744</v>
      </c>
      <c r="J1976" t="s">
        <v>10033</v>
      </c>
      <c r="K1976" t="s">
        <v>15745</v>
      </c>
      <c r="L1976" t="s">
        <v>15746</v>
      </c>
    </row>
    <row r="1977" spans="1:12" x14ac:dyDescent="0.3">
      <c r="A1977" t="s">
        <v>15747</v>
      </c>
      <c r="B1977">
        <v>2009</v>
      </c>
      <c r="C1977" t="s">
        <v>15748</v>
      </c>
      <c r="D1977" t="s">
        <v>15749</v>
      </c>
      <c r="E1977" t="s">
        <v>15750</v>
      </c>
      <c r="F1977">
        <v>92</v>
      </c>
      <c r="G1977" t="s">
        <v>15751</v>
      </c>
      <c r="H1977">
        <v>8.1</v>
      </c>
      <c r="I1977" t="s">
        <v>15752</v>
      </c>
      <c r="J1977" t="s">
        <v>15753</v>
      </c>
      <c r="K1977" t="s">
        <v>15753</v>
      </c>
      <c r="L1977" t="s">
        <v>15754</v>
      </c>
    </row>
    <row r="1978" spans="1:12" x14ac:dyDescent="0.3">
      <c r="A1978" t="s">
        <v>15755</v>
      </c>
      <c r="B1978">
        <v>2014</v>
      </c>
      <c r="C1978" t="s">
        <v>15756</v>
      </c>
      <c r="D1978" t="s">
        <v>15757</v>
      </c>
      <c r="E1978" t="s">
        <v>15758</v>
      </c>
      <c r="F1978">
        <v>90</v>
      </c>
      <c r="G1978" t="s">
        <v>15759</v>
      </c>
      <c r="H1978">
        <v>7.9</v>
      </c>
      <c r="I1978" t="s">
        <v>15760</v>
      </c>
      <c r="J1978" t="s">
        <v>15761</v>
      </c>
      <c r="K1978" t="s">
        <v>15762</v>
      </c>
      <c r="L1978" t="s">
        <v>15763</v>
      </c>
    </row>
    <row r="1979" spans="1:12" x14ac:dyDescent="0.3">
      <c r="A1979" t="s">
        <v>15764</v>
      </c>
      <c r="B1979">
        <v>2011</v>
      </c>
      <c r="C1979" t="s">
        <v>15765</v>
      </c>
      <c r="D1979" t="s">
        <v>15766</v>
      </c>
      <c r="E1979" t="s">
        <v>15767</v>
      </c>
      <c r="F1979">
        <v>102</v>
      </c>
      <c r="G1979" t="s">
        <v>15768</v>
      </c>
      <c r="H1979">
        <v>6.9</v>
      </c>
      <c r="I1979" t="s">
        <v>15769</v>
      </c>
      <c r="J1979" t="s">
        <v>15770</v>
      </c>
      <c r="K1979" t="s">
        <v>15770</v>
      </c>
      <c r="L1979" t="s">
        <v>15771</v>
      </c>
    </row>
    <row r="1980" spans="1:12" x14ac:dyDescent="0.3">
      <c r="A1980" t="s">
        <v>15772</v>
      </c>
      <c r="B1980">
        <v>2008</v>
      </c>
      <c r="C1980" t="s">
        <v>15773</v>
      </c>
      <c r="D1980" t="s">
        <v>15774</v>
      </c>
      <c r="E1980" t="s">
        <v>15775</v>
      </c>
      <c r="F1980">
        <v>0</v>
      </c>
      <c r="G1980" t="s">
        <v>15776</v>
      </c>
      <c r="H1980">
        <v>7.1</v>
      </c>
      <c r="I1980" t="s">
        <v>15777</v>
      </c>
      <c r="J1980" t="s">
        <v>4053</v>
      </c>
      <c r="K1980" t="s">
        <v>10999</v>
      </c>
      <c r="L1980" t="s">
        <v>15778</v>
      </c>
    </row>
    <row r="1981" spans="1:12" x14ac:dyDescent="0.3">
      <c r="A1981" t="s">
        <v>15779</v>
      </c>
      <c r="B1981">
        <v>2012</v>
      </c>
      <c r="C1981" t="s">
        <v>15780</v>
      </c>
      <c r="D1981" t="s">
        <v>15781</v>
      </c>
      <c r="E1981" t="s">
        <v>15782</v>
      </c>
      <c r="F1981">
        <v>144</v>
      </c>
      <c r="G1981" t="s">
        <v>15783</v>
      </c>
      <c r="H1981">
        <v>8</v>
      </c>
      <c r="I1981" t="s">
        <v>15784</v>
      </c>
      <c r="J1981" t="s">
        <v>9693</v>
      </c>
      <c r="K1981" t="s">
        <v>15785</v>
      </c>
      <c r="L1981" t="s">
        <v>15786</v>
      </c>
    </row>
    <row r="1982" spans="1:12" x14ac:dyDescent="0.3">
      <c r="A1982" t="s">
        <v>15787</v>
      </c>
      <c r="B1982">
        <v>2012</v>
      </c>
      <c r="C1982" t="s">
        <v>15788</v>
      </c>
      <c r="D1982" t="s">
        <v>15789</v>
      </c>
      <c r="E1982" t="s">
        <v>15790</v>
      </c>
      <c r="F1982">
        <v>106</v>
      </c>
      <c r="G1982" t="s">
        <v>15791</v>
      </c>
      <c r="H1982">
        <v>7.9</v>
      </c>
      <c r="I1982" t="s">
        <v>15792</v>
      </c>
      <c r="J1982" t="s">
        <v>15793</v>
      </c>
      <c r="K1982" t="s">
        <v>15794</v>
      </c>
      <c r="L1982" t="s">
        <v>15795</v>
      </c>
    </row>
    <row r="1983" spans="1:12" x14ac:dyDescent="0.3">
      <c r="A1983" t="s">
        <v>15796</v>
      </c>
      <c r="B1983">
        <v>2011</v>
      </c>
      <c r="C1983" t="s">
        <v>15797</v>
      </c>
      <c r="D1983" t="s">
        <v>15798</v>
      </c>
      <c r="E1983" t="s">
        <v>15799</v>
      </c>
      <c r="F1983">
        <v>107</v>
      </c>
      <c r="G1983" t="s">
        <v>15800</v>
      </c>
      <c r="H1983">
        <v>7.1</v>
      </c>
      <c r="I1983" t="s">
        <v>15801</v>
      </c>
      <c r="J1983" t="s">
        <v>15802</v>
      </c>
      <c r="K1983" t="s">
        <v>15802</v>
      </c>
      <c r="L1983" t="s">
        <v>15803</v>
      </c>
    </row>
    <row r="1984" spans="1:12" x14ac:dyDescent="0.3">
      <c r="A1984" t="s">
        <v>15804</v>
      </c>
      <c r="B1984">
        <v>2011</v>
      </c>
      <c r="C1984" t="s">
        <v>15805</v>
      </c>
      <c r="D1984" t="s">
        <v>15806</v>
      </c>
      <c r="E1984" t="s">
        <v>15807</v>
      </c>
      <c r="F1984">
        <v>150</v>
      </c>
      <c r="G1984" t="s">
        <v>15808</v>
      </c>
      <c r="H1984">
        <v>6.5</v>
      </c>
      <c r="I1984" t="s">
        <v>15809</v>
      </c>
      <c r="J1984" t="s">
        <v>4135</v>
      </c>
      <c r="K1984" t="s">
        <v>4135</v>
      </c>
      <c r="L1984" t="s">
        <v>15810</v>
      </c>
    </row>
    <row r="1985" spans="1:12" x14ac:dyDescent="0.3">
      <c r="A1985" t="s">
        <v>15811</v>
      </c>
      <c r="B1985">
        <v>2014</v>
      </c>
      <c r="C1985" t="s">
        <v>15812</v>
      </c>
      <c r="D1985" t="s">
        <v>15813</v>
      </c>
      <c r="E1985" t="s">
        <v>15814</v>
      </c>
      <c r="F1985">
        <v>111</v>
      </c>
      <c r="G1985" t="s">
        <v>15815</v>
      </c>
      <c r="H1985">
        <v>6.2</v>
      </c>
      <c r="I1985" t="s">
        <v>15816</v>
      </c>
      <c r="J1985" t="s">
        <v>15817</v>
      </c>
      <c r="K1985" t="s">
        <v>15818</v>
      </c>
      <c r="L1985" t="s">
        <v>15819</v>
      </c>
    </row>
    <row r="1986" spans="1:12" x14ac:dyDescent="0.3">
      <c r="A1986" t="s">
        <v>15820</v>
      </c>
      <c r="B1986">
        <v>2015</v>
      </c>
      <c r="C1986" t="s">
        <v>15821</v>
      </c>
      <c r="D1986" t="s">
        <v>15822</v>
      </c>
      <c r="E1986" t="s">
        <v>15823</v>
      </c>
      <c r="F1986">
        <v>89</v>
      </c>
      <c r="G1986" t="s">
        <v>15824</v>
      </c>
      <c r="H1986">
        <v>6</v>
      </c>
      <c r="I1986" t="s">
        <v>15825</v>
      </c>
      <c r="J1986" t="s">
        <v>15826</v>
      </c>
      <c r="K1986" t="s">
        <v>15827</v>
      </c>
      <c r="L1986" t="s">
        <v>15828</v>
      </c>
    </row>
    <row r="1987" spans="1:12" x14ac:dyDescent="0.3">
      <c r="A1987" t="s">
        <v>15829</v>
      </c>
      <c r="B1987">
        <v>2012</v>
      </c>
      <c r="C1987" t="s">
        <v>15830</v>
      </c>
      <c r="D1987" t="s">
        <v>15831</v>
      </c>
      <c r="E1987" t="s">
        <v>15832</v>
      </c>
      <c r="F1987">
        <v>89</v>
      </c>
      <c r="G1987" t="s">
        <v>15833</v>
      </c>
      <c r="H1987">
        <v>6.1</v>
      </c>
      <c r="I1987" t="s">
        <v>15834</v>
      </c>
      <c r="J1987" t="s">
        <v>15835</v>
      </c>
      <c r="K1987" t="s">
        <v>4233</v>
      </c>
      <c r="L1987" t="s">
        <v>15836</v>
      </c>
    </row>
    <row r="1988" spans="1:12" x14ac:dyDescent="0.3">
      <c r="A1988" t="s">
        <v>15837</v>
      </c>
      <c r="B1988">
        <v>2013</v>
      </c>
      <c r="C1988" t="s">
        <v>15838</v>
      </c>
      <c r="D1988" t="s">
        <v>15839</v>
      </c>
      <c r="E1988" t="s">
        <v>15840</v>
      </c>
      <c r="F1988">
        <v>141</v>
      </c>
      <c r="G1988" t="s">
        <v>15841</v>
      </c>
      <c r="H1988">
        <v>7.1</v>
      </c>
      <c r="I1988" t="s">
        <v>15842</v>
      </c>
      <c r="J1988" t="s">
        <v>2499</v>
      </c>
      <c r="K1988" t="s">
        <v>2227</v>
      </c>
      <c r="L1988" t="s">
        <v>15843</v>
      </c>
    </row>
    <row r="1989" spans="1:12" x14ac:dyDescent="0.3">
      <c r="A1989" t="s">
        <v>15844</v>
      </c>
      <c r="B1989">
        <v>2004</v>
      </c>
      <c r="C1989" t="s">
        <v>15845</v>
      </c>
      <c r="D1989" t="s">
        <v>15846</v>
      </c>
      <c r="E1989" t="s">
        <v>15847</v>
      </c>
      <c r="F1989">
        <v>146</v>
      </c>
      <c r="G1989" t="s">
        <v>15848</v>
      </c>
      <c r="H1989">
        <v>7.7</v>
      </c>
      <c r="I1989" t="s">
        <v>15849</v>
      </c>
      <c r="J1989" t="s">
        <v>9287</v>
      </c>
      <c r="K1989" t="s">
        <v>15850</v>
      </c>
      <c r="L1989" t="s">
        <v>15851</v>
      </c>
    </row>
    <row r="1990" spans="1:12" x14ac:dyDescent="0.3">
      <c r="A1990" t="s">
        <v>15852</v>
      </c>
      <c r="B1990">
        <v>2012</v>
      </c>
      <c r="C1990" t="s">
        <v>15853</v>
      </c>
      <c r="D1990" t="s">
        <v>15854</v>
      </c>
      <c r="E1990" t="s">
        <v>15855</v>
      </c>
      <c r="F1990">
        <v>102</v>
      </c>
      <c r="G1990" t="s">
        <v>15856</v>
      </c>
      <c r="H1990">
        <v>6.6</v>
      </c>
      <c r="I1990" t="s">
        <v>15857</v>
      </c>
      <c r="J1990" t="s">
        <v>15858</v>
      </c>
      <c r="K1990" t="s">
        <v>15859</v>
      </c>
      <c r="L1990" t="s">
        <v>15860</v>
      </c>
    </row>
    <row r="1991" spans="1:12" x14ac:dyDescent="0.3">
      <c r="A1991" t="s">
        <v>15861</v>
      </c>
      <c r="B1991">
        <v>2013</v>
      </c>
      <c r="C1991" t="s">
        <v>15862</v>
      </c>
      <c r="D1991" t="s">
        <v>15863</v>
      </c>
      <c r="E1991" t="s">
        <v>15864</v>
      </c>
      <c r="F1991">
        <v>143</v>
      </c>
      <c r="G1991" t="e">
        <f>-DaPBBOHfsA</f>
        <v>#NAME?</v>
      </c>
      <c r="H1991">
        <v>7.1</v>
      </c>
      <c r="I1991" t="s">
        <v>15865</v>
      </c>
      <c r="J1991" t="s">
        <v>1674</v>
      </c>
      <c r="K1991" t="s">
        <v>8018</v>
      </c>
      <c r="L1991" t="s">
        <v>15866</v>
      </c>
    </row>
    <row r="1992" spans="1:12" x14ac:dyDescent="0.3">
      <c r="A1992" t="s">
        <v>15867</v>
      </c>
      <c r="B1992">
        <v>2008</v>
      </c>
      <c r="C1992" t="s">
        <v>15868</v>
      </c>
      <c r="D1992" t="s">
        <v>15869</v>
      </c>
      <c r="E1992" t="s">
        <v>15870</v>
      </c>
      <c r="F1992">
        <v>108</v>
      </c>
      <c r="G1992" t="s">
        <v>15871</v>
      </c>
      <c r="H1992">
        <v>6.4</v>
      </c>
      <c r="I1992" t="s">
        <v>15872</v>
      </c>
      <c r="J1992" t="s">
        <v>11221</v>
      </c>
      <c r="K1992" t="s">
        <v>15873</v>
      </c>
      <c r="L1992" t="s">
        <v>15874</v>
      </c>
    </row>
    <row r="1993" spans="1:12" x14ac:dyDescent="0.3">
      <c r="A1993" t="s">
        <v>15875</v>
      </c>
      <c r="B1993">
        <v>2013</v>
      </c>
      <c r="C1993" t="s">
        <v>15876</v>
      </c>
      <c r="D1993" t="s">
        <v>15877</v>
      </c>
      <c r="E1993" t="s">
        <v>15878</v>
      </c>
      <c r="F1993">
        <v>100</v>
      </c>
      <c r="G1993" t="s">
        <v>15879</v>
      </c>
      <c r="H1993">
        <v>6.2</v>
      </c>
      <c r="I1993" t="s">
        <v>15880</v>
      </c>
      <c r="J1993" t="s">
        <v>2244</v>
      </c>
      <c r="K1993" t="s">
        <v>2244</v>
      </c>
      <c r="L1993" t="s">
        <v>15881</v>
      </c>
    </row>
    <row r="1994" spans="1:12" x14ac:dyDescent="0.3">
      <c r="A1994" t="s">
        <v>15882</v>
      </c>
      <c r="B1994">
        <v>2014</v>
      </c>
      <c r="C1994" t="s">
        <v>15883</v>
      </c>
      <c r="D1994" t="s">
        <v>15884</v>
      </c>
      <c r="E1994" t="s">
        <v>15885</v>
      </c>
      <c r="F1994">
        <v>97</v>
      </c>
      <c r="G1994" t="s">
        <v>15886</v>
      </c>
      <c r="H1994">
        <v>7</v>
      </c>
      <c r="I1994" t="s">
        <v>15887</v>
      </c>
      <c r="J1994" t="s">
        <v>15888</v>
      </c>
      <c r="K1994" t="s">
        <v>4955</v>
      </c>
      <c r="L1994" t="s">
        <v>15889</v>
      </c>
    </row>
    <row r="1995" spans="1:12" x14ac:dyDescent="0.3">
      <c r="A1995" t="s">
        <v>15890</v>
      </c>
      <c r="B1995">
        <v>2012</v>
      </c>
      <c r="C1995" t="s">
        <v>15891</v>
      </c>
      <c r="D1995" t="s">
        <v>15892</v>
      </c>
      <c r="E1995" t="s">
        <v>15893</v>
      </c>
      <c r="F1995">
        <v>110</v>
      </c>
      <c r="G1995" t="s">
        <v>15894</v>
      </c>
      <c r="H1995">
        <v>6.1</v>
      </c>
      <c r="I1995" t="s">
        <v>15895</v>
      </c>
      <c r="J1995" t="s">
        <v>2517</v>
      </c>
      <c r="K1995" t="s">
        <v>15896</v>
      </c>
      <c r="L1995" t="s">
        <v>15897</v>
      </c>
    </row>
    <row r="1996" spans="1:12" x14ac:dyDescent="0.3">
      <c r="A1996" t="s">
        <v>15898</v>
      </c>
      <c r="B1996">
        <v>2014</v>
      </c>
      <c r="C1996" t="s">
        <v>15899</v>
      </c>
      <c r="D1996" t="s">
        <v>15900</v>
      </c>
      <c r="E1996" t="s">
        <v>15901</v>
      </c>
      <c r="F1996">
        <v>97</v>
      </c>
      <c r="G1996" t="s">
        <v>15902</v>
      </c>
      <c r="H1996">
        <v>6.6</v>
      </c>
      <c r="I1996" t="s">
        <v>15903</v>
      </c>
      <c r="J1996" t="s">
        <v>819</v>
      </c>
      <c r="K1996" t="s">
        <v>819</v>
      </c>
      <c r="L1996" t="s">
        <v>15904</v>
      </c>
    </row>
    <row r="1997" spans="1:12" x14ac:dyDescent="0.3">
      <c r="A1997" t="s">
        <v>15905</v>
      </c>
      <c r="B1997">
        <v>2008</v>
      </c>
      <c r="C1997" t="s">
        <v>15906</v>
      </c>
      <c r="D1997" t="s">
        <v>15907</v>
      </c>
      <c r="E1997" t="s">
        <v>15908</v>
      </c>
      <c r="F1997">
        <v>89</v>
      </c>
      <c r="G1997" t="s">
        <v>15909</v>
      </c>
      <c r="H1997">
        <v>6.7</v>
      </c>
      <c r="I1997" t="s">
        <v>15910</v>
      </c>
      <c r="J1997" t="s">
        <v>14681</v>
      </c>
      <c r="K1997" t="s">
        <v>15653</v>
      </c>
      <c r="L1997" t="s">
        <v>15911</v>
      </c>
    </row>
    <row r="1998" spans="1:12" x14ac:dyDescent="0.3">
      <c r="A1998" t="s">
        <v>15912</v>
      </c>
      <c r="B1998">
        <v>2012</v>
      </c>
      <c r="C1998" t="s">
        <v>15913</v>
      </c>
      <c r="D1998" t="s">
        <v>15914</v>
      </c>
      <c r="E1998" t="s">
        <v>15915</v>
      </c>
      <c r="F1998">
        <v>0</v>
      </c>
      <c r="G1998" t="s">
        <v>15916</v>
      </c>
      <c r="H1998">
        <v>6.9</v>
      </c>
      <c r="I1998" t="s">
        <v>15917</v>
      </c>
      <c r="J1998" t="s">
        <v>14681</v>
      </c>
      <c r="K1998" t="s">
        <v>14681</v>
      </c>
      <c r="L1998" t="s">
        <v>15918</v>
      </c>
    </row>
    <row r="1999" spans="1:12" x14ac:dyDescent="0.3">
      <c r="A1999" t="s">
        <v>15919</v>
      </c>
      <c r="B1999">
        <v>2005</v>
      </c>
      <c r="C1999" t="s">
        <v>15920</v>
      </c>
      <c r="D1999" t="s">
        <v>15921</v>
      </c>
      <c r="E1999" t="s">
        <v>15922</v>
      </c>
      <c r="F1999">
        <v>86</v>
      </c>
      <c r="G1999" t="s">
        <v>15923</v>
      </c>
      <c r="H1999">
        <v>6.9</v>
      </c>
      <c r="I1999" t="s">
        <v>15924</v>
      </c>
      <c r="J1999" t="s">
        <v>14681</v>
      </c>
      <c r="K1999" t="s">
        <v>13502</v>
      </c>
      <c r="L1999" t="s">
        <v>15911</v>
      </c>
    </row>
    <row r="2000" spans="1:12" x14ac:dyDescent="0.3">
      <c r="A2000" t="s">
        <v>15925</v>
      </c>
      <c r="B2000">
        <v>2015</v>
      </c>
      <c r="C2000" t="s">
        <v>15926</v>
      </c>
      <c r="D2000" t="s">
        <v>15927</v>
      </c>
      <c r="E2000" t="s">
        <v>15928</v>
      </c>
      <c r="F2000">
        <v>120</v>
      </c>
      <c r="G2000" t="s">
        <v>15929</v>
      </c>
      <c r="H2000">
        <v>8.1</v>
      </c>
      <c r="I2000" t="s">
        <v>15930</v>
      </c>
      <c r="J2000" t="s">
        <v>15931</v>
      </c>
      <c r="K2000" t="s">
        <v>15931</v>
      </c>
      <c r="L2000" t="s">
        <v>15932</v>
      </c>
    </row>
    <row r="2001" spans="1:12" x14ac:dyDescent="0.3">
      <c r="A2001" t="s">
        <v>15933</v>
      </c>
      <c r="B2001">
        <v>2011</v>
      </c>
      <c r="C2001" t="s">
        <v>15934</v>
      </c>
      <c r="D2001" t="s">
        <v>15935</v>
      </c>
      <c r="E2001" t="s">
        <v>15936</v>
      </c>
      <c r="F2001">
        <v>129</v>
      </c>
      <c r="G2001" t="s">
        <v>15937</v>
      </c>
      <c r="H2001">
        <v>6.8</v>
      </c>
      <c r="I2001" t="s">
        <v>15938</v>
      </c>
      <c r="J2001" t="s">
        <v>6963</v>
      </c>
      <c r="K2001" t="s">
        <v>15939</v>
      </c>
      <c r="L2001" t="s">
        <v>15940</v>
      </c>
    </row>
    <row r="2002" spans="1:12" x14ac:dyDescent="0.3">
      <c r="A2002" t="s">
        <v>15941</v>
      </c>
      <c r="B2002">
        <v>2010</v>
      </c>
      <c r="C2002" t="s">
        <v>15942</v>
      </c>
      <c r="D2002" t="s">
        <v>15943</v>
      </c>
      <c r="E2002" t="s">
        <v>15944</v>
      </c>
      <c r="F2002">
        <v>105</v>
      </c>
      <c r="G2002" t="s">
        <v>15945</v>
      </c>
      <c r="H2002">
        <v>6.6</v>
      </c>
      <c r="I2002" t="s">
        <v>15946</v>
      </c>
      <c r="J2002" t="s">
        <v>15947</v>
      </c>
      <c r="K2002" t="s">
        <v>14565</v>
      </c>
      <c r="L2002" t="s">
        <v>15948</v>
      </c>
    </row>
    <row r="2003" spans="1:12" x14ac:dyDescent="0.3">
      <c r="A2003" t="s">
        <v>15949</v>
      </c>
      <c r="B2003">
        <v>2014</v>
      </c>
      <c r="C2003" t="s">
        <v>15950</v>
      </c>
      <c r="D2003" t="s">
        <v>15951</v>
      </c>
      <c r="E2003" t="s">
        <v>15952</v>
      </c>
      <c r="F2003">
        <v>89</v>
      </c>
      <c r="G2003" t="s">
        <v>15953</v>
      </c>
      <c r="H2003">
        <v>6.4</v>
      </c>
      <c r="I2003" t="s">
        <v>15954</v>
      </c>
      <c r="J2003" t="s">
        <v>2535</v>
      </c>
      <c r="K2003" t="s">
        <v>2535</v>
      </c>
      <c r="L2003" t="s">
        <v>15955</v>
      </c>
    </row>
    <row r="2004" spans="1:12" x14ac:dyDescent="0.3">
      <c r="A2004" t="s">
        <v>15956</v>
      </c>
      <c r="B2004">
        <v>2013</v>
      </c>
      <c r="C2004" t="s">
        <v>15957</v>
      </c>
      <c r="D2004" t="s">
        <v>15957</v>
      </c>
      <c r="E2004" t="s">
        <v>15958</v>
      </c>
      <c r="F2004">
        <v>97</v>
      </c>
      <c r="G2004" t="s">
        <v>15959</v>
      </c>
      <c r="H2004">
        <v>6.1</v>
      </c>
      <c r="I2004" t="s">
        <v>15960</v>
      </c>
      <c r="J2004" t="s">
        <v>15961</v>
      </c>
      <c r="K2004" t="s">
        <v>15962</v>
      </c>
      <c r="L2004" t="s">
        <v>15963</v>
      </c>
    </row>
    <row r="2005" spans="1:12" x14ac:dyDescent="0.3">
      <c r="A2005" t="s">
        <v>15964</v>
      </c>
      <c r="B2005">
        <v>2006</v>
      </c>
      <c r="C2005" t="s">
        <v>15965</v>
      </c>
      <c r="D2005" t="s">
        <v>15966</v>
      </c>
      <c r="E2005" t="s">
        <v>15967</v>
      </c>
      <c r="F2005">
        <v>110</v>
      </c>
      <c r="G2005" t="s">
        <v>15968</v>
      </c>
      <c r="H2005">
        <v>7.8</v>
      </c>
      <c r="I2005" t="s">
        <v>15969</v>
      </c>
      <c r="J2005" t="s">
        <v>672</v>
      </c>
      <c r="K2005" t="s">
        <v>15970</v>
      </c>
      <c r="L2005" t="s">
        <v>15971</v>
      </c>
    </row>
    <row r="2006" spans="1:12" x14ac:dyDescent="0.3">
      <c r="A2006" t="s">
        <v>15972</v>
      </c>
      <c r="B2006">
        <v>2013</v>
      </c>
      <c r="C2006" t="s">
        <v>15973</v>
      </c>
      <c r="D2006" t="s">
        <v>15973</v>
      </c>
      <c r="E2006" t="s">
        <v>15974</v>
      </c>
      <c r="F2006">
        <v>93</v>
      </c>
      <c r="G2006" t="s">
        <v>15975</v>
      </c>
      <c r="H2006">
        <v>6.2</v>
      </c>
      <c r="I2006" t="s">
        <v>15976</v>
      </c>
      <c r="J2006" t="s">
        <v>15977</v>
      </c>
      <c r="K2006" t="s">
        <v>15978</v>
      </c>
      <c r="L2006" t="s">
        <v>15979</v>
      </c>
    </row>
    <row r="2007" spans="1:12" x14ac:dyDescent="0.3">
      <c r="A2007" t="s">
        <v>15980</v>
      </c>
      <c r="B2007">
        <v>2014</v>
      </c>
      <c r="C2007" t="s">
        <v>15981</v>
      </c>
      <c r="D2007" t="s">
        <v>15982</v>
      </c>
      <c r="E2007" t="s">
        <v>15983</v>
      </c>
      <c r="F2007">
        <v>102</v>
      </c>
      <c r="G2007" t="s">
        <v>15984</v>
      </c>
      <c r="H2007">
        <v>7.2</v>
      </c>
      <c r="I2007" t="s">
        <v>15985</v>
      </c>
      <c r="J2007" t="s">
        <v>6244</v>
      </c>
      <c r="K2007" t="s">
        <v>15986</v>
      </c>
      <c r="L2007" t="s">
        <v>15987</v>
      </c>
    </row>
    <row r="2008" spans="1:12" x14ac:dyDescent="0.3">
      <c r="A2008" t="s">
        <v>15988</v>
      </c>
      <c r="B2008">
        <v>2010</v>
      </c>
      <c r="C2008" t="s">
        <v>15989</v>
      </c>
      <c r="D2008" t="s">
        <v>15990</v>
      </c>
      <c r="E2008" t="s">
        <v>15991</v>
      </c>
      <c r="F2008">
        <v>112</v>
      </c>
      <c r="G2008" t="s">
        <v>15992</v>
      </c>
      <c r="H2008">
        <v>6.7</v>
      </c>
      <c r="I2008" t="s">
        <v>15993</v>
      </c>
      <c r="J2008" t="s">
        <v>4300</v>
      </c>
      <c r="K2008" t="s">
        <v>6869</v>
      </c>
      <c r="L2008" t="s">
        <v>15994</v>
      </c>
    </row>
    <row r="2009" spans="1:12" x14ac:dyDescent="0.3">
      <c r="A2009" t="s">
        <v>15995</v>
      </c>
      <c r="B2009">
        <v>2014</v>
      </c>
      <c r="C2009" t="s">
        <v>15996</v>
      </c>
      <c r="D2009" t="s">
        <v>15997</v>
      </c>
      <c r="E2009" t="s">
        <v>15998</v>
      </c>
      <c r="F2009">
        <v>121</v>
      </c>
      <c r="G2009" t="s">
        <v>15999</v>
      </c>
      <c r="H2009">
        <v>7.4</v>
      </c>
      <c r="I2009" t="s">
        <v>16000</v>
      </c>
      <c r="J2009" t="s">
        <v>16001</v>
      </c>
      <c r="K2009" t="s">
        <v>10826</v>
      </c>
      <c r="L2009" t="s">
        <v>16002</v>
      </c>
    </row>
    <row r="2010" spans="1:12" x14ac:dyDescent="0.3">
      <c r="A2010" t="s">
        <v>16003</v>
      </c>
      <c r="B2010">
        <v>2014</v>
      </c>
      <c r="C2010" t="s">
        <v>16004</v>
      </c>
      <c r="D2010" t="s">
        <v>16005</v>
      </c>
      <c r="E2010" t="s">
        <v>16006</v>
      </c>
      <c r="F2010">
        <v>94</v>
      </c>
      <c r="G2010" t="s">
        <v>16007</v>
      </c>
      <c r="H2010">
        <v>6.7</v>
      </c>
      <c r="I2010" t="s">
        <v>16008</v>
      </c>
      <c r="J2010" t="s">
        <v>16009</v>
      </c>
      <c r="K2010" t="s">
        <v>16009</v>
      </c>
      <c r="L2010" t="s">
        <v>16010</v>
      </c>
    </row>
    <row r="2011" spans="1:12" x14ac:dyDescent="0.3">
      <c r="A2011" t="s">
        <v>16011</v>
      </c>
      <c r="B2011">
        <v>2000</v>
      </c>
      <c r="C2011" t="s">
        <v>16012</v>
      </c>
      <c r="D2011" t="s">
        <v>16013</v>
      </c>
      <c r="E2011" t="s">
        <v>16014</v>
      </c>
      <c r="F2011">
        <v>124</v>
      </c>
      <c r="G2011" t="s">
        <v>16015</v>
      </c>
      <c r="H2011">
        <v>7.2</v>
      </c>
      <c r="I2011" t="s">
        <v>16016</v>
      </c>
      <c r="J2011" t="s">
        <v>16017</v>
      </c>
      <c r="K2011" t="s">
        <v>16017</v>
      </c>
      <c r="L2011" t="s">
        <v>16018</v>
      </c>
    </row>
    <row r="2012" spans="1:12" x14ac:dyDescent="0.3">
      <c r="A2012" t="s">
        <v>16019</v>
      </c>
      <c r="B2012">
        <v>2012</v>
      </c>
      <c r="C2012" t="s">
        <v>16020</v>
      </c>
      <c r="D2012" t="s">
        <v>16021</v>
      </c>
      <c r="E2012" t="s">
        <v>16022</v>
      </c>
      <c r="F2012">
        <v>89</v>
      </c>
      <c r="G2012" t="s">
        <v>16023</v>
      </c>
      <c r="H2012">
        <v>6.5</v>
      </c>
      <c r="I2012" t="s">
        <v>16024</v>
      </c>
      <c r="J2012" t="s">
        <v>16025</v>
      </c>
      <c r="K2012" t="s">
        <v>16026</v>
      </c>
      <c r="L2012" t="s">
        <v>16027</v>
      </c>
    </row>
    <row r="2013" spans="1:12" x14ac:dyDescent="0.3">
      <c r="A2013" t="s">
        <v>16028</v>
      </c>
      <c r="B2013">
        <v>2003</v>
      </c>
      <c r="C2013" t="s">
        <v>16029</v>
      </c>
      <c r="D2013" t="s">
        <v>16030</v>
      </c>
      <c r="E2013" t="s">
        <v>16031</v>
      </c>
      <c r="F2013">
        <v>135</v>
      </c>
      <c r="G2013" t="s">
        <v>16032</v>
      </c>
      <c r="H2013">
        <v>7.6</v>
      </c>
      <c r="I2013" t="s">
        <v>16033</v>
      </c>
      <c r="J2013" t="s">
        <v>7497</v>
      </c>
      <c r="K2013" t="s">
        <v>7497</v>
      </c>
      <c r="L2013" t="s">
        <v>16034</v>
      </c>
    </row>
    <row r="2014" spans="1:12" x14ac:dyDescent="0.3">
      <c r="A2014" t="s">
        <v>16035</v>
      </c>
      <c r="B2014">
        <v>2003</v>
      </c>
      <c r="C2014" t="s">
        <v>16036</v>
      </c>
      <c r="D2014" t="s">
        <v>16037</v>
      </c>
      <c r="E2014" t="s">
        <v>16038</v>
      </c>
      <c r="F2014">
        <v>102</v>
      </c>
      <c r="G2014" t="s">
        <v>16039</v>
      </c>
      <c r="H2014">
        <v>7.8</v>
      </c>
      <c r="I2014" t="s">
        <v>16040</v>
      </c>
      <c r="J2014" t="s">
        <v>2810</v>
      </c>
      <c r="K2014" t="s">
        <v>2810</v>
      </c>
      <c r="L2014" t="s">
        <v>16041</v>
      </c>
    </row>
    <row r="2015" spans="1:12" x14ac:dyDescent="0.3">
      <c r="A2015" t="s">
        <v>16042</v>
      </c>
      <c r="B2015">
        <v>2005</v>
      </c>
      <c r="C2015" t="s">
        <v>16043</v>
      </c>
      <c r="D2015" t="s">
        <v>16044</v>
      </c>
      <c r="E2015" t="s">
        <v>16045</v>
      </c>
      <c r="F2015">
        <v>122</v>
      </c>
      <c r="G2015" t="s">
        <v>16046</v>
      </c>
      <c r="H2015">
        <v>7.6</v>
      </c>
      <c r="I2015" t="s">
        <v>16047</v>
      </c>
      <c r="J2015" t="s">
        <v>10201</v>
      </c>
      <c r="K2015" t="s">
        <v>10201</v>
      </c>
      <c r="L2015" t="s">
        <v>16048</v>
      </c>
    </row>
    <row r="2016" spans="1:12" x14ac:dyDescent="0.3">
      <c r="A2016" t="s">
        <v>16049</v>
      </c>
      <c r="B2016">
        <v>2011</v>
      </c>
      <c r="C2016" t="s">
        <v>16050</v>
      </c>
      <c r="D2016" t="s">
        <v>16051</v>
      </c>
      <c r="E2016" t="s">
        <v>16052</v>
      </c>
      <c r="F2016">
        <v>0</v>
      </c>
      <c r="G2016" t="s">
        <v>16053</v>
      </c>
      <c r="H2016">
        <v>6.2</v>
      </c>
      <c r="I2016" t="s">
        <v>16054</v>
      </c>
      <c r="J2016" t="s">
        <v>16055</v>
      </c>
      <c r="K2016" t="s">
        <v>16056</v>
      </c>
      <c r="L2016" t="s">
        <v>16057</v>
      </c>
    </row>
    <row r="2017" spans="1:12" x14ac:dyDescent="0.3">
      <c r="A2017" t="s">
        <v>16058</v>
      </c>
      <c r="B2017">
        <v>2012</v>
      </c>
      <c r="C2017" t="s">
        <v>16059</v>
      </c>
      <c r="D2017" t="s">
        <v>16060</v>
      </c>
      <c r="E2017" t="s">
        <v>16061</v>
      </c>
      <c r="F2017">
        <v>113</v>
      </c>
      <c r="G2017" t="s">
        <v>16062</v>
      </c>
      <c r="H2017">
        <v>7.4</v>
      </c>
      <c r="I2017" t="s">
        <v>16063</v>
      </c>
      <c r="J2017" t="s">
        <v>896</v>
      </c>
      <c r="K2017" t="s">
        <v>896</v>
      </c>
      <c r="L2017" t="s">
        <v>16064</v>
      </c>
    </row>
    <row r="2018" spans="1:12" x14ac:dyDescent="0.3">
      <c r="A2018" t="s">
        <v>16065</v>
      </c>
      <c r="B2018">
        <v>2013</v>
      </c>
      <c r="C2018" t="s">
        <v>16066</v>
      </c>
      <c r="D2018" t="s">
        <v>16067</v>
      </c>
      <c r="E2018" t="s">
        <v>16068</v>
      </c>
      <c r="F2018">
        <v>121</v>
      </c>
      <c r="G2018" t="s">
        <v>16069</v>
      </c>
      <c r="H2018">
        <v>7.5</v>
      </c>
      <c r="I2018" t="s">
        <v>16070</v>
      </c>
      <c r="J2018" t="s">
        <v>3944</v>
      </c>
      <c r="K2018" t="s">
        <v>3944</v>
      </c>
      <c r="L2018" t="s">
        <v>16071</v>
      </c>
    </row>
    <row r="2019" spans="1:12" x14ac:dyDescent="0.3">
      <c r="A2019" t="s">
        <v>16072</v>
      </c>
      <c r="B2019">
        <v>2010</v>
      </c>
      <c r="C2019" t="s">
        <v>16073</v>
      </c>
      <c r="D2019" t="s">
        <v>16074</v>
      </c>
      <c r="E2019" t="s">
        <v>16075</v>
      </c>
      <c r="F2019">
        <v>103</v>
      </c>
      <c r="G2019" t="s">
        <v>16076</v>
      </c>
      <c r="H2019">
        <v>6.2</v>
      </c>
      <c r="I2019" t="s">
        <v>16077</v>
      </c>
      <c r="J2019" t="s">
        <v>11648</v>
      </c>
      <c r="K2019" t="s">
        <v>11648</v>
      </c>
      <c r="L2019" t="s">
        <v>16078</v>
      </c>
    </row>
    <row r="2020" spans="1:12" x14ac:dyDescent="0.3">
      <c r="A2020" t="s">
        <v>16079</v>
      </c>
      <c r="B2020">
        <v>2012</v>
      </c>
      <c r="C2020" t="s">
        <v>16080</v>
      </c>
      <c r="D2020" t="s">
        <v>16081</v>
      </c>
      <c r="E2020" t="s">
        <v>16082</v>
      </c>
      <c r="F2020">
        <v>95</v>
      </c>
      <c r="G2020" t="s">
        <v>16083</v>
      </c>
      <c r="H2020">
        <v>6.1</v>
      </c>
      <c r="I2020" t="s">
        <v>16084</v>
      </c>
      <c r="J2020" t="s">
        <v>16085</v>
      </c>
      <c r="K2020" t="s">
        <v>16086</v>
      </c>
      <c r="L2020" t="s">
        <v>16087</v>
      </c>
    </row>
    <row r="2021" spans="1:12" x14ac:dyDescent="0.3">
      <c r="A2021" t="s">
        <v>16088</v>
      </c>
      <c r="B2021">
        <v>2013</v>
      </c>
      <c r="C2021" t="s">
        <v>16089</v>
      </c>
      <c r="D2021" t="s">
        <v>16090</v>
      </c>
      <c r="E2021" t="s">
        <v>16091</v>
      </c>
      <c r="F2021">
        <v>85</v>
      </c>
      <c r="G2021" t="s">
        <v>16092</v>
      </c>
      <c r="H2021">
        <v>7.1</v>
      </c>
      <c r="I2021" t="s">
        <v>16093</v>
      </c>
      <c r="J2021" t="s">
        <v>4111</v>
      </c>
      <c r="K2021" t="s">
        <v>4111</v>
      </c>
      <c r="L2021" t="s">
        <v>16094</v>
      </c>
    </row>
    <row r="2022" spans="1:12" x14ac:dyDescent="0.3">
      <c r="A2022" t="s">
        <v>16095</v>
      </c>
      <c r="B2022">
        <v>2006</v>
      </c>
      <c r="C2022" t="s">
        <v>16096</v>
      </c>
      <c r="D2022" t="s">
        <v>16097</v>
      </c>
      <c r="E2022" t="s">
        <v>16098</v>
      </c>
      <c r="F2022">
        <v>107</v>
      </c>
      <c r="G2022" t="s">
        <v>16099</v>
      </c>
      <c r="H2022">
        <v>7</v>
      </c>
      <c r="I2022" t="s">
        <v>16100</v>
      </c>
      <c r="J2022" t="s">
        <v>7448</v>
      </c>
      <c r="K2022" t="s">
        <v>7448</v>
      </c>
      <c r="L2022" t="s">
        <v>16101</v>
      </c>
    </row>
    <row r="2023" spans="1:12" x14ac:dyDescent="0.3">
      <c r="A2023" t="s">
        <v>16102</v>
      </c>
      <c r="B2023">
        <v>2007</v>
      </c>
      <c r="C2023" t="s">
        <v>16103</v>
      </c>
      <c r="D2023" t="s">
        <v>16104</v>
      </c>
      <c r="E2023" t="s">
        <v>16105</v>
      </c>
      <c r="F2023">
        <v>128</v>
      </c>
      <c r="G2023" t="s">
        <v>16106</v>
      </c>
      <c r="H2023">
        <v>7.2</v>
      </c>
      <c r="I2023" t="s">
        <v>16107</v>
      </c>
      <c r="J2023" t="s">
        <v>9349</v>
      </c>
      <c r="K2023" t="s">
        <v>2714</v>
      </c>
      <c r="L2023" t="s">
        <v>16108</v>
      </c>
    </row>
    <row r="2024" spans="1:12" x14ac:dyDescent="0.3">
      <c r="A2024" t="s">
        <v>16109</v>
      </c>
      <c r="B2024">
        <v>2006</v>
      </c>
      <c r="C2024" t="s">
        <v>16110</v>
      </c>
      <c r="D2024" t="s">
        <v>16111</v>
      </c>
      <c r="E2024" t="s">
        <v>16112</v>
      </c>
      <c r="F2024">
        <v>101</v>
      </c>
      <c r="G2024" t="s">
        <v>16113</v>
      </c>
      <c r="H2024">
        <v>7.8</v>
      </c>
      <c r="I2024" t="s">
        <v>16114</v>
      </c>
      <c r="J2024" t="s">
        <v>2201</v>
      </c>
      <c r="K2024" t="s">
        <v>7844</v>
      </c>
      <c r="L2024" t="s">
        <v>16115</v>
      </c>
    </row>
    <row r="2025" spans="1:12" x14ac:dyDescent="0.3">
      <c r="A2025" t="s">
        <v>16116</v>
      </c>
      <c r="B2025">
        <v>2012</v>
      </c>
      <c r="C2025" t="s">
        <v>16117</v>
      </c>
      <c r="D2025" t="s">
        <v>16118</v>
      </c>
      <c r="E2025" t="s">
        <v>16119</v>
      </c>
      <c r="F2025">
        <v>150</v>
      </c>
      <c r="G2025" t="s">
        <v>16120</v>
      </c>
      <c r="H2025">
        <v>7.4</v>
      </c>
      <c r="I2025" t="s">
        <v>16121</v>
      </c>
      <c r="J2025" t="s">
        <v>314</v>
      </c>
      <c r="K2025" t="s">
        <v>15328</v>
      </c>
      <c r="L2025" t="s">
        <v>16122</v>
      </c>
    </row>
    <row r="2026" spans="1:12" x14ac:dyDescent="0.3">
      <c r="A2026" t="s">
        <v>16123</v>
      </c>
      <c r="B2026">
        <v>2011</v>
      </c>
      <c r="C2026" t="s">
        <v>16124</v>
      </c>
      <c r="D2026" t="s">
        <v>16125</v>
      </c>
      <c r="E2026" t="s">
        <v>16126</v>
      </c>
      <c r="F2026">
        <v>105</v>
      </c>
      <c r="G2026" t="s">
        <v>16127</v>
      </c>
      <c r="H2026">
        <v>7.4</v>
      </c>
      <c r="I2026" t="s">
        <v>16128</v>
      </c>
      <c r="J2026" t="s">
        <v>11345</v>
      </c>
      <c r="K2026" t="s">
        <v>16129</v>
      </c>
      <c r="L2026" t="s">
        <v>16130</v>
      </c>
    </row>
    <row r="2027" spans="1:12" x14ac:dyDescent="0.3">
      <c r="A2027" t="s">
        <v>16131</v>
      </c>
      <c r="B2027">
        <v>2014</v>
      </c>
      <c r="C2027" t="s">
        <v>16132</v>
      </c>
      <c r="D2027" t="s">
        <v>16133</v>
      </c>
      <c r="E2027" t="s">
        <v>16134</v>
      </c>
      <c r="F2027">
        <v>83</v>
      </c>
      <c r="G2027" t="s">
        <v>16135</v>
      </c>
      <c r="H2027">
        <v>7.2</v>
      </c>
      <c r="I2027" t="s">
        <v>16136</v>
      </c>
      <c r="J2027" t="s">
        <v>16137</v>
      </c>
      <c r="K2027" t="s">
        <v>16137</v>
      </c>
      <c r="L2027" t="s">
        <v>16138</v>
      </c>
    </row>
    <row r="2028" spans="1:12" x14ac:dyDescent="0.3">
      <c r="A2028" t="s">
        <v>16139</v>
      </c>
      <c r="B2028">
        <v>2002</v>
      </c>
      <c r="C2028" t="s">
        <v>16140</v>
      </c>
      <c r="D2028" t="s">
        <v>16141</v>
      </c>
      <c r="E2028" t="s">
        <v>16142</v>
      </c>
      <c r="F2028">
        <v>85</v>
      </c>
      <c r="G2028" t="s">
        <v>16143</v>
      </c>
      <c r="H2028">
        <v>7.2</v>
      </c>
      <c r="I2028" t="s">
        <v>16144</v>
      </c>
      <c r="J2028" t="s">
        <v>16145</v>
      </c>
      <c r="K2028" t="s">
        <v>12058</v>
      </c>
      <c r="L2028" t="s">
        <v>16146</v>
      </c>
    </row>
    <row r="2029" spans="1:12" x14ac:dyDescent="0.3">
      <c r="A2029" t="s">
        <v>16147</v>
      </c>
      <c r="B2029">
        <v>2011</v>
      </c>
      <c r="C2029" t="s">
        <v>16148</v>
      </c>
      <c r="D2029" t="s">
        <v>16149</v>
      </c>
      <c r="E2029" t="s">
        <v>16150</v>
      </c>
      <c r="F2029">
        <v>86</v>
      </c>
      <c r="G2029" t="s">
        <v>16151</v>
      </c>
      <c r="H2029">
        <v>6.7</v>
      </c>
      <c r="I2029" t="s">
        <v>16152</v>
      </c>
      <c r="J2029" t="s">
        <v>1558</v>
      </c>
      <c r="K2029" t="s">
        <v>1558</v>
      </c>
      <c r="L2029" t="s">
        <v>16153</v>
      </c>
    </row>
    <row r="2030" spans="1:12" x14ac:dyDescent="0.3">
      <c r="A2030" t="s">
        <v>16154</v>
      </c>
      <c r="B2030">
        <v>2013</v>
      </c>
      <c r="C2030" t="s">
        <v>16155</v>
      </c>
      <c r="D2030" t="s">
        <v>16155</v>
      </c>
      <c r="E2030" t="s">
        <v>16156</v>
      </c>
      <c r="F2030">
        <v>83</v>
      </c>
      <c r="G2030" t="s">
        <v>16157</v>
      </c>
      <c r="H2030">
        <v>6.3</v>
      </c>
      <c r="I2030" t="s">
        <v>16158</v>
      </c>
      <c r="J2030" t="s">
        <v>16159</v>
      </c>
      <c r="K2030" t="s">
        <v>16159</v>
      </c>
      <c r="L2030" t="s">
        <v>16160</v>
      </c>
    </row>
    <row r="2031" spans="1:12" x14ac:dyDescent="0.3">
      <c r="A2031" t="s">
        <v>16161</v>
      </c>
      <c r="B2031">
        <v>2012</v>
      </c>
      <c r="C2031" t="s">
        <v>16162</v>
      </c>
      <c r="D2031" t="s">
        <v>16163</v>
      </c>
      <c r="E2031" t="s">
        <v>16164</v>
      </c>
      <c r="F2031">
        <v>127</v>
      </c>
      <c r="G2031" t="s">
        <v>16165</v>
      </c>
      <c r="H2031">
        <v>7.9</v>
      </c>
      <c r="I2031" t="s">
        <v>16166</v>
      </c>
      <c r="J2031" t="s">
        <v>4224</v>
      </c>
      <c r="K2031" t="s">
        <v>16167</v>
      </c>
      <c r="L2031" t="s">
        <v>16168</v>
      </c>
    </row>
    <row r="2032" spans="1:12" x14ac:dyDescent="0.3">
      <c r="A2032" t="s">
        <v>16169</v>
      </c>
      <c r="B2032">
        <v>2013</v>
      </c>
      <c r="C2032" t="s">
        <v>16170</v>
      </c>
      <c r="D2032" t="s">
        <v>16170</v>
      </c>
      <c r="E2032" t="s">
        <v>16171</v>
      </c>
      <c r="F2032">
        <v>100</v>
      </c>
      <c r="G2032" t="s">
        <v>16172</v>
      </c>
      <c r="H2032">
        <v>6.9</v>
      </c>
      <c r="I2032" t="s">
        <v>16173</v>
      </c>
      <c r="J2032" t="s">
        <v>2027</v>
      </c>
      <c r="K2032" t="s">
        <v>2027</v>
      </c>
      <c r="L2032" t="s">
        <v>16174</v>
      </c>
    </row>
    <row r="2033" spans="1:12" x14ac:dyDescent="0.3">
      <c r="A2033" t="s">
        <v>16175</v>
      </c>
      <c r="B2033">
        <v>2011</v>
      </c>
      <c r="C2033" t="s">
        <v>16176</v>
      </c>
      <c r="D2033" t="s">
        <v>16177</v>
      </c>
      <c r="E2033" t="s">
        <v>16178</v>
      </c>
      <c r="F2033">
        <v>95</v>
      </c>
      <c r="G2033" t="s">
        <v>16179</v>
      </c>
      <c r="H2033">
        <v>7.7</v>
      </c>
      <c r="I2033" t="s">
        <v>16180</v>
      </c>
      <c r="J2033" t="s">
        <v>16181</v>
      </c>
      <c r="K2033" t="s">
        <v>16182</v>
      </c>
    </row>
    <row r="2034" spans="1:12" x14ac:dyDescent="0.3">
      <c r="A2034" t="s">
        <v>16183</v>
      </c>
      <c r="B2034">
        <v>2010</v>
      </c>
      <c r="C2034" t="s">
        <v>16184</v>
      </c>
      <c r="D2034" t="s">
        <v>16185</v>
      </c>
      <c r="E2034" t="s">
        <v>16186</v>
      </c>
      <c r="F2034">
        <v>0</v>
      </c>
      <c r="G2034" t="s">
        <v>16187</v>
      </c>
      <c r="H2034">
        <v>6.6</v>
      </c>
      <c r="I2034" t="s">
        <v>16188</v>
      </c>
      <c r="J2034" t="s">
        <v>16189</v>
      </c>
      <c r="K2034" t="s">
        <v>16190</v>
      </c>
      <c r="L2034" t="s">
        <v>16191</v>
      </c>
    </row>
    <row r="2035" spans="1:12" x14ac:dyDescent="0.3">
      <c r="A2035" t="s">
        <v>16192</v>
      </c>
      <c r="B2035">
        <v>2006</v>
      </c>
      <c r="C2035" t="s">
        <v>16193</v>
      </c>
      <c r="D2035" t="s">
        <v>16194</v>
      </c>
      <c r="E2035" t="s">
        <v>16195</v>
      </c>
      <c r="F2035">
        <v>90</v>
      </c>
      <c r="G2035" t="s">
        <v>16196</v>
      </c>
      <c r="H2035">
        <v>6.4</v>
      </c>
      <c r="I2035" t="s">
        <v>16197</v>
      </c>
      <c r="J2035" t="s">
        <v>16198</v>
      </c>
      <c r="K2035" t="s">
        <v>16199</v>
      </c>
      <c r="L2035" t="s">
        <v>16200</v>
      </c>
    </row>
    <row r="2036" spans="1:12" x14ac:dyDescent="0.3">
      <c r="A2036" t="s">
        <v>16201</v>
      </c>
      <c r="B2036">
        <v>2012</v>
      </c>
      <c r="C2036" t="s">
        <v>16202</v>
      </c>
      <c r="D2036" t="s">
        <v>16203</v>
      </c>
      <c r="E2036" t="s">
        <v>16204</v>
      </c>
      <c r="F2036">
        <v>97</v>
      </c>
      <c r="G2036" t="e">
        <f>-cghoZjT4e8</f>
        <v>#NAME?</v>
      </c>
      <c r="H2036">
        <v>6.7</v>
      </c>
      <c r="I2036" t="s">
        <v>16205</v>
      </c>
      <c r="J2036" t="s">
        <v>16206</v>
      </c>
      <c r="K2036" t="s">
        <v>16206</v>
      </c>
      <c r="L2036" t="s">
        <v>16207</v>
      </c>
    </row>
    <row r="2037" spans="1:12" x14ac:dyDescent="0.3">
      <c r="A2037" t="s">
        <v>16208</v>
      </c>
      <c r="B2037">
        <v>2012</v>
      </c>
      <c r="C2037" t="s">
        <v>16209</v>
      </c>
      <c r="D2037" t="s">
        <v>16209</v>
      </c>
      <c r="E2037" t="s">
        <v>16210</v>
      </c>
      <c r="F2037">
        <v>87</v>
      </c>
      <c r="G2037" t="s">
        <v>16211</v>
      </c>
      <c r="H2037">
        <v>6.5</v>
      </c>
      <c r="I2037" t="s">
        <v>16212</v>
      </c>
      <c r="J2037" t="s">
        <v>16213</v>
      </c>
      <c r="K2037" t="s">
        <v>16214</v>
      </c>
      <c r="L2037" t="s">
        <v>16215</v>
      </c>
    </row>
    <row r="2038" spans="1:12" x14ac:dyDescent="0.3">
      <c r="A2038" t="s">
        <v>16216</v>
      </c>
      <c r="B2038">
        <v>2010</v>
      </c>
      <c r="C2038" t="s">
        <v>16217</v>
      </c>
      <c r="D2038" t="s">
        <v>16218</v>
      </c>
      <c r="E2038" t="s">
        <v>16219</v>
      </c>
      <c r="F2038">
        <v>0</v>
      </c>
      <c r="G2038" t="s">
        <v>16220</v>
      </c>
      <c r="H2038">
        <v>6.6</v>
      </c>
      <c r="I2038" t="s">
        <v>16221</v>
      </c>
      <c r="J2038" t="s">
        <v>5758</v>
      </c>
      <c r="K2038" t="s">
        <v>16222</v>
      </c>
      <c r="L2038" t="s">
        <v>16223</v>
      </c>
    </row>
    <row r="2039" spans="1:12" x14ac:dyDescent="0.3">
      <c r="A2039" t="s">
        <v>16224</v>
      </c>
      <c r="B2039">
        <v>2014</v>
      </c>
      <c r="C2039" t="s">
        <v>16225</v>
      </c>
      <c r="D2039" t="s">
        <v>16226</v>
      </c>
      <c r="E2039" t="s">
        <v>16227</v>
      </c>
      <c r="F2039">
        <v>104</v>
      </c>
      <c r="G2039" t="s">
        <v>16228</v>
      </c>
      <c r="H2039">
        <v>6.5</v>
      </c>
      <c r="I2039" t="s">
        <v>16229</v>
      </c>
      <c r="J2039" t="s">
        <v>11616</v>
      </c>
      <c r="K2039" t="s">
        <v>11616</v>
      </c>
      <c r="L2039" t="s">
        <v>16230</v>
      </c>
    </row>
    <row r="2040" spans="1:12" x14ac:dyDescent="0.3">
      <c r="A2040" t="s">
        <v>16231</v>
      </c>
      <c r="B2040">
        <v>2010</v>
      </c>
      <c r="C2040" t="s">
        <v>16232</v>
      </c>
      <c r="D2040" t="s">
        <v>16233</v>
      </c>
      <c r="E2040" t="s">
        <v>16234</v>
      </c>
      <c r="F2040">
        <v>116</v>
      </c>
      <c r="G2040" t="s">
        <v>16235</v>
      </c>
      <c r="H2040">
        <v>7.1</v>
      </c>
      <c r="I2040" t="s">
        <v>16236</v>
      </c>
      <c r="J2040" t="s">
        <v>2713</v>
      </c>
      <c r="K2040" t="s">
        <v>2713</v>
      </c>
      <c r="L2040" t="s">
        <v>16237</v>
      </c>
    </row>
    <row r="2041" spans="1:12" x14ac:dyDescent="0.3">
      <c r="A2041" t="s">
        <v>16238</v>
      </c>
      <c r="B2041">
        <v>2012</v>
      </c>
      <c r="C2041" t="s">
        <v>16239</v>
      </c>
      <c r="D2041" t="s">
        <v>16240</v>
      </c>
      <c r="E2041" t="s">
        <v>16241</v>
      </c>
      <c r="F2041">
        <v>158</v>
      </c>
      <c r="G2041" t="s">
        <v>16242</v>
      </c>
      <c r="H2041">
        <v>7.6</v>
      </c>
      <c r="I2041" t="s">
        <v>16243</v>
      </c>
      <c r="J2041" t="s">
        <v>5679</v>
      </c>
      <c r="K2041" t="s">
        <v>2227</v>
      </c>
      <c r="L2041" t="s">
        <v>16244</v>
      </c>
    </row>
    <row r="2042" spans="1:12" x14ac:dyDescent="0.3">
      <c r="A2042" t="s">
        <v>16245</v>
      </c>
      <c r="B2042">
        <v>2004</v>
      </c>
      <c r="C2042" t="s">
        <v>16246</v>
      </c>
      <c r="D2042" t="s">
        <v>16247</v>
      </c>
      <c r="E2042" t="s">
        <v>16248</v>
      </c>
      <c r="F2042">
        <v>108</v>
      </c>
      <c r="G2042" t="s">
        <v>16249</v>
      </c>
      <c r="H2042">
        <v>6.8</v>
      </c>
      <c r="I2042" t="s">
        <v>16250</v>
      </c>
      <c r="J2042" t="s">
        <v>16251</v>
      </c>
      <c r="K2042" t="s">
        <v>8109</v>
      </c>
      <c r="L2042" t="s">
        <v>16252</v>
      </c>
    </row>
    <row r="2043" spans="1:12" x14ac:dyDescent="0.3">
      <c r="A2043" t="s">
        <v>16253</v>
      </c>
      <c r="B2043">
        <v>2010</v>
      </c>
      <c r="C2043" t="s">
        <v>16254</v>
      </c>
      <c r="D2043" t="s">
        <v>16255</v>
      </c>
      <c r="E2043" t="s">
        <v>16256</v>
      </c>
      <c r="F2043">
        <v>97</v>
      </c>
      <c r="G2043" t="s">
        <v>16257</v>
      </c>
      <c r="H2043">
        <v>7</v>
      </c>
      <c r="I2043" t="s">
        <v>16258</v>
      </c>
      <c r="J2043" t="s">
        <v>1674</v>
      </c>
      <c r="K2043" t="s">
        <v>16259</v>
      </c>
      <c r="L2043" t="s">
        <v>16260</v>
      </c>
    </row>
    <row r="2044" spans="1:12" x14ac:dyDescent="0.3">
      <c r="A2044" t="s">
        <v>16261</v>
      </c>
      <c r="B2044">
        <v>2001</v>
      </c>
      <c r="C2044" t="s">
        <v>16262</v>
      </c>
      <c r="D2044" t="s">
        <v>16263</v>
      </c>
      <c r="E2044" t="s">
        <v>16264</v>
      </c>
      <c r="F2044">
        <v>96</v>
      </c>
      <c r="G2044" t="s">
        <v>16265</v>
      </c>
      <c r="H2044">
        <v>6.2</v>
      </c>
      <c r="I2044" t="s">
        <v>16266</v>
      </c>
      <c r="J2044" t="s">
        <v>10118</v>
      </c>
      <c r="K2044" t="s">
        <v>16267</v>
      </c>
      <c r="L2044" t="s">
        <v>16268</v>
      </c>
    </row>
    <row r="2045" spans="1:12" x14ac:dyDescent="0.3">
      <c r="A2045" t="s">
        <v>16269</v>
      </c>
      <c r="B2045">
        <v>2013</v>
      </c>
      <c r="C2045" t="s">
        <v>16270</v>
      </c>
      <c r="D2045" t="s">
        <v>16271</v>
      </c>
      <c r="E2045" t="s">
        <v>16272</v>
      </c>
      <c r="F2045">
        <v>132</v>
      </c>
      <c r="G2045" t="s">
        <v>16273</v>
      </c>
      <c r="H2045">
        <v>7.2</v>
      </c>
      <c r="I2045" t="s">
        <v>16274</v>
      </c>
      <c r="J2045" t="s">
        <v>16275</v>
      </c>
      <c r="K2045" t="s">
        <v>2168</v>
      </c>
      <c r="L2045" t="s">
        <v>16276</v>
      </c>
    </row>
    <row r="2046" spans="1:12" x14ac:dyDescent="0.3">
      <c r="A2046" t="s">
        <v>16277</v>
      </c>
      <c r="B2046">
        <v>2014</v>
      </c>
      <c r="C2046" t="s">
        <v>16278</v>
      </c>
      <c r="D2046" t="s">
        <v>16278</v>
      </c>
      <c r="E2046" t="s">
        <v>16279</v>
      </c>
      <c r="F2046">
        <v>95</v>
      </c>
      <c r="G2046" t="s">
        <v>16280</v>
      </c>
      <c r="H2046">
        <v>7.8</v>
      </c>
      <c r="I2046" t="s">
        <v>16281</v>
      </c>
      <c r="J2046" t="s">
        <v>16282</v>
      </c>
      <c r="K2046" t="s">
        <v>16283</v>
      </c>
      <c r="L2046" t="s">
        <v>16284</v>
      </c>
    </row>
    <row r="2047" spans="1:12" x14ac:dyDescent="0.3">
      <c r="A2047" t="s">
        <v>16285</v>
      </c>
      <c r="B2047">
        <v>2010</v>
      </c>
      <c r="C2047" t="s">
        <v>16286</v>
      </c>
      <c r="D2047" t="s">
        <v>16287</v>
      </c>
      <c r="E2047" t="s">
        <v>16288</v>
      </c>
      <c r="F2047">
        <v>0</v>
      </c>
      <c r="G2047" t="s">
        <v>16289</v>
      </c>
      <c r="H2047">
        <v>6.5</v>
      </c>
      <c r="I2047" t="s">
        <v>16290</v>
      </c>
      <c r="J2047" t="s">
        <v>16291</v>
      </c>
      <c r="K2047" t="s">
        <v>16292</v>
      </c>
      <c r="L2047" t="s">
        <v>16293</v>
      </c>
    </row>
    <row r="2048" spans="1:12" x14ac:dyDescent="0.3">
      <c r="A2048" t="s">
        <v>16294</v>
      </c>
      <c r="B2048">
        <v>2013</v>
      </c>
      <c r="C2048" t="s">
        <v>16295</v>
      </c>
      <c r="D2048" t="s">
        <v>16296</v>
      </c>
      <c r="E2048" t="s">
        <v>16297</v>
      </c>
      <c r="F2048">
        <v>93</v>
      </c>
      <c r="G2048" t="s">
        <v>16298</v>
      </c>
      <c r="H2048">
        <v>6.3</v>
      </c>
      <c r="I2048" t="s">
        <v>16299</v>
      </c>
      <c r="J2048" t="s">
        <v>3075</v>
      </c>
      <c r="K2048" t="s">
        <v>16300</v>
      </c>
      <c r="L2048" t="s">
        <v>16301</v>
      </c>
    </row>
    <row r="2049" spans="1:12" x14ac:dyDescent="0.3">
      <c r="A2049" t="s">
        <v>16302</v>
      </c>
      <c r="B2049">
        <v>2004</v>
      </c>
      <c r="C2049" t="s">
        <v>16303</v>
      </c>
      <c r="D2049" t="s">
        <v>16304</v>
      </c>
      <c r="E2049" t="s">
        <v>16305</v>
      </c>
      <c r="F2049">
        <v>105</v>
      </c>
      <c r="G2049" t="s">
        <v>16306</v>
      </c>
      <c r="H2049">
        <v>7.4</v>
      </c>
      <c r="I2049" t="s">
        <v>16307</v>
      </c>
      <c r="J2049" t="s">
        <v>2355</v>
      </c>
      <c r="K2049" t="s">
        <v>16308</v>
      </c>
      <c r="L2049" t="s">
        <v>16309</v>
      </c>
    </row>
    <row r="2050" spans="1:12" x14ac:dyDescent="0.3">
      <c r="A2050" t="s">
        <v>16310</v>
      </c>
      <c r="B2050">
        <v>2012</v>
      </c>
      <c r="C2050" t="s">
        <v>16311</v>
      </c>
      <c r="D2050" t="s">
        <v>16312</v>
      </c>
      <c r="E2050" t="s">
        <v>16313</v>
      </c>
      <c r="F2050">
        <v>116</v>
      </c>
      <c r="G2050" t="s">
        <v>16314</v>
      </c>
      <c r="H2050">
        <v>7.3</v>
      </c>
      <c r="I2050" t="s">
        <v>16315</v>
      </c>
      <c r="J2050" t="s">
        <v>6235</v>
      </c>
      <c r="K2050" t="s">
        <v>16316</v>
      </c>
      <c r="L2050" t="s">
        <v>16317</v>
      </c>
    </row>
    <row r="2051" spans="1:12" x14ac:dyDescent="0.3">
      <c r="A2051" t="s">
        <v>16318</v>
      </c>
      <c r="B2051">
        <v>2009</v>
      </c>
      <c r="C2051" t="s">
        <v>16319</v>
      </c>
      <c r="D2051" t="s">
        <v>16320</v>
      </c>
      <c r="E2051" t="s">
        <v>16321</v>
      </c>
      <c r="F2051">
        <v>109</v>
      </c>
      <c r="G2051" t="s">
        <v>16322</v>
      </c>
      <c r="H2051">
        <v>7.4</v>
      </c>
      <c r="I2051" t="s">
        <v>16323</v>
      </c>
      <c r="J2051" t="s">
        <v>3359</v>
      </c>
      <c r="K2051" t="s">
        <v>9702</v>
      </c>
      <c r="L2051" t="s">
        <v>16324</v>
      </c>
    </row>
    <row r="2052" spans="1:12" x14ac:dyDescent="0.3">
      <c r="A2052" t="s">
        <v>16325</v>
      </c>
      <c r="B2052">
        <v>2014</v>
      </c>
      <c r="C2052" t="s">
        <v>16326</v>
      </c>
      <c r="D2052" t="s">
        <v>16327</v>
      </c>
      <c r="E2052" t="s">
        <v>16328</v>
      </c>
      <c r="F2052">
        <v>95</v>
      </c>
      <c r="G2052" t="s">
        <v>16329</v>
      </c>
      <c r="H2052">
        <v>6</v>
      </c>
      <c r="I2052" t="s">
        <v>16330</v>
      </c>
      <c r="J2052" t="s">
        <v>16331</v>
      </c>
      <c r="K2052" t="s">
        <v>16332</v>
      </c>
      <c r="L2052" t="s">
        <v>16333</v>
      </c>
    </row>
    <row r="2053" spans="1:12" x14ac:dyDescent="0.3">
      <c r="A2053" t="s">
        <v>16334</v>
      </c>
      <c r="B2053">
        <v>2013</v>
      </c>
      <c r="C2053" t="s">
        <v>16335</v>
      </c>
      <c r="D2053" t="s">
        <v>16336</v>
      </c>
      <c r="E2053" t="s">
        <v>16337</v>
      </c>
      <c r="F2053">
        <v>105</v>
      </c>
      <c r="G2053" t="s">
        <v>16338</v>
      </c>
      <c r="H2053">
        <v>6.6</v>
      </c>
      <c r="I2053" t="s">
        <v>16339</v>
      </c>
      <c r="J2053" t="s">
        <v>10284</v>
      </c>
      <c r="K2053" t="s">
        <v>12632</v>
      </c>
      <c r="L2053" t="s">
        <v>16340</v>
      </c>
    </row>
    <row r="2054" spans="1:12" x14ac:dyDescent="0.3">
      <c r="A2054" t="s">
        <v>16341</v>
      </c>
      <c r="B2054">
        <v>2013</v>
      </c>
      <c r="C2054" t="s">
        <v>16342</v>
      </c>
      <c r="D2054" t="s">
        <v>16343</v>
      </c>
      <c r="E2054" t="s">
        <v>16344</v>
      </c>
      <c r="F2054">
        <v>111</v>
      </c>
      <c r="G2054" t="s">
        <v>16345</v>
      </c>
      <c r="H2054">
        <v>6.8</v>
      </c>
      <c r="I2054" t="s">
        <v>16346</v>
      </c>
      <c r="J2054" t="s">
        <v>16347</v>
      </c>
      <c r="K2054" t="s">
        <v>16347</v>
      </c>
      <c r="L2054" t="s">
        <v>16348</v>
      </c>
    </row>
    <row r="2055" spans="1:12" x14ac:dyDescent="0.3">
      <c r="A2055" t="s">
        <v>16349</v>
      </c>
      <c r="B2055">
        <v>2015</v>
      </c>
      <c r="C2055" t="s">
        <v>16350</v>
      </c>
      <c r="D2055" t="s">
        <v>16351</v>
      </c>
      <c r="E2055" t="s">
        <v>16352</v>
      </c>
      <c r="F2055">
        <v>115</v>
      </c>
      <c r="G2055" t="s">
        <v>16353</v>
      </c>
      <c r="H2055">
        <v>6.2</v>
      </c>
      <c r="I2055" t="s">
        <v>16354</v>
      </c>
      <c r="J2055" t="s">
        <v>16355</v>
      </c>
      <c r="K2055" t="s">
        <v>16356</v>
      </c>
      <c r="L2055" t="s">
        <v>16357</v>
      </c>
    </row>
    <row r="2056" spans="1:12" x14ac:dyDescent="0.3">
      <c r="A2056" t="s">
        <v>16358</v>
      </c>
      <c r="B2056">
        <v>2007</v>
      </c>
      <c r="C2056" t="s">
        <v>16359</v>
      </c>
      <c r="D2056" t="s">
        <v>16360</v>
      </c>
      <c r="E2056" t="s">
        <v>16361</v>
      </c>
      <c r="F2056">
        <v>106</v>
      </c>
      <c r="G2056" t="s">
        <v>16362</v>
      </c>
      <c r="H2056">
        <v>7.4</v>
      </c>
      <c r="I2056" t="s">
        <v>16363</v>
      </c>
      <c r="J2056" t="s">
        <v>1136</v>
      </c>
      <c r="K2056" t="s">
        <v>16364</v>
      </c>
      <c r="L2056" t="s">
        <v>16365</v>
      </c>
    </row>
    <row r="2057" spans="1:12" x14ac:dyDescent="0.3">
      <c r="A2057" t="s">
        <v>16366</v>
      </c>
      <c r="B2057">
        <v>2011</v>
      </c>
      <c r="C2057" t="s">
        <v>16367</v>
      </c>
      <c r="D2057" t="s">
        <v>16368</v>
      </c>
      <c r="E2057" t="s">
        <v>16369</v>
      </c>
      <c r="F2057">
        <v>98</v>
      </c>
      <c r="G2057" t="s">
        <v>16370</v>
      </c>
      <c r="H2057">
        <v>6.1</v>
      </c>
      <c r="I2057" t="s">
        <v>16371</v>
      </c>
      <c r="J2057" t="s">
        <v>2263</v>
      </c>
      <c r="K2057" t="s">
        <v>2263</v>
      </c>
      <c r="L2057" t="s">
        <v>16372</v>
      </c>
    </row>
    <row r="2058" spans="1:12" x14ac:dyDescent="0.3">
      <c r="A2058" t="s">
        <v>16373</v>
      </c>
      <c r="B2058">
        <v>2014</v>
      </c>
      <c r="C2058" t="s">
        <v>16374</v>
      </c>
      <c r="D2058" t="s">
        <v>16375</v>
      </c>
      <c r="E2058" t="s">
        <v>16376</v>
      </c>
      <c r="F2058">
        <v>99</v>
      </c>
      <c r="G2058" t="s">
        <v>16377</v>
      </c>
      <c r="H2058">
        <v>6.4</v>
      </c>
      <c r="I2058" t="s">
        <v>16378</v>
      </c>
      <c r="J2058" t="s">
        <v>389</v>
      </c>
      <c r="K2058" t="s">
        <v>16379</v>
      </c>
      <c r="L2058" t="s">
        <v>16380</v>
      </c>
    </row>
    <row r="2059" spans="1:12" x14ac:dyDescent="0.3">
      <c r="A2059" t="s">
        <v>16381</v>
      </c>
      <c r="B2059">
        <v>2004</v>
      </c>
      <c r="C2059" t="s">
        <v>16382</v>
      </c>
      <c r="D2059" t="s">
        <v>16383</v>
      </c>
      <c r="E2059" t="s">
        <v>16384</v>
      </c>
      <c r="F2059">
        <v>115</v>
      </c>
      <c r="G2059" t="s">
        <v>16385</v>
      </c>
      <c r="H2059">
        <v>6.5</v>
      </c>
      <c r="I2059" t="s">
        <v>16386</v>
      </c>
      <c r="J2059" t="s">
        <v>10051</v>
      </c>
      <c r="K2059" t="s">
        <v>16387</v>
      </c>
      <c r="L2059" t="s">
        <v>16388</v>
      </c>
    </row>
    <row r="2060" spans="1:12" x14ac:dyDescent="0.3">
      <c r="A2060" t="s">
        <v>16389</v>
      </c>
      <c r="B2060">
        <v>2013</v>
      </c>
      <c r="C2060" t="s">
        <v>16390</v>
      </c>
      <c r="D2060" t="s">
        <v>16391</v>
      </c>
      <c r="E2060" t="s">
        <v>16392</v>
      </c>
      <c r="F2060">
        <v>111</v>
      </c>
      <c r="G2060" t="s">
        <v>16393</v>
      </c>
      <c r="H2060">
        <v>6.9</v>
      </c>
      <c r="I2060" t="s">
        <v>16394</v>
      </c>
      <c r="J2060" t="s">
        <v>8577</v>
      </c>
      <c r="K2060" t="s">
        <v>8577</v>
      </c>
      <c r="L2060" t="s">
        <v>16395</v>
      </c>
    </row>
    <row r="2061" spans="1:12" x14ac:dyDescent="0.3">
      <c r="A2061" t="s">
        <v>16396</v>
      </c>
      <c r="B2061">
        <v>2015</v>
      </c>
      <c r="C2061" t="s">
        <v>16397</v>
      </c>
      <c r="D2061" t="s">
        <v>16397</v>
      </c>
      <c r="E2061" t="s">
        <v>16398</v>
      </c>
      <c r="F2061">
        <v>145</v>
      </c>
      <c r="G2061" t="s">
        <v>16399</v>
      </c>
      <c r="H2061">
        <v>7.5</v>
      </c>
      <c r="I2061" t="s">
        <v>16400</v>
      </c>
      <c r="J2061" t="s">
        <v>16401</v>
      </c>
      <c r="K2061" t="s">
        <v>16401</v>
      </c>
      <c r="L2061" t="s">
        <v>16402</v>
      </c>
    </row>
    <row r="2062" spans="1:12" x14ac:dyDescent="0.3">
      <c r="A2062" t="s">
        <v>16403</v>
      </c>
      <c r="B2062">
        <v>2008</v>
      </c>
      <c r="C2062" t="s">
        <v>16404</v>
      </c>
      <c r="D2062" t="s">
        <v>16405</v>
      </c>
      <c r="E2062" t="s">
        <v>16406</v>
      </c>
      <c r="F2062">
        <v>92</v>
      </c>
      <c r="G2062" t="s">
        <v>16407</v>
      </c>
      <c r="H2062">
        <v>7.6</v>
      </c>
      <c r="I2062" t="s">
        <v>16408</v>
      </c>
      <c r="J2062" t="s">
        <v>8084</v>
      </c>
      <c r="K2062" t="s">
        <v>4269</v>
      </c>
      <c r="L2062" t="s">
        <v>16409</v>
      </c>
    </row>
    <row r="2063" spans="1:12" x14ac:dyDescent="0.3">
      <c r="A2063" t="s">
        <v>16410</v>
      </c>
      <c r="B2063">
        <v>2011</v>
      </c>
      <c r="C2063" t="s">
        <v>16411</v>
      </c>
      <c r="D2063" t="s">
        <v>16412</v>
      </c>
      <c r="E2063" t="s">
        <v>16413</v>
      </c>
      <c r="F2063">
        <v>90</v>
      </c>
      <c r="G2063" t="s">
        <v>16414</v>
      </c>
      <c r="H2063">
        <v>7.3</v>
      </c>
      <c r="I2063" t="s">
        <v>16415</v>
      </c>
      <c r="J2063" t="s">
        <v>16416</v>
      </c>
      <c r="K2063" t="s">
        <v>4269</v>
      </c>
      <c r="L2063" t="s">
        <v>16417</v>
      </c>
    </row>
    <row r="2064" spans="1:12" x14ac:dyDescent="0.3">
      <c r="A2064" t="s">
        <v>16418</v>
      </c>
      <c r="B2064">
        <v>2004</v>
      </c>
      <c r="C2064" t="s">
        <v>16419</v>
      </c>
      <c r="D2064" t="s">
        <v>16420</v>
      </c>
      <c r="E2064" t="s">
        <v>16421</v>
      </c>
      <c r="F2064">
        <v>99</v>
      </c>
      <c r="G2064" t="e">
        <f>-m3IB7N_PRk</f>
        <v>#NAME?</v>
      </c>
      <c r="H2064">
        <v>7.8</v>
      </c>
      <c r="I2064" t="s">
        <v>16422</v>
      </c>
      <c r="J2064" t="s">
        <v>16423</v>
      </c>
      <c r="K2064" t="s">
        <v>16423</v>
      </c>
      <c r="L2064" t="s">
        <v>16424</v>
      </c>
    </row>
    <row r="2065" spans="1:12" x14ac:dyDescent="0.3">
      <c r="A2065" t="s">
        <v>16425</v>
      </c>
      <c r="B2065">
        <v>2014</v>
      </c>
      <c r="C2065" t="s">
        <v>16426</v>
      </c>
      <c r="D2065" t="s">
        <v>16427</v>
      </c>
      <c r="E2065" t="s">
        <v>16428</v>
      </c>
      <c r="F2065">
        <v>105</v>
      </c>
      <c r="G2065" t="s">
        <v>16429</v>
      </c>
      <c r="H2065">
        <v>6.6</v>
      </c>
      <c r="I2065" t="s">
        <v>16430</v>
      </c>
      <c r="J2065" t="s">
        <v>16431</v>
      </c>
      <c r="K2065" t="s">
        <v>16431</v>
      </c>
      <c r="L2065" t="s">
        <v>16432</v>
      </c>
    </row>
    <row r="2066" spans="1:12" x14ac:dyDescent="0.3">
      <c r="A2066" t="s">
        <v>16433</v>
      </c>
      <c r="B2066">
        <v>2009</v>
      </c>
      <c r="C2066" t="s">
        <v>16434</v>
      </c>
      <c r="D2066" t="s">
        <v>16435</v>
      </c>
      <c r="E2066" t="s">
        <v>16436</v>
      </c>
      <c r="F2066">
        <v>121</v>
      </c>
      <c r="G2066" t="s">
        <v>16437</v>
      </c>
      <c r="H2066">
        <v>6.2</v>
      </c>
      <c r="I2066" t="s">
        <v>16438</v>
      </c>
      <c r="J2066" t="s">
        <v>16439</v>
      </c>
      <c r="K2066" t="s">
        <v>16440</v>
      </c>
      <c r="L2066" t="s">
        <v>16441</v>
      </c>
    </row>
    <row r="2067" spans="1:12" x14ac:dyDescent="0.3">
      <c r="A2067" t="s">
        <v>16442</v>
      </c>
      <c r="B2067">
        <v>2007</v>
      </c>
      <c r="C2067" t="s">
        <v>16443</v>
      </c>
      <c r="D2067" t="s">
        <v>16444</v>
      </c>
      <c r="E2067" t="s">
        <v>16445</v>
      </c>
      <c r="F2067">
        <v>129</v>
      </c>
      <c r="G2067" t="s">
        <v>16446</v>
      </c>
      <c r="H2067">
        <v>7</v>
      </c>
      <c r="I2067" t="s">
        <v>16447</v>
      </c>
      <c r="J2067" t="s">
        <v>257</v>
      </c>
      <c r="K2067" t="s">
        <v>257</v>
      </c>
      <c r="L2067" t="s">
        <v>16448</v>
      </c>
    </row>
    <row r="2068" spans="1:12" x14ac:dyDescent="0.3">
      <c r="A2068" t="s">
        <v>16449</v>
      </c>
      <c r="B2068">
        <v>2010</v>
      </c>
      <c r="C2068" t="s">
        <v>16450</v>
      </c>
      <c r="D2068" t="s">
        <v>16451</v>
      </c>
      <c r="E2068" t="s">
        <v>16452</v>
      </c>
      <c r="F2068">
        <v>109</v>
      </c>
      <c r="G2068" t="s">
        <v>16453</v>
      </c>
      <c r="H2068">
        <v>6.3</v>
      </c>
      <c r="I2068" t="s">
        <v>16454</v>
      </c>
      <c r="J2068" t="s">
        <v>3647</v>
      </c>
      <c r="K2068" t="s">
        <v>16455</v>
      </c>
      <c r="L2068" t="s">
        <v>16456</v>
      </c>
    </row>
    <row r="2069" spans="1:12" x14ac:dyDescent="0.3">
      <c r="A2069" t="s">
        <v>16457</v>
      </c>
      <c r="B2069">
        <v>2001</v>
      </c>
      <c r="C2069" t="s">
        <v>16458</v>
      </c>
      <c r="D2069" t="s">
        <v>16459</v>
      </c>
      <c r="E2069" t="s">
        <v>16460</v>
      </c>
      <c r="F2069">
        <v>97</v>
      </c>
      <c r="G2069" t="s">
        <v>16461</v>
      </c>
      <c r="H2069">
        <v>6.6</v>
      </c>
      <c r="I2069" t="s">
        <v>16462</v>
      </c>
      <c r="J2069" t="s">
        <v>16463</v>
      </c>
      <c r="K2069" t="s">
        <v>16464</v>
      </c>
      <c r="L2069" t="s">
        <v>16465</v>
      </c>
    </row>
    <row r="2070" spans="1:12" x14ac:dyDescent="0.3">
      <c r="A2070" t="s">
        <v>16466</v>
      </c>
      <c r="B2070">
        <v>2005</v>
      </c>
      <c r="C2070" t="s">
        <v>16467</v>
      </c>
      <c r="D2070" t="s">
        <v>16468</v>
      </c>
      <c r="E2070" t="s">
        <v>16469</v>
      </c>
      <c r="F2070">
        <v>103</v>
      </c>
      <c r="G2070" t="s">
        <v>16470</v>
      </c>
      <c r="H2070">
        <v>7.6</v>
      </c>
      <c r="I2070" t="s">
        <v>16471</v>
      </c>
      <c r="J2070" t="s">
        <v>5399</v>
      </c>
      <c r="K2070" t="s">
        <v>16472</v>
      </c>
      <c r="L2070" t="s">
        <v>16473</v>
      </c>
    </row>
    <row r="2071" spans="1:12" x14ac:dyDescent="0.3">
      <c r="A2071" t="s">
        <v>16474</v>
      </c>
      <c r="B2071">
        <v>2014</v>
      </c>
      <c r="C2071" t="s">
        <v>16475</v>
      </c>
      <c r="D2071" t="s">
        <v>16476</v>
      </c>
      <c r="E2071" t="s">
        <v>16477</v>
      </c>
      <c r="F2071">
        <v>129</v>
      </c>
      <c r="G2071" t="s">
        <v>16478</v>
      </c>
      <c r="H2071">
        <v>7.7</v>
      </c>
      <c r="I2071" t="s">
        <v>16479</v>
      </c>
      <c r="J2071" t="s">
        <v>2355</v>
      </c>
      <c r="K2071" t="s">
        <v>2356</v>
      </c>
      <c r="L2071" t="s">
        <v>2357</v>
      </c>
    </row>
    <row r="2072" spans="1:12" x14ac:dyDescent="0.3">
      <c r="A2072" t="s">
        <v>16480</v>
      </c>
      <c r="B2072">
        <v>2005</v>
      </c>
      <c r="C2072" t="s">
        <v>16481</v>
      </c>
      <c r="D2072" t="s">
        <v>16482</v>
      </c>
      <c r="E2072" t="s">
        <v>16483</v>
      </c>
      <c r="F2072">
        <v>144</v>
      </c>
      <c r="G2072" t="s">
        <v>16484</v>
      </c>
      <c r="H2072">
        <v>7.2</v>
      </c>
      <c r="I2072" t="s">
        <v>16485</v>
      </c>
      <c r="J2072" t="s">
        <v>637</v>
      </c>
      <c r="K2072" t="s">
        <v>11648</v>
      </c>
      <c r="L2072" t="s">
        <v>16486</v>
      </c>
    </row>
    <row r="2073" spans="1:12" x14ac:dyDescent="0.3">
      <c r="A2073" t="s">
        <v>16487</v>
      </c>
      <c r="B2073">
        <v>2005</v>
      </c>
      <c r="C2073" t="s">
        <v>16488</v>
      </c>
      <c r="D2073" t="s">
        <v>16489</v>
      </c>
      <c r="E2073" t="s">
        <v>16490</v>
      </c>
      <c r="F2073">
        <v>187</v>
      </c>
      <c r="G2073" t="s">
        <v>16491</v>
      </c>
      <c r="H2073">
        <v>7.2</v>
      </c>
      <c r="I2073" t="s">
        <v>16492</v>
      </c>
      <c r="J2073" t="s">
        <v>10953</v>
      </c>
      <c r="K2073" t="s">
        <v>10954</v>
      </c>
      <c r="L2073" t="s">
        <v>16493</v>
      </c>
    </row>
    <row r="2074" spans="1:12" x14ac:dyDescent="0.3">
      <c r="A2074" t="s">
        <v>16494</v>
      </c>
      <c r="B2074">
        <v>2004</v>
      </c>
      <c r="C2074" t="s">
        <v>16495</v>
      </c>
      <c r="D2074" t="s">
        <v>16496</v>
      </c>
      <c r="E2074" t="s">
        <v>16497</v>
      </c>
      <c r="F2074">
        <v>126</v>
      </c>
      <c r="G2074" t="s">
        <v>16498</v>
      </c>
      <c r="H2074">
        <v>6.3</v>
      </c>
      <c r="I2074" t="s">
        <v>16499</v>
      </c>
      <c r="J2074" t="s">
        <v>4534</v>
      </c>
      <c r="K2074" t="s">
        <v>16500</v>
      </c>
      <c r="L2074" t="s">
        <v>16501</v>
      </c>
    </row>
    <row r="2075" spans="1:12" x14ac:dyDescent="0.3">
      <c r="A2075" t="s">
        <v>16502</v>
      </c>
      <c r="B2075">
        <v>2012</v>
      </c>
      <c r="C2075" t="s">
        <v>16503</v>
      </c>
      <c r="D2075" t="s">
        <v>16504</v>
      </c>
      <c r="E2075" t="s">
        <v>16505</v>
      </c>
      <c r="F2075">
        <v>97</v>
      </c>
      <c r="G2075" t="s">
        <v>16506</v>
      </c>
      <c r="H2075">
        <v>6.2</v>
      </c>
      <c r="I2075" t="s">
        <v>16507</v>
      </c>
      <c r="J2075" t="s">
        <v>16508</v>
      </c>
      <c r="K2075" t="s">
        <v>16508</v>
      </c>
      <c r="L2075" t="s">
        <v>16509</v>
      </c>
    </row>
    <row r="2076" spans="1:12" x14ac:dyDescent="0.3">
      <c r="A2076" t="s">
        <v>16510</v>
      </c>
      <c r="B2076">
        <v>2011</v>
      </c>
      <c r="C2076" t="s">
        <v>16511</v>
      </c>
      <c r="D2076" t="s">
        <v>16512</v>
      </c>
      <c r="E2076" t="s">
        <v>16513</v>
      </c>
      <c r="F2076">
        <v>102</v>
      </c>
      <c r="G2076" t="s">
        <v>16514</v>
      </c>
      <c r="H2076">
        <v>6.7</v>
      </c>
      <c r="I2076" t="s">
        <v>16515</v>
      </c>
      <c r="J2076" t="s">
        <v>16516</v>
      </c>
      <c r="K2076" t="s">
        <v>16517</v>
      </c>
      <c r="L2076" t="s">
        <v>16518</v>
      </c>
    </row>
    <row r="2077" spans="1:12" x14ac:dyDescent="0.3">
      <c r="A2077" t="s">
        <v>16519</v>
      </c>
      <c r="B2077">
        <v>2011</v>
      </c>
      <c r="C2077" t="s">
        <v>16520</v>
      </c>
      <c r="D2077" t="s">
        <v>16521</v>
      </c>
      <c r="E2077" t="s">
        <v>16522</v>
      </c>
      <c r="F2077">
        <v>116</v>
      </c>
      <c r="G2077" t="s">
        <v>16523</v>
      </c>
      <c r="H2077">
        <v>6.5</v>
      </c>
      <c r="I2077" t="s">
        <v>16524</v>
      </c>
      <c r="J2077" t="s">
        <v>16525</v>
      </c>
      <c r="K2077" t="s">
        <v>16526</v>
      </c>
      <c r="L2077" t="s">
        <v>16527</v>
      </c>
    </row>
    <row r="2078" spans="1:12" x14ac:dyDescent="0.3">
      <c r="A2078" t="s">
        <v>16528</v>
      </c>
      <c r="B2078">
        <v>2013</v>
      </c>
      <c r="C2078" t="s">
        <v>16529</v>
      </c>
      <c r="D2078" t="s">
        <v>16530</v>
      </c>
      <c r="E2078" t="s">
        <v>16531</v>
      </c>
      <c r="F2078">
        <v>104</v>
      </c>
      <c r="G2078" t="s">
        <v>16532</v>
      </c>
      <c r="H2078">
        <v>6.5</v>
      </c>
      <c r="I2078" t="s">
        <v>16533</v>
      </c>
      <c r="J2078" t="s">
        <v>16534</v>
      </c>
      <c r="K2078" t="s">
        <v>16535</v>
      </c>
      <c r="L2078" t="s">
        <v>16536</v>
      </c>
    </row>
    <row r="2079" spans="1:12" x14ac:dyDescent="0.3">
      <c r="A2079" t="s">
        <v>16537</v>
      </c>
      <c r="B2079">
        <v>2014</v>
      </c>
      <c r="C2079" t="s">
        <v>16538</v>
      </c>
      <c r="D2079" t="s">
        <v>16539</v>
      </c>
      <c r="E2079" t="s">
        <v>16540</v>
      </c>
      <c r="F2079">
        <v>112</v>
      </c>
      <c r="G2079" t="s">
        <v>16541</v>
      </c>
      <c r="H2079">
        <v>7</v>
      </c>
      <c r="I2079" t="s">
        <v>16542</v>
      </c>
      <c r="J2079" t="s">
        <v>2465</v>
      </c>
      <c r="K2079" t="s">
        <v>2192</v>
      </c>
      <c r="L2079" t="s">
        <v>16543</v>
      </c>
    </row>
    <row r="2080" spans="1:12" x14ac:dyDescent="0.3">
      <c r="A2080" t="s">
        <v>16544</v>
      </c>
      <c r="B2080">
        <v>2011</v>
      </c>
      <c r="C2080" t="s">
        <v>16545</v>
      </c>
      <c r="D2080" t="s">
        <v>16545</v>
      </c>
      <c r="E2080" t="s">
        <v>16546</v>
      </c>
      <c r="F2080">
        <v>95</v>
      </c>
      <c r="G2080" t="s">
        <v>16547</v>
      </c>
      <c r="H2080">
        <v>6.4</v>
      </c>
      <c r="I2080" t="s">
        <v>16548</v>
      </c>
      <c r="J2080" t="s">
        <v>3317</v>
      </c>
      <c r="K2080" t="s">
        <v>3317</v>
      </c>
      <c r="L2080" t="s">
        <v>16549</v>
      </c>
    </row>
    <row r="2081" spans="1:12" x14ac:dyDescent="0.3">
      <c r="A2081" t="s">
        <v>16550</v>
      </c>
      <c r="B2081">
        <v>2004</v>
      </c>
      <c r="C2081" t="s">
        <v>16551</v>
      </c>
      <c r="D2081" t="s">
        <v>16552</v>
      </c>
      <c r="E2081" t="s">
        <v>16553</v>
      </c>
      <c r="F2081">
        <v>137</v>
      </c>
      <c r="G2081" t="s">
        <v>16554</v>
      </c>
      <c r="H2081">
        <v>8</v>
      </c>
      <c r="I2081" t="s">
        <v>16555</v>
      </c>
      <c r="J2081" t="s">
        <v>6825</v>
      </c>
      <c r="K2081" t="s">
        <v>6825</v>
      </c>
      <c r="L2081" t="s">
        <v>16556</v>
      </c>
    </row>
    <row r="2082" spans="1:12" x14ac:dyDescent="0.3">
      <c r="A2082" t="s">
        <v>16557</v>
      </c>
      <c r="B2082">
        <v>2003</v>
      </c>
      <c r="C2082" t="s">
        <v>16558</v>
      </c>
      <c r="D2082" t="s">
        <v>16559</v>
      </c>
      <c r="E2082" t="s">
        <v>16560</v>
      </c>
      <c r="F2082">
        <v>111</v>
      </c>
      <c r="G2082" t="s">
        <v>16561</v>
      </c>
      <c r="H2082">
        <v>8.1</v>
      </c>
      <c r="I2082" t="s">
        <v>16562</v>
      </c>
      <c r="J2082" t="s">
        <v>6825</v>
      </c>
      <c r="K2082" t="s">
        <v>6825</v>
      </c>
      <c r="L2082" t="s">
        <v>16556</v>
      </c>
    </row>
    <row r="2083" spans="1:12" x14ac:dyDescent="0.3">
      <c r="A2083" t="s">
        <v>16563</v>
      </c>
      <c r="B2083">
        <v>2015</v>
      </c>
      <c r="C2083" t="s">
        <v>16564</v>
      </c>
      <c r="D2083" t="s">
        <v>16565</v>
      </c>
      <c r="E2083" t="s">
        <v>16566</v>
      </c>
      <c r="F2083">
        <v>95</v>
      </c>
      <c r="G2083" t="s">
        <v>16567</v>
      </c>
      <c r="H2083">
        <v>6.1</v>
      </c>
      <c r="I2083" t="s">
        <v>16568</v>
      </c>
      <c r="J2083" t="s">
        <v>16569</v>
      </c>
      <c r="K2083" t="s">
        <v>16570</v>
      </c>
      <c r="L2083" t="s">
        <v>16571</v>
      </c>
    </row>
    <row r="2084" spans="1:12" x14ac:dyDescent="0.3">
      <c r="A2084" t="s">
        <v>16572</v>
      </c>
      <c r="B2084">
        <v>2014</v>
      </c>
      <c r="C2084" t="s">
        <v>16573</v>
      </c>
      <c r="D2084" t="s">
        <v>16573</v>
      </c>
      <c r="E2084" t="s">
        <v>16574</v>
      </c>
      <c r="F2084">
        <v>110</v>
      </c>
      <c r="G2084" t="s">
        <v>16575</v>
      </c>
      <c r="H2084">
        <v>6.4</v>
      </c>
      <c r="I2084" t="s">
        <v>16576</v>
      </c>
      <c r="J2084" t="s">
        <v>13944</v>
      </c>
      <c r="K2084" t="s">
        <v>13944</v>
      </c>
      <c r="L2084" t="s">
        <v>16577</v>
      </c>
    </row>
    <row r="2085" spans="1:12" x14ac:dyDescent="0.3">
      <c r="A2085" t="s">
        <v>16578</v>
      </c>
      <c r="B2085">
        <v>2010</v>
      </c>
      <c r="C2085" t="s">
        <v>16579</v>
      </c>
      <c r="D2085" t="s">
        <v>16580</v>
      </c>
      <c r="E2085" t="s">
        <v>16581</v>
      </c>
      <c r="F2085">
        <v>117</v>
      </c>
      <c r="G2085" t="s">
        <v>16582</v>
      </c>
      <c r="H2085">
        <v>7.6</v>
      </c>
      <c r="I2085" t="s">
        <v>16583</v>
      </c>
      <c r="J2085" t="s">
        <v>2355</v>
      </c>
      <c r="K2085" t="s">
        <v>2356</v>
      </c>
      <c r="L2085" t="s">
        <v>16584</v>
      </c>
    </row>
    <row r="2086" spans="1:12" x14ac:dyDescent="0.3">
      <c r="A2086" t="s">
        <v>16585</v>
      </c>
      <c r="B2086">
        <v>2013</v>
      </c>
      <c r="C2086" t="s">
        <v>16586</v>
      </c>
      <c r="D2086" t="s">
        <v>16587</v>
      </c>
      <c r="E2086" t="s">
        <v>16588</v>
      </c>
      <c r="F2086">
        <v>103</v>
      </c>
      <c r="G2086" t="s">
        <v>16589</v>
      </c>
      <c r="H2086">
        <v>6.6</v>
      </c>
      <c r="I2086" t="s">
        <v>16590</v>
      </c>
      <c r="J2086" t="s">
        <v>15186</v>
      </c>
      <c r="K2086" t="s">
        <v>15186</v>
      </c>
      <c r="L2086" t="s">
        <v>16591</v>
      </c>
    </row>
    <row r="2087" spans="1:12" x14ac:dyDescent="0.3">
      <c r="A2087" t="s">
        <v>16592</v>
      </c>
      <c r="B2087">
        <v>2001</v>
      </c>
      <c r="C2087" t="s">
        <v>16593</v>
      </c>
      <c r="D2087" t="s">
        <v>16593</v>
      </c>
      <c r="E2087" t="s">
        <v>16594</v>
      </c>
      <c r="F2087">
        <v>120</v>
      </c>
      <c r="G2087" t="s">
        <v>16595</v>
      </c>
      <c r="H2087">
        <v>7.4</v>
      </c>
      <c r="I2087" t="s">
        <v>16596</v>
      </c>
      <c r="J2087" t="s">
        <v>10315</v>
      </c>
      <c r="K2087" t="s">
        <v>16597</v>
      </c>
      <c r="L2087" t="s">
        <v>16598</v>
      </c>
    </row>
    <row r="2088" spans="1:12" x14ac:dyDescent="0.3">
      <c r="A2088" t="s">
        <v>16599</v>
      </c>
      <c r="B2088">
        <v>2002</v>
      </c>
      <c r="C2088" t="s">
        <v>16600</v>
      </c>
      <c r="D2088" t="s">
        <v>16601</v>
      </c>
      <c r="E2088" t="s">
        <v>16602</v>
      </c>
      <c r="F2088">
        <v>138</v>
      </c>
      <c r="G2088" t="s">
        <v>16603</v>
      </c>
      <c r="H2088">
        <v>6.7</v>
      </c>
      <c r="I2088" t="s">
        <v>16604</v>
      </c>
      <c r="J2088" t="s">
        <v>2346</v>
      </c>
      <c r="K2088" t="s">
        <v>16605</v>
      </c>
      <c r="L2088" t="s">
        <v>16606</v>
      </c>
    </row>
    <row r="2089" spans="1:12" x14ac:dyDescent="0.3">
      <c r="A2089" t="s">
        <v>16607</v>
      </c>
      <c r="B2089">
        <v>2014</v>
      </c>
      <c r="C2089" t="s">
        <v>16608</v>
      </c>
      <c r="D2089" t="s">
        <v>16608</v>
      </c>
      <c r="E2089" t="s">
        <v>16609</v>
      </c>
      <c r="F2089">
        <v>79</v>
      </c>
      <c r="G2089" t="s">
        <v>16610</v>
      </c>
      <c r="H2089">
        <v>7.3</v>
      </c>
      <c r="I2089" t="s">
        <v>16611</v>
      </c>
      <c r="J2089" t="s">
        <v>4251</v>
      </c>
      <c r="K2089" t="s">
        <v>6334</v>
      </c>
      <c r="L2089" t="s">
        <v>16612</v>
      </c>
    </row>
    <row r="2090" spans="1:12" x14ac:dyDescent="0.3">
      <c r="A2090" t="s">
        <v>16613</v>
      </c>
      <c r="B2090">
        <v>2008</v>
      </c>
      <c r="C2090" t="s">
        <v>16614</v>
      </c>
      <c r="D2090" t="s">
        <v>16615</v>
      </c>
      <c r="E2090" t="s">
        <v>16616</v>
      </c>
      <c r="F2090">
        <v>75</v>
      </c>
      <c r="G2090" t="s">
        <v>16617</v>
      </c>
      <c r="H2090">
        <v>7</v>
      </c>
      <c r="I2090" t="s">
        <v>16618</v>
      </c>
      <c r="J2090" t="s">
        <v>16619</v>
      </c>
      <c r="K2090" t="s">
        <v>16620</v>
      </c>
      <c r="L2090" t="s">
        <v>16621</v>
      </c>
    </row>
    <row r="2091" spans="1:12" x14ac:dyDescent="0.3">
      <c r="A2091" t="s">
        <v>16622</v>
      </c>
      <c r="B2091">
        <v>2012</v>
      </c>
      <c r="C2091" t="s">
        <v>16623</v>
      </c>
      <c r="D2091" t="s">
        <v>16624</v>
      </c>
      <c r="E2091" t="s">
        <v>16625</v>
      </c>
      <c r="F2091">
        <v>75</v>
      </c>
      <c r="G2091" t="s">
        <v>16626</v>
      </c>
      <c r="H2091">
        <v>7.5</v>
      </c>
      <c r="I2091" t="s">
        <v>16627</v>
      </c>
      <c r="J2091" t="s">
        <v>8713</v>
      </c>
      <c r="K2091" t="s">
        <v>16628</v>
      </c>
      <c r="L2091" t="s">
        <v>16629</v>
      </c>
    </row>
    <row r="2092" spans="1:12" x14ac:dyDescent="0.3">
      <c r="A2092" t="s">
        <v>16630</v>
      </c>
      <c r="B2092">
        <v>2011</v>
      </c>
      <c r="C2092" t="s">
        <v>16631</v>
      </c>
      <c r="D2092" t="s">
        <v>16632</v>
      </c>
      <c r="E2092" t="s">
        <v>16633</v>
      </c>
      <c r="F2092">
        <v>117</v>
      </c>
      <c r="G2092" t="s">
        <v>16634</v>
      </c>
      <c r="H2092">
        <v>6.4</v>
      </c>
      <c r="I2092" t="s">
        <v>16635</v>
      </c>
      <c r="J2092" t="s">
        <v>16636</v>
      </c>
      <c r="K2092" t="s">
        <v>3750</v>
      </c>
      <c r="L2092" t="s">
        <v>16637</v>
      </c>
    </row>
    <row r="2093" spans="1:12" x14ac:dyDescent="0.3">
      <c r="A2093" t="s">
        <v>16638</v>
      </c>
      <c r="B2093">
        <v>2005</v>
      </c>
      <c r="C2093" t="s">
        <v>16639</v>
      </c>
      <c r="D2093" t="s">
        <v>16640</v>
      </c>
      <c r="E2093" t="s">
        <v>16641</v>
      </c>
      <c r="F2093">
        <v>96</v>
      </c>
      <c r="G2093" t="s">
        <v>16642</v>
      </c>
      <c r="H2093">
        <v>6.2</v>
      </c>
      <c r="I2093" t="s">
        <v>16643</v>
      </c>
      <c r="J2093" t="s">
        <v>16644</v>
      </c>
      <c r="K2093" t="s">
        <v>16645</v>
      </c>
      <c r="L2093" t="s">
        <v>16646</v>
      </c>
    </row>
    <row r="2094" spans="1:12" x14ac:dyDescent="0.3">
      <c r="A2094" t="s">
        <v>16647</v>
      </c>
      <c r="B2094">
        <v>2014</v>
      </c>
      <c r="C2094" t="s">
        <v>16648</v>
      </c>
      <c r="D2094" t="s">
        <v>16649</v>
      </c>
      <c r="E2094" t="s">
        <v>16650</v>
      </c>
      <c r="F2094">
        <v>95</v>
      </c>
      <c r="G2094" t="s">
        <v>16651</v>
      </c>
      <c r="H2094">
        <v>6.4</v>
      </c>
      <c r="I2094" t="s">
        <v>16652</v>
      </c>
      <c r="J2094" t="s">
        <v>16653</v>
      </c>
      <c r="K2094" t="s">
        <v>16654</v>
      </c>
      <c r="L2094" t="s">
        <v>16655</v>
      </c>
    </row>
    <row r="2095" spans="1:12" x14ac:dyDescent="0.3">
      <c r="A2095" t="s">
        <v>16656</v>
      </c>
      <c r="B2095">
        <v>2007</v>
      </c>
      <c r="C2095" t="s">
        <v>16657</v>
      </c>
      <c r="D2095" t="s">
        <v>16658</v>
      </c>
      <c r="E2095" t="s">
        <v>16659</v>
      </c>
      <c r="F2095">
        <v>96</v>
      </c>
      <c r="G2095" t="s">
        <v>16660</v>
      </c>
      <c r="H2095">
        <v>7.5</v>
      </c>
      <c r="I2095" t="s">
        <v>16661</v>
      </c>
      <c r="J2095" t="s">
        <v>8577</v>
      </c>
      <c r="K2095" t="s">
        <v>8578</v>
      </c>
      <c r="L2095" t="s">
        <v>16662</v>
      </c>
    </row>
    <row r="2096" spans="1:12" x14ac:dyDescent="0.3">
      <c r="A2096" t="s">
        <v>16663</v>
      </c>
      <c r="B2096">
        <v>2008</v>
      </c>
      <c r="C2096" t="s">
        <v>16664</v>
      </c>
      <c r="D2096" t="s">
        <v>16665</v>
      </c>
      <c r="E2096" t="s">
        <v>16666</v>
      </c>
      <c r="F2096">
        <v>88</v>
      </c>
      <c r="G2096" t="s">
        <v>16667</v>
      </c>
      <c r="H2096">
        <v>6.1</v>
      </c>
      <c r="I2096" t="s">
        <v>16668</v>
      </c>
      <c r="J2096" t="s">
        <v>2320</v>
      </c>
      <c r="K2096" t="s">
        <v>8018</v>
      </c>
      <c r="L2096" t="s">
        <v>16669</v>
      </c>
    </row>
    <row r="2097" spans="1:12" x14ac:dyDescent="0.3">
      <c r="A2097" t="s">
        <v>16670</v>
      </c>
      <c r="B2097">
        <v>2009</v>
      </c>
      <c r="C2097" t="s">
        <v>16671</v>
      </c>
      <c r="D2097" t="s">
        <v>16672</v>
      </c>
      <c r="E2097" t="s">
        <v>16673</v>
      </c>
      <c r="F2097">
        <v>118</v>
      </c>
      <c r="G2097" t="s">
        <v>16674</v>
      </c>
      <c r="H2097">
        <v>7</v>
      </c>
      <c r="I2097" t="s">
        <v>16675</v>
      </c>
      <c r="J2097" t="s">
        <v>16676</v>
      </c>
      <c r="K2097" t="s">
        <v>16676</v>
      </c>
      <c r="L2097" t="s">
        <v>16677</v>
      </c>
    </row>
    <row r="2098" spans="1:12" x14ac:dyDescent="0.3">
      <c r="A2098" t="s">
        <v>16678</v>
      </c>
      <c r="B2098">
        <v>2001</v>
      </c>
      <c r="C2098" t="s">
        <v>16679</v>
      </c>
      <c r="D2098" t="s">
        <v>16680</v>
      </c>
      <c r="E2098" t="s">
        <v>16681</v>
      </c>
      <c r="F2098">
        <v>97</v>
      </c>
      <c r="G2098" t="s">
        <v>16682</v>
      </c>
      <c r="H2098">
        <v>6.6</v>
      </c>
      <c r="I2098" t="s">
        <v>16683</v>
      </c>
      <c r="J2098" t="s">
        <v>6509</v>
      </c>
      <c r="K2098" t="s">
        <v>16684</v>
      </c>
      <c r="L2098" t="s">
        <v>16685</v>
      </c>
    </row>
    <row r="2099" spans="1:12" x14ac:dyDescent="0.3">
      <c r="A2099" t="s">
        <v>16686</v>
      </c>
      <c r="B2099">
        <v>2011</v>
      </c>
      <c r="C2099" t="s">
        <v>16687</v>
      </c>
      <c r="D2099" t="s">
        <v>16688</v>
      </c>
      <c r="E2099" t="s">
        <v>16689</v>
      </c>
      <c r="F2099">
        <v>101</v>
      </c>
      <c r="G2099" t="s">
        <v>16690</v>
      </c>
      <c r="H2099">
        <v>6.3</v>
      </c>
      <c r="I2099" t="s">
        <v>16691</v>
      </c>
      <c r="J2099" t="s">
        <v>16692</v>
      </c>
      <c r="K2099" t="s">
        <v>16693</v>
      </c>
      <c r="L2099" t="s">
        <v>16694</v>
      </c>
    </row>
    <row r="2100" spans="1:12" x14ac:dyDescent="0.3">
      <c r="A2100" t="s">
        <v>16695</v>
      </c>
      <c r="B2100">
        <v>2003</v>
      </c>
      <c r="C2100" t="s">
        <v>16696</v>
      </c>
      <c r="D2100" t="s">
        <v>16697</v>
      </c>
      <c r="E2100" t="s">
        <v>16698</v>
      </c>
      <c r="F2100">
        <v>0</v>
      </c>
      <c r="G2100" t="s">
        <v>16699</v>
      </c>
      <c r="H2100">
        <v>6.2</v>
      </c>
      <c r="I2100" t="s">
        <v>16700</v>
      </c>
      <c r="J2100" t="s">
        <v>16701</v>
      </c>
      <c r="K2100" t="s">
        <v>13321</v>
      </c>
      <c r="L2100" t="s">
        <v>16702</v>
      </c>
    </row>
    <row r="2101" spans="1:12" x14ac:dyDescent="0.3">
      <c r="A2101" t="s">
        <v>16703</v>
      </c>
      <c r="B2101">
        <v>2012</v>
      </c>
      <c r="C2101" t="s">
        <v>16704</v>
      </c>
      <c r="D2101" t="s">
        <v>16705</v>
      </c>
      <c r="E2101" t="s">
        <v>16706</v>
      </c>
      <c r="F2101">
        <v>115</v>
      </c>
      <c r="G2101" t="s">
        <v>16707</v>
      </c>
      <c r="H2101">
        <v>7.8</v>
      </c>
      <c r="I2101" t="s">
        <v>16708</v>
      </c>
      <c r="J2101" t="s">
        <v>16709</v>
      </c>
      <c r="K2101" t="s">
        <v>16710</v>
      </c>
      <c r="L2101" t="s">
        <v>16711</v>
      </c>
    </row>
    <row r="2102" spans="1:12" x14ac:dyDescent="0.3">
      <c r="A2102" t="s">
        <v>16712</v>
      </c>
      <c r="B2102">
        <v>2002</v>
      </c>
      <c r="C2102" t="s">
        <v>16713</v>
      </c>
      <c r="D2102" t="s">
        <v>16714</v>
      </c>
      <c r="E2102" t="s">
        <v>16715</v>
      </c>
      <c r="F2102">
        <v>116</v>
      </c>
      <c r="G2102" t="s">
        <v>16716</v>
      </c>
      <c r="H2102">
        <v>7.1</v>
      </c>
      <c r="I2102" t="s">
        <v>16717</v>
      </c>
      <c r="J2102" t="s">
        <v>10686</v>
      </c>
      <c r="K2102" t="s">
        <v>16718</v>
      </c>
      <c r="L2102" t="s">
        <v>16719</v>
      </c>
    </row>
    <row r="2103" spans="1:12" x14ac:dyDescent="0.3">
      <c r="A2103" t="s">
        <v>16720</v>
      </c>
      <c r="B2103">
        <v>2014</v>
      </c>
      <c r="C2103" t="s">
        <v>16721</v>
      </c>
      <c r="D2103" t="s">
        <v>16722</v>
      </c>
      <c r="E2103" t="s">
        <v>16723</v>
      </c>
      <c r="F2103">
        <v>93</v>
      </c>
      <c r="G2103" t="s">
        <v>16724</v>
      </c>
      <c r="H2103">
        <v>6.6</v>
      </c>
      <c r="I2103" t="s">
        <v>16725</v>
      </c>
      <c r="J2103" t="s">
        <v>16726</v>
      </c>
      <c r="K2103" t="s">
        <v>16727</v>
      </c>
      <c r="L2103" t="s">
        <v>16728</v>
      </c>
    </row>
    <row r="2104" spans="1:12" x14ac:dyDescent="0.3">
      <c r="A2104" t="s">
        <v>16729</v>
      </c>
      <c r="B2104">
        <v>2012</v>
      </c>
      <c r="C2104" t="s">
        <v>16730</v>
      </c>
      <c r="D2104" t="s">
        <v>16731</v>
      </c>
      <c r="E2104" t="s">
        <v>16732</v>
      </c>
      <c r="F2104">
        <v>132</v>
      </c>
      <c r="G2104" t="s">
        <v>16733</v>
      </c>
      <c r="H2104">
        <v>6.6</v>
      </c>
      <c r="I2104" t="s">
        <v>16734</v>
      </c>
      <c r="J2104" t="s">
        <v>4800</v>
      </c>
      <c r="K2104" t="s">
        <v>4800</v>
      </c>
      <c r="L2104" t="s">
        <v>16735</v>
      </c>
    </row>
    <row r="2105" spans="1:12" x14ac:dyDescent="0.3">
      <c r="A2105" t="s">
        <v>16736</v>
      </c>
      <c r="B2105">
        <v>2013</v>
      </c>
      <c r="C2105" t="s">
        <v>16737</v>
      </c>
      <c r="D2105" t="s">
        <v>16738</v>
      </c>
      <c r="E2105" t="s">
        <v>16739</v>
      </c>
      <c r="F2105">
        <v>117</v>
      </c>
      <c r="G2105" t="s">
        <v>16740</v>
      </c>
      <c r="H2105">
        <v>6.9</v>
      </c>
      <c r="I2105" t="s">
        <v>16741</v>
      </c>
      <c r="J2105" t="s">
        <v>2278</v>
      </c>
      <c r="K2105" t="s">
        <v>16742</v>
      </c>
      <c r="L2105" t="s">
        <v>16743</v>
      </c>
    </row>
    <row r="2106" spans="1:12" x14ac:dyDescent="0.3">
      <c r="A2106" t="s">
        <v>16744</v>
      </c>
      <c r="B2106">
        <v>2013</v>
      </c>
      <c r="C2106" t="s">
        <v>16745</v>
      </c>
      <c r="D2106" t="s">
        <v>16745</v>
      </c>
      <c r="E2106" t="s">
        <v>16746</v>
      </c>
      <c r="F2106">
        <v>90</v>
      </c>
      <c r="G2106" t="s">
        <v>16747</v>
      </c>
      <c r="H2106">
        <v>8.1</v>
      </c>
      <c r="I2106" t="s">
        <v>16748</v>
      </c>
      <c r="J2106" t="s">
        <v>16749</v>
      </c>
      <c r="K2106" t="s">
        <v>16750</v>
      </c>
      <c r="L2106" t="s">
        <v>16751</v>
      </c>
    </row>
    <row r="2107" spans="1:12" x14ac:dyDescent="0.3">
      <c r="A2107" t="s">
        <v>16752</v>
      </c>
      <c r="B2107">
        <v>2014</v>
      </c>
      <c r="C2107" t="s">
        <v>16753</v>
      </c>
      <c r="D2107" t="s">
        <v>16754</v>
      </c>
      <c r="E2107" t="s">
        <v>16755</v>
      </c>
      <c r="F2107">
        <v>109</v>
      </c>
      <c r="G2107" t="s">
        <v>16756</v>
      </c>
      <c r="H2107">
        <v>6.7</v>
      </c>
      <c r="I2107" t="s">
        <v>16757</v>
      </c>
      <c r="J2107" t="s">
        <v>3283</v>
      </c>
      <c r="K2107" t="s">
        <v>3284</v>
      </c>
      <c r="L2107" t="s">
        <v>16758</v>
      </c>
    </row>
    <row r="2108" spans="1:12" x14ac:dyDescent="0.3">
      <c r="A2108" t="s">
        <v>16759</v>
      </c>
      <c r="B2108">
        <v>2014</v>
      </c>
      <c r="C2108" t="s">
        <v>16760</v>
      </c>
      <c r="D2108" t="s">
        <v>16761</v>
      </c>
      <c r="E2108" t="s">
        <v>16762</v>
      </c>
      <c r="F2108">
        <v>134</v>
      </c>
      <c r="G2108" t="s">
        <v>16763</v>
      </c>
      <c r="H2108">
        <v>6.8</v>
      </c>
      <c r="I2108" t="s">
        <v>16764</v>
      </c>
      <c r="J2108" t="s">
        <v>4560</v>
      </c>
      <c r="K2108" t="s">
        <v>16765</v>
      </c>
      <c r="L2108" t="s">
        <v>16766</v>
      </c>
    </row>
    <row r="2109" spans="1:12" x14ac:dyDescent="0.3">
      <c r="A2109" t="s">
        <v>16767</v>
      </c>
      <c r="B2109">
        <v>2011</v>
      </c>
      <c r="C2109" t="s">
        <v>16768</v>
      </c>
      <c r="D2109" t="s">
        <v>16769</v>
      </c>
      <c r="E2109" t="s">
        <v>16770</v>
      </c>
      <c r="F2109">
        <v>83</v>
      </c>
      <c r="G2109" t="s">
        <v>16771</v>
      </c>
      <c r="H2109">
        <v>6.5</v>
      </c>
      <c r="I2109" t="s">
        <v>16772</v>
      </c>
      <c r="J2109" t="s">
        <v>16773</v>
      </c>
      <c r="K2109" t="s">
        <v>16773</v>
      </c>
      <c r="L2109" t="s">
        <v>16774</v>
      </c>
    </row>
    <row r="2110" spans="1:12" x14ac:dyDescent="0.3">
      <c r="A2110" t="s">
        <v>16775</v>
      </c>
      <c r="B2110">
        <v>2001</v>
      </c>
      <c r="C2110" t="s">
        <v>16776</v>
      </c>
      <c r="D2110" t="s">
        <v>16777</v>
      </c>
      <c r="E2110" t="s">
        <v>16778</v>
      </c>
      <c r="F2110">
        <v>90</v>
      </c>
      <c r="G2110" t="s">
        <v>16779</v>
      </c>
      <c r="H2110">
        <v>6.1</v>
      </c>
      <c r="I2110" t="s">
        <v>16780</v>
      </c>
      <c r="J2110" t="s">
        <v>3587</v>
      </c>
      <c r="K2110" t="s">
        <v>3587</v>
      </c>
      <c r="L2110" t="s">
        <v>16781</v>
      </c>
    </row>
    <row r="2111" spans="1:12" x14ac:dyDescent="0.3">
      <c r="A2111" t="s">
        <v>16782</v>
      </c>
      <c r="B2111">
        <v>2001</v>
      </c>
      <c r="C2111" t="s">
        <v>16783</v>
      </c>
      <c r="D2111" t="s">
        <v>16784</v>
      </c>
      <c r="E2111" t="s">
        <v>16785</v>
      </c>
      <c r="F2111">
        <v>104</v>
      </c>
      <c r="G2111" t="s">
        <v>16786</v>
      </c>
      <c r="H2111">
        <v>6.9</v>
      </c>
      <c r="I2111" t="s">
        <v>16787</v>
      </c>
      <c r="J2111" t="s">
        <v>8535</v>
      </c>
      <c r="K2111" t="s">
        <v>8535</v>
      </c>
      <c r="L2111" t="s">
        <v>16788</v>
      </c>
    </row>
    <row r="2112" spans="1:12" x14ac:dyDescent="0.3">
      <c r="A2112" t="s">
        <v>16789</v>
      </c>
      <c r="B2112">
        <v>2005</v>
      </c>
      <c r="C2112" t="s">
        <v>16790</v>
      </c>
      <c r="D2112" t="s">
        <v>16791</v>
      </c>
      <c r="E2112" t="s">
        <v>16792</v>
      </c>
      <c r="F2112">
        <v>125</v>
      </c>
      <c r="G2112" t="s">
        <v>16793</v>
      </c>
      <c r="H2112">
        <v>7</v>
      </c>
      <c r="I2112" t="s">
        <v>16794</v>
      </c>
      <c r="J2112" t="s">
        <v>16795</v>
      </c>
      <c r="K2112" t="s">
        <v>7514</v>
      </c>
      <c r="L2112" t="s">
        <v>16796</v>
      </c>
    </row>
    <row r="2113" spans="1:12" x14ac:dyDescent="0.3">
      <c r="A2113" t="s">
        <v>16797</v>
      </c>
      <c r="B2113">
        <v>2011</v>
      </c>
      <c r="C2113" t="s">
        <v>16798</v>
      </c>
      <c r="D2113" t="s">
        <v>16799</v>
      </c>
      <c r="E2113" t="s">
        <v>16800</v>
      </c>
      <c r="F2113">
        <v>120</v>
      </c>
      <c r="G2113" t="s">
        <v>16801</v>
      </c>
      <c r="H2113">
        <v>7.4</v>
      </c>
      <c r="I2113" t="s">
        <v>16802</v>
      </c>
      <c r="J2113" t="s">
        <v>6074</v>
      </c>
      <c r="K2113" t="s">
        <v>16803</v>
      </c>
      <c r="L2113" t="s">
        <v>16804</v>
      </c>
    </row>
    <row r="2114" spans="1:12" x14ac:dyDescent="0.3">
      <c r="A2114" t="s">
        <v>16805</v>
      </c>
      <c r="B2114">
        <v>2014</v>
      </c>
      <c r="C2114" t="s">
        <v>16806</v>
      </c>
      <c r="D2114" t="s">
        <v>16807</v>
      </c>
      <c r="E2114" t="s">
        <v>16808</v>
      </c>
      <c r="F2114">
        <v>109</v>
      </c>
      <c r="G2114" t="s">
        <v>16809</v>
      </c>
      <c r="H2114">
        <v>6.3</v>
      </c>
      <c r="I2114" t="s">
        <v>16810</v>
      </c>
      <c r="J2114" t="s">
        <v>16811</v>
      </c>
      <c r="K2114" t="s">
        <v>16812</v>
      </c>
      <c r="L2114" t="s">
        <v>16813</v>
      </c>
    </row>
    <row r="2115" spans="1:12" x14ac:dyDescent="0.3">
      <c r="A2115" t="s">
        <v>16814</v>
      </c>
      <c r="B2115">
        <v>2014</v>
      </c>
      <c r="C2115" t="s">
        <v>16815</v>
      </c>
      <c r="D2115" t="s">
        <v>16816</v>
      </c>
      <c r="E2115" t="s">
        <v>16817</v>
      </c>
      <c r="F2115">
        <v>76</v>
      </c>
      <c r="G2115" t="s">
        <v>16818</v>
      </c>
      <c r="H2115">
        <v>6.4</v>
      </c>
      <c r="I2115" t="s">
        <v>16819</v>
      </c>
      <c r="J2115" t="s">
        <v>16820</v>
      </c>
      <c r="K2115" t="s">
        <v>16821</v>
      </c>
      <c r="L2115" t="s">
        <v>16822</v>
      </c>
    </row>
    <row r="2116" spans="1:12" x14ac:dyDescent="0.3">
      <c r="A2116" t="s">
        <v>16823</v>
      </c>
      <c r="B2116">
        <v>2013</v>
      </c>
      <c r="C2116" t="s">
        <v>16824</v>
      </c>
      <c r="D2116" t="s">
        <v>16825</v>
      </c>
      <c r="E2116" t="s">
        <v>16826</v>
      </c>
      <c r="F2116">
        <v>92</v>
      </c>
      <c r="G2116" t="s">
        <v>16827</v>
      </c>
      <c r="H2116">
        <v>6.5</v>
      </c>
      <c r="I2116" t="s">
        <v>16828</v>
      </c>
      <c r="J2116" t="s">
        <v>16820</v>
      </c>
      <c r="K2116" t="s">
        <v>16829</v>
      </c>
      <c r="L2116" t="s">
        <v>16830</v>
      </c>
    </row>
    <row r="2117" spans="1:12" x14ac:dyDescent="0.3">
      <c r="A2117" t="s">
        <v>16831</v>
      </c>
      <c r="B2117">
        <v>2011</v>
      </c>
      <c r="C2117" t="s">
        <v>16832</v>
      </c>
      <c r="D2117" t="s">
        <v>16833</v>
      </c>
      <c r="E2117" t="s">
        <v>16834</v>
      </c>
      <c r="F2117">
        <v>0</v>
      </c>
      <c r="G2117" t="s">
        <v>16835</v>
      </c>
      <c r="H2117">
        <v>6.8</v>
      </c>
      <c r="I2117" t="s">
        <v>16836</v>
      </c>
      <c r="J2117" t="s">
        <v>16820</v>
      </c>
      <c r="K2117" t="s">
        <v>16829</v>
      </c>
      <c r="L2117" t="s">
        <v>16837</v>
      </c>
    </row>
    <row r="2118" spans="1:12" x14ac:dyDescent="0.3">
      <c r="A2118" t="s">
        <v>16838</v>
      </c>
      <c r="B2118">
        <v>2013</v>
      </c>
      <c r="C2118" t="s">
        <v>16839</v>
      </c>
      <c r="D2118" t="s">
        <v>16840</v>
      </c>
      <c r="E2118" t="s">
        <v>16841</v>
      </c>
      <c r="F2118">
        <v>114</v>
      </c>
      <c r="G2118" t="s">
        <v>16842</v>
      </c>
      <c r="H2118">
        <v>6.3</v>
      </c>
      <c r="I2118" t="s">
        <v>16843</v>
      </c>
      <c r="J2118" t="s">
        <v>5141</v>
      </c>
      <c r="K2118" t="s">
        <v>7576</v>
      </c>
      <c r="L2118" t="s">
        <v>16844</v>
      </c>
    </row>
    <row r="2119" spans="1:12" x14ac:dyDescent="0.3">
      <c r="A2119" t="s">
        <v>16845</v>
      </c>
      <c r="B2119">
        <v>2014</v>
      </c>
      <c r="C2119" t="s">
        <v>16846</v>
      </c>
      <c r="D2119" t="s">
        <v>16847</v>
      </c>
      <c r="E2119" t="s">
        <v>16848</v>
      </c>
      <c r="F2119">
        <v>105</v>
      </c>
      <c r="G2119" t="s">
        <v>16849</v>
      </c>
      <c r="H2119">
        <v>6.2</v>
      </c>
      <c r="I2119" t="s">
        <v>16850</v>
      </c>
      <c r="J2119" t="s">
        <v>1824</v>
      </c>
      <c r="K2119" t="s">
        <v>5014</v>
      </c>
      <c r="L2119" t="s">
        <v>16851</v>
      </c>
    </row>
    <row r="2120" spans="1:12" x14ac:dyDescent="0.3">
      <c r="A2120" t="s">
        <v>16852</v>
      </c>
      <c r="B2120">
        <v>2012</v>
      </c>
      <c r="C2120" t="s">
        <v>16853</v>
      </c>
      <c r="D2120" t="s">
        <v>16854</v>
      </c>
      <c r="E2120" t="s">
        <v>16855</v>
      </c>
      <c r="F2120">
        <v>130</v>
      </c>
      <c r="G2120" t="s">
        <v>16856</v>
      </c>
      <c r="H2120">
        <v>7</v>
      </c>
      <c r="I2120" t="s">
        <v>16857</v>
      </c>
      <c r="J2120" t="s">
        <v>8436</v>
      </c>
      <c r="K2120" t="s">
        <v>16858</v>
      </c>
      <c r="L2120" t="s">
        <v>16859</v>
      </c>
    </row>
    <row r="2121" spans="1:12" x14ac:dyDescent="0.3">
      <c r="A2121" t="s">
        <v>16860</v>
      </c>
      <c r="B2121">
        <v>2011</v>
      </c>
      <c r="C2121" t="s">
        <v>16861</v>
      </c>
      <c r="D2121" t="s">
        <v>16862</v>
      </c>
      <c r="E2121" t="s">
        <v>16863</v>
      </c>
      <c r="F2121">
        <v>137</v>
      </c>
      <c r="G2121" t="s">
        <v>16864</v>
      </c>
      <c r="H2121">
        <v>6.6</v>
      </c>
      <c r="I2121" t="s">
        <v>16865</v>
      </c>
      <c r="J2121" t="s">
        <v>4560</v>
      </c>
      <c r="K2121" t="s">
        <v>15591</v>
      </c>
      <c r="L2121" t="s">
        <v>16866</v>
      </c>
    </row>
    <row r="2122" spans="1:12" x14ac:dyDescent="0.3">
      <c r="A2122" t="s">
        <v>16867</v>
      </c>
      <c r="B2122">
        <v>2010</v>
      </c>
      <c r="C2122" t="s">
        <v>16868</v>
      </c>
      <c r="D2122" t="s">
        <v>16869</v>
      </c>
      <c r="E2122" t="s">
        <v>16870</v>
      </c>
      <c r="F2122">
        <v>101</v>
      </c>
      <c r="G2122" t="s">
        <v>16871</v>
      </c>
      <c r="H2122">
        <v>7.1</v>
      </c>
      <c r="I2122" t="s">
        <v>16872</v>
      </c>
      <c r="J2122" t="s">
        <v>8101</v>
      </c>
      <c r="K2122" t="s">
        <v>8101</v>
      </c>
      <c r="L2122" t="s">
        <v>16873</v>
      </c>
    </row>
    <row r="2123" spans="1:12" x14ac:dyDescent="0.3">
      <c r="A2123" t="s">
        <v>16874</v>
      </c>
      <c r="B2123">
        <v>2009</v>
      </c>
      <c r="C2123" t="s">
        <v>16875</v>
      </c>
      <c r="D2123" t="s">
        <v>16876</v>
      </c>
      <c r="E2123" t="s">
        <v>16877</v>
      </c>
      <c r="F2123">
        <v>0</v>
      </c>
      <c r="G2123" t="s">
        <v>16878</v>
      </c>
      <c r="H2123">
        <v>6.6</v>
      </c>
      <c r="I2123" t="s">
        <v>16879</v>
      </c>
      <c r="J2123" t="s">
        <v>7691</v>
      </c>
      <c r="K2123" t="s">
        <v>7691</v>
      </c>
      <c r="L2123" t="s">
        <v>16880</v>
      </c>
    </row>
    <row r="2124" spans="1:12" x14ac:dyDescent="0.3">
      <c r="A2124" t="s">
        <v>16881</v>
      </c>
      <c r="B2124">
        <v>2014</v>
      </c>
      <c r="C2124" t="s">
        <v>16882</v>
      </c>
      <c r="D2124" t="s">
        <v>16883</v>
      </c>
      <c r="E2124" t="s">
        <v>16884</v>
      </c>
      <c r="F2124">
        <v>100</v>
      </c>
      <c r="G2124" t="s">
        <v>16885</v>
      </c>
      <c r="H2124">
        <v>6.9</v>
      </c>
      <c r="I2124" t="s">
        <v>16886</v>
      </c>
      <c r="J2124" t="s">
        <v>10771</v>
      </c>
      <c r="K2124" t="s">
        <v>10771</v>
      </c>
      <c r="L2124" t="s">
        <v>16887</v>
      </c>
    </row>
    <row r="2125" spans="1:12" x14ac:dyDescent="0.3">
      <c r="A2125" t="s">
        <v>16888</v>
      </c>
      <c r="B2125">
        <v>2011</v>
      </c>
      <c r="C2125" t="s">
        <v>16889</v>
      </c>
      <c r="D2125" t="s">
        <v>16890</v>
      </c>
      <c r="E2125" t="s">
        <v>16891</v>
      </c>
      <c r="F2125">
        <v>121</v>
      </c>
      <c r="G2125" t="s">
        <v>16892</v>
      </c>
      <c r="H2125">
        <v>6.2</v>
      </c>
      <c r="I2125" t="s">
        <v>16893</v>
      </c>
      <c r="J2125" t="s">
        <v>16894</v>
      </c>
      <c r="K2125" t="s">
        <v>16894</v>
      </c>
      <c r="L2125" t="s">
        <v>16895</v>
      </c>
    </row>
    <row r="2126" spans="1:12" x14ac:dyDescent="0.3">
      <c r="A2126" t="s">
        <v>16896</v>
      </c>
      <c r="B2126">
        <v>2013</v>
      </c>
      <c r="C2126" t="s">
        <v>16897</v>
      </c>
      <c r="D2126" t="s">
        <v>16898</v>
      </c>
      <c r="E2126" t="s">
        <v>16899</v>
      </c>
      <c r="F2126">
        <v>130</v>
      </c>
      <c r="G2126" t="s">
        <v>16900</v>
      </c>
      <c r="H2126">
        <v>7.2</v>
      </c>
      <c r="I2126" t="s">
        <v>16901</v>
      </c>
      <c r="J2126" t="s">
        <v>5399</v>
      </c>
      <c r="K2126" t="s">
        <v>16902</v>
      </c>
      <c r="L2126" t="s">
        <v>16903</v>
      </c>
    </row>
    <row r="2127" spans="1:12" x14ac:dyDescent="0.3">
      <c r="A2127" t="s">
        <v>16904</v>
      </c>
      <c r="B2127">
        <v>2008</v>
      </c>
      <c r="C2127" t="s">
        <v>16905</v>
      </c>
      <c r="D2127" t="s">
        <v>16906</v>
      </c>
      <c r="E2127" t="s">
        <v>16907</v>
      </c>
      <c r="F2127">
        <v>126</v>
      </c>
      <c r="G2127" t="s">
        <v>16908</v>
      </c>
      <c r="H2127">
        <v>7.9</v>
      </c>
      <c r="I2127" t="s">
        <v>16909</v>
      </c>
      <c r="J2127" t="s">
        <v>5407</v>
      </c>
      <c r="K2127" t="s">
        <v>16910</v>
      </c>
      <c r="L2127" t="s">
        <v>16911</v>
      </c>
    </row>
    <row r="2128" spans="1:12" x14ac:dyDescent="0.3">
      <c r="A2128" t="s">
        <v>16912</v>
      </c>
      <c r="B2128">
        <v>2010</v>
      </c>
      <c r="C2128" t="s">
        <v>16913</v>
      </c>
      <c r="D2128" t="s">
        <v>16914</v>
      </c>
      <c r="E2128" t="s">
        <v>16915</v>
      </c>
      <c r="F2128">
        <v>124</v>
      </c>
      <c r="G2128" t="s">
        <v>16916</v>
      </c>
      <c r="H2128">
        <v>7</v>
      </c>
      <c r="I2128" t="s">
        <v>16917</v>
      </c>
      <c r="J2128" t="s">
        <v>5407</v>
      </c>
      <c r="K2128" t="s">
        <v>9529</v>
      </c>
      <c r="L2128" t="s">
        <v>16918</v>
      </c>
    </row>
    <row r="2129" spans="1:12" x14ac:dyDescent="0.3">
      <c r="A2129" t="s">
        <v>16919</v>
      </c>
      <c r="B2129">
        <v>2008</v>
      </c>
      <c r="C2129" t="s">
        <v>16920</v>
      </c>
      <c r="D2129" t="s">
        <v>16921</v>
      </c>
      <c r="E2129" t="s">
        <v>16922</v>
      </c>
      <c r="F2129">
        <v>106</v>
      </c>
      <c r="G2129" t="s">
        <v>16923</v>
      </c>
      <c r="H2129">
        <v>8</v>
      </c>
      <c r="I2129" t="s">
        <v>16924</v>
      </c>
      <c r="J2129" t="s">
        <v>1403</v>
      </c>
      <c r="K2129" t="s">
        <v>16925</v>
      </c>
      <c r="L2129" t="s">
        <v>16926</v>
      </c>
    </row>
    <row r="2130" spans="1:12" x14ac:dyDescent="0.3">
      <c r="A2130" t="s">
        <v>16927</v>
      </c>
      <c r="B2130">
        <v>2010</v>
      </c>
      <c r="C2130" t="s">
        <v>16928</v>
      </c>
      <c r="D2130" t="s">
        <v>16929</v>
      </c>
      <c r="E2130" t="s">
        <v>16930</v>
      </c>
      <c r="F2130">
        <v>108</v>
      </c>
      <c r="G2130" t="s">
        <v>16931</v>
      </c>
      <c r="H2130">
        <v>7.6</v>
      </c>
      <c r="I2130" t="s">
        <v>16932</v>
      </c>
      <c r="J2130" t="s">
        <v>1403</v>
      </c>
      <c r="K2130" t="s">
        <v>16933</v>
      </c>
      <c r="L2130" t="s">
        <v>16934</v>
      </c>
    </row>
    <row r="2131" spans="1:12" x14ac:dyDescent="0.3">
      <c r="A2131" t="s">
        <v>16935</v>
      </c>
      <c r="B2131">
        <v>2006</v>
      </c>
      <c r="C2131" t="s">
        <v>16936</v>
      </c>
      <c r="D2131" t="s">
        <v>16937</v>
      </c>
      <c r="E2131" t="s">
        <v>16938</v>
      </c>
      <c r="F2131">
        <v>105</v>
      </c>
      <c r="G2131" t="s">
        <v>16939</v>
      </c>
      <c r="H2131">
        <v>7.1</v>
      </c>
      <c r="I2131" t="s">
        <v>16940</v>
      </c>
      <c r="J2131" t="s">
        <v>16941</v>
      </c>
      <c r="K2131" t="s">
        <v>16942</v>
      </c>
      <c r="L2131" t="s">
        <v>16943</v>
      </c>
    </row>
    <row r="2132" spans="1:12" x14ac:dyDescent="0.3">
      <c r="A2132" t="s">
        <v>16944</v>
      </c>
      <c r="B2132">
        <v>2009</v>
      </c>
      <c r="C2132" t="s">
        <v>16945</v>
      </c>
      <c r="D2132" t="s">
        <v>16946</v>
      </c>
      <c r="E2132" t="s">
        <v>16947</v>
      </c>
      <c r="F2132">
        <v>134</v>
      </c>
      <c r="G2132" t="s">
        <v>16948</v>
      </c>
      <c r="H2132">
        <v>7.4</v>
      </c>
      <c r="I2132" t="s">
        <v>16949</v>
      </c>
      <c r="J2132" t="s">
        <v>4560</v>
      </c>
      <c r="K2132" t="s">
        <v>16950</v>
      </c>
      <c r="L2132" t="s">
        <v>16951</v>
      </c>
    </row>
    <row r="2133" spans="1:12" x14ac:dyDescent="0.3">
      <c r="A2133" t="s">
        <v>16952</v>
      </c>
      <c r="B2133">
        <v>2014</v>
      </c>
      <c r="C2133" t="s">
        <v>16953</v>
      </c>
      <c r="D2133" t="s">
        <v>16954</v>
      </c>
      <c r="E2133" t="s">
        <v>16955</v>
      </c>
      <c r="F2133">
        <v>125</v>
      </c>
      <c r="G2133" t="s">
        <v>16956</v>
      </c>
      <c r="H2133">
        <v>6</v>
      </c>
      <c r="I2133" t="s">
        <v>16957</v>
      </c>
      <c r="J2133" t="s">
        <v>14608</v>
      </c>
      <c r="K2133" t="s">
        <v>16958</v>
      </c>
      <c r="L2133" t="s">
        <v>16959</v>
      </c>
    </row>
    <row r="2134" spans="1:12" x14ac:dyDescent="0.3">
      <c r="A2134" t="s">
        <v>16960</v>
      </c>
      <c r="B2134">
        <v>2007</v>
      </c>
      <c r="C2134" t="s">
        <v>16961</v>
      </c>
      <c r="D2134" t="s">
        <v>16962</v>
      </c>
      <c r="E2134" t="s">
        <v>16963</v>
      </c>
      <c r="F2134">
        <v>148</v>
      </c>
      <c r="G2134" t="s">
        <v>16964</v>
      </c>
      <c r="H2134">
        <v>8.1</v>
      </c>
      <c r="I2134" t="s">
        <v>16965</v>
      </c>
      <c r="J2134" t="s">
        <v>16966</v>
      </c>
      <c r="K2134" t="s">
        <v>16966</v>
      </c>
      <c r="L2134" t="s">
        <v>16967</v>
      </c>
    </row>
    <row r="2135" spans="1:12" x14ac:dyDescent="0.3">
      <c r="A2135" t="s">
        <v>16968</v>
      </c>
      <c r="B2135">
        <v>2013</v>
      </c>
      <c r="C2135" t="s">
        <v>16969</v>
      </c>
      <c r="D2135" t="s">
        <v>16969</v>
      </c>
      <c r="E2135" t="s">
        <v>16970</v>
      </c>
      <c r="F2135">
        <v>82</v>
      </c>
      <c r="G2135" t="s">
        <v>16971</v>
      </c>
      <c r="H2135">
        <v>7.1</v>
      </c>
      <c r="I2135" t="s">
        <v>16972</v>
      </c>
      <c r="J2135" t="s">
        <v>16973</v>
      </c>
      <c r="K2135" t="s">
        <v>16974</v>
      </c>
      <c r="L2135" t="s">
        <v>16975</v>
      </c>
    </row>
    <row r="2136" spans="1:12" x14ac:dyDescent="0.3">
      <c r="A2136" t="s">
        <v>16976</v>
      </c>
      <c r="B2136">
        <v>2012</v>
      </c>
      <c r="C2136" t="s">
        <v>16977</v>
      </c>
      <c r="D2136" t="s">
        <v>16978</v>
      </c>
      <c r="E2136" t="s">
        <v>16979</v>
      </c>
      <c r="F2136">
        <v>96</v>
      </c>
      <c r="G2136" t="s">
        <v>16980</v>
      </c>
      <c r="H2136">
        <v>6.3</v>
      </c>
      <c r="I2136" t="s">
        <v>16981</v>
      </c>
      <c r="J2136" t="s">
        <v>16982</v>
      </c>
      <c r="K2136" t="s">
        <v>16982</v>
      </c>
      <c r="L2136" t="s">
        <v>16983</v>
      </c>
    </row>
    <row r="2137" spans="1:12" x14ac:dyDescent="0.3">
      <c r="A2137" t="s">
        <v>16984</v>
      </c>
      <c r="B2137">
        <v>2014</v>
      </c>
      <c r="C2137" t="s">
        <v>16985</v>
      </c>
      <c r="D2137" t="s">
        <v>16986</v>
      </c>
      <c r="E2137" t="s">
        <v>16987</v>
      </c>
      <c r="F2137">
        <v>169</v>
      </c>
      <c r="G2137" t="s">
        <v>16988</v>
      </c>
      <c r="H2137">
        <v>8.6</v>
      </c>
      <c r="I2137" t="s">
        <v>16989</v>
      </c>
      <c r="J2137" t="s">
        <v>2312</v>
      </c>
      <c r="K2137" t="s">
        <v>10576</v>
      </c>
      <c r="L2137" t="s">
        <v>16990</v>
      </c>
    </row>
    <row r="2138" spans="1:12" x14ac:dyDescent="0.3">
      <c r="A2138" t="s">
        <v>16991</v>
      </c>
      <c r="B2138">
        <v>2015</v>
      </c>
      <c r="C2138" t="s">
        <v>16992</v>
      </c>
      <c r="D2138" t="s">
        <v>16993</v>
      </c>
      <c r="E2138" t="s">
        <v>16994</v>
      </c>
      <c r="F2138">
        <v>119</v>
      </c>
      <c r="G2138" t="s">
        <v>16995</v>
      </c>
      <c r="H2138">
        <v>6.2</v>
      </c>
      <c r="I2138" t="s">
        <v>16996</v>
      </c>
      <c r="J2138" t="s">
        <v>5741</v>
      </c>
      <c r="K2138" t="s">
        <v>16997</v>
      </c>
      <c r="L2138" t="s">
        <v>11743</v>
      </c>
    </row>
    <row r="2139" spans="1:12" x14ac:dyDescent="0.3">
      <c r="A2139" t="s">
        <v>16998</v>
      </c>
      <c r="B2139">
        <v>2002</v>
      </c>
      <c r="C2139" t="s">
        <v>16999</v>
      </c>
      <c r="D2139" t="s">
        <v>17000</v>
      </c>
      <c r="E2139" t="s">
        <v>17001</v>
      </c>
      <c r="F2139">
        <v>118</v>
      </c>
      <c r="G2139" t="s">
        <v>17002</v>
      </c>
      <c r="H2139">
        <v>7.2</v>
      </c>
      <c r="I2139" t="s">
        <v>17003</v>
      </c>
      <c r="J2139" t="s">
        <v>2312</v>
      </c>
      <c r="K2139" t="s">
        <v>17004</v>
      </c>
      <c r="L2139" t="s">
        <v>17005</v>
      </c>
    </row>
    <row r="2140" spans="1:12" x14ac:dyDescent="0.3">
      <c r="A2140" t="s">
        <v>17006</v>
      </c>
      <c r="B2140">
        <v>2013</v>
      </c>
      <c r="C2140" t="s">
        <v>17007</v>
      </c>
      <c r="D2140" t="s">
        <v>17008</v>
      </c>
      <c r="E2140" t="s">
        <v>17009</v>
      </c>
      <c r="F2140">
        <v>106</v>
      </c>
      <c r="G2140" t="s">
        <v>17010</v>
      </c>
      <c r="H2140">
        <v>6.6</v>
      </c>
      <c r="I2140" t="s">
        <v>17011</v>
      </c>
      <c r="J2140" t="s">
        <v>5249</v>
      </c>
      <c r="K2140" t="s">
        <v>5861</v>
      </c>
      <c r="L2140" t="s">
        <v>17012</v>
      </c>
    </row>
    <row r="2141" spans="1:12" x14ac:dyDescent="0.3">
      <c r="A2141" t="s">
        <v>17013</v>
      </c>
      <c r="B2141">
        <v>2010</v>
      </c>
      <c r="C2141" t="s">
        <v>17014</v>
      </c>
      <c r="D2141" t="s">
        <v>17015</v>
      </c>
      <c r="E2141" t="s">
        <v>17016</v>
      </c>
      <c r="F2141">
        <v>103</v>
      </c>
      <c r="G2141" t="s">
        <v>17017</v>
      </c>
      <c r="H2141">
        <v>6.8</v>
      </c>
      <c r="I2141" t="s">
        <v>17018</v>
      </c>
      <c r="J2141" t="s">
        <v>5249</v>
      </c>
      <c r="K2141" t="s">
        <v>5861</v>
      </c>
      <c r="L2141" t="s">
        <v>17019</v>
      </c>
    </row>
    <row r="2142" spans="1:12" x14ac:dyDescent="0.3">
      <c r="A2142" t="s">
        <v>17020</v>
      </c>
      <c r="B2142">
        <v>2006</v>
      </c>
      <c r="C2142" t="s">
        <v>17021</v>
      </c>
      <c r="D2142" t="s">
        <v>17022</v>
      </c>
      <c r="E2142" t="s">
        <v>17023</v>
      </c>
      <c r="F2142">
        <v>129</v>
      </c>
      <c r="G2142" t="s">
        <v>17024</v>
      </c>
      <c r="H2142">
        <v>7.6</v>
      </c>
      <c r="I2142" t="s">
        <v>17025</v>
      </c>
      <c r="J2142" t="s">
        <v>5952</v>
      </c>
      <c r="K2142" t="s">
        <v>14053</v>
      </c>
      <c r="L2142" t="s">
        <v>17026</v>
      </c>
    </row>
    <row r="2143" spans="1:12" x14ac:dyDescent="0.3">
      <c r="A2143" t="s">
        <v>17027</v>
      </c>
      <c r="B2143">
        <v>2013</v>
      </c>
      <c r="C2143" t="s">
        <v>17028</v>
      </c>
      <c r="D2143" t="s">
        <v>17029</v>
      </c>
      <c r="E2143" t="s">
        <v>17030</v>
      </c>
      <c r="F2143">
        <v>104</v>
      </c>
      <c r="G2143" t="s">
        <v>17031</v>
      </c>
      <c r="H2143">
        <v>7.5</v>
      </c>
      <c r="I2143" t="s">
        <v>17032</v>
      </c>
      <c r="J2143" t="s">
        <v>6123</v>
      </c>
      <c r="K2143" t="s">
        <v>6124</v>
      </c>
      <c r="L2143" t="s">
        <v>17033</v>
      </c>
    </row>
    <row r="2144" spans="1:12" x14ac:dyDescent="0.3">
      <c r="A2144" t="s">
        <v>17034</v>
      </c>
      <c r="B2144">
        <v>2010</v>
      </c>
      <c r="C2144" t="s">
        <v>17035</v>
      </c>
      <c r="D2144" t="s">
        <v>17036</v>
      </c>
      <c r="E2144" t="s">
        <v>17037</v>
      </c>
      <c r="F2144">
        <v>105</v>
      </c>
      <c r="G2144" t="s">
        <v>17038</v>
      </c>
      <c r="H2144">
        <v>8.3000000000000007</v>
      </c>
      <c r="I2144" t="s">
        <v>17039</v>
      </c>
      <c r="J2144" t="s">
        <v>17040</v>
      </c>
      <c r="K2144" t="s">
        <v>17040</v>
      </c>
      <c r="L2144" t="s">
        <v>17041</v>
      </c>
    </row>
    <row r="2145" spans="1:12" x14ac:dyDescent="0.3">
      <c r="A2145" t="s">
        <v>17042</v>
      </c>
      <c r="B2145">
        <v>2006</v>
      </c>
      <c r="C2145" t="s">
        <v>17043</v>
      </c>
      <c r="D2145" t="s">
        <v>17044</v>
      </c>
      <c r="E2145" t="s">
        <v>17045</v>
      </c>
      <c r="F2145">
        <v>180</v>
      </c>
      <c r="G2145" t="s">
        <v>17046</v>
      </c>
      <c r="H2145">
        <v>7</v>
      </c>
      <c r="I2145" t="s">
        <v>17047</v>
      </c>
      <c r="J2145" t="s">
        <v>15336</v>
      </c>
      <c r="K2145" t="s">
        <v>15336</v>
      </c>
      <c r="L2145" t="s">
        <v>17048</v>
      </c>
    </row>
    <row r="2146" spans="1:12" x14ac:dyDescent="0.3">
      <c r="A2146" t="s">
        <v>17049</v>
      </c>
      <c r="B2146">
        <v>2008</v>
      </c>
      <c r="C2146" t="s">
        <v>17050</v>
      </c>
      <c r="D2146" t="s">
        <v>17051</v>
      </c>
      <c r="E2146" t="s">
        <v>17052</v>
      </c>
      <c r="F2146">
        <v>106</v>
      </c>
      <c r="G2146" t="s">
        <v>17053</v>
      </c>
      <c r="H2146">
        <v>6.1</v>
      </c>
      <c r="I2146" t="s">
        <v>17054</v>
      </c>
      <c r="J2146" t="s">
        <v>10315</v>
      </c>
      <c r="K2146" t="s">
        <v>3417</v>
      </c>
      <c r="L2146" t="s">
        <v>17055</v>
      </c>
    </row>
    <row r="2147" spans="1:12" x14ac:dyDescent="0.3">
      <c r="A2147" t="s">
        <v>17056</v>
      </c>
      <c r="B2147">
        <v>2014</v>
      </c>
      <c r="C2147" t="s">
        <v>17057</v>
      </c>
      <c r="D2147" t="s">
        <v>17058</v>
      </c>
      <c r="E2147" t="s">
        <v>17059</v>
      </c>
      <c r="F2147">
        <v>148</v>
      </c>
      <c r="G2147" t="s">
        <v>17060</v>
      </c>
      <c r="H2147">
        <v>6.7</v>
      </c>
      <c r="I2147" t="s">
        <v>17061</v>
      </c>
      <c r="J2147" t="s">
        <v>547</v>
      </c>
      <c r="K2147" t="s">
        <v>547</v>
      </c>
      <c r="L2147" t="s">
        <v>17062</v>
      </c>
    </row>
    <row r="2148" spans="1:12" x14ac:dyDescent="0.3">
      <c r="A2148" t="s">
        <v>17063</v>
      </c>
      <c r="B2148">
        <v>2009</v>
      </c>
      <c r="C2148" t="s">
        <v>17064</v>
      </c>
      <c r="D2148" t="s">
        <v>17065</v>
      </c>
      <c r="E2148" t="s">
        <v>17066</v>
      </c>
      <c r="F2148">
        <v>153</v>
      </c>
      <c r="G2148" t="s">
        <v>17067</v>
      </c>
      <c r="H2148">
        <v>8.3000000000000007</v>
      </c>
      <c r="I2148" t="s">
        <v>17068</v>
      </c>
      <c r="J2148" t="s">
        <v>6825</v>
      </c>
      <c r="K2148" t="s">
        <v>6825</v>
      </c>
      <c r="L2148" t="s">
        <v>17069</v>
      </c>
    </row>
    <row r="2149" spans="1:12" x14ac:dyDescent="0.3">
      <c r="A2149" t="s">
        <v>17070</v>
      </c>
      <c r="B2149">
        <v>2013</v>
      </c>
      <c r="C2149" t="s">
        <v>17071</v>
      </c>
      <c r="D2149" t="s">
        <v>17071</v>
      </c>
      <c r="E2149" t="s">
        <v>17072</v>
      </c>
      <c r="F2149">
        <v>89</v>
      </c>
      <c r="G2149" t="s">
        <v>17073</v>
      </c>
      <c r="H2149">
        <v>8.1</v>
      </c>
      <c r="I2149" t="s">
        <v>17074</v>
      </c>
      <c r="J2149" t="s">
        <v>17075</v>
      </c>
      <c r="K2149" t="s">
        <v>17076</v>
      </c>
      <c r="L2149" t="s">
        <v>17077</v>
      </c>
    </row>
    <row r="2150" spans="1:12" x14ac:dyDescent="0.3">
      <c r="A2150" t="s">
        <v>17078</v>
      </c>
      <c r="B2150">
        <v>2008</v>
      </c>
      <c r="C2150" t="s">
        <v>17079</v>
      </c>
      <c r="D2150" t="s">
        <v>17080</v>
      </c>
      <c r="E2150" t="s">
        <v>17081</v>
      </c>
      <c r="F2150">
        <v>122</v>
      </c>
      <c r="G2150" t="s">
        <v>17082</v>
      </c>
      <c r="H2150">
        <v>6.2</v>
      </c>
      <c r="I2150" t="s">
        <v>17083</v>
      </c>
      <c r="J2150" t="s">
        <v>314</v>
      </c>
      <c r="K2150" t="s">
        <v>13650</v>
      </c>
      <c r="L2150" t="s">
        <v>17084</v>
      </c>
    </row>
    <row r="2151" spans="1:12" x14ac:dyDescent="0.3">
      <c r="A2151" t="s">
        <v>17085</v>
      </c>
      <c r="B2151">
        <v>2010</v>
      </c>
      <c r="C2151" t="s">
        <v>17086</v>
      </c>
      <c r="D2151" t="s">
        <v>17087</v>
      </c>
      <c r="E2151" t="s">
        <v>17088</v>
      </c>
      <c r="F2151">
        <v>148</v>
      </c>
      <c r="G2151" t="s">
        <v>17089</v>
      </c>
      <c r="H2151">
        <v>8.8000000000000007</v>
      </c>
      <c r="I2151" t="s">
        <v>17090</v>
      </c>
      <c r="J2151" t="s">
        <v>2312</v>
      </c>
      <c r="K2151" t="s">
        <v>2312</v>
      </c>
      <c r="L2151" t="s">
        <v>17091</v>
      </c>
    </row>
    <row r="2152" spans="1:12" x14ac:dyDescent="0.3">
      <c r="A2152" t="s">
        <v>17092</v>
      </c>
      <c r="B2152">
        <v>2011</v>
      </c>
      <c r="C2152" t="s">
        <v>17093</v>
      </c>
      <c r="D2152" t="s">
        <v>17094</v>
      </c>
      <c r="E2152" t="s">
        <v>17095</v>
      </c>
      <c r="F2152">
        <v>109</v>
      </c>
      <c r="G2152" t="s">
        <v>17096</v>
      </c>
      <c r="H2152">
        <v>6.7</v>
      </c>
      <c r="I2152" t="s">
        <v>17097</v>
      </c>
      <c r="J2152" t="s">
        <v>10201</v>
      </c>
      <c r="K2152" t="s">
        <v>10201</v>
      </c>
      <c r="L2152" t="s">
        <v>17098</v>
      </c>
    </row>
    <row r="2153" spans="1:12" x14ac:dyDescent="0.3">
      <c r="A2153" t="s">
        <v>17099</v>
      </c>
      <c r="B2153">
        <v>2009</v>
      </c>
      <c r="C2153" t="s">
        <v>17100</v>
      </c>
      <c r="D2153" t="s">
        <v>17101</v>
      </c>
      <c r="E2153" t="s">
        <v>17102</v>
      </c>
      <c r="F2153">
        <v>106</v>
      </c>
      <c r="G2153" t="s">
        <v>17103</v>
      </c>
      <c r="H2153">
        <v>7.5</v>
      </c>
      <c r="I2153" t="s">
        <v>17104</v>
      </c>
      <c r="J2153" t="s">
        <v>1395</v>
      </c>
      <c r="K2153" t="s">
        <v>17105</v>
      </c>
      <c r="L2153" t="s">
        <v>17106</v>
      </c>
    </row>
    <row r="2154" spans="1:12" x14ac:dyDescent="0.3">
      <c r="A2154" t="s">
        <v>17107</v>
      </c>
      <c r="B2154">
        <v>2013</v>
      </c>
      <c r="C2154" t="s">
        <v>17108</v>
      </c>
      <c r="D2154" t="s">
        <v>17109</v>
      </c>
      <c r="E2154" t="s">
        <v>17110</v>
      </c>
      <c r="F2154">
        <v>107</v>
      </c>
      <c r="G2154" t="s">
        <v>17111</v>
      </c>
      <c r="H2154">
        <v>6.2</v>
      </c>
      <c r="I2154" t="s">
        <v>17112</v>
      </c>
      <c r="J2154" t="s">
        <v>17113</v>
      </c>
      <c r="K2154" t="s">
        <v>17114</v>
      </c>
      <c r="L2154" t="s">
        <v>17115</v>
      </c>
    </row>
    <row r="2155" spans="1:12" x14ac:dyDescent="0.3">
      <c r="A2155" t="s">
        <v>17116</v>
      </c>
      <c r="B2155">
        <v>2004</v>
      </c>
      <c r="C2155" t="s">
        <v>17117</v>
      </c>
      <c r="D2155" t="s">
        <v>17118</v>
      </c>
      <c r="E2155" t="s">
        <v>17119</v>
      </c>
      <c r="F2155">
        <v>127</v>
      </c>
      <c r="G2155" t="s">
        <v>17120</v>
      </c>
      <c r="H2155">
        <v>7.7</v>
      </c>
      <c r="I2155" t="s">
        <v>17121</v>
      </c>
      <c r="J2155" t="s">
        <v>17122</v>
      </c>
      <c r="K2155" t="s">
        <v>17123</v>
      </c>
      <c r="L2155" t="s">
        <v>17124</v>
      </c>
    </row>
    <row r="2156" spans="1:12" x14ac:dyDescent="0.3">
      <c r="A2156" t="s">
        <v>17125</v>
      </c>
      <c r="B2156">
        <v>2005</v>
      </c>
      <c r="C2156" t="s">
        <v>17126</v>
      </c>
      <c r="D2156" t="s">
        <v>17127</v>
      </c>
      <c r="E2156" t="s">
        <v>17128</v>
      </c>
      <c r="F2156">
        <v>130</v>
      </c>
      <c r="G2156" t="s">
        <v>17129</v>
      </c>
      <c r="H2156">
        <v>6.5</v>
      </c>
      <c r="I2156" t="s">
        <v>17130</v>
      </c>
      <c r="J2156" t="s">
        <v>17131</v>
      </c>
      <c r="K2156" t="s">
        <v>17132</v>
      </c>
      <c r="L2156" t="s">
        <v>17133</v>
      </c>
    </row>
    <row r="2157" spans="1:12" x14ac:dyDescent="0.3">
      <c r="A2157" t="s">
        <v>17134</v>
      </c>
      <c r="B2157">
        <v>2008</v>
      </c>
      <c r="C2157" t="s">
        <v>17135</v>
      </c>
      <c r="D2157" t="s">
        <v>17136</v>
      </c>
      <c r="E2157" t="s">
        <v>17137</v>
      </c>
      <c r="F2157">
        <v>107</v>
      </c>
      <c r="G2157" t="s">
        <v>17138</v>
      </c>
      <c r="H2157">
        <v>7.9</v>
      </c>
      <c r="I2157" t="s">
        <v>17139</v>
      </c>
      <c r="J2157" t="s">
        <v>1120</v>
      </c>
      <c r="K2157" t="s">
        <v>1120</v>
      </c>
      <c r="L2157" t="s">
        <v>17140</v>
      </c>
    </row>
    <row r="2158" spans="1:12" x14ac:dyDescent="0.3">
      <c r="A2158" t="s">
        <v>17141</v>
      </c>
      <c r="B2158">
        <v>2013</v>
      </c>
      <c r="C2158" t="s">
        <v>17142</v>
      </c>
      <c r="D2158" t="s">
        <v>17143</v>
      </c>
      <c r="E2158" t="s">
        <v>17144</v>
      </c>
      <c r="F2158">
        <v>0</v>
      </c>
      <c r="G2158" t="s">
        <v>17145</v>
      </c>
      <c r="H2158">
        <v>6.7</v>
      </c>
      <c r="I2158" t="s">
        <v>17146</v>
      </c>
      <c r="J2158" t="s">
        <v>17147</v>
      </c>
      <c r="K2158" t="s">
        <v>17147</v>
      </c>
      <c r="L2158" t="s">
        <v>17148</v>
      </c>
    </row>
    <row r="2159" spans="1:12" x14ac:dyDescent="0.3">
      <c r="A2159" t="s">
        <v>17149</v>
      </c>
      <c r="B2159">
        <v>2011</v>
      </c>
      <c r="C2159" t="s">
        <v>17150</v>
      </c>
      <c r="D2159" t="s">
        <v>17151</v>
      </c>
      <c r="E2159" t="s">
        <v>17152</v>
      </c>
      <c r="F2159">
        <v>110</v>
      </c>
      <c r="G2159" t="s">
        <v>17153</v>
      </c>
      <c r="H2159">
        <v>6</v>
      </c>
      <c r="I2159" t="s">
        <v>17154</v>
      </c>
      <c r="J2159" t="s">
        <v>8274</v>
      </c>
      <c r="K2159" t="s">
        <v>17155</v>
      </c>
      <c r="L2159" t="s">
        <v>17156</v>
      </c>
    </row>
    <row r="2160" spans="1:12" x14ac:dyDescent="0.3">
      <c r="A2160" t="s">
        <v>17157</v>
      </c>
      <c r="B2160">
        <v>2004</v>
      </c>
      <c r="C2160" t="s">
        <v>17158</v>
      </c>
      <c r="D2160" t="s">
        <v>17159</v>
      </c>
      <c r="E2160" t="s">
        <v>17160</v>
      </c>
      <c r="F2160">
        <v>103</v>
      </c>
      <c r="G2160" t="s">
        <v>17161</v>
      </c>
      <c r="H2160">
        <v>6</v>
      </c>
      <c r="I2160" t="s">
        <v>17162</v>
      </c>
      <c r="J2160" t="s">
        <v>17163</v>
      </c>
      <c r="K2160" t="s">
        <v>17163</v>
      </c>
      <c r="L2160" t="s">
        <v>17164</v>
      </c>
    </row>
    <row r="2161" spans="1:12" x14ac:dyDescent="0.3">
      <c r="A2161" t="s">
        <v>17165</v>
      </c>
      <c r="B2161">
        <v>2012</v>
      </c>
      <c r="C2161" t="s">
        <v>17166</v>
      </c>
      <c r="D2161" t="s">
        <v>17167</v>
      </c>
      <c r="E2161" t="s">
        <v>17168</v>
      </c>
      <c r="F2161">
        <v>86</v>
      </c>
      <c r="G2161" t="s">
        <v>17169</v>
      </c>
      <c r="H2161">
        <v>6.3</v>
      </c>
      <c r="I2161" t="s">
        <v>17170</v>
      </c>
      <c r="J2161" t="s">
        <v>17171</v>
      </c>
      <c r="K2161" t="s">
        <v>17171</v>
      </c>
      <c r="L2161" t="s">
        <v>17172</v>
      </c>
    </row>
    <row r="2162" spans="1:12" x14ac:dyDescent="0.3">
      <c r="A2162" t="s">
        <v>17173</v>
      </c>
      <c r="B2162">
        <v>2015</v>
      </c>
      <c r="C2162" t="s">
        <v>17174</v>
      </c>
      <c r="D2162" t="s">
        <v>17175</v>
      </c>
      <c r="E2162" t="s">
        <v>17176</v>
      </c>
      <c r="F2162">
        <v>92</v>
      </c>
      <c r="G2162" t="s">
        <v>17177</v>
      </c>
      <c r="H2162">
        <v>6.7</v>
      </c>
      <c r="I2162" t="s">
        <v>17178</v>
      </c>
      <c r="J2162" t="s">
        <v>53</v>
      </c>
      <c r="K2162" t="s">
        <v>53</v>
      </c>
      <c r="L2162" t="s">
        <v>17179</v>
      </c>
    </row>
    <row r="2163" spans="1:12" x14ac:dyDescent="0.3">
      <c r="A2163" t="s">
        <v>17180</v>
      </c>
      <c r="B2163">
        <v>2012</v>
      </c>
      <c r="C2163" t="s">
        <v>17181</v>
      </c>
      <c r="D2163" t="s">
        <v>17181</v>
      </c>
      <c r="E2163" t="s">
        <v>17182</v>
      </c>
      <c r="F2163">
        <v>121</v>
      </c>
      <c r="G2163" t="s">
        <v>17183</v>
      </c>
      <c r="H2163">
        <v>7.1</v>
      </c>
      <c r="I2163" t="s">
        <v>17184</v>
      </c>
      <c r="J2163" t="s">
        <v>17185</v>
      </c>
      <c r="K2163" t="s">
        <v>17185</v>
      </c>
      <c r="L2163" t="s">
        <v>17186</v>
      </c>
    </row>
    <row r="2164" spans="1:12" x14ac:dyDescent="0.3">
      <c r="A2164" t="s">
        <v>17187</v>
      </c>
      <c r="B2164">
        <v>2013</v>
      </c>
      <c r="C2164" t="s">
        <v>17188</v>
      </c>
      <c r="D2164" t="s">
        <v>17189</v>
      </c>
      <c r="E2164" t="s">
        <v>17190</v>
      </c>
      <c r="F2164">
        <v>93</v>
      </c>
      <c r="G2164" t="s">
        <v>17191</v>
      </c>
      <c r="H2164">
        <v>6.1</v>
      </c>
      <c r="I2164" t="s">
        <v>17192</v>
      </c>
      <c r="J2164" t="s">
        <v>17193</v>
      </c>
      <c r="K2164" t="s">
        <v>17193</v>
      </c>
      <c r="L2164" t="s">
        <v>17194</v>
      </c>
    </row>
    <row r="2165" spans="1:12" x14ac:dyDescent="0.3">
      <c r="A2165" t="s">
        <v>17195</v>
      </c>
      <c r="B2165">
        <v>2014</v>
      </c>
      <c r="C2165" t="s">
        <v>17196</v>
      </c>
      <c r="D2165" t="s">
        <v>17197</v>
      </c>
      <c r="E2165" t="s">
        <v>17198</v>
      </c>
      <c r="F2165">
        <v>107</v>
      </c>
      <c r="G2165" t="s">
        <v>17199</v>
      </c>
      <c r="H2165">
        <v>6.8</v>
      </c>
      <c r="I2165" t="s">
        <v>17200</v>
      </c>
      <c r="J2165" t="s">
        <v>17201</v>
      </c>
      <c r="K2165" t="s">
        <v>17202</v>
      </c>
      <c r="L2165" t="s">
        <v>17203</v>
      </c>
    </row>
    <row r="2166" spans="1:12" x14ac:dyDescent="0.3">
      <c r="A2166" t="s">
        <v>17204</v>
      </c>
      <c r="B2166">
        <v>2006</v>
      </c>
      <c r="C2166" t="s">
        <v>17205</v>
      </c>
      <c r="D2166" t="s">
        <v>17206</v>
      </c>
      <c r="E2166" t="s">
        <v>17207</v>
      </c>
      <c r="F2166">
        <v>84</v>
      </c>
      <c r="G2166" t="s">
        <v>17208</v>
      </c>
      <c r="H2166">
        <v>6.6</v>
      </c>
      <c r="I2166" t="s">
        <v>17209</v>
      </c>
      <c r="J2166" t="s">
        <v>17210</v>
      </c>
      <c r="K2166" t="s">
        <v>17210</v>
      </c>
      <c r="L2166" t="s">
        <v>17211</v>
      </c>
    </row>
    <row r="2167" spans="1:12" x14ac:dyDescent="0.3">
      <c r="A2167" t="s">
        <v>17212</v>
      </c>
      <c r="B2167">
        <v>2003</v>
      </c>
      <c r="C2167" t="s">
        <v>17213</v>
      </c>
      <c r="D2167" t="s">
        <v>17214</v>
      </c>
      <c r="E2167" t="s">
        <v>17215</v>
      </c>
      <c r="F2167">
        <v>90</v>
      </c>
      <c r="G2167" t="s">
        <v>17216</v>
      </c>
      <c r="H2167">
        <v>7.3</v>
      </c>
      <c r="I2167" t="s">
        <v>17217</v>
      </c>
      <c r="J2167" t="s">
        <v>3647</v>
      </c>
      <c r="K2167" t="s">
        <v>17218</v>
      </c>
      <c r="L2167" t="s">
        <v>17219</v>
      </c>
    </row>
    <row r="2168" spans="1:12" x14ac:dyDescent="0.3">
      <c r="A2168" t="s">
        <v>17220</v>
      </c>
      <c r="B2168">
        <v>2006</v>
      </c>
      <c r="C2168" t="s">
        <v>17221</v>
      </c>
      <c r="D2168" t="s">
        <v>17222</v>
      </c>
      <c r="E2168" t="s">
        <v>17223</v>
      </c>
      <c r="F2168">
        <v>91</v>
      </c>
      <c r="G2168" t="s">
        <v>17224</v>
      </c>
      <c r="H2168">
        <v>6.8</v>
      </c>
      <c r="I2168" t="s">
        <v>17225</v>
      </c>
      <c r="J2168" t="s">
        <v>1185</v>
      </c>
      <c r="K2168" t="s">
        <v>17226</v>
      </c>
      <c r="L2168" t="s">
        <v>17227</v>
      </c>
    </row>
    <row r="2169" spans="1:12" x14ac:dyDescent="0.3">
      <c r="A2169" t="s">
        <v>17228</v>
      </c>
      <c r="B2169">
        <v>2009</v>
      </c>
      <c r="C2169" t="s">
        <v>17229</v>
      </c>
      <c r="D2169" t="s">
        <v>17230</v>
      </c>
      <c r="E2169" t="s">
        <v>17231</v>
      </c>
      <c r="F2169">
        <v>94</v>
      </c>
      <c r="G2169" t="s">
        <v>17232</v>
      </c>
      <c r="H2169">
        <v>7</v>
      </c>
      <c r="I2169" t="s">
        <v>17233</v>
      </c>
      <c r="J2169" t="s">
        <v>1185</v>
      </c>
      <c r="K2169" t="s">
        <v>17234</v>
      </c>
      <c r="L2169" t="s">
        <v>17227</v>
      </c>
    </row>
    <row r="2170" spans="1:12" x14ac:dyDescent="0.3">
      <c r="A2170" t="s">
        <v>17235</v>
      </c>
      <c r="B2170">
        <v>2012</v>
      </c>
      <c r="C2170" t="s">
        <v>17236</v>
      </c>
      <c r="D2170" t="s">
        <v>17237</v>
      </c>
      <c r="E2170" t="s">
        <v>17238</v>
      </c>
      <c r="F2170">
        <v>88</v>
      </c>
      <c r="G2170" t="s">
        <v>17239</v>
      </c>
      <c r="H2170">
        <v>6.6</v>
      </c>
      <c r="I2170" t="s">
        <v>17240</v>
      </c>
      <c r="J2170" t="s">
        <v>6931</v>
      </c>
      <c r="K2170" t="s">
        <v>17241</v>
      </c>
      <c r="L2170" t="s">
        <v>17242</v>
      </c>
    </row>
    <row r="2171" spans="1:12" x14ac:dyDescent="0.3">
      <c r="A2171" t="s">
        <v>17243</v>
      </c>
      <c r="B2171">
        <v>2011</v>
      </c>
      <c r="C2171" t="s">
        <v>17244</v>
      </c>
      <c r="D2171" t="s">
        <v>17245</v>
      </c>
      <c r="E2171" t="s">
        <v>17246</v>
      </c>
      <c r="F2171">
        <v>26</v>
      </c>
      <c r="G2171" t="s">
        <v>17247</v>
      </c>
      <c r="H2171">
        <v>6.5</v>
      </c>
      <c r="I2171" t="s">
        <v>17248</v>
      </c>
      <c r="J2171" t="s">
        <v>17249</v>
      </c>
      <c r="K2171" t="s">
        <v>17250</v>
      </c>
      <c r="L2171" t="s">
        <v>17251</v>
      </c>
    </row>
    <row r="2172" spans="1:12" x14ac:dyDescent="0.3">
      <c r="A2172" t="s">
        <v>17252</v>
      </c>
      <c r="B2172">
        <v>2010</v>
      </c>
      <c r="C2172" t="s">
        <v>17253</v>
      </c>
      <c r="D2172" t="s">
        <v>17254</v>
      </c>
      <c r="E2172" t="s">
        <v>17255</v>
      </c>
      <c r="F2172">
        <v>108</v>
      </c>
      <c r="G2172" t="s">
        <v>17256</v>
      </c>
      <c r="H2172">
        <v>6.3</v>
      </c>
      <c r="I2172" t="s">
        <v>17257</v>
      </c>
      <c r="J2172" t="s">
        <v>17258</v>
      </c>
      <c r="K2172" t="s">
        <v>17259</v>
      </c>
      <c r="L2172" t="s">
        <v>17260</v>
      </c>
    </row>
    <row r="2173" spans="1:12" x14ac:dyDescent="0.3">
      <c r="A2173" t="s">
        <v>17261</v>
      </c>
      <c r="B2173">
        <v>2004</v>
      </c>
      <c r="C2173" t="s">
        <v>17262</v>
      </c>
      <c r="D2173" t="s">
        <v>17263</v>
      </c>
      <c r="E2173" t="s">
        <v>17264</v>
      </c>
      <c r="F2173">
        <v>115</v>
      </c>
      <c r="G2173" t="s">
        <v>17265</v>
      </c>
      <c r="H2173">
        <v>7.1</v>
      </c>
      <c r="I2173" t="s">
        <v>17266</v>
      </c>
      <c r="J2173" t="s">
        <v>16439</v>
      </c>
      <c r="K2173" t="s">
        <v>17267</v>
      </c>
      <c r="L2173" t="s">
        <v>17268</v>
      </c>
    </row>
    <row r="2174" spans="1:12" x14ac:dyDescent="0.3">
      <c r="A2174" t="s">
        <v>17269</v>
      </c>
      <c r="B2174">
        <v>2014</v>
      </c>
      <c r="C2174" t="s">
        <v>17270</v>
      </c>
      <c r="D2174" t="s">
        <v>17271</v>
      </c>
      <c r="E2174" t="s">
        <v>17272</v>
      </c>
      <c r="F2174">
        <v>106</v>
      </c>
      <c r="G2174" t="s">
        <v>17273</v>
      </c>
      <c r="H2174">
        <v>7.4</v>
      </c>
      <c r="I2174" t="s">
        <v>17274</v>
      </c>
      <c r="J2174" t="s">
        <v>17275</v>
      </c>
      <c r="K2174" t="s">
        <v>17275</v>
      </c>
      <c r="L2174" t="s">
        <v>17276</v>
      </c>
    </row>
    <row r="2175" spans="1:12" x14ac:dyDescent="0.3">
      <c r="A2175" t="s">
        <v>17277</v>
      </c>
      <c r="B2175">
        <v>2007</v>
      </c>
      <c r="C2175" t="s">
        <v>17278</v>
      </c>
      <c r="D2175" t="s">
        <v>17279</v>
      </c>
      <c r="E2175" t="s">
        <v>17280</v>
      </c>
      <c r="F2175">
        <v>115</v>
      </c>
      <c r="G2175" t="s">
        <v>17281</v>
      </c>
      <c r="H2175">
        <v>6</v>
      </c>
      <c r="I2175" t="s">
        <v>17282</v>
      </c>
      <c r="J2175" t="s">
        <v>16636</v>
      </c>
      <c r="K2175" t="s">
        <v>17283</v>
      </c>
      <c r="L2175" t="s">
        <v>17284</v>
      </c>
    </row>
    <row r="2176" spans="1:12" x14ac:dyDescent="0.3">
      <c r="A2176" t="s">
        <v>17285</v>
      </c>
      <c r="B2176">
        <v>2009</v>
      </c>
      <c r="C2176" t="s">
        <v>17286</v>
      </c>
      <c r="D2176" t="s">
        <v>17287</v>
      </c>
      <c r="E2176" t="s">
        <v>17288</v>
      </c>
      <c r="F2176">
        <v>102</v>
      </c>
      <c r="G2176" t="s">
        <v>17289</v>
      </c>
      <c r="H2176">
        <v>6.6</v>
      </c>
      <c r="I2176" t="s">
        <v>17290</v>
      </c>
      <c r="J2176" t="s">
        <v>5852</v>
      </c>
      <c r="K2176" t="s">
        <v>17291</v>
      </c>
      <c r="L2176" t="s">
        <v>17292</v>
      </c>
    </row>
    <row r="2177" spans="1:12" x14ac:dyDescent="0.3">
      <c r="A2177" t="s">
        <v>17293</v>
      </c>
      <c r="B2177">
        <v>2009</v>
      </c>
      <c r="C2177" t="s">
        <v>17294</v>
      </c>
      <c r="D2177" t="s">
        <v>17295</v>
      </c>
      <c r="E2177" t="s">
        <v>17296</v>
      </c>
      <c r="F2177">
        <v>105</v>
      </c>
      <c r="G2177" t="s">
        <v>17297</v>
      </c>
      <c r="H2177">
        <v>7</v>
      </c>
      <c r="I2177" t="s">
        <v>17298</v>
      </c>
      <c r="J2177" t="s">
        <v>3952</v>
      </c>
      <c r="K2177" t="s">
        <v>3952</v>
      </c>
      <c r="L2177" t="s">
        <v>17299</v>
      </c>
    </row>
    <row r="2178" spans="1:12" x14ac:dyDescent="0.3">
      <c r="A2178" t="s">
        <v>17300</v>
      </c>
      <c r="B2178">
        <v>2012</v>
      </c>
      <c r="C2178" t="s">
        <v>17301</v>
      </c>
      <c r="D2178" t="s">
        <v>17302</v>
      </c>
      <c r="E2178" t="s">
        <v>17303</v>
      </c>
      <c r="F2178">
        <v>94</v>
      </c>
      <c r="G2178" t="s">
        <v>17304</v>
      </c>
      <c r="H2178">
        <v>6</v>
      </c>
      <c r="I2178" t="s">
        <v>17305</v>
      </c>
      <c r="J2178" t="s">
        <v>17306</v>
      </c>
      <c r="K2178" t="s">
        <v>17306</v>
      </c>
      <c r="L2178" t="s">
        <v>17307</v>
      </c>
    </row>
    <row r="2179" spans="1:12" x14ac:dyDescent="0.3">
      <c r="A2179" t="s">
        <v>17308</v>
      </c>
      <c r="B2179">
        <v>2014</v>
      </c>
      <c r="C2179" t="s">
        <v>17309</v>
      </c>
      <c r="D2179" t="s">
        <v>17310</v>
      </c>
      <c r="E2179" t="s">
        <v>17311</v>
      </c>
      <c r="F2179">
        <v>89</v>
      </c>
      <c r="G2179" t="s">
        <v>17312</v>
      </c>
      <c r="H2179">
        <v>6.7</v>
      </c>
      <c r="I2179" t="s">
        <v>17313</v>
      </c>
      <c r="J2179" t="s">
        <v>17314</v>
      </c>
      <c r="K2179" t="s">
        <v>17315</v>
      </c>
      <c r="L2179" t="s">
        <v>17316</v>
      </c>
    </row>
    <row r="2180" spans="1:12" x14ac:dyDescent="0.3">
      <c r="A2180" t="s">
        <v>17317</v>
      </c>
      <c r="B2180">
        <v>2001</v>
      </c>
      <c r="C2180" t="s">
        <v>17318</v>
      </c>
      <c r="D2180" t="s">
        <v>17319</v>
      </c>
      <c r="E2180" t="s">
        <v>17320</v>
      </c>
      <c r="F2180">
        <v>132</v>
      </c>
      <c r="G2180" t="s">
        <v>17321</v>
      </c>
      <c r="H2180">
        <v>7.6</v>
      </c>
      <c r="I2180" t="s">
        <v>17322</v>
      </c>
      <c r="J2180" t="s">
        <v>17323</v>
      </c>
      <c r="K2180" t="s">
        <v>17324</v>
      </c>
      <c r="L2180" t="s">
        <v>17325</v>
      </c>
    </row>
    <row r="2181" spans="1:12" x14ac:dyDescent="0.3">
      <c r="A2181" t="s">
        <v>17326</v>
      </c>
      <c r="B2181">
        <v>2011</v>
      </c>
      <c r="C2181" t="s">
        <v>17327</v>
      </c>
      <c r="D2181" t="s">
        <v>17328</v>
      </c>
      <c r="E2181" t="s">
        <v>17329</v>
      </c>
      <c r="F2181">
        <v>111</v>
      </c>
      <c r="G2181" t="s">
        <v>17330</v>
      </c>
      <c r="H2181">
        <v>6.1</v>
      </c>
      <c r="I2181" t="s">
        <v>17331</v>
      </c>
      <c r="J2181" t="s">
        <v>9448</v>
      </c>
      <c r="K2181" t="s">
        <v>13517</v>
      </c>
      <c r="L2181" t="s">
        <v>17332</v>
      </c>
    </row>
    <row r="2182" spans="1:12" x14ac:dyDescent="0.3">
      <c r="A2182" t="s">
        <v>17333</v>
      </c>
      <c r="B2182">
        <v>2007</v>
      </c>
      <c r="C2182" t="s">
        <v>17334</v>
      </c>
      <c r="D2182" t="s">
        <v>17335</v>
      </c>
      <c r="E2182" t="s">
        <v>17336</v>
      </c>
      <c r="F2182">
        <v>101</v>
      </c>
      <c r="G2182" t="s">
        <v>17337</v>
      </c>
      <c r="H2182">
        <v>7.2</v>
      </c>
      <c r="I2182" t="s">
        <v>17338</v>
      </c>
      <c r="J2182" t="s">
        <v>6748</v>
      </c>
      <c r="K2182" t="s">
        <v>17339</v>
      </c>
      <c r="L2182" t="s">
        <v>17340</v>
      </c>
    </row>
    <row r="2183" spans="1:12" x14ac:dyDescent="0.3">
      <c r="A2183" t="s">
        <v>17341</v>
      </c>
      <c r="B2183">
        <v>2014</v>
      </c>
      <c r="C2183" t="s">
        <v>17342</v>
      </c>
      <c r="D2183" t="s">
        <v>17343</v>
      </c>
      <c r="E2183" t="s">
        <v>17344</v>
      </c>
      <c r="F2183">
        <v>111</v>
      </c>
      <c r="G2183" t="s">
        <v>17345</v>
      </c>
      <c r="H2183">
        <v>7.2</v>
      </c>
      <c r="I2183" t="s">
        <v>17346</v>
      </c>
      <c r="J2183" t="s">
        <v>17347</v>
      </c>
      <c r="K2183" t="s">
        <v>17347</v>
      </c>
      <c r="L2183" t="s">
        <v>17348</v>
      </c>
    </row>
    <row r="2184" spans="1:12" x14ac:dyDescent="0.3">
      <c r="A2184" t="s">
        <v>17349</v>
      </c>
      <c r="B2184">
        <v>2011</v>
      </c>
      <c r="C2184" t="s">
        <v>17350</v>
      </c>
      <c r="D2184" t="s">
        <v>17351</v>
      </c>
      <c r="E2184" t="s">
        <v>17352</v>
      </c>
      <c r="F2184">
        <v>0</v>
      </c>
      <c r="G2184" t="s">
        <v>17353</v>
      </c>
      <c r="H2184">
        <v>6.7</v>
      </c>
      <c r="I2184" t="s">
        <v>17354</v>
      </c>
      <c r="J2184" t="s">
        <v>17355</v>
      </c>
      <c r="K2184" t="s">
        <v>17356</v>
      </c>
      <c r="L2184" t="s">
        <v>17357</v>
      </c>
    </row>
    <row r="2185" spans="1:12" x14ac:dyDescent="0.3">
      <c r="A2185" t="s">
        <v>17358</v>
      </c>
      <c r="B2185">
        <v>2011</v>
      </c>
      <c r="C2185" t="s">
        <v>17359</v>
      </c>
      <c r="D2185" t="s">
        <v>17360</v>
      </c>
      <c r="E2185" t="s">
        <v>17361</v>
      </c>
      <c r="F2185">
        <v>110</v>
      </c>
      <c r="G2185" t="s">
        <v>17362</v>
      </c>
      <c r="H2185">
        <v>6.2</v>
      </c>
      <c r="I2185" t="s">
        <v>17363</v>
      </c>
      <c r="J2185" t="s">
        <v>17364</v>
      </c>
      <c r="K2185" t="s">
        <v>17365</v>
      </c>
      <c r="L2185" t="s">
        <v>17366</v>
      </c>
    </row>
    <row r="2186" spans="1:12" x14ac:dyDescent="0.3">
      <c r="A2186" t="s">
        <v>17367</v>
      </c>
      <c r="B2186">
        <v>2008</v>
      </c>
      <c r="C2186" t="s">
        <v>17368</v>
      </c>
      <c r="D2186" t="s">
        <v>17369</v>
      </c>
      <c r="E2186" t="s">
        <v>17370</v>
      </c>
      <c r="F2186">
        <v>96</v>
      </c>
      <c r="G2186" t="e">
        <f>-_h_Ux_jops</f>
        <v>#NAME?</v>
      </c>
      <c r="H2186">
        <v>7.6</v>
      </c>
      <c r="I2186" t="s">
        <v>17371</v>
      </c>
      <c r="J2186" t="s">
        <v>13532</v>
      </c>
      <c r="K2186" t="s">
        <v>17372</v>
      </c>
      <c r="L2186" t="s">
        <v>17373</v>
      </c>
    </row>
    <row r="2187" spans="1:12" x14ac:dyDescent="0.3">
      <c r="A2187" t="s">
        <v>17374</v>
      </c>
      <c r="B2187">
        <v>2011</v>
      </c>
      <c r="C2187" t="s">
        <v>17375</v>
      </c>
      <c r="D2187" t="s">
        <v>17376</v>
      </c>
      <c r="E2187" t="s">
        <v>17377</v>
      </c>
      <c r="F2187">
        <v>126</v>
      </c>
      <c r="G2187" t="s">
        <v>17378</v>
      </c>
      <c r="H2187">
        <v>7.5</v>
      </c>
      <c r="I2187" t="s">
        <v>17379</v>
      </c>
      <c r="J2187" t="s">
        <v>3960</v>
      </c>
      <c r="K2187" t="s">
        <v>4784</v>
      </c>
      <c r="L2187" t="s">
        <v>17380</v>
      </c>
    </row>
    <row r="2188" spans="1:12" x14ac:dyDescent="0.3">
      <c r="A2188" t="s">
        <v>17381</v>
      </c>
      <c r="B2188">
        <v>2010</v>
      </c>
      <c r="C2188" t="s">
        <v>17382</v>
      </c>
      <c r="D2188" t="s">
        <v>17383</v>
      </c>
      <c r="E2188" t="s">
        <v>17384</v>
      </c>
      <c r="F2188">
        <v>98</v>
      </c>
      <c r="G2188" t="s">
        <v>17385</v>
      </c>
      <c r="H2188">
        <v>8.1</v>
      </c>
      <c r="I2188" t="s">
        <v>17386</v>
      </c>
      <c r="J2188" t="s">
        <v>16145</v>
      </c>
      <c r="K2188" t="s">
        <v>17387</v>
      </c>
      <c r="L2188" t="s">
        <v>17388</v>
      </c>
    </row>
    <row r="2189" spans="1:12" x14ac:dyDescent="0.3">
      <c r="A2189" t="s">
        <v>17389</v>
      </c>
      <c r="B2189">
        <v>2014</v>
      </c>
      <c r="C2189" t="s">
        <v>17390</v>
      </c>
      <c r="D2189" t="s">
        <v>17391</v>
      </c>
      <c r="E2189" t="s">
        <v>17392</v>
      </c>
      <c r="F2189">
        <v>102</v>
      </c>
      <c r="G2189" t="s">
        <v>17393</v>
      </c>
      <c r="H2189">
        <v>7.8</v>
      </c>
      <c r="I2189" t="s">
        <v>17394</v>
      </c>
      <c r="J2189" t="s">
        <v>16145</v>
      </c>
      <c r="K2189" t="s">
        <v>16145</v>
      </c>
      <c r="L2189" t="s">
        <v>17395</v>
      </c>
    </row>
    <row r="2190" spans="1:12" x14ac:dyDescent="0.3">
      <c r="A2190" t="s">
        <v>17396</v>
      </c>
      <c r="B2190">
        <v>2012</v>
      </c>
      <c r="C2190" t="s">
        <v>17397</v>
      </c>
      <c r="D2190" t="s">
        <v>17397</v>
      </c>
      <c r="E2190" t="s">
        <v>17398</v>
      </c>
      <c r="F2190">
        <v>96</v>
      </c>
      <c r="G2190" t="s">
        <v>17399</v>
      </c>
      <c r="H2190">
        <v>7.7</v>
      </c>
      <c r="I2190" t="s">
        <v>17400</v>
      </c>
      <c r="J2190" t="s">
        <v>17401</v>
      </c>
      <c r="K2190" t="s">
        <v>17401</v>
      </c>
      <c r="L2190" t="s">
        <v>17402</v>
      </c>
    </row>
    <row r="2191" spans="1:12" x14ac:dyDescent="0.3">
      <c r="A2191" t="s">
        <v>17403</v>
      </c>
      <c r="B2191">
        <v>2003</v>
      </c>
      <c r="C2191" t="s">
        <v>17404</v>
      </c>
      <c r="D2191" t="s">
        <v>17405</v>
      </c>
      <c r="E2191" t="s">
        <v>17406</v>
      </c>
      <c r="F2191">
        <v>116</v>
      </c>
      <c r="G2191" t="s">
        <v>17407</v>
      </c>
      <c r="H2191">
        <v>6.4</v>
      </c>
      <c r="I2191" t="s">
        <v>17408</v>
      </c>
      <c r="J2191" t="s">
        <v>17409</v>
      </c>
      <c r="K2191" t="s">
        <v>17410</v>
      </c>
      <c r="L2191" t="s">
        <v>17411</v>
      </c>
    </row>
    <row r="2192" spans="1:12" x14ac:dyDescent="0.3">
      <c r="A2192" t="s">
        <v>17412</v>
      </c>
      <c r="B2192">
        <v>2000</v>
      </c>
      <c r="C2192" t="s">
        <v>17413</v>
      </c>
      <c r="D2192" t="s">
        <v>17414</v>
      </c>
      <c r="E2192" t="s">
        <v>17415</v>
      </c>
      <c r="F2192">
        <v>104</v>
      </c>
      <c r="G2192" t="s">
        <v>17416</v>
      </c>
      <c r="H2192">
        <v>6.1</v>
      </c>
      <c r="I2192" t="s">
        <v>17417</v>
      </c>
      <c r="J2192" t="s">
        <v>4359</v>
      </c>
      <c r="K2192" t="s">
        <v>10991</v>
      </c>
      <c r="L2192" t="s">
        <v>17418</v>
      </c>
    </row>
    <row r="2193" spans="1:12" x14ac:dyDescent="0.3">
      <c r="A2193" t="s">
        <v>17419</v>
      </c>
      <c r="B2193">
        <v>2013</v>
      </c>
      <c r="C2193" t="s">
        <v>17420</v>
      </c>
      <c r="D2193" t="s">
        <v>17421</v>
      </c>
      <c r="E2193" t="s">
        <v>17422</v>
      </c>
      <c r="F2193">
        <v>101</v>
      </c>
      <c r="G2193" t="s">
        <v>17423</v>
      </c>
      <c r="H2193">
        <v>6.5</v>
      </c>
      <c r="I2193" t="s">
        <v>17424</v>
      </c>
      <c r="J2193" t="s">
        <v>9693</v>
      </c>
      <c r="K2193" t="s">
        <v>17425</v>
      </c>
      <c r="L2193" t="s">
        <v>17426</v>
      </c>
    </row>
    <row r="2194" spans="1:12" x14ac:dyDescent="0.3">
      <c r="A2194" t="s">
        <v>17427</v>
      </c>
      <c r="B2194">
        <v>2014</v>
      </c>
      <c r="C2194" t="s">
        <v>17428</v>
      </c>
      <c r="D2194" t="s">
        <v>17429</v>
      </c>
      <c r="E2194" t="s">
        <v>17430</v>
      </c>
      <c r="F2194">
        <v>107</v>
      </c>
      <c r="G2194" t="s">
        <v>17431</v>
      </c>
      <c r="H2194">
        <v>6.8</v>
      </c>
      <c r="I2194" t="s">
        <v>17432</v>
      </c>
      <c r="J2194" t="s">
        <v>17433</v>
      </c>
      <c r="K2194" t="s">
        <v>17433</v>
      </c>
      <c r="L2194" t="s">
        <v>17434</v>
      </c>
    </row>
    <row r="2195" spans="1:12" x14ac:dyDescent="0.3">
      <c r="A2195" t="s">
        <v>17435</v>
      </c>
      <c r="B2195">
        <v>2003</v>
      </c>
      <c r="C2195" t="s">
        <v>17436</v>
      </c>
      <c r="D2195" t="s">
        <v>17437</v>
      </c>
      <c r="E2195" t="s">
        <v>17438</v>
      </c>
      <c r="F2195">
        <v>126</v>
      </c>
      <c r="G2195" t="s">
        <v>17439</v>
      </c>
      <c r="H2195">
        <v>7.6</v>
      </c>
      <c r="I2195" t="s">
        <v>17440</v>
      </c>
      <c r="J2195" t="s">
        <v>17441</v>
      </c>
      <c r="K2195" t="s">
        <v>17442</v>
      </c>
      <c r="L2195" t="s">
        <v>17443</v>
      </c>
    </row>
    <row r="2196" spans="1:12" x14ac:dyDescent="0.3">
      <c r="A2196" t="s">
        <v>17444</v>
      </c>
      <c r="B2196">
        <v>2013</v>
      </c>
      <c r="C2196" t="s">
        <v>17445</v>
      </c>
      <c r="D2196" t="s">
        <v>17446</v>
      </c>
      <c r="E2196" t="s">
        <v>17447</v>
      </c>
      <c r="F2196">
        <v>110</v>
      </c>
      <c r="G2196" t="s">
        <v>17448</v>
      </c>
      <c r="H2196">
        <v>6</v>
      </c>
      <c r="I2196" t="s">
        <v>17449</v>
      </c>
      <c r="J2196" t="s">
        <v>17450</v>
      </c>
      <c r="K2196" t="s">
        <v>17450</v>
      </c>
      <c r="L2196" t="s">
        <v>17451</v>
      </c>
    </row>
    <row r="2197" spans="1:12" x14ac:dyDescent="0.3">
      <c r="A2197" t="s">
        <v>17452</v>
      </c>
      <c r="B2197">
        <v>2003</v>
      </c>
      <c r="C2197" t="s">
        <v>17453</v>
      </c>
      <c r="D2197" t="s">
        <v>17454</v>
      </c>
      <c r="E2197" t="s">
        <v>17455</v>
      </c>
      <c r="F2197">
        <v>89</v>
      </c>
      <c r="G2197" t="s">
        <v>17456</v>
      </c>
      <c r="H2197">
        <v>6.1</v>
      </c>
      <c r="I2197" t="s">
        <v>17457</v>
      </c>
      <c r="J2197" t="s">
        <v>7171</v>
      </c>
      <c r="K2197" t="s">
        <v>7171</v>
      </c>
      <c r="L2197" t="s">
        <v>17458</v>
      </c>
    </row>
    <row r="2198" spans="1:12" x14ac:dyDescent="0.3">
      <c r="A2198" t="s">
        <v>17459</v>
      </c>
      <c r="B2198">
        <v>2013</v>
      </c>
      <c r="C2198" t="s">
        <v>17460</v>
      </c>
      <c r="D2198" t="s">
        <v>17461</v>
      </c>
      <c r="E2198" t="s">
        <v>17462</v>
      </c>
      <c r="F2198">
        <v>97</v>
      </c>
      <c r="G2198" t="s">
        <v>17463</v>
      </c>
      <c r="H2198">
        <v>6.5</v>
      </c>
      <c r="I2198" t="s">
        <v>17464</v>
      </c>
      <c r="J2198" t="s">
        <v>4199</v>
      </c>
      <c r="K2198" t="s">
        <v>4199</v>
      </c>
      <c r="L2198" t="s">
        <v>17465</v>
      </c>
    </row>
    <row r="2199" spans="1:12" x14ac:dyDescent="0.3">
      <c r="A2199" t="s">
        <v>17466</v>
      </c>
      <c r="B2199">
        <v>2007</v>
      </c>
      <c r="C2199" t="s">
        <v>17467</v>
      </c>
      <c r="D2199" t="s">
        <v>17467</v>
      </c>
      <c r="E2199" t="s">
        <v>17468</v>
      </c>
      <c r="F2199">
        <v>0</v>
      </c>
      <c r="G2199" t="e">
        <f>-HHMdtiky8Q</f>
        <v>#NAME?</v>
      </c>
      <c r="H2199">
        <v>6.3</v>
      </c>
      <c r="I2199" t="s">
        <v>17469</v>
      </c>
      <c r="J2199" t="s">
        <v>17470</v>
      </c>
      <c r="K2199" t="s">
        <v>17470</v>
      </c>
      <c r="L2199" t="s">
        <v>17471</v>
      </c>
    </row>
    <row r="2200" spans="1:12" x14ac:dyDescent="0.3">
      <c r="A2200" t="s">
        <v>17472</v>
      </c>
      <c r="B2200">
        <v>2012</v>
      </c>
      <c r="C2200" t="s">
        <v>17473</v>
      </c>
      <c r="D2200" t="s">
        <v>17474</v>
      </c>
      <c r="E2200" t="s">
        <v>17475</v>
      </c>
      <c r="F2200">
        <v>91</v>
      </c>
      <c r="G2200" t="s">
        <v>17476</v>
      </c>
      <c r="H2200">
        <v>7.1</v>
      </c>
      <c r="I2200" t="s">
        <v>17477</v>
      </c>
      <c r="J2200" t="s">
        <v>7773</v>
      </c>
      <c r="K2200" t="s">
        <v>17478</v>
      </c>
      <c r="L2200" t="s">
        <v>17284</v>
      </c>
    </row>
    <row r="2201" spans="1:12" x14ac:dyDescent="0.3">
      <c r="A2201" t="s">
        <v>17479</v>
      </c>
      <c r="B2201">
        <v>2004</v>
      </c>
      <c r="C2201" t="s">
        <v>17480</v>
      </c>
      <c r="D2201" t="s">
        <v>17481</v>
      </c>
      <c r="E2201" t="s">
        <v>17482</v>
      </c>
      <c r="F2201">
        <v>121</v>
      </c>
      <c r="G2201" t="s">
        <v>17483</v>
      </c>
      <c r="H2201">
        <v>8.1</v>
      </c>
      <c r="I2201" t="s">
        <v>17484</v>
      </c>
      <c r="J2201" t="s">
        <v>3310</v>
      </c>
      <c r="K2201" t="s">
        <v>17485</v>
      </c>
      <c r="L2201" t="s">
        <v>17486</v>
      </c>
    </row>
    <row r="2202" spans="1:12" x14ac:dyDescent="0.3">
      <c r="A2202" t="s">
        <v>17487</v>
      </c>
      <c r="B2202">
        <v>2010</v>
      </c>
      <c r="C2202" t="s">
        <v>17488</v>
      </c>
      <c r="D2202" t="s">
        <v>17489</v>
      </c>
      <c r="E2202" t="s">
        <v>17490</v>
      </c>
      <c r="F2202">
        <v>101</v>
      </c>
      <c r="G2202" t="s">
        <v>17491</v>
      </c>
      <c r="H2202">
        <v>6.4</v>
      </c>
      <c r="I2202" t="s">
        <v>17492</v>
      </c>
      <c r="J2202" t="s">
        <v>17493</v>
      </c>
      <c r="K2202" t="s">
        <v>17494</v>
      </c>
      <c r="L2202" t="s">
        <v>17495</v>
      </c>
    </row>
    <row r="2203" spans="1:12" x14ac:dyDescent="0.3">
      <c r="A2203" t="s">
        <v>17496</v>
      </c>
      <c r="B2203">
        <v>2007</v>
      </c>
      <c r="C2203" t="s">
        <v>17497</v>
      </c>
      <c r="D2203" t="s">
        <v>17498</v>
      </c>
      <c r="E2203" t="s">
        <v>17499</v>
      </c>
      <c r="F2203">
        <v>0</v>
      </c>
      <c r="G2203" t="s">
        <v>17500</v>
      </c>
      <c r="H2203">
        <v>6.7</v>
      </c>
      <c r="I2203" t="s">
        <v>17501</v>
      </c>
      <c r="J2203" t="s">
        <v>5198</v>
      </c>
      <c r="K2203" t="s">
        <v>17502</v>
      </c>
      <c r="L2203" t="s">
        <v>17503</v>
      </c>
    </row>
    <row r="2204" spans="1:12" x14ac:dyDescent="0.3">
      <c r="A2204" t="s">
        <v>17504</v>
      </c>
      <c r="B2204">
        <v>2007</v>
      </c>
      <c r="C2204" t="s">
        <v>17505</v>
      </c>
      <c r="D2204" t="s">
        <v>17506</v>
      </c>
      <c r="E2204" t="s">
        <v>17507</v>
      </c>
      <c r="F2204">
        <v>121</v>
      </c>
      <c r="G2204" t="s">
        <v>17508</v>
      </c>
      <c r="H2204">
        <v>7.9</v>
      </c>
      <c r="I2204" t="s">
        <v>17509</v>
      </c>
      <c r="J2204" t="s">
        <v>2827</v>
      </c>
      <c r="K2204" t="s">
        <v>2827</v>
      </c>
      <c r="L2204" t="s">
        <v>9948</v>
      </c>
    </row>
    <row r="2205" spans="1:12" x14ac:dyDescent="0.3">
      <c r="A2205" t="s">
        <v>17510</v>
      </c>
      <c r="B2205">
        <v>2005</v>
      </c>
      <c r="C2205" t="s">
        <v>17511</v>
      </c>
      <c r="D2205" t="s">
        <v>17512</v>
      </c>
      <c r="E2205" t="s">
        <v>17513</v>
      </c>
      <c r="F2205">
        <v>113</v>
      </c>
      <c r="G2205" t="s">
        <v>17514</v>
      </c>
      <c r="H2205">
        <v>6.6</v>
      </c>
      <c r="I2205" t="s">
        <v>17515</v>
      </c>
      <c r="J2205" t="s">
        <v>17516</v>
      </c>
      <c r="K2205" t="s">
        <v>17517</v>
      </c>
      <c r="L2205" t="s">
        <v>17518</v>
      </c>
    </row>
    <row r="2206" spans="1:12" x14ac:dyDescent="0.3">
      <c r="A2206" t="s">
        <v>17519</v>
      </c>
      <c r="B2206">
        <v>2008</v>
      </c>
      <c r="C2206" t="s">
        <v>17520</v>
      </c>
      <c r="D2206" t="s">
        <v>17521</v>
      </c>
      <c r="E2206" t="s">
        <v>17522</v>
      </c>
      <c r="F2206">
        <v>86</v>
      </c>
      <c r="G2206" t="s">
        <v>17523</v>
      </c>
      <c r="H2206">
        <v>6.8</v>
      </c>
      <c r="I2206" t="s">
        <v>17524</v>
      </c>
      <c r="J2206" t="s">
        <v>17525</v>
      </c>
      <c r="K2206" t="s">
        <v>2909</v>
      </c>
      <c r="L2206" t="s">
        <v>17526</v>
      </c>
    </row>
    <row r="2207" spans="1:12" x14ac:dyDescent="0.3">
      <c r="A2207" t="s">
        <v>17527</v>
      </c>
      <c r="B2207">
        <v>2011</v>
      </c>
      <c r="C2207" t="s">
        <v>17528</v>
      </c>
      <c r="D2207" t="s">
        <v>17529</v>
      </c>
      <c r="E2207" t="s">
        <v>17530</v>
      </c>
      <c r="F2207">
        <v>106</v>
      </c>
      <c r="G2207" t="s">
        <v>17531</v>
      </c>
      <c r="H2207">
        <v>6.9</v>
      </c>
      <c r="I2207" t="s">
        <v>17532</v>
      </c>
      <c r="J2207" t="s">
        <v>17533</v>
      </c>
      <c r="K2207" t="s">
        <v>17534</v>
      </c>
      <c r="L2207" t="s">
        <v>17535</v>
      </c>
    </row>
    <row r="2208" spans="1:12" x14ac:dyDescent="0.3">
      <c r="A2208" t="s">
        <v>17536</v>
      </c>
      <c r="B2208">
        <v>2014</v>
      </c>
      <c r="C2208" t="s">
        <v>17537</v>
      </c>
      <c r="D2208" t="s">
        <v>17538</v>
      </c>
      <c r="E2208" t="s">
        <v>17539</v>
      </c>
      <c r="F2208">
        <v>108</v>
      </c>
      <c r="G2208" t="s">
        <v>17540</v>
      </c>
      <c r="H2208">
        <v>6.3</v>
      </c>
      <c r="I2208" t="s">
        <v>17541</v>
      </c>
      <c r="J2208" t="s">
        <v>1849</v>
      </c>
      <c r="K2208" t="s">
        <v>1849</v>
      </c>
      <c r="L2208" t="s">
        <v>17542</v>
      </c>
    </row>
    <row r="2209" spans="1:12" x14ac:dyDescent="0.3">
      <c r="A2209" t="s">
        <v>17543</v>
      </c>
      <c r="B2209">
        <v>2012</v>
      </c>
      <c r="C2209" t="s">
        <v>17544</v>
      </c>
      <c r="D2209" t="s">
        <v>17545</v>
      </c>
      <c r="E2209" t="s">
        <v>17546</v>
      </c>
      <c r="F2209">
        <v>100</v>
      </c>
      <c r="G2209" t="e">
        <f>-s22_Mvikl8</f>
        <v>#NAME?</v>
      </c>
      <c r="H2209">
        <v>6.3</v>
      </c>
      <c r="I2209" t="s">
        <v>17547</v>
      </c>
      <c r="J2209" t="s">
        <v>4053</v>
      </c>
      <c r="K2209" t="s">
        <v>17548</v>
      </c>
      <c r="L2209" t="s">
        <v>17549</v>
      </c>
    </row>
    <row r="2210" spans="1:12" x14ac:dyDescent="0.3">
      <c r="A2210" t="s">
        <v>17550</v>
      </c>
      <c r="B2210">
        <v>2013</v>
      </c>
      <c r="C2210" t="s">
        <v>17551</v>
      </c>
      <c r="D2210" t="s">
        <v>17552</v>
      </c>
      <c r="E2210" t="s">
        <v>17553</v>
      </c>
      <c r="F2210">
        <v>100</v>
      </c>
      <c r="G2210" t="s">
        <v>17554</v>
      </c>
      <c r="H2210">
        <v>6.5</v>
      </c>
      <c r="I2210" t="s">
        <v>17555</v>
      </c>
      <c r="J2210" t="s">
        <v>17556</v>
      </c>
      <c r="K2210" t="s">
        <v>6147</v>
      </c>
      <c r="L2210" t="s">
        <v>17557</v>
      </c>
    </row>
    <row r="2211" spans="1:12" x14ac:dyDescent="0.3">
      <c r="A2211" t="s">
        <v>17558</v>
      </c>
      <c r="B2211">
        <v>2013</v>
      </c>
      <c r="C2211" t="s">
        <v>17559</v>
      </c>
      <c r="D2211" t="s">
        <v>17560</v>
      </c>
      <c r="E2211" t="s">
        <v>17561</v>
      </c>
      <c r="F2211">
        <v>113</v>
      </c>
      <c r="G2211" t="s">
        <v>17562</v>
      </c>
      <c r="H2211">
        <v>6</v>
      </c>
      <c r="I2211" t="s">
        <v>17563</v>
      </c>
      <c r="J2211" t="s">
        <v>17564</v>
      </c>
      <c r="K2211" t="s">
        <v>17565</v>
      </c>
      <c r="L2211" t="s">
        <v>17566</v>
      </c>
    </row>
    <row r="2212" spans="1:12" x14ac:dyDescent="0.3">
      <c r="A2212" t="s">
        <v>17567</v>
      </c>
      <c r="B2212">
        <v>2015</v>
      </c>
      <c r="C2212" t="s">
        <v>17568</v>
      </c>
      <c r="D2212" t="s">
        <v>17569</v>
      </c>
      <c r="E2212" t="s">
        <v>17570</v>
      </c>
      <c r="F2212">
        <v>94</v>
      </c>
      <c r="G2212" t="s">
        <v>17571</v>
      </c>
      <c r="H2212">
        <v>6.7</v>
      </c>
      <c r="I2212" t="s">
        <v>17572</v>
      </c>
      <c r="J2212" t="s">
        <v>17573</v>
      </c>
      <c r="K2212" t="s">
        <v>17574</v>
      </c>
      <c r="L2212" t="s">
        <v>17575</v>
      </c>
    </row>
    <row r="2213" spans="1:12" x14ac:dyDescent="0.3">
      <c r="A2213" t="s">
        <v>17576</v>
      </c>
      <c r="B2213">
        <v>2007</v>
      </c>
      <c r="C2213" t="s">
        <v>17577</v>
      </c>
      <c r="D2213" t="s">
        <v>17578</v>
      </c>
      <c r="E2213" t="s">
        <v>17579</v>
      </c>
      <c r="F2213">
        <v>100</v>
      </c>
      <c r="G2213" t="s">
        <v>17580</v>
      </c>
      <c r="H2213">
        <v>6.3</v>
      </c>
      <c r="I2213" t="s">
        <v>17581</v>
      </c>
      <c r="J2213" t="s">
        <v>17582</v>
      </c>
      <c r="K2213" t="s">
        <v>12717</v>
      </c>
      <c r="L2213" t="s">
        <v>17583</v>
      </c>
    </row>
    <row r="2214" spans="1:12" x14ac:dyDescent="0.3">
      <c r="A2214" t="s">
        <v>17584</v>
      </c>
      <c r="B2214">
        <v>2012</v>
      </c>
      <c r="C2214" t="s">
        <v>17585</v>
      </c>
      <c r="D2214" t="s">
        <v>17586</v>
      </c>
      <c r="E2214" t="s">
        <v>17587</v>
      </c>
      <c r="F2214">
        <v>98</v>
      </c>
      <c r="G2214" t="s">
        <v>17588</v>
      </c>
      <c r="H2214">
        <v>6.8</v>
      </c>
      <c r="I2214" t="s">
        <v>17589</v>
      </c>
      <c r="J2214" t="s">
        <v>17590</v>
      </c>
      <c r="K2214" t="s">
        <v>14720</v>
      </c>
      <c r="L2214" t="s">
        <v>17591</v>
      </c>
    </row>
    <row r="2215" spans="1:12" x14ac:dyDescent="0.3">
      <c r="A2215" t="s">
        <v>17592</v>
      </c>
      <c r="B2215">
        <v>2005</v>
      </c>
      <c r="C2215" t="s">
        <v>17593</v>
      </c>
      <c r="D2215" t="s">
        <v>17594</v>
      </c>
      <c r="E2215" t="s">
        <v>17595</v>
      </c>
      <c r="F2215">
        <v>118</v>
      </c>
      <c r="G2215" t="s">
        <v>17596</v>
      </c>
      <c r="H2215">
        <v>6.6</v>
      </c>
      <c r="I2215" t="s">
        <v>17597</v>
      </c>
      <c r="J2215" t="s">
        <v>17598</v>
      </c>
      <c r="K2215" t="s">
        <v>17599</v>
      </c>
      <c r="L2215" t="s">
        <v>17600</v>
      </c>
    </row>
    <row r="2216" spans="1:12" x14ac:dyDescent="0.3">
      <c r="A2216" t="s">
        <v>17601</v>
      </c>
      <c r="B2216">
        <v>2012</v>
      </c>
      <c r="C2216" t="s">
        <v>17602</v>
      </c>
      <c r="D2216" t="s">
        <v>17603</v>
      </c>
      <c r="E2216" t="s">
        <v>17604</v>
      </c>
      <c r="F2216">
        <v>100</v>
      </c>
      <c r="G2216" t="s">
        <v>17605</v>
      </c>
      <c r="H2216">
        <v>6.1</v>
      </c>
      <c r="I2216" t="s">
        <v>17606</v>
      </c>
      <c r="J2216" t="s">
        <v>17607</v>
      </c>
      <c r="K2216" t="s">
        <v>3496</v>
      </c>
      <c r="L2216" t="s">
        <v>17608</v>
      </c>
    </row>
    <row r="2217" spans="1:12" x14ac:dyDescent="0.3">
      <c r="A2217" t="s">
        <v>17609</v>
      </c>
      <c r="B2217">
        <v>2013</v>
      </c>
      <c r="C2217" t="s">
        <v>17610</v>
      </c>
      <c r="D2217" t="s">
        <v>17611</v>
      </c>
      <c r="E2217" t="s">
        <v>17612</v>
      </c>
      <c r="F2217">
        <v>81</v>
      </c>
      <c r="G2217" t="s">
        <v>17613</v>
      </c>
      <c r="H2217">
        <v>6.1</v>
      </c>
      <c r="I2217" t="s">
        <v>17614</v>
      </c>
      <c r="J2217" t="s">
        <v>17615</v>
      </c>
      <c r="K2217" t="s">
        <v>17615</v>
      </c>
      <c r="L2217" t="s">
        <v>17616</v>
      </c>
    </row>
    <row r="2218" spans="1:12" x14ac:dyDescent="0.3">
      <c r="A2218" t="s">
        <v>17617</v>
      </c>
      <c r="B2218">
        <v>2004</v>
      </c>
      <c r="C2218" t="s">
        <v>17618</v>
      </c>
      <c r="D2218" t="s">
        <v>17619</v>
      </c>
      <c r="E2218" t="s">
        <v>17620</v>
      </c>
      <c r="F2218">
        <v>136</v>
      </c>
      <c r="G2218" t="s">
        <v>17621</v>
      </c>
      <c r="H2218">
        <v>6.7</v>
      </c>
      <c r="I2218" t="s">
        <v>17622</v>
      </c>
      <c r="J2218" t="s">
        <v>17623</v>
      </c>
      <c r="K2218" t="s">
        <v>3681</v>
      </c>
      <c r="L2218" t="s">
        <v>17624</v>
      </c>
    </row>
    <row r="2219" spans="1:12" x14ac:dyDescent="0.3">
      <c r="A2219" t="s">
        <v>17625</v>
      </c>
      <c r="B2219">
        <v>2009</v>
      </c>
      <c r="C2219" t="s">
        <v>17626</v>
      </c>
      <c r="D2219" t="s">
        <v>17627</v>
      </c>
      <c r="E2219" t="s">
        <v>17628</v>
      </c>
      <c r="F2219">
        <v>129</v>
      </c>
      <c r="G2219" t="s">
        <v>17629</v>
      </c>
      <c r="H2219">
        <v>6.4</v>
      </c>
      <c r="I2219" t="s">
        <v>17630</v>
      </c>
      <c r="J2219" t="s">
        <v>7843</v>
      </c>
      <c r="K2219" t="s">
        <v>6245</v>
      </c>
      <c r="L2219" t="s">
        <v>17631</v>
      </c>
    </row>
    <row r="2220" spans="1:12" x14ac:dyDescent="0.3">
      <c r="A2220" t="s">
        <v>17632</v>
      </c>
      <c r="B2220">
        <v>2010</v>
      </c>
      <c r="C2220" t="s">
        <v>17633</v>
      </c>
      <c r="D2220" t="s">
        <v>17634</v>
      </c>
      <c r="E2220" t="s">
        <v>17635</v>
      </c>
      <c r="F2220">
        <v>129</v>
      </c>
      <c r="G2220" t="s">
        <v>17636</v>
      </c>
      <c r="H2220">
        <v>6.5</v>
      </c>
      <c r="I2220" t="s">
        <v>17637</v>
      </c>
      <c r="J2220" t="s">
        <v>4560</v>
      </c>
      <c r="K2220" t="s">
        <v>5680</v>
      </c>
      <c r="L2220" t="s">
        <v>17638</v>
      </c>
    </row>
    <row r="2221" spans="1:12" x14ac:dyDescent="0.3">
      <c r="A2221" t="s">
        <v>17639</v>
      </c>
      <c r="B2221">
        <v>2012</v>
      </c>
      <c r="C2221" t="s">
        <v>17640</v>
      </c>
      <c r="D2221" t="s">
        <v>17640</v>
      </c>
      <c r="E2221" t="s">
        <v>17641</v>
      </c>
      <c r="F2221">
        <v>105</v>
      </c>
      <c r="G2221" t="s">
        <v>17642</v>
      </c>
      <c r="H2221">
        <v>6.4</v>
      </c>
      <c r="I2221" t="s">
        <v>17643</v>
      </c>
      <c r="J2221" t="s">
        <v>17644</v>
      </c>
      <c r="K2221" t="s">
        <v>3750</v>
      </c>
      <c r="L2221" t="s">
        <v>17645</v>
      </c>
    </row>
    <row r="2222" spans="1:12" x14ac:dyDescent="0.3">
      <c r="A2222" t="s">
        <v>17646</v>
      </c>
      <c r="B2222">
        <v>2014</v>
      </c>
      <c r="C2222" t="s">
        <v>17647</v>
      </c>
      <c r="D2222" t="s">
        <v>17648</v>
      </c>
      <c r="E2222" t="s">
        <v>17649</v>
      </c>
      <c r="F2222">
        <v>98</v>
      </c>
      <c r="G2222" t="s">
        <v>17650</v>
      </c>
      <c r="H2222">
        <v>6</v>
      </c>
      <c r="I2222" t="s">
        <v>17651</v>
      </c>
      <c r="J2222" t="s">
        <v>8471</v>
      </c>
      <c r="K2222" t="s">
        <v>17652</v>
      </c>
      <c r="L2222" t="s">
        <v>17653</v>
      </c>
    </row>
    <row r="2223" spans="1:12" x14ac:dyDescent="0.3">
      <c r="A2223" t="s">
        <v>17654</v>
      </c>
      <c r="B2223">
        <v>2013</v>
      </c>
      <c r="C2223" t="s">
        <v>17655</v>
      </c>
      <c r="D2223" t="s">
        <v>17656</v>
      </c>
      <c r="E2223" t="s">
        <v>17657</v>
      </c>
      <c r="F2223">
        <v>126</v>
      </c>
      <c r="G2223" t="s">
        <v>17658</v>
      </c>
      <c r="H2223">
        <v>8</v>
      </c>
      <c r="I2223" t="s">
        <v>17659</v>
      </c>
      <c r="J2223" t="s">
        <v>8854</v>
      </c>
      <c r="K2223" t="s">
        <v>8854</v>
      </c>
      <c r="L2223" t="s">
        <v>17660</v>
      </c>
    </row>
    <row r="2224" spans="1:12" x14ac:dyDescent="0.3">
      <c r="A2224" t="s">
        <v>17661</v>
      </c>
      <c r="B2224">
        <v>2012</v>
      </c>
      <c r="C2224" t="s">
        <v>17662</v>
      </c>
      <c r="D2224" t="s">
        <v>17663</v>
      </c>
      <c r="E2224" t="s">
        <v>17664</v>
      </c>
      <c r="F2224">
        <v>95</v>
      </c>
      <c r="G2224" t="s">
        <v>17665</v>
      </c>
      <c r="H2224">
        <v>6.2</v>
      </c>
      <c r="I2224" t="s">
        <v>17666</v>
      </c>
      <c r="J2224" t="s">
        <v>7330</v>
      </c>
      <c r="K2224" t="s">
        <v>17667</v>
      </c>
      <c r="L2224" t="s">
        <v>17668</v>
      </c>
    </row>
    <row r="2225" spans="1:12" x14ac:dyDescent="0.3">
      <c r="A2225" t="s">
        <v>17669</v>
      </c>
      <c r="B2225">
        <v>2014</v>
      </c>
      <c r="C2225" t="s">
        <v>17670</v>
      </c>
      <c r="D2225" t="s">
        <v>17671</v>
      </c>
      <c r="E2225" t="s">
        <v>17672</v>
      </c>
      <c r="F2225">
        <v>99</v>
      </c>
      <c r="G2225" t="s">
        <v>17673</v>
      </c>
      <c r="H2225">
        <v>6.1</v>
      </c>
      <c r="I2225" t="s">
        <v>17674</v>
      </c>
      <c r="J2225" t="s">
        <v>17675</v>
      </c>
      <c r="K2225" t="s">
        <v>17675</v>
      </c>
      <c r="L2225" t="s">
        <v>17676</v>
      </c>
    </row>
    <row r="2226" spans="1:12" x14ac:dyDescent="0.3">
      <c r="A2226" t="s">
        <v>17677</v>
      </c>
      <c r="B2226">
        <v>2008</v>
      </c>
      <c r="C2226" t="s">
        <v>17678</v>
      </c>
      <c r="D2226" t="s">
        <v>17679</v>
      </c>
      <c r="E2226" t="s">
        <v>17680</v>
      </c>
      <c r="F2226">
        <v>120</v>
      </c>
      <c r="G2226" t="s">
        <v>17681</v>
      </c>
      <c r="H2226">
        <v>7</v>
      </c>
      <c r="I2226" t="s">
        <v>17682</v>
      </c>
      <c r="J2226" t="s">
        <v>976</v>
      </c>
      <c r="K2226" t="s">
        <v>976</v>
      </c>
      <c r="L2226" t="s">
        <v>17683</v>
      </c>
    </row>
    <row r="2227" spans="1:12" x14ac:dyDescent="0.3">
      <c r="A2227" t="s">
        <v>17684</v>
      </c>
      <c r="B2227">
        <v>2004</v>
      </c>
      <c r="C2227" t="s">
        <v>17685</v>
      </c>
      <c r="D2227" t="s">
        <v>17686</v>
      </c>
      <c r="E2227" t="s">
        <v>17687</v>
      </c>
      <c r="F2227">
        <v>122</v>
      </c>
      <c r="G2227" t="s">
        <v>17688</v>
      </c>
      <c r="H2227">
        <v>6.9</v>
      </c>
      <c r="I2227" t="s">
        <v>17689</v>
      </c>
      <c r="J2227" t="s">
        <v>976</v>
      </c>
      <c r="K2227" t="s">
        <v>976</v>
      </c>
      <c r="L2227" t="s">
        <v>17690</v>
      </c>
    </row>
    <row r="2228" spans="1:12" x14ac:dyDescent="0.3">
      <c r="A2228" t="s">
        <v>17691</v>
      </c>
      <c r="B2228">
        <v>2014</v>
      </c>
      <c r="C2228" t="s">
        <v>17692</v>
      </c>
      <c r="D2228" t="s">
        <v>17692</v>
      </c>
      <c r="E2228" t="s">
        <v>17693</v>
      </c>
      <c r="F2228">
        <v>120</v>
      </c>
      <c r="G2228" t="s">
        <v>17694</v>
      </c>
      <c r="H2228">
        <v>7</v>
      </c>
      <c r="I2228" t="s">
        <v>17695</v>
      </c>
      <c r="J2228" t="s">
        <v>3749</v>
      </c>
      <c r="K2228" t="s">
        <v>17696</v>
      </c>
      <c r="L2228" t="s">
        <v>17697</v>
      </c>
    </row>
    <row r="2229" spans="1:12" x14ac:dyDescent="0.3">
      <c r="A2229" t="s">
        <v>17698</v>
      </c>
      <c r="B2229">
        <v>2014</v>
      </c>
      <c r="C2229" t="s">
        <v>17699</v>
      </c>
      <c r="D2229" t="s">
        <v>17699</v>
      </c>
      <c r="E2229" t="s">
        <v>17700</v>
      </c>
      <c r="F2229">
        <v>97</v>
      </c>
      <c r="G2229" t="s">
        <v>17701</v>
      </c>
      <c r="H2229">
        <v>6.6</v>
      </c>
      <c r="I2229" t="s">
        <v>17702</v>
      </c>
      <c r="J2229" t="s">
        <v>1541</v>
      </c>
      <c r="K2229" t="s">
        <v>17703</v>
      </c>
      <c r="L2229" t="s">
        <v>17704</v>
      </c>
    </row>
    <row r="2230" spans="1:12" x14ac:dyDescent="0.3">
      <c r="A2230" t="s">
        <v>17705</v>
      </c>
      <c r="B2230">
        <v>2013</v>
      </c>
      <c r="C2230" t="s">
        <v>17706</v>
      </c>
      <c r="D2230" t="s">
        <v>17707</v>
      </c>
      <c r="E2230" t="s">
        <v>17708</v>
      </c>
      <c r="F2230">
        <v>104</v>
      </c>
      <c r="G2230" t="s">
        <v>17709</v>
      </c>
      <c r="H2230">
        <v>6.2</v>
      </c>
      <c r="I2230" t="s">
        <v>17710</v>
      </c>
      <c r="J2230" t="s">
        <v>5645</v>
      </c>
      <c r="K2230" t="s">
        <v>17711</v>
      </c>
      <c r="L2230" t="s">
        <v>17712</v>
      </c>
    </row>
    <row r="2231" spans="1:12" x14ac:dyDescent="0.3">
      <c r="A2231" t="s">
        <v>17713</v>
      </c>
      <c r="B2231">
        <v>2002</v>
      </c>
      <c r="C2231" t="s">
        <v>17714</v>
      </c>
      <c r="D2231" t="s">
        <v>17715</v>
      </c>
      <c r="E2231" t="s">
        <v>17716</v>
      </c>
      <c r="F2231">
        <v>125</v>
      </c>
      <c r="G2231" t="s">
        <v>17717</v>
      </c>
      <c r="H2231">
        <v>6.3</v>
      </c>
      <c r="I2231" t="s">
        <v>17718</v>
      </c>
      <c r="J2231" t="s">
        <v>9270</v>
      </c>
      <c r="K2231" t="s">
        <v>17719</v>
      </c>
      <c r="L2231" t="s">
        <v>17720</v>
      </c>
    </row>
    <row r="2232" spans="1:12" x14ac:dyDescent="0.3">
      <c r="A2232" t="s">
        <v>17721</v>
      </c>
      <c r="B2232">
        <v>2005</v>
      </c>
      <c r="C2232" t="s">
        <v>17722</v>
      </c>
      <c r="D2232" t="s">
        <v>17723</v>
      </c>
      <c r="E2232" t="s">
        <v>17724</v>
      </c>
      <c r="F2232">
        <v>116</v>
      </c>
      <c r="G2232" t="s">
        <v>17725</v>
      </c>
      <c r="H2232">
        <v>6.9</v>
      </c>
      <c r="I2232" t="s">
        <v>17726</v>
      </c>
      <c r="J2232" t="s">
        <v>1983</v>
      </c>
      <c r="K2232" t="s">
        <v>1983</v>
      </c>
      <c r="L2232" t="s">
        <v>17727</v>
      </c>
    </row>
    <row r="2233" spans="1:12" x14ac:dyDescent="0.3">
      <c r="A2233" t="s">
        <v>17728</v>
      </c>
      <c r="B2233">
        <v>2001</v>
      </c>
      <c r="C2233" t="s">
        <v>17729</v>
      </c>
      <c r="D2233" t="s">
        <v>17730</v>
      </c>
      <c r="E2233" t="s">
        <v>17731</v>
      </c>
      <c r="F2233">
        <v>152</v>
      </c>
      <c r="G2233" t="s">
        <v>17732</v>
      </c>
      <c r="H2233">
        <v>7.6</v>
      </c>
      <c r="I2233" t="s">
        <v>17733</v>
      </c>
      <c r="J2233" t="s">
        <v>17734</v>
      </c>
      <c r="K2233" t="s">
        <v>4045</v>
      </c>
      <c r="L2233" t="s">
        <v>17735</v>
      </c>
    </row>
    <row r="2234" spans="1:12" x14ac:dyDescent="0.3">
      <c r="A2234" t="s">
        <v>17736</v>
      </c>
      <c r="B2234">
        <v>2004</v>
      </c>
      <c r="C2234" t="s">
        <v>17737</v>
      </c>
      <c r="D2234" t="s">
        <v>17738</v>
      </c>
      <c r="E2234" t="s">
        <v>17739</v>
      </c>
      <c r="F2234">
        <v>142</v>
      </c>
      <c r="G2234" t="s">
        <v>17740</v>
      </c>
      <c r="H2234">
        <v>7.8</v>
      </c>
      <c r="I2234" t="s">
        <v>17741</v>
      </c>
      <c r="J2234" t="s">
        <v>17742</v>
      </c>
      <c r="K2234" t="s">
        <v>4045</v>
      </c>
      <c r="L2234" t="s">
        <v>17743</v>
      </c>
    </row>
    <row r="2235" spans="1:12" x14ac:dyDescent="0.3">
      <c r="A2235" t="s">
        <v>17744</v>
      </c>
      <c r="B2235">
        <v>2007</v>
      </c>
      <c r="C2235" t="s">
        <v>17745</v>
      </c>
      <c r="D2235" t="s">
        <v>17746</v>
      </c>
      <c r="E2235" t="s">
        <v>17747</v>
      </c>
      <c r="F2235">
        <v>138</v>
      </c>
      <c r="G2235" t="s">
        <v>17748</v>
      </c>
      <c r="H2235">
        <v>7.5</v>
      </c>
      <c r="I2235" t="s">
        <v>17749</v>
      </c>
      <c r="J2235" t="s">
        <v>4044</v>
      </c>
      <c r="K2235" t="s">
        <v>17750</v>
      </c>
      <c r="L2235" t="s">
        <v>17743</v>
      </c>
    </row>
    <row r="2236" spans="1:12" x14ac:dyDescent="0.3">
      <c r="A2236" t="s">
        <v>17751</v>
      </c>
      <c r="B2236">
        <v>2009</v>
      </c>
      <c r="C2236" t="s">
        <v>17752</v>
      </c>
      <c r="D2236" t="s">
        <v>17753</v>
      </c>
      <c r="E2236" t="s">
        <v>17754</v>
      </c>
      <c r="F2236">
        <v>153</v>
      </c>
      <c r="G2236" t="s">
        <v>17755</v>
      </c>
      <c r="H2236">
        <v>7.6</v>
      </c>
      <c r="I2236" t="s">
        <v>17756</v>
      </c>
      <c r="J2236" t="s">
        <v>4044</v>
      </c>
      <c r="K2236" t="s">
        <v>17757</v>
      </c>
      <c r="L2236" t="s">
        <v>17743</v>
      </c>
    </row>
    <row r="2237" spans="1:12" x14ac:dyDescent="0.3">
      <c r="A2237" t="s">
        <v>17758</v>
      </c>
      <c r="B2237">
        <v>2005</v>
      </c>
      <c r="C2237" t="s">
        <v>17759</v>
      </c>
      <c r="D2237" t="s">
        <v>17760</v>
      </c>
      <c r="E2237" t="s">
        <v>17761</v>
      </c>
      <c r="F2237">
        <v>157</v>
      </c>
      <c r="G2237" t="s">
        <v>17762</v>
      </c>
      <c r="H2237">
        <v>7.7</v>
      </c>
      <c r="I2237" t="s">
        <v>17763</v>
      </c>
      <c r="J2237" t="s">
        <v>14455</v>
      </c>
      <c r="K2237" t="s">
        <v>17757</v>
      </c>
      <c r="L2237" t="s">
        <v>17743</v>
      </c>
    </row>
    <row r="2238" spans="1:12" x14ac:dyDescent="0.3">
      <c r="A2238" t="s">
        <v>17764</v>
      </c>
      <c r="B2238">
        <v>2011</v>
      </c>
      <c r="C2238" t="s">
        <v>17765</v>
      </c>
      <c r="D2238" t="s">
        <v>17766</v>
      </c>
      <c r="E2238" t="s">
        <v>17767</v>
      </c>
      <c r="F2238">
        <v>130</v>
      </c>
      <c r="G2238" t="s">
        <v>17768</v>
      </c>
      <c r="H2238">
        <v>8.1</v>
      </c>
      <c r="I2238" t="s">
        <v>17769</v>
      </c>
      <c r="J2238" t="s">
        <v>4044</v>
      </c>
      <c r="K2238" t="s">
        <v>17757</v>
      </c>
      <c r="L2238" t="s">
        <v>17743</v>
      </c>
    </row>
    <row r="2239" spans="1:12" x14ac:dyDescent="0.3">
      <c r="A2239" t="s">
        <v>17770</v>
      </c>
      <c r="B2239">
        <v>2010</v>
      </c>
      <c r="C2239" t="s">
        <v>17771</v>
      </c>
      <c r="D2239" t="s">
        <v>17772</v>
      </c>
      <c r="E2239" t="s">
        <v>17773</v>
      </c>
      <c r="F2239">
        <v>146</v>
      </c>
      <c r="G2239" t="s">
        <v>17774</v>
      </c>
      <c r="H2239">
        <v>7.7</v>
      </c>
      <c r="I2239" t="s">
        <v>17775</v>
      </c>
      <c r="J2239" t="s">
        <v>4044</v>
      </c>
      <c r="K2239" t="s">
        <v>17757</v>
      </c>
      <c r="L2239" t="s">
        <v>17743</v>
      </c>
    </row>
    <row r="2240" spans="1:12" x14ac:dyDescent="0.3">
      <c r="A2240" t="s">
        <v>17776</v>
      </c>
      <c r="B2240">
        <v>2002</v>
      </c>
      <c r="C2240" t="s">
        <v>17777</v>
      </c>
      <c r="D2240" t="s">
        <v>17778</v>
      </c>
      <c r="E2240" t="s">
        <v>17779</v>
      </c>
      <c r="F2240">
        <v>161</v>
      </c>
      <c r="G2240" t="s">
        <v>17780</v>
      </c>
      <c r="H2240">
        <v>7.4</v>
      </c>
      <c r="I2240" t="s">
        <v>17781</v>
      </c>
      <c r="J2240" t="s">
        <v>17734</v>
      </c>
      <c r="K2240" t="s">
        <v>4045</v>
      </c>
      <c r="L2240" t="s">
        <v>17743</v>
      </c>
    </row>
    <row r="2241" spans="1:12" x14ac:dyDescent="0.3">
      <c r="A2241" t="s">
        <v>17782</v>
      </c>
      <c r="B2241">
        <v>2009</v>
      </c>
      <c r="C2241" t="s">
        <v>17783</v>
      </c>
      <c r="D2241" t="s">
        <v>17784</v>
      </c>
      <c r="E2241" t="s">
        <v>17785</v>
      </c>
      <c r="F2241">
        <v>103</v>
      </c>
      <c r="G2241" t="s">
        <v>17786</v>
      </c>
      <c r="H2241">
        <v>7.2</v>
      </c>
      <c r="I2241" t="s">
        <v>17787</v>
      </c>
      <c r="J2241" t="s">
        <v>7431</v>
      </c>
      <c r="K2241" t="s">
        <v>17788</v>
      </c>
      <c r="L2241" t="s">
        <v>17789</v>
      </c>
    </row>
    <row r="2242" spans="1:12" x14ac:dyDescent="0.3">
      <c r="A2242" t="s">
        <v>17790</v>
      </c>
      <c r="B2242">
        <v>2004</v>
      </c>
      <c r="C2242" t="s">
        <v>17791</v>
      </c>
      <c r="D2242" t="s">
        <v>17792</v>
      </c>
      <c r="E2242" t="s">
        <v>17793</v>
      </c>
      <c r="F2242">
        <v>88</v>
      </c>
      <c r="G2242" t="s">
        <v>17794</v>
      </c>
      <c r="H2242">
        <v>7.1</v>
      </c>
      <c r="I2242" t="s">
        <v>17795</v>
      </c>
      <c r="J2242" t="s">
        <v>17796</v>
      </c>
      <c r="K2242" t="s">
        <v>17797</v>
      </c>
      <c r="L2242" t="s">
        <v>17798</v>
      </c>
    </row>
    <row r="2243" spans="1:12" x14ac:dyDescent="0.3">
      <c r="A2243" t="s">
        <v>17799</v>
      </c>
      <c r="B2243">
        <v>2008</v>
      </c>
      <c r="C2243" t="s">
        <v>17800</v>
      </c>
      <c r="D2243" t="s">
        <v>17801</v>
      </c>
      <c r="E2243" t="s">
        <v>17802</v>
      </c>
      <c r="F2243">
        <v>107</v>
      </c>
      <c r="G2243" t="s">
        <v>17803</v>
      </c>
      <c r="H2243">
        <v>6.6</v>
      </c>
      <c r="I2243" t="s">
        <v>17804</v>
      </c>
      <c r="J2243" t="s">
        <v>17797</v>
      </c>
      <c r="K2243" t="s">
        <v>17797</v>
      </c>
      <c r="L2243" t="s">
        <v>17805</v>
      </c>
    </row>
    <row r="2244" spans="1:12" x14ac:dyDescent="0.3">
      <c r="A2244" t="s">
        <v>17806</v>
      </c>
      <c r="B2244">
        <v>2005</v>
      </c>
      <c r="C2244" t="s">
        <v>17807</v>
      </c>
      <c r="D2244" t="s">
        <v>17808</v>
      </c>
      <c r="E2244" t="s">
        <v>17809</v>
      </c>
      <c r="F2244">
        <v>104</v>
      </c>
      <c r="G2244" t="s">
        <v>17810</v>
      </c>
      <c r="H2244">
        <v>7.1</v>
      </c>
      <c r="I2244" t="s">
        <v>17811</v>
      </c>
      <c r="J2244" t="s">
        <v>17812</v>
      </c>
      <c r="K2244" t="s">
        <v>17813</v>
      </c>
      <c r="L2244" t="s">
        <v>17814</v>
      </c>
    </row>
    <row r="2245" spans="1:12" x14ac:dyDescent="0.3">
      <c r="A2245" t="s">
        <v>17815</v>
      </c>
      <c r="B2245">
        <v>2010</v>
      </c>
      <c r="C2245" t="s">
        <v>17816</v>
      </c>
      <c r="D2245" t="s">
        <v>17817</v>
      </c>
      <c r="E2245" t="s">
        <v>17818</v>
      </c>
      <c r="F2245">
        <v>100</v>
      </c>
      <c r="G2245" t="s">
        <v>17819</v>
      </c>
      <c r="H2245">
        <v>6.8</v>
      </c>
      <c r="I2245" t="s">
        <v>17820</v>
      </c>
      <c r="J2245" t="s">
        <v>16206</v>
      </c>
      <c r="K2245" t="s">
        <v>16206</v>
      </c>
      <c r="L2245" t="s">
        <v>17821</v>
      </c>
    </row>
    <row r="2246" spans="1:12" x14ac:dyDescent="0.3">
      <c r="A2246" t="s">
        <v>17822</v>
      </c>
      <c r="B2246">
        <v>2006</v>
      </c>
      <c r="C2246" t="s">
        <v>17823</v>
      </c>
      <c r="D2246" t="s">
        <v>17824</v>
      </c>
      <c r="E2246" t="s">
        <v>17825</v>
      </c>
      <c r="F2246">
        <v>108</v>
      </c>
      <c r="G2246" t="s">
        <v>17826</v>
      </c>
      <c r="H2246">
        <v>6.5</v>
      </c>
      <c r="I2246" t="s">
        <v>17827</v>
      </c>
      <c r="J2246" t="s">
        <v>15931</v>
      </c>
      <c r="K2246" t="s">
        <v>15931</v>
      </c>
      <c r="L2246" t="s">
        <v>17828</v>
      </c>
    </row>
    <row r="2247" spans="1:12" x14ac:dyDescent="0.3">
      <c r="A2247" t="s">
        <v>17829</v>
      </c>
      <c r="B2247">
        <v>2013</v>
      </c>
      <c r="C2247" t="s">
        <v>17830</v>
      </c>
      <c r="D2247" t="s">
        <v>17831</v>
      </c>
      <c r="E2247" t="s">
        <v>17832</v>
      </c>
      <c r="F2247">
        <v>88</v>
      </c>
      <c r="G2247" t="s">
        <v>17833</v>
      </c>
      <c r="H2247">
        <v>6.1</v>
      </c>
      <c r="I2247" t="s">
        <v>17834</v>
      </c>
      <c r="J2247" t="s">
        <v>5060</v>
      </c>
      <c r="K2247" t="s">
        <v>5060</v>
      </c>
      <c r="L2247" t="s">
        <v>17835</v>
      </c>
    </row>
    <row r="2248" spans="1:12" x14ac:dyDescent="0.3">
      <c r="A2248" t="s">
        <v>17836</v>
      </c>
      <c r="B2248">
        <v>2007</v>
      </c>
      <c r="C2248" t="s">
        <v>17837</v>
      </c>
      <c r="D2248" t="s">
        <v>17838</v>
      </c>
      <c r="E2248" t="s">
        <v>17839</v>
      </c>
      <c r="F2248">
        <v>121</v>
      </c>
      <c r="G2248" t="s">
        <v>17840</v>
      </c>
      <c r="H2248">
        <v>6.2</v>
      </c>
      <c r="I2248" t="s">
        <v>17841</v>
      </c>
      <c r="J2248" t="s">
        <v>17842</v>
      </c>
      <c r="K2248" t="s">
        <v>14233</v>
      </c>
      <c r="L2248" t="s">
        <v>17843</v>
      </c>
    </row>
    <row r="2249" spans="1:12" x14ac:dyDescent="0.3">
      <c r="A2249" t="s">
        <v>17844</v>
      </c>
      <c r="B2249">
        <v>2001</v>
      </c>
      <c r="C2249" t="s">
        <v>17845</v>
      </c>
      <c r="D2249" t="s">
        <v>17846</v>
      </c>
      <c r="E2249" t="s">
        <v>17847</v>
      </c>
      <c r="F2249">
        <v>131</v>
      </c>
      <c r="G2249" t="s">
        <v>17848</v>
      </c>
      <c r="H2249">
        <v>6.8</v>
      </c>
      <c r="I2249" t="s">
        <v>17849</v>
      </c>
      <c r="J2249" t="s">
        <v>637</v>
      </c>
      <c r="K2249" t="s">
        <v>14233</v>
      </c>
      <c r="L2249" t="s">
        <v>17850</v>
      </c>
    </row>
    <row r="2250" spans="1:12" x14ac:dyDescent="0.3">
      <c r="A2250" t="s">
        <v>17851</v>
      </c>
      <c r="B2250">
        <v>2011</v>
      </c>
      <c r="C2250" t="s">
        <v>17852</v>
      </c>
      <c r="D2250" t="s">
        <v>17853</v>
      </c>
      <c r="E2250" t="s">
        <v>17854</v>
      </c>
      <c r="F2250">
        <v>111</v>
      </c>
      <c r="G2250" t="s">
        <v>17855</v>
      </c>
      <c r="H2250">
        <v>6.8</v>
      </c>
      <c r="I2250" t="s">
        <v>17856</v>
      </c>
      <c r="J2250" t="s">
        <v>1722</v>
      </c>
      <c r="K2250" t="s">
        <v>17857</v>
      </c>
      <c r="L2250" t="s">
        <v>17858</v>
      </c>
    </row>
    <row r="2251" spans="1:12" x14ac:dyDescent="0.3">
      <c r="A2251" t="s">
        <v>17859</v>
      </c>
      <c r="B2251">
        <v>2008</v>
      </c>
      <c r="C2251" t="s">
        <v>17860</v>
      </c>
      <c r="D2251" t="s">
        <v>17861</v>
      </c>
      <c r="E2251" t="s">
        <v>17862</v>
      </c>
      <c r="F2251">
        <v>92</v>
      </c>
      <c r="G2251" t="s">
        <v>17863</v>
      </c>
      <c r="H2251">
        <v>6.4</v>
      </c>
      <c r="I2251" t="s">
        <v>17864</v>
      </c>
      <c r="J2251" t="s">
        <v>3944</v>
      </c>
      <c r="K2251" t="s">
        <v>17865</v>
      </c>
      <c r="L2251" t="s">
        <v>17866</v>
      </c>
    </row>
    <row r="2252" spans="1:12" x14ac:dyDescent="0.3">
      <c r="A2252" t="s">
        <v>17867</v>
      </c>
      <c r="B2252">
        <v>2007</v>
      </c>
      <c r="C2252" t="s">
        <v>17868</v>
      </c>
      <c r="D2252" t="s">
        <v>17869</v>
      </c>
      <c r="E2252" t="s">
        <v>17870</v>
      </c>
      <c r="F2252">
        <v>109</v>
      </c>
      <c r="G2252" t="s">
        <v>17871</v>
      </c>
      <c r="H2252">
        <v>6.1</v>
      </c>
      <c r="I2252" t="s">
        <v>17872</v>
      </c>
      <c r="J2252" t="s">
        <v>7171</v>
      </c>
      <c r="K2252" t="s">
        <v>7171</v>
      </c>
      <c r="L2252" t="s">
        <v>17873</v>
      </c>
    </row>
    <row r="2253" spans="1:12" x14ac:dyDescent="0.3">
      <c r="A2253" t="s">
        <v>17874</v>
      </c>
      <c r="B2253">
        <v>2007</v>
      </c>
      <c r="C2253" t="s">
        <v>17875</v>
      </c>
      <c r="D2253" t="s">
        <v>17876</v>
      </c>
      <c r="E2253" t="s">
        <v>17877</v>
      </c>
      <c r="F2253">
        <v>117</v>
      </c>
      <c r="G2253" t="s">
        <v>17878</v>
      </c>
      <c r="H2253">
        <v>6.7</v>
      </c>
      <c r="I2253" t="s">
        <v>17879</v>
      </c>
      <c r="J2253" t="s">
        <v>17880</v>
      </c>
      <c r="K2253" t="s">
        <v>16129</v>
      </c>
      <c r="L2253" t="s">
        <v>17881</v>
      </c>
    </row>
    <row r="2254" spans="1:12" x14ac:dyDescent="0.3">
      <c r="A2254" t="s">
        <v>17882</v>
      </c>
      <c r="B2254">
        <v>2009</v>
      </c>
      <c r="C2254" t="s">
        <v>17883</v>
      </c>
      <c r="D2254" t="s">
        <v>17884</v>
      </c>
      <c r="E2254" t="s">
        <v>17885</v>
      </c>
      <c r="F2254">
        <v>93</v>
      </c>
      <c r="G2254" t="s">
        <v>17886</v>
      </c>
      <c r="H2254">
        <v>8.1</v>
      </c>
      <c r="I2254" t="s">
        <v>17887</v>
      </c>
      <c r="J2254" t="s">
        <v>3781</v>
      </c>
      <c r="K2254" t="s">
        <v>17888</v>
      </c>
      <c r="L2254" t="s">
        <v>17889</v>
      </c>
    </row>
    <row r="2255" spans="1:12" x14ac:dyDescent="0.3">
      <c r="A2255" t="s">
        <v>17890</v>
      </c>
      <c r="B2255">
        <v>2014</v>
      </c>
      <c r="C2255" t="s">
        <v>17891</v>
      </c>
      <c r="D2255" t="s">
        <v>17892</v>
      </c>
      <c r="E2255" t="s">
        <v>17893</v>
      </c>
      <c r="F2255">
        <v>121</v>
      </c>
      <c r="G2255" t="s">
        <v>17894</v>
      </c>
      <c r="H2255">
        <v>8.1</v>
      </c>
      <c r="I2255" t="s">
        <v>17895</v>
      </c>
      <c r="J2255" t="s">
        <v>3126</v>
      </c>
      <c r="K2255" t="s">
        <v>3126</v>
      </c>
      <c r="L2255" t="s">
        <v>17896</v>
      </c>
    </row>
    <row r="2256" spans="1:12" x14ac:dyDescent="0.3">
      <c r="A2256" t="s">
        <v>17897</v>
      </c>
      <c r="B2256">
        <v>2013</v>
      </c>
      <c r="C2256" t="s">
        <v>17898</v>
      </c>
      <c r="D2256" t="s">
        <v>17899</v>
      </c>
      <c r="E2256" t="s">
        <v>17900</v>
      </c>
      <c r="F2256">
        <v>113</v>
      </c>
      <c r="G2256" t="s">
        <v>17901</v>
      </c>
      <c r="H2256">
        <v>6.4</v>
      </c>
      <c r="I2256" t="s">
        <v>17902</v>
      </c>
      <c r="J2256" t="s">
        <v>11014</v>
      </c>
      <c r="K2256" t="s">
        <v>17903</v>
      </c>
      <c r="L2256" t="s">
        <v>17904</v>
      </c>
    </row>
    <row r="2257" spans="1:12" x14ac:dyDescent="0.3">
      <c r="A2257" t="s">
        <v>17905</v>
      </c>
      <c r="B2257">
        <v>2010</v>
      </c>
      <c r="C2257" t="s">
        <v>17906</v>
      </c>
      <c r="D2257" t="s">
        <v>17907</v>
      </c>
      <c r="E2257" t="s">
        <v>17908</v>
      </c>
      <c r="F2257">
        <v>102</v>
      </c>
      <c r="G2257" t="s">
        <v>17909</v>
      </c>
      <c r="H2257">
        <v>6</v>
      </c>
      <c r="I2257" t="s">
        <v>17910</v>
      </c>
      <c r="J2257" t="s">
        <v>16636</v>
      </c>
      <c r="K2257" t="s">
        <v>17911</v>
      </c>
      <c r="L2257" t="s">
        <v>17912</v>
      </c>
    </row>
    <row r="2258" spans="1:12" x14ac:dyDescent="0.3">
      <c r="A2258" t="s">
        <v>17913</v>
      </c>
      <c r="B2258">
        <v>2006</v>
      </c>
      <c r="C2258" t="s">
        <v>17914</v>
      </c>
      <c r="D2258" t="s">
        <v>17915</v>
      </c>
      <c r="E2258" t="s">
        <v>17916</v>
      </c>
      <c r="F2258">
        <v>125</v>
      </c>
      <c r="G2258" t="s">
        <v>17917</v>
      </c>
      <c r="H2258">
        <v>6.9</v>
      </c>
      <c r="I2258" t="s">
        <v>17918</v>
      </c>
      <c r="J2258" t="s">
        <v>17919</v>
      </c>
      <c r="K2258" t="s">
        <v>17920</v>
      </c>
      <c r="L2258" t="s">
        <v>17921</v>
      </c>
    </row>
    <row r="2259" spans="1:12" x14ac:dyDescent="0.3">
      <c r="A2259" t="s">
        <v>17922</v>
      </c>
      <c r="B2259">
        <v>2010</v>
      </c>
      <c r="C2259" t="s">
        <v>17923</v>
      </c>
      <c r="D2259" t="s">
        <v>17924</v>
      </c>
      <c r="E2259" t="s">
        <v>17925</v>
      </c>
      <c r="F2259">
        <v>107</v>
      </c>
      <c r="G2259" t="s">
        <v>17926</v>
      </c>
      <c r="H2259">
        <v>6.1</v>
      </c>
      <c r="I2259" t="s">
        <v>17927</v>
      </c>
      <c r="J2259" t="s">
        <v>1938</v>
      </c>
      <c r="K2259" t="s">
        <v>17928</v>
      </c>
      <c r="L2259" t="s">
        <v>17929</v>
      </c>
    </row>
    <row r="2260" spans="1:12" x14ac:dyDescent="0.3">
      <c r="A2260" t="s">
        <v>17930</v>
      </c>
      <c r="B2260">
        <v>2010</v>
      </c>
      <c r="C2260" t="s">
        <v>17931</v>
      </c>
      <c r="D2260" t="s">
        <v>17932</v>
      </c>
      <c r="E2260" t="s">
        <v>17933</v>
      </c>
      <c r="F2260">
        <v>115</v>
      </c>
      <c r="G2260" t="s">
        <v>17934</v>
      </c>
      <c r="H2260">
        <v>6.8</v>
      </c>
      <c r="I2260" t="s">
        <v>17935</v>
      </c>
      <c r="J2260" t="s">
        <v>4662</v>
      </c>
      <c r="K2260" t="s">
        <v>7522</v>
      </c>
      <c r="L2260" t="s">
        <v>17936</v>
      </c>
    </row>
    <row r="2261" spans="1:12" x14ac:dyDescent="0.3">
      <c r="A2261" t="s">
        <v>17937</v>
      </c>
      <c r="B2261">
        <v>2005</v>
      </c>
      <c r="C2261" t="s">
        <v>17938</v>
      </c>
      <c r="D2261" t="s">
        <v>17939</v>
      </c>
      <c r="E2261" t="s">
        <v>17940</v>
      </c>
      <c r="F2261">
        <v>109</v>
      </c>
      <c r="G2261" t="s">
        <v>17941</v>
      </c>
      <c r="H2261">
        <v>7.5</v>
      </c>
      <c r="I2261" t="s">
        <v>17942</v>
      </c>
      <c r="J2261" t="s">
        <v>8457</v>
      </c>
      <c r="K2261" t="s">
        <v>8457</v>
      </c>
      <c r="L2261" t="s">
        <v>17943</v>
      </c>
    </row>
    <row r="2262" spans="1:12" x14ac:dyDescent="0.3">
      <c r="A2262" t="s">
        <v>17944</v>
      </c>
      <c r="B2262">
        <v>2011</v>
      </c>
      <c r="C2262" t="s">
        <v>17945</v>
      </c>
      <c r="D2262" t="s">
        <v>17946</v>
      </c>
      <c r="E2262" t="s">
        <v>17947</v>
      </c>
      <c r="F2262">
        <v>0</v>
      </c>
      <c r="G2262" t="s">
        <v>17948</v>
      </c>
      <c r="H2262">
        <v>6.8</v>
      </c>
      <c r="I2262" t="s">
        <v>17949</v>
      </c>
      <c r="J2262" t="s">
        <v>17950</v>
      </c>
      <c r="K2262" t="s">
        <v>1825</v>
      </c>
      <c r="L2262" t="s">
        <v>17951</v>
      </c>
    </row>
    <row r="2263" spans="1:12" x14ac:dyDescent="0.3">
      <c r="A2263" t="s">
        <v>17952</v>
      </c>
      <c r="B2263">
        <v>2013</v>
      </c>
      <c r="C2263" t="s">
        <v>17953</v>
      </c>
      <c r="D2263" t="s">
        <v>17954</v>
      </c>
      <c r="E2263" t="s">
        <v>17955</v>
      </c>
      <c r="F2263">
        <v>91</v>
      </c>
      <c r="G2263" t="s">
        <v>17956</v>
      </c>
      <c r="H2263">
        <v>7.8</v>
      </c>
      <c r="I2263" t="s">
        <v>17957</v>
      </c>
      <c r="J2263" t="s">
        <v>17742</v>
      </c>
      <c r="K2263" t="s">
        <v>17742</v>
      </c>
      <c r="L2263" t="s">
        <v>17958</v>
      </c>
    </row>
    <row r="2264" spans="1:12" x14ac:dyDescent="0.3">
      <c r="A2264" t="s">
        <v>17959</v>
      </c>
      <c r="B2264">
        <v>2011</v>
      </c>
      <c r="C2264" t="s">
        <v>17960</v>
      </c>
      <c r="D2264" t="s">
        <v>17961</v>
      </c>
      <c r="E2264" t="s">
        <v>17962</v>
      </c>
      <c r="F2264">
        <v>92</v>
      </c>
      <c r="G2264" t="s">
        <v>17963</v>
      </c>
      <c r="H2264">
        <v>6.1</v>
      </c>
      <c r="I2264" t="s">
        <v>17964</v>
      </c>
      <c r="J2264" t="s">
        <v>17965</v>
      </c>
      <c r="K2264" t="s">
        <v>17966</v>
      </c>
      <c r="L2264" t="s">
        <v>17967</v>
      </c>
    </row>
    <row r="2265" spans="1:12" x14ac:dyDescent="0.3">
      <c r="A2265" t="s">
        <v>17968</v>
      </c>
      <c r="B2265">
        <v>2006</v>
      </c>
      <c r="C2265" t="s">
        <v>17969</v>
      </c>
      <c r="D2265" t="s">
        <v>17970</v>
      </c>
      <c r="E2265" t="s">
        <v>17971</v>
      </c>
      <c r="F2265">
        <v>94</v>
      </c>
      <c r="G2265" t="s">
        <v>17972</v>
      </c>
      <c r="H2265">
        <v>7</v>
      </c>
      <c r="I2265" t="s">
        <v>17973</v>
      </c>
      <c r="J2265" t="s">
        <v>17974</v>
      </c>
      <c r="K2265" t="s">
        <v>17975</v>
      </c>
      <c r="L2265" t="s">
        <v>17976</v>
      </c>
    </row>
    <row r="2266" spans="1:12" x14ac:dyDescent="0.3">
      <c r="A2266" t="s">
        <v>17977</v>
      </c>
      <c r="B2266">
        <v>2008</v>
      </c>
      <c r="C2266" t="s">
        <v>17978</v>
      </c>
      <c r="D2266" t="s">
        <v>17979</v>
      </c>
      <c r="E2266" t="s">
        <v>17980</v>
      </c>
      <c r="F2266">
        <v>116</v>
      </c>
      <c r="G2266" t="s">
        <v>17981</v>
      </c>
      <c r="H2266">
        <v>8.1</v>
      </c>
      <c r="I2266" t="s">
        <v>17982</v>
      </c>
      <c r="J2266" t="s">
        <v>4560</v>
      </c>
      <c r="K2266" t="s">
        <v>11188</v>
      </c>
      <c r="L2266" t="s">
        <v>17983</v>
      </c>
    </row>
    <row r="2267" spans="1:12" x14ac:dyDescent="0.3">
      <c r="A2267" t="s">
        <v>17984</v>
      </c>
      <c r="B2267">
        <v>2007</v>
      </c>
      <c r="C2267" t="s">
        <v>17985</v>
      </c>
      <c r="D2267" t="s">
        <v>17986</v>
      </c>
      <c r="E2267" t="s">
        <v>17987</v>
      </c>
      <c r="F2267">
        <v>85</v>
      </c>
      <c r="G2267" t="s">
        <v>9406</v>
      </c>
      <c r="H2267">
        <v>6.8</v>
      </c>
      <c r="I2267" t="s">
        <v>17988</v>
      </c>
      <c r="J2267" t="s">
        <v>4526</v>
      </c>
      <c r="K2267" t="s">
        <v>4526</v>
      </c>
      <c r="L2267" t="s">
        <v>17989</v>
      </c>
    </row>
    <row r="2268" spans="1:12" x14ac:dyDescent="0.3">
      <c r="A2268" t="s">
        <v>17990</v>
      </c>
      <c r="B2268">
        <v>2012</v>
      </c>
      <c r="C2268" t="s">
        <v>17991</v>
      </c>
      <c r="D2268" t="s">
        <v>17992</v>
      </c>
      <c r="E2268" t="s">
        <v>17993</v>
      </c>
      <c r="F2268">
        <v>94</v>
      </c>
      <c r="G2268" t="s">
        <v>17994</v>
      </c>
      <c r="H2268">
        <v>6.3</v>
      </c>
      <c r="I2268" t="s">
        <v>17995</v>
      </c>
      <c r="J2268" t="s">
        <v>17996</v>
      </c>
      <c r="K2268" t="s">
        <v>17997</v>
      </c>
      <c r="L2268" t="s">
        <v>17998</v>
      </c>
    </row>
    <row r="2269" spans="1:12" x14ac:dyDescent="0.3">
      <c r="A2269" t="s">
        <v>17999</v>
      </c>
      <c r="B2269">
        <v>2011</v>
      </c>
      <c r="C2269" t="s">
        <v>18000</v>
      </c>
      <c r="D2269" t="s">
        <v>18001</v>
      </c>
      <c r="E2269" t="s">
        <v>18002</v>
      </c>
      <c r="F2269">
        <v>92</v>
      </c>
      <c r="G2269" t="s">
        <v>18003</v>
      </c>
      <c r="H2269">
        <v>6.8</v>
      </c>
      <c r="I2269" t="s">
        <v>18004</v>
      </c>
      <c r="J2269" t="s">
        <v>7021</v>
      </c>
      <c r="K2269" t="s">
        <v>18005</v>
      </c>
      <c r="L2269" t="s">
        <v>18006</v>
      </c>
    </row>
    <row r="2270" spans="1:12" x14ac:dyDescent="0.3">
      <c r="A2270" t="s">
        <v>18007</v>
      </c>
      <c r="B2270">
        <v>2012</v>
      </c>
      <c r="C2270" t="s">
        <v>18008</v>
      </c>
      <c r="D2270" t="s">
        <v>18009</v>
      </c>
      <c r="E2270" t="s">
        <v>18010</v>
      </c>
      <c r="F2270">
        <v>103</v>
      </c>
      <c r="G2270" t="s">
        <v>18011</v>
      </c>
      <c r="H2270">
        <v>7.2</v>
      </c>
      <c r="I2270" t="s">
        <v>18012</v>
      </c>
      <c r="J2270" t="s">
        <v>18013</v>
      </c>
      <c r="K2270" t="s">
        <v>18014</v>
      </c>
      <c r="L2270" t="s">
        <v>18015</v>
      </c>
    </row>
    <row r="2271" spans="1:12" x14ac:dyDescent="0.3">
      <c r="A2271" t="s">
        <v>18016</v>
      </c>
      <c r="B2271">
        <v>2014</v>
      </c>
      <c r="C2271" t="s">
        <v>18017</v>
      </c>
      <c r="D2271" t="s">
        <v>18018</v>
      </c>
      <c r="E2271" t="s">
        <v>18019</v>
      </c>
      <c r="F2271">
        <v>102</v>
      </c>
      <c r="G2271" t="s">
        <v>18020</v>
      </c>
      <c r="H2271">
        <v>6.4</v>
      </c>
      <c r="I2271" t="s">
        <v>18021</v>
      </c>
      <c r="J2271" t="s">
        <v>10201</v>
      </c>
      <c r="K2271" t="s">
        <v>10201</v>
      </c>
      <c r="L2271" t="s">
        <v>18022</v>
      </c>
    </row>
    <row r="2272" spans="1:12" x14ac:dyDescent="0.3">
      <c r="A2272" t="s">
        <v>18023</v>
      </c>
      <c r="B2272">
        <v>2000</v>
      </c>
      <c r="C2272" t="s">
        <v>18024</v>
      </c>
      <c r="D2272" t="s">
        <v>18025</v>
      </c>
      <c r="E2272" t="s">
        <v>18026</v>
      </c>
      <c r="F2272">
        <v>118</v>
      </c>
      <c r="G2272" t="s">
        <v>18027</v>
      </c>
      <c r="H2272">
        <v>6.5</v>
      </c>
      <c r="I2272" t="s">
        <v>18028</v>
      </c>
      <c r="J2272" t="s">
        <v>12716</v>
      </c>
      <c r="K2272" t="s">
        <v>18029</v>
      </c>
      <c r="L2272" t="s">
        <v>18030</v>
      </c>
    </row>
    <row r="2273" spans="1:12" x14ac:dyDescent="0.3">
      <c r="A2273" t="s">
        <v>18031</v>
      </c>
      <c r="B2273">
        <v>2014</v>
      </c>
      <c r="C2273" t="s">
        <v>18032</v>
      </c>
      <c r="D2273" t="s">
        <v>18033</v>
      </c>
      <c r="E2273" t="s">
        <v>18034</v>
      </c>
      <c r="F2273">
        <v>149</v>
      </c>
      <c r="G2273" t="s">
        <v>18035</v>
      </c>
      <c r="H2273">
        <v>8.1</v>
      </c>
      <c r="I2273" t="s">
        <v>18036</v>
      </c>
      <c r="J2273" t="s">
        <v>8512</v>
      </c>
      <c r="K2273" t="s">
        <v>18037</v>
      </c>
      <c r="L2273" t="s">
        <v>18038</v>
      </c>
    </row>
    <row r="2274" spans="1:12" x14ac:dyDescent="0.3">
      <c r="A2274" t="s">
        <v>18039</v>
      </c>
      <c r="B2274">
        <v>2007</v>
      </c>
      <c r="C2274" t="s">
        <v>18040</v>
      </c>
      <c r="D2274" t="s">
        <v>18041</v>
      </c>
      <c r="E2274" t="s">
        <v>18042</v>
      </c>
      <c r="F2274">
        <v>114</v>
      </c>
      <c r="G2274" t="s">
        <v>18043</v>
      </c>
      <c r="H2274">
        <v>7.7</v>
      </c>
      <c r="I2274" t="s">
        <v>18044</v>
      </c>
      <c r="J2274" t="s">
        <v>3985</v>
      </c>
      <c r="K2274" t="s">
        <v>3985</v>
      </c>
      <c r="L2274" t="s">
        <v>18045</v>
      </c>
    </row>
    <row r="2275" spans="1:12" x14ac:dyDescent="0.3">
      <c r="A2275" t="s">
        <v>18046</v>
      </c>
      <c r="B2275">
        <v>2010</v>
      </c>
      <c r="C2275" t="s">
        <v>18047</v>
      </c>
      <c r="D2275" t="s">
        <v>18048</v>
      </c>
      <c r="E2275" t="s">
        <v>18049</v>
      </c>
      <c r="F2275">
        <v>0</v>
      </c>
      <c r="G2275" t="s">
        <v>18050</v>
      </c>
      <c r="H2275">
        <v>6.3</v>
      </c>
      <c r="I2275" t="s">
        <v>18051</v>
      </c>
      <c r="J2275" t="s">
        <v>18052</v>
      </c>
      <c r="K2275" t="s">
        <v>18053</v>
      </c>
      <c r="L2275" t="s">
        <v>18054</v>
      </c>
    </row>
    <row r="2276" spans="1:12" x14ac:dyDescent="0.3">
      <c r="A2276" t="s">
        <v>18055</v>
      </c>
      <c r="B2276">
        <v>2014</v>
      </c>
      <c r="C2276" t="s">
        <v>18056</v>
      </c>
      <c r="D2276" t="s">
        <v>18057</v>
      </c>
      <c r="E2276" t="s">
        <v>18058</v>
      </c>
      <c r="F2276">
        <v>123</v>
      </c>
      <c r="G2276" t="s">
        <v>18059</v>
      </c>
      <c r="H2276">
        <v>6.4</v>
      </c>
      <c r="I2276" t="s">
        <v>18060</v>
      </c>
      <c r="J2276" t="s">
        <v>3936</v>
      </c>
      <c r="K2276" t="s">
        <v>18061</v>
      </c>
      <c r="L2276" t="s">
        <v>18062</v>
      </c>
    </row>
    <row r="2277" spans="1:12" x14ac:dyDescent="0.3">
      <c r="A2277" t="s">
        <v>18063</v>
      </c>
      <c r="B2277">
        <v>2014</v>
      </c>
      <c r="C2277" t="s">
        <v>18064</v>
      </c>
      <c r="D2277" t="s">
        <v>18065</v>
      </c>
      <c r="E2277" t="s">
        <v>18066</v>
      </c>
      <c r="F2277">
        <v>88</v>
      </c>
      <c r="G2277" t="s">
        <v>18067</v>
      </c>
      <c r="H2277">
        <v>6.1</v>
      </c>
      <c r="I2277" t="s">
        <v>18068</v>
      </c>
      <c r="J2277" t="s">
        <v>18069</v>
      </c>
      <c r="K2277" t="s">
        <v>18070</v>
      </c>
      <c r="L2277" t="s">
        <v>18071</v>
      </c>
    </row>
    <row r="2278" spans="1:12" x14ac:dyDescent="0.3">
      <c r="A2278" t="s">
        <v>18072</v>
      </c>
      <c r="B2278">
        <v>2013</v>
      </c>
      <c r="C2278" t="s">
        <v>18073</v>
      </c>
      <c r="D2278" t="s">
        <v>18074</v>
      </c>
      <c r="E2278" t="s">
        <v>18075</v>
      </c>
      <c r="F2278">
        <v>104</v>
      </c>
      <c r="G2278" t="s">
        <v>18076</v>
      </c>
      <c r="H2278">
        <v>6</v>
      </c>
      <c r="I2278" t="s">
        <v>18077</v>
      </c>
      <c r="J2278" t="s">
        <v>18078</v>
      </c>
      <c r="K2278" t="s">
        <v>18078</v>
      </c>
      <c r="L2278" t="s">
        <v>18079</v>
      </c>
    </row>
    <row r="2279" spans="1:12" x14ac:dyDescent="0.3">
      <c r="A2279" t="s">
        <v>18080</v>
      </c>
      <c r="B2279">
        <v>2014</v>
      </c>
      <c r="C2279" t="s">
        <v>18081</v>
      </c>
      <c r="D2279" t="s">
        <v>18082</v>
      </c>
      <c r="E2279" t="s">
        <v>18083</v>
      </c>
      <c r="F2279">
        <v>112</v>
      </c>
      <c r="G2279" t="s">
        <v>18084</v>
      </c>
      <c r="H2279">
        <v>6.4</v>
      </c>
      <c r="I2279" t="s">
        <v>18085</v>
      </c>
      <c r="J2279" t="s">
        <v>18086</v>
      </c>
      <c r="K2279" t="s">
        <v>18086</v>
      </c>
      <c r="L2279" t="s">
        <v>18087</v>
      </c>
    </row>
    <row r="2280" spans="1:12" x14ac:dyDescent="0.3">
      <c r="A2280" t="s">
        <v>18088</v>
      </c>
      <c r="B2280">
        <v>2011</v>
      </c>
      <c r="C2280" t="s">
        <v>18089</v>
      </c>
      <c r="D2280" t="s">
        <v>18090</v>
      </c>
      <c r="E2280" t="s">
        <v>18091</v>
      </c>
      <c r="F2280">
        <v>105</v>
      </c>
      <c r="G2280" t="s">
        <v>18092</v>
      </c>
      <c r="H2280">
        <v>7.2</v>
      </c>
      <c r="I2280" t="s">
        <v>18093</v>
      </c>
      <c r="J2280" t="s">
        <v>18</v>
      </c>
      <c r="K2280" t="s">
        <v>18</v>
      </c>
      <c r="L2280" t="s">
        <v>18094</v>
      </c>
    </row>
    <row r="2281" spans="1:12" x14ac:dyDescent="0.3">
      <c r="A2281" t="s">
        <v>18095</v>
      </c>
      <c r="B2281">
        <v>2011</v>
      </c>
      <c r="C2281" t="s">
        <v>18096</v>
      </c>
      <c r="D2281" t="s">
        <v>18097</v>
      </c>
      <c r="E2281" t="s">
        <v>18098</v>
      </c>
      <c r="F2281">
        <v>84</v>
      </c>
      <c r="G2281" t="s">
        <v>18099</v>
      </c>
      <c r="H2281">
        <v>6</v>
      </c>
      <c r="I2281" t="s">
        <v>18100</v>
      </c>
      <c r="J2281" t="s">
        <v>13128</v>
      </c>
      <c r="K2281" t="s">
        <v>18101</v>
      </c>
      <c r="L2281" t="s">
        <v>18102</v>
      </c>
    </row>
    <row r="2282" spans="1:12" x14ac:dyDescent="0.3">
      <c r="A2282" t="s">
        <v>18103</v>
      </c>
      <c r="B2282">
        <v>2000</v>
      </c>
      <c r="C2282" t="s">
        <v>18104</v>
      </c>
      <c r="D2282" t="s">
        <v>18105</v>
      </c>
      <c r="E2282" t="s">
        <v>18106</v>
      </c>
      <c r="F2282">
        <v>155</v>
      </c>
      <c r="G2282" t="s">
        <v>18107</v>
      </c>
      <c r="H2282">
        <v>8.5</v>
      </c>
      <c r="I2282" t="s">
        <v>18108</v>
      </c>
      <c r="J2282" t="s">
        <v>637</v>
      </c>
      <c r="K2282" t="s">
        <v>16500</v>
      </c>
      <c r="L2282" t="s">
        <v>18109</v>
      </c>
    </row>
    <row r="2283" spans="1:12" x14ac:dyDescent="0.3">
      <c r="A2283" t="s">
        <v>18110</v>
      </c>
      <c r="B2283">
        <v>2003</v>
      </c>
      <c r="C2283" t="s">
        <v>18111</v>
      </c>
      <c r="D2283" t="s">
        <v>18112</v>
      </c>
      <c r="E2283" t="s">
        <v>18113</v>
      </c>
      <c r="F2283">
        <v>100</v>
      </c>
      <c r="G2283" t="s">
        <v>18114</v>
      </c>
      <c r="H2283">
        <v>6.9</v>
      </c>
      <c r="I2283" t="s">
        <v>18115</v>
      </c>
      <c r="J2283" t="s">
        <v>17842</v>
      </c>
      <c r="K2283" t="s">
        <v>18116</v>
      </c>
      <c r="L2283" t="s">
        <v>18117</v>
      </c>
    </row>
    <row r="2284" spans="1:12" x14ac:dyDescent="0.3">
      <c r="A2284" t="s">
        <v>18118</v>
      </c>
      <c r="B2284">
        <v>2000</v>
      </c>
      <c r="C2284" t="s">
        <v>18119</v>
      </c>
      <c r="D2284" t="s">
        <v>18120</v>
      </c>
      <c r="E2284" t="s">
        <v>18121</v>
      </c>
      <c r="F2284">
        <v>108</v>
      </c>
      <c r="G2284" t="s">
        <v>18122</v>
      </c>
      <c r="H2284">
        <v>6.8</v>
      </c>
      <c r="I2284" t="s">
        <v>18123</v>
      </c>
      <c r="J2284" t="s">
        <v>18124</v>
      </c>
      <c r="K2284" t="s">
        <v>18125</v>
      </c>
      <c r="L2284" t="s">
        <v>18126</v>
      </c>
    </row>
    <row r="2285" spans="1:12" x14ac:dyDescent="0.3">
      <c r="A2285" t="s">
        <v>18127</v>
      </c>
      <c r="B2285">
        <v>2013</v>
      </c>
      <c r="C2285" t="s">
        <v>18128</v>
      </c>
      <c r="D2285" t="s">
        <v>18129</v>
      </c>
      <c r="E2285" t="s">
        <v>18130</v>
      </c>
      <c r="F2285">
        <v>0</v>
      </c>
      <c r="G2285" t="s">
        <v>18131</v>
      </c>
      <c r="H2285">
        <v>6.5</v>
      </c>
      <c r="I2285" t="s">
        <v>18132</v>
      </c>
      <c r="J2285" t="s">
        <v>18133</v>
      </c>
      <c r="K2285" t="s">
        <v>18133</v>
      </c>
      <c r="L2285" t="s">
        <v>18134</v>
      </c>
    </row>
    <row r="2286" spans="1:12" x14ac:dyDescent="0.3">
      <c r="A2286" t="s">
        <v>18135</v>
      </c>
      <c r="B2286">
        <v>2001</v>
      </c>
      <c r="C2286" t="s">
        <v>18136</v>
      </c>
      <c r="D2286" t="s">
        <v>18137</v>
      </c>
      <c r="E2286" t="s">
        <v>18138</v>
      </c>
      <c r="F2286">
        <v>111</v>
      </c>
      <c r="G2286" t="s">
        <v>18139</v>
      </c>
      <c r="H2286">
        <v>7.4</v>
      </c>
      <c r="I2286" t="s">
        <v>18140</v>
      </c>
      <c r="J2286" t="s">
        <v>18141</v>
      </c>
      <c r="K2286" t="s">
        <v>18142</v>
      </c>
      <c r="L2286" t="s">
        <v>18143</v>
      </c>
    </row>
    <row r="2287" spans="1:12" x14ac:dyDescent="0.3">
      <c r="A2287" t="s">
        <v>18144</v>
      </c>
      <c r="B2287">
        <v>2011</v>
      </c>
      <c r="C2287" t="s">
        <v>18145</v>
      </c>
      <c r="D2287" t="s">
        <v>18145</v>
      </c>
      <c r="E2287" t="s">
        <v>18146</v>
      </c>
      <c r="F2287">
        <v>85</v>
      </c>
      <c r="G2287" t="s">
        <v>18147</v>
      </c>
      <c r="H2287">
        <v>6.5</v>
      </c>
      <c r="I2287" t="s">
        <v>18148</v>
      </c>
      <c r="J2287" t="s">
        <v>18149</v>
      </c>
      <c r="K2287" t="s">
        <v>18150</v>
      </c>
      <c r="L2287" t="s">
        <v>18151</v>
      </c>
    </row>
    <row r="2288" spans="1:12" x14ac:dyDescent="0.3">
      <c r="A2288" t="s">
        <v>18152</v>
      </c>
      <c r="B2288">
        <v>2012</v>
      </c>
      <c r="C2288" t="s">
        <v>18153</v>
      </c>
      <c r="D2288" t="s">
        <v>18154</v>
      </c>
      <c r="E2288" t="s">
        <v>18155</v>
      </c>
      <c r="F2288">
        <v>96</v>
      </c>
      <c r="G2288" t="s">
        <v>18156</v>
      </c>
      <c r="H2288">
        <v>7</v>
      </c>
      <c r="I2288" t="s">
        <v>18157</v>
      </c>
      <c r="J2288" t="s">
        <v>18158</v>
      </c>
      <c r="K2288" t="s">
        <v>4143</v>
      </c>
      <c r="L2288" t="s">
        <v>18159</v>
      </c>
    </row>
    <row r="2289" spans="1:12" x14ac:dyDescent="0.3">
      <c r="A2289" t="s">
        <v>18160</v>
      </c>
      <c r="B2289">
        <v>2008</v>
      </c>
      <c r="C2289" t="s">
        <v>18161</v>
      </c>
      <c r="D2289" t="s">
        <v>18162</v>
      </c>
      <c r="E2289" t="s">
        <v>18163</v>
      </c>
      <c r="F2289">
        <v>110</v>
      </c>
      <c r="G2289" t="s">
        <v>18164</v>
      </c>
      <c r="H2289">
        <v>6.5</v>
      </c>
      <c r="I2289" t="s">
        <v>18165</v>
      </c>
      <c r="J2289" t="s">
        <v>11014</v>
      </c>
      <c r="K2289" t="s">
        <v>17574</v>
      </c>
      <c r="L2289" t="s">
        <v>18166</v>
      </c>
    </row>
    <row r="2290" spans="1:12" x14ac:dyDescent="0.3">
      <c r="A2290" t="s">
        <v>18167</v>
      </c>
      <c r="B2290">
        <v>2014</v>
      </c>
      <c r="C2290" t="s">
        <v>18168</v>
      </c>
      <c r="D2290" t="s">
        <v>18169</v>
      </c>
      <c r="E2290" t="s">
        <v>18170</v>
      </c>
      <c r="F2290">
        <v>139</v>
      </c>
      <c r="G2290" t="s">
        <v>18171</v>
      </c>
      <c r="H2290">
        <v>6.9</v>
      </c>
      <c r="I2290" t="s">
        <v>18172</v>
      </c>
      <c r="J2290" t="s">
        <v>4368</v>
      </c>
      <c r="K2290" t="s">
        <v>18173</v>
      </c>
      <c r="L2290" t="s">
        <v>18174</v>
      </c>
    </row>
    <row r="2291" spans="1:12" x14ac:dyDescent="0.3">
      <c r="A2291" t="s">
        <v>18175</v>
      </c>
      <c r="B2291">
        <v>2010</v>
      </c>
      <c r="C2291" t="s">
        <v>18176</v>
      </c>
      <c r="D2291" t="s">
        <v>18177</v>
      </c>
      <c r="E2291" t="s">
        <v>18178</v>
      </c>
      <c r="F2291">
        <v>109</v>
      </c>
      <c r="G2291" t="s">
        <v>18179</v>
      </c>
      <c r="H2291">
        <v>6.4</v>
      </c>
      <c r="I2291" t="s">
        <v>18180</v>
      </c>
      <c r="J2291" t="s">
        <v>3042</v>
      </c>
      <c r="K2291" t="s">
        <v>3042</v>
      </c>
      <c r="L2291" t="s">
        <v>18181</v>
      </c>
    </row>
    <row r="2292" spans="1:12" x14ac:dyDescent="0.3">
      <c r="A2292" t="s">
        <v>18182</v>
      </c>
      <c r="B2292">
        <v>2015</v>
      </c>
      <c r="C2292" t="s">
        <v>18183</v>
      </c>
      <c r="D2292" t="s">
        <v>18184</v>
      </c>
      <c r="E2292" t="s">
        <v>18185</v>
      </c>
      <c r="F2292">
        <v>100</v>
      </c>
      <c r="G2292" t="s">
        <v>18186</v>
      </c>
      <c r="H2292">
        <v>6</v>
      </c>
      <c r="I2292" t="s">
        <v>18187</v>
      </c>
      <c r="J2292" t="s">
        <v>15653</v>
      </c>
      <c r="K2292" t="s">
        <v>18188</v>
      </c>
      <c r="L2292" t="s">
        <v>18189</v>
      </c>
    </row>
    <row r="2293" spans="1:12" x14ac:dyDescent="0.3">
      <c r="A2293" t="s">
        <v>18190</v>
      </c>
      <c r="B2293">
        <v>2000</v>
      </c>
      <c r="C2293" t="s">
        <v>18191</v>
      </c>
      <c r="D2293" t="s">
        <v>18192</v>
      </c>
      <c r="E2293" t="s">
        <v>18193</v>
      </c>
      <c r="F2293">
        <v>89</v>
      </c>
      <c r="G2293" t="s">
        <v>18194</v>
      </c>
      <c r="H2293">
        <v>7.4</v>
      </c>
      <c r="I2293" t="s">
        <v>18195</v>
      </c>
      <c r="J2293" t="s">
        <v>2278</v>
      </c>
      <c r="K2293" t="s">
        <v>2278</v>
      </c>
      <c r="L2293" t="s">
        <v>18196</v>
      </c>
    </row>
    <row r="2294" spans="1:12" x14ac:dyDescent="0.3">
      <c r="A2294" t="s">
        <v>18197</v>
      </c>
      <c r="B2294">
        <v>2013</v>
      </c>
      <c r="C2294" t="s">
        <v>18198</v>
      </c>
      <c r="D2294" t="s">
        <v>18199</v>
      </c>
      <c r="E2294" t="s">
        <v>18200</v>
      </c>
      <c r="F2294">
        <v>106</v>
      </c>
      <c r="G2294" t="s">
        <v>18201</v>
      </c>
      <c r="H2294">
        <v>7.1</v>
      </c>
      <c r="I2294" t="s">
        <v>18202</v>
      </c>
      <c r="J2294" t="s">
        <v>1232</v>
      </c>
      <c r="K2294" t="s">
        <v>1232</v>
      </c>
      <c r="L2294" t="s">
        <v>18203</v>
      </c>
    </row>
    <row r="2295" spans="1:12" x14ac:dyDescent="0.3">
      <c r="A2295" t="s">
        <v>18204</v>
      </c>
      <c r="B2295">
        <v>2013</v>
      </c>
      <c r="C2295" t="s">
        <v>18205</v>
      </c>
      <c r="D2295" t="s">
        <v>18206</v>
      </c>
      <c r="E2295" t="s">
        <v>18207</v>
      </c>
      <c r="F2295">
        <v>92</v>
      </c>
      <c r="H2295">
        <v>6</v>
      </c>
      <c r="I2295" t="s">
        <v>18208</v>
      </c>
      <c r="J2295" t="s">
        <v>18209</v>
      </c>
      <c r="K2295" t="s">
        <v>18210</v>
      </c>
      <c r="L2295" t="s">
        <v>18211</v>
      </c>
    </row>
    <row r="2296" spans="1:12" x14ac:dyDescent="0.3">
      <c r="A2296" t="s">
        <v>18212</v>
      </c>
      <c r="B2296">
        <v>2004</v>
      </c>
      <c r="C2296" t="s">
        <v>18213</v>
      </c>
      <c r="D2296" t="s">
        <v>18214</v>
      </c>
      <c r="E2296" t="s">
        <v>18215</v>
      </c>
      <c r="F2296">
        <v>102</v>
      </c>
      <c r="G2296" t="s">
        <v>18216</v>
      </c>
      <c r="H2296">
        <v>7.5</v>
      </c>
      <c r="I2296" t="s">
        <v>18217</v>
      </c>
      <c r="J2296" t="s">
        <v>3216</v>
      </c>
      <c r="K2296" t="s">
        <v>3216</v>
      </c>
      <c r="L2296" t="s">
        <v>18218</v>
      </c>
    </row>
    <row r="2297" spans="1:12" x14ac:dyDescent="0.3">
      <c r="A2297" t="s">
        <v>18219</v>
      </c>
      <c r="B2297">
        <v>2013</v>
      </c>
      <c r="C2297" t="s">
        <v>18220</v>
      </c>
      <c r="D2297" t="s">
        <v>18221</v>
      </c>
      <c r="E2297" t="s">
        <v>18222</v>
      </c>
      <c r="F2297">
        <v>113</v>
      </c>
      <c r="G2297" t="s">
        <v>18223</v>
      </c>
      <c r="H2297">
        <v>6.7</v>
      </c>
      <c r="I2297" t="s">
        <v>18224</v>
      </c>
      <c r="J2297" t="s">
        <v>8504</v>
      </c>
      <c r="K2297" t="s">
        <v>18225</v>
      </c>
      <c r="L2297" t="s">
        <v>18226</v>
      </c>
    </row>
    <row r="2298" spans="1:12" x14ac:dyDescent="0.3">
      <c r="A2298" t="s">
        <v>18227</v>
      </c>
      <c r="B2298">
        <v>2002</v>
      </c>
      <c r="C2298" t="s">
        <v>18228</v>
      </c>
      <c r="D2298" t="s">
        <v>18229</v>
      </c>
      <c r="E2298" t="s">
        <v>18230</v>
      </c>
      <c r="F2298">
        <v>167</v>
      </c>
      <c r="G2298" t="s">
        <v>18231</v>
      </c>
      <c r="H2298">
        <v>7.5</v>
      </c>
      <c r="I2298" t="s">
        <v>18232</v>
      </c>
      <c r="J2298" t="s">
        <v>3960</v>
      </c>
      <c r="K2298" t="s">
        <v>3961</v>
      </c>
      <c r="L2298" t="s">
        <v>18233</v>
      </c>
    </row>
    <row r="2299" spans="1:12" x14ac:dyDescent="0.3">
      <c r="A2299" t="s">
        <v>18234</v>
      </c>
      <c r="B2299">
        <v>2012</v>
      </c>
      <c r="C2299" t="s">
        <v>18235</v>
      </c>
      <c r="D2299" t="s">
        <v>18236</v>
      </c>
      <c r="E2299" t="s">
        <v>18237</v>
      </c>
      <c r="F2299">
        <v>118</v>
      </c>
      <c r="G2299" t="s">
        <v>18238</v>
      </c>
      <c r="H2299">
        <v>7.4</v>
      </c>
      <c r="I2299" t="s">
        <v>18239</v>
      </c>
      <c r="J2299" t="s">
        <v>5150</v>
      </c>
      <c r="K2299" t="s">
        <v>2168</v>
      </c>
      <c r="L2299" t="s">
        <v>18240</v>
      </c>
    </row>
    <row r="2300" spans="1:12" x14ac:dyDescent="0.3">
      <c r="A2300" t="s">
        <v>18241</v>
      </c>
      <c r="B2300">
        <v>2014</v>
      </c>
      <c r="C2300" t="s">
        <v>18242</v>
      </c>
      <c r="D2300" t="s">
        <v>18243</v>
      </c>
      <c r="E2300" t="s">
        <v>18244</v>
      </c>
      <c r="F2300">
        <v>134</v>
      </c>
      <c r="G2300" t="s">
        <v>18245</v>
      </c>
      <c r="H2300">
        <v>7.6</v>
      </c>
      <c r="I2300" t="s">
        <v>18246</v>
      </c>
      <c r="J2300" t="s">
        <v>1983</v>
      </c>
      <c r="K2300" t="s">
        <v>1983</v>
      </c>
      <c r="L2300" t="s">
        <v>18247</v>
      </c>
    </row>
    <row r="2301" spans="1:12" x14ac:dyDescent="0.3">
      <c r="A2301" t="s">
        <v>18248</v>
      </c>
      <c r="B2301">
        <v>2015</v>
      </c>
      <c r="C2301" t="s">
        <v>18249</v>
      </c>
      <c r="D2301" t="s">
        <v>18250</v>
      </c>
      <c r="E2301" t="s">
        <v>18251</v>
      </c>
      <c r="F2301">
        <v>137</v>
      </c>
      <c r="G2301" t="s">
        <v>18252</v>
      </c>
      <c r="H2301">
        <v>7.2</v>
      </c>
      <c r="I2301" t="s">
        <v>18253</v>
      </c>
      <c r="J2301" t="s">
        <v>5249</v>
      </c>
      <c r="K2301" t="s">
        <v>11750</v>
      </c>
      <c r="L2301" t="s">
        <v>18254</v>
      </c>
    </row>
    <row r="2302" spans="1:12" x14ac:dyDescent="0.3">
      <c r="A2302" t="s">
        <v>18255</v>
      </c>
      <c r="B2302">
        <v>2009</v>
      </c>
      <c r="C2302" t="s">
        <v>18256</v>
      </c>
      <c r="D2302" t="s">
        <v>18257</v>
      </c>
      <c r="E2302" t="s">
        <v>18258</v>
      </c>
      <c r="F2302">
        <v>146</v>
      </c>
      <c r="G2302" t="s">
        <v>18259</v>
      </c>
      <c r="H2302">
        <v>6.3</v>
      </c>
      <c r="I2302" t="s">
        <v>18260</v>
      </c>
      <c r="J2302" t="s">
        <v>257</v>
      </c>
      <c r="K2302" t="s">
        <v>257</v>
      </c>
      <c r="L2302" t="s">
        <v>18261</v>
      </c>
    </row>
    <row r="2303" spans="1:12" x14ac:dyDescent="0.3">
      <c r="A2303" t="s">
        <v>18262</v>
      </c>
      <c r="B2303">
        <v>2005</v>
      </c>
      <c r="C2303" t="s">
        <v>18263</v>
      </c>
      <c r="D2303" t="s">
        <v>18264</v>
      </c>
      <c r="E2303" t="s">
        <v>18265</v>
      </c>
      <c r="F2303">
        <v>90</v>
      </c>
      <c r="G2303" t="s">
        <v>18266</v>
      </c>
      <c r="H2303">
        <v>6.1</v>
      </c>
      <c r="I2303" t="s">
        <v>18267</v>
      </c>
      <c r="J2303" t="s">
        <v>14263</v>
      </c>
      <c r="K2303" t="s">
        <v>257</v>
      </c>
      <c r="L2303" t="s">
        <v>18268</v>
      </c>
    </row>
    <row r="2304" spans="1:12" x14ac:dyDescent="0.3">
      <c r="A2304" t="s">
        <v>18269</v>
      </c>
      <c r="B2304">
        <v>2013</v>
      </c>
      <c r="C2304" t="s">
        <v>18270</v>
      </c>
      <c r="D2304" t="s">
        <v>18271</v>
      </c>
      <c r="E2304" t="s">
        <v>18272</v>
      </c>
      <c r="F2304">
        <v>85</v>
      </c>
      <c r="G2304" t="s">
        <v>18273</v>
      </c>
      <c r="H2304">
        <v>7.5</v>
      </c>
      <c r="I2304" t="s">
        <v>18274</v>
      </c>
      <c r="J2304" t="s">
        <v>7106</v>
      </c>
      <c r="K2304" t="s">
        <v>7106</v>
      </c>
      <c r="L2304" t="s">
        <v>18275</v>
      </c>
    </row>
    <row r="2305" spans="1:12" x14ac:dyDescent="0.3">
      <c r="A2305" t="s">
        <v>18276</v>
      </c>
      <c r="B2305">
        <v>2013</v>
      </c>
      <c r="C2305" t="s">
        <v>18277</v>
      </c>
      <c r="D2305" t="s">
        <v>18278</v>
      </c>
      <c r="E2305" t="s">
        <v>18279</v>
      </c>
      <c r="F2305">
        <v>102</v>
      </c>
      <c r="G2305" t="s">
        <v>18280</v>
      </c>
      <c r="H2305">
        <v>7.5</v>
      </c>
      <c r="I2305" t="s">
        <v>18281</v>
      </c>
      <c r="J2305" t="s">
        <v>7545</v>
      </c>
      <c r="K2305" t="s">
        <v>18282</v>
      </c>
      <c r="L2305" t="s">
        <v>7546</v>
      </c>
    </row>
    <row r="2306" spans="1:12" x14ac:dyDescent="0.3">
      <c r="A2306" t="s">
        <v>18276</v>
      </c>
      <c r="B2306">
        <v>2010</v>
      </c>
      <c r="C2306" t="s">
        <v>18283</v>
      </c>
      <c r="D2306" t="s">
        <v>18284</v>
      </c>
      <c r="E2306" t="s">
        <v>18285</v>
      </c>
      <c r="F2306">
        <v>93</v>
      </c>
      <c r="G2306" t="s">
        <v>18286</v>
      </c>
      <c r="H2306">
        <v>6.2</v>
      </c>
      <c r="I2306" t="s">
        <v>18287</v>
      </c>
      <c r="J2306" t="s">
        <v>18288</v>
      </c>
      <c r="K2306" t="s">
        <v>18288</v>
      </c>
      <c r="L2306" t="s">
        <v>18289</v>
      </c>
    </row>
    <row r="2307" spans="1:12" x14ac:dyDescent="0.3">
      <c r="A2307" t="s">
        <v>18290</v>
      </c>
      <c r="B2307">
        <v>2008</v>
      </c>
      <c r="C2307" t="s">
        <v>18291</v>
      </c>
      <c r="D2307" t="s">
        <v>18292</v>
      </c>
      <c r="E2307" t="s">
        <v>18293</v>
      </c>
      <c r="F2307">
        <v>122</v>
      </c>
      <c r="G2307" t="s">
        <v>18294</v>
      </c>
      <c r="H2307">
        <v>7.7</v>
      </c>
      <c r="I2307" t="s">
        <v>18295</v>
      </c>
      <c r="J2307" t="s">
        <v>4359</v>
      </c>
      <c r="K2307" t="s">
        <v>5680</v>
      </c>
      <c r="L2307" t="s">
        <v>18296</v>
      </c>
    </row>
    <row r="2308" spans="1:12" x14ac:dyDescent="0.3">
      <c r="A2308" t="s">
        <v>18297</v>
      </c>
      <c r="B2308">
        <v>2014</v>
      </c>
      <c r="C2308" t="s">
        <v>18298</v>
      </c>
      <c r="D2308" t="s">
        <v>18298</v>
      </c>
      <c r="E2308" t="s">
        <v>18299</v>
      </c>
      <c r="F2308">
        <v>103</v>
      </c>
      <c r="G2308" t="s">
        <v>18300</v>
      </c>
      <c r="H2308">
        <v>6.6</v>
      </c>
      <c r="I2308" t="s">
        <v>18301</v>
      </c>
      <c r="J2308" t="s">
        <v>18302</v>
      </c>
      <c r="K2308" t="s">
        <v>18302</v>
      </c>
      <c r="L2308" t="s">
        <v>18303</v>
      </c>
    </row>
    <row r="2309" spans="1:12" x14ac:dyDescent="0.3">
      <c r="A2309" t="s">
        <v>18304</v>
      </c>
      <c r="B2309">
        <v>2010</v>
      </c>
      <c r="C2309" t="s">
        <v>18305</v>
      </c>
      <c r="D2309" t="s">
        <v>18306</v>
      </c>
      <c r="E2309" t="s">
        <v>18307</v>
      </c>
      <c r="F2309">
        <v>92</v>
      </c>
      <c r="G2309" t="s">
        <v>18308</v>
      </c>
      <c r="H2309">
        <v>6.5</v>
      </c>
      <c r="I2309" t="s">
        <v>18309</v>
      </c>
      <c r="J2309" t="s">
        <v>12672</v>
      </c>
      <c r="K2309" t="s">
        <v>18310</v>
      </c>
      <c r="L2309" t="s">
        <v>18311</v>
      </c>
    </row>
    <row r="2310" spans="1:12" x14ac:dyDescent="0.3">
      <c r="A2310" t="s">
        <v>18312</v>
      </c>
      <c r="B2310">
        <v>2001</v>
      </c>
      <c r="C2310" t="s">
        <v>18313</v>
      </c>
      <c r="D2310" t="s">
        <v>18314</v>
      </c>
      <c r="E2310" t="s">
        <v>18315</v>
      </c>
      <c r="F2310">
        <v>122</v>
      </c>
      <c r="G2310" t="s">
        <v>18316</v>
      </c>
      <c r="H2310">
        <v>6.8</v>
      </c>
      <c r="I2310" t="s">
        <v>18317</v>
      </c>
      <c r="J2310" t="s">
        <v>12343</v>
      </c>
      <c r="K2310" t="s">
        <v>18318</v>
      </c>
      <c r="L2310" t="s">
        <v>18319</v>
      </c>
    </row>
    <row r="2311" spans="1:12" x14ac:dyDescent="0.3">
      <c r="A2311" t="s">
        <v>18320</v>
      </c>
      <c r="B2311">
        <v>2011</v>
      </c>
      <c r="C2311" t="s">
        <v>18321</v>
      </c>
      <c r="D2311" t="s">
        <v>18322</v>
      </c>
      <c r="E2311" t="s">
        <v>18323</v>
      </c>
      <c r="F2311">
        <v>106</v>
      </c>
      <c r="G2311" t="s">
        <v>18324</v>
      </c>
      <c r="H2311">
        <v>6.4</v>
      </c>
      <c r="I2311" t="s">
        <v>18325</v>
      </c>
      <c r="J2311" t="s">
        <v>1136</v>
      </c>
      <c r="K2311" t="s">
        <v>18326</v>
      </c>
      <c r="L2311" t="s">
        <v>18327</v>
      </c>
    </row>
    <row r="2312" spans="1:12" x14ac:dyDescent="0.3">
      <c r="A2312" t="s">
        <v>18328</v>
      </c>
      <c r="B2312">
        <v>2011</v>
      </c>
      <c r="C2312" t="s">
        <v>18329</v>
      </c>
      <c r="D2312" t="s">
        <v>18330</v>
      </c>
      <c r="E2312" t="s">
        <v>18331</v>
      </c>
      <c r="F2312">
        <v>107</v>
      </c>
      <c r="G2312" t="s">
        <v>18332</v>
      </c>
      <c r="H2312">
        <v>6.2</v>
      </c>
      <c r="I2312" t="s">
        <v>18333</v>
      </c>
      <c r="J2312" t="s">
        <v>18334</v>
      </c>
      <c r="K2312" t="s">
        <v>18334</v>
      </c>
      <c r="L2312" t="s">
        <v>18335</v>
      </c>
    </row>
    <row r="2313" spans="1:12" x14ac:dyDescent="0.3">
      <c r="A2313" t="s">
        <v>18336</v>
      </c>
      <c r="B2313">
        <v>2011</v>
      </c>
      <c r="C2313" t="s">
        <v>18337</v>
      </c>
      <c r="D2313" t="s">
        <v>18338</v>
      </c>
      <c r="E2313" t="s">
        <v>18339</v>
      </c>
      <c r="F2313">
        <v>109</v>
      </c>
      <c r="G2313" t="s">
        <v>18340</v>
      </c>
      <c r="H2313">
        <v>6.6</v>
      </c>
      <c r="I2313" t="s">
        <v>18341</v>
      </c>
      <c r="J2313" t="s">
        <v>70</v>
      </c>
      <c r="K2313" t="s">
        <v>9902</v>
      </c>
      <c r="L2313" t="s">
        <v>18342</v>
      </c>
    </row>
    <row r="2314" spans="1:12" x14ac:dyDescent="0.3">
      <c r="A2314" t="s">
        <v>18343</v>
      </c>
      <c r="B2314">
        <v>2004</v>
      </c>
      <c r="C2314" t="s">
        <v>18344</v>
      </c>
      <c r="D2314" t="s">
        <v>18345</v>
      </c>
      <c r="E2314" t="s">
        <v>18346</v>
      </c>
      <c r="F2314">
        <v>118</v>
      </c>
      <c r="G2314" t="s">
        <v>18347</v>
      </c>
      <c r="H2314">
        <v>7.3</v>
      </c>
      <c r="I2314" t="s">
        <v>18348</v>
      </c>
      <c r="J2314" t="s">
        <v>3944</v>
      </c>
      <c r="K2314" t="s">
        <v>18349</v>
      </c>
      <c r="L2314" t="s">
        <v>18350</v>
      </c>
    </row>
    <row r="2315" spans="1:12" x14ac:dyDescent="0.3">
      <c r="A2315" t="s">
        <v>18351</v>
      </c>
      <c r="B2315">
        <v>2000</v>
      </c>
      <c r="C2315" t="s">
        <v>18352</v>
      </c>
      <c r="D2315" t="s">
        <v>18353</v>
      </c>
      <c r="E2315" t="s">
        <v>18354</v>
      </c>
      <c r="F2315">
        <v>118</v>
      </c>
      <c r="G2315" t="s">
        <v>18355</v>
      </c>
      <c r="H2315">
        <v>7.4</v>
      </c>
      <c r="I2315" t="s">
        <v>18356</v>
      </c>
      <c r="J2315" t="s">
        <v>9270</v>
      </c>
      <c r="K2315" t="s">
        <v>18357</v>
      </c>
      <c r="L2315" t="s">
        <v>18358</v>
      </c>
    </row>
    <row r="2316" spans="1:12" x14ac:dyDescent="0.3">
      <c r="A2316" t="s">
        <v>18359</v>
      </c>
      <c r="B2316">
        <v>2013</v>
      </c>
      <c r="C2316" t="s">
        <v>18360</v>
      </c>
      <c r="D2316" t="s">
        <v>18361</v>
      </c>
      <c r="E2316" t="s">
        <v>18362</v>
      </c>
      <c r="F2316">
        <v>105</v>
      </c>
      <c r="G2316" t="s">
        <v>18363</v>
      </c>
      <c r="H2316">
        <v>6.8</v>
      </c>
      <c r="I2316" t="s">
        <v>18364</v>
      </c>
      <c r="J2316" t="s">
        <v>18365</v>
      </c>
      <c r="K2316" t="s">
        <v>18365</v>
      </c>
      <c r="L2316" t="s">
        <v>18366</v>
      </c>
    </row>
    <row r="2317" spans="1:12" x14ac:dyDescent="0.3">
      <c r="A2317" t="s">
        <v>18367</v>
      </c>
      <c r="B2317">
        <v>2007</v>
      </c>
      <c r="C2317" t="s">
        <v>18368</v>
      </c>
      <c r="D2317" t="s">
        <v>18369</v>
      </c>
      <c r="E2317" t="s">
        <v>18370</v>
      </c>
      <c r="F2317">
        <v>123</v>
      </c>
      <c r="G2317" t="s">
        <v>18371</v>
      </c>
      <c r="H2317">
        <v>7.5</v>
      </c>
      <c r="I2317" t="s">
        <v>18372</v>
      </c>
      <c r="J2317" t="s">
        <v>9037</v>
      </c>
      <c r="K2317" t="s">
        <v>9037</v>
      </c>
      <c r="L2317" t="s">
        <v>18373</v>
      </c>
    </row>
    <row r="2318" spans="1:12" x14ac:dyDescent="0.3">
      <c r="A2318" t="s">
        <v>18374</v>
      </c>
      <c r="B2318">
        <v>2012</v>
      </c>
      <c r="C2318" t="s">
        <v>18375</v>
      </c>
      <c r="D2318" t="s">
        <v>18376</v>
      </c>
      <c r="E2318" t="s">
        <v>18377</v>
      </c>
      <c r="F2318">
        <v>90</v>
      </c>
      <c r="G2318" t="s">
        <v>18378</v>
      </c>
      <c r="H2318">
        <v>6.3</v>
      </c>
      <c r="I2318" t="s">
        <v>18379</v>
      </c>
      <c r="J2318" t="s">
        <v>18380</v>
      </c>
      <c r="K2318" t="s">
        <v>18381</v>
      </c>
      <c r="L2318" t="s">
        <v>18382</v>
      </c>
    </row>
    <row r="2319" spans="1:12" x14ac:dyDescent="0.3">
      <c r="A2319" t="s">
        <v>18383</v>
      </c>
      <c r="B2319">
        <v>2008</v>
      </c>
      <c r="C2319" t="s">
        <v>18384</v>
      </c>
      <c r="D2319" t="s">
        <v>18385</v>
      </c>
      <c r="E2319" t="s">
        <v>18386</v>
      </c>
      <c r="F2319">
        <v>98</v>
      </c>
      <c r="G2319" t="s">
        <v>18387</v>
      </c>
      <c r="H2319">
        <v>6.2</v>
      </c>
      <c r="I2319" t="s">
        <v>18388</v>
      </c>
      <c r="J2319" t="s">
        <v>18389</v>
      </c>
      <c r="K2319" t="s">
        <v>18389</v>
      </c>
      <c r="L2319" t="s">
        <v>18390</v>
      </c>
    </row>
    <row r="2320" spans="1:12" x14ac:dyDescent="0.3">
      <c r="A2320" t="s">
        <v>18391</v>
      </c>
      <c r="B2320">
        <v>2012</v>
      </c>
      <c r="C2320" t="s">
        <v>18392</v>
      </c>
      <c r="D2320" t="s">
        <v>18393</v>
      </c>
      <c r="E2320" t="s">
        <v>18394</v>
      </c>
      <c r="F2320">
        <v>87</v>
      </c>
      <c r="G2320" t="s">
        <v>18395</v>
      </c>
      <c r="H2320">
        <v>7</v>
      </c>
      <c r="I2320" t="s">
        <v>18396</v>
      </c>
      <c r="J2320" t="s">
        <v>4551</v>
      </c>
      <c r="K2320" t="s">
        <v>18397</v>
      </c>
      <c r="L2320" t="s">
        <v>18398</v>
      </c>
    </row>
    <row r="2321" spans="1:12" x14ac:dyDescent="0.3">
      <c r="A2321" t="s">
        <v>18399</v>
      </c>
      <c r="B2321">
        <v>2014</v>
      </c>
      <c r="C2321" t="s">
        <v>18400</v>
      </c>
      <c r="D2321" t="s">
        <v>18400</v>
      </c>
      <c r="E2321" t="s">
        <v>18401</v>
      </c>
      <c r="F2321">
        <v>95</v>
      </c>
      <c r="G2321" t="e">
        <f>-catC4tBVyY</f>
        <v>#NAME?</v>
      </c>
      <c r="H2321">
        <v>7</v>
      </c>
      <c r="I2321" t="s">
        <v>18402</v>
      </c>
      <c r="J2321" t="s">
        <v>7045</v>
      </c>
      <c r="K2321" t="s">
        <v>10836</v>
      </c>
      <c r="L2321" t="s">
        <v>18403</v>
      </c>
    </row>
    <row r="2322" spans="1:12" x14ac:dyDescent="0.3">
      <c r="A2322" t="s">
        <v>18404</v>
      </c>
      <c r="B2322">
        <v>2001</v>
      </c>
      <c r="C2322" t="s">
        <v>18405</v>
      </c>
      <c r="D2322" t="s">
        <v>18406</v>
      </c>
      <c r="E2322" t="s">
        <v>18407</v>
      </c>
      <c r="F2322">
        <v>100</v>
      </c>
      <c r="G2322" t="s">
        <v>18408</v>
      </c>
      <c r="H2322">
        <v>7.3</v>
      </c>
      <c r="I2322" t="s">
        <v>18409</v>
      </c>
      <c r="J2322" t="s">
        <v>11527</v>
      </c>
      <c r="K2322" t="s">
        <v>18410</v>
      </c>
      <c r="L2322" t="s">
        <v>18411</v>
      </c>
    </row>
    <row r="2323" spans="1:12" x14ac:dyDescent="0.3">
      <c r="A2323" t="s">
        <v>18412</v>
      </c>
      <c r="B2323">
        <v>2007</v>
      </c>
      <c r="C2323" t="s">
        <v>18413</v>
      </c>
      <c r="D2323" t="s">
        <v>18414</v>
      </c>
      <c r="E2323" t="s">
        <v>18415</v>
      </c>
      <c r="F2323">
        <v>113</v>
      </c>
      <c r="G2323" t="s">
        <v>18416</v>
      </c>
      <c r="H2323">
        <v>7.2</v>
      </c>
      <c r="I2323" t="s">
        <v>18417</v>
      </c>
      <c r="J2323" t="s">
        <v>9270</v>
      </c>
      <c r="K2323" t="s">
        <v>18418</v>
      </c>
      <c r="L2323" t="s">
        <v>18419</v>
      </c>
    </row>
    <row r="2324" spans="1:12" x14ac:dyDescent="0.3">
      <c r="A2324" t="s">
        <v>18420</v>
      </c>
      <c r="B2324">
        <v>2012</v>
      </c>
      <c r="C2324" t="s">
        <v>18421</v>
      </c>
      <c r="D2324" t="s">
        <v>18421</v>
      </c>
      <c r="E2324" t="s">
        <v>18422</v>
      </c>
      <c r="F2324">
        <v>143</v>
      </c>
      <c r="G2324" t="s">
        <v>18423</v>
      </c>
      <c r="H2324">
        <v>6.2</v>
      </c>
      <c r="I2324" t="s">
        <v>18424</v>
      </c>
      <c r="J2324" t="s">
        <v>18425</v>
      </c>
      <c r="K2324" t="s">
        <v>18425</v>
      </c>
      <c r="L2324" t="s">
        <v>18426</v>
      </c>
    </row>
    <row r="2325" spans="1:12" x14ac:dyDescent="0.3">
      <c r="A2325" t="s">
        <v>18427</v>
      </c>
      <c r="B2325">
        <v>2014</v>
      </c>
      <c r="C2325" t="s">
        <v>18428</v>
      </c>
      <c r="D2325" t="s">
        <v>18429</v>
      </c>
      <c r="E2325" t="s">
        <v>18430</v>
      </c>
      <c r="F2325">
        <v>134</v>
      </c>
      <c r="G2325" t="s">
        <v>18431</v>
      </c>
      <c r="H2325">
        <v>7</v>
      </c>
      <c r="I2325" t="s">
        <v>18432</v>
      </c>
      <c r="J2325" t="s">
        <v>15510</v>
      </c>
      <c r="K2325" t="s">
        <v>18433</v>
      </c>
      <c r="L2325" t="s">
        <v>18434</v>
      </c>
    </row>
    <row r="2326" spans="1:12" x14ac:dyDescent="0.3">
      <c r="A2326" t="s">
        <v>18435</v>
      </c>
      <c r="B2326">
        <v>2010</v>
      </c>
      <c r="C2326" t="s">
        <v>18436</v>
      </c>
      <c r="D2326" t="s">
        <v>18437</v>
      </c>
      <c r="E2326" t="s">
        <v>18438</v>
      </c>
      <c r="F2326">
        <v>97</v>
      </c>
      <c r="G2326" t="s">
        <v>18439</v>
      </c>
      <c r="H2326">
        <v>7.3</v>
      </c>
      <c r="I2326" t="s">
        <v>18440</v>
      </c>
      <c r="J2326" t="s">
        <v>18441</v>
      </c>
      <c r="K2326" t="s">
        <v>18441</v>
      </c>
      <c r="L2326" t="s">
        <v>18442</v>
      </c>
    </row>
    <row r="2327" spans="1:12" x14ac:dyDescent="0.3">
      <c r="A2327" t="s">
        <v>18443</v>
      </c>
      <c r="B2327">
        <v>2005</v>
      </c>
      <c r="C2327" t="s">
        <v>18444</v>
      </c>
      <c r="D2327" t="s">
        <v>18445</v>
      </c>
      <c r="E2327" t="s">
        <v>18446</v>
      </c>
      <c r="F2327">
        <v>109</v>
      </c>
      <c r="G2327" t="s">
        <v>18447</v>
      </c>
      <c r="H2327">
        <v>6.9</v>
      </c>
      <c r="I2327" t="s">
        <v>18448</v>
      </c>
      <c r="J2327" t="s">
        <v>18449</v>
      </c>
      <c r="K2327" t="s">
        <v>18450</v>
      </c>
      <c r="L2327" t="s">
        <v>18451</v>
      </c>
    </row>
    <row r="2328" spans="1:12" x14ac:dyDescent="0.3">
      <c r="A2328" t="s">
        <v>18452</v>
      </c>
      <c r="B2328">
        <v>2011</v>
      </c>
      <c r="C2328" t="s">
        <v>18453</v>
      </c>
      <c r="D2328" t="s">
        <v>18454</v>
      </c>
      <c r="E2328" t="s">
        <v>18455</v>
      </c>
      <c r="F2328">
        <v>96</v>
      </c>
      <c r="G2328" t="s">
        <v>18456</v>
      </c>
      <c r="H2328">
        <v>7.8</v>
      </c>
      <c r="I2328" t="s">
        <v>18457</v>
      </c>
      <c r="J2328" t="s">
        <v>18458</v>
      </c>
      <c r="K2328" t="s">
        <v>18458</v>
      </c>
      <c r="L2328" t="s">
        <v>18459</v>
      </c>
    </row>
    <row r="2329" spans="1:12" x14ac:dyDescent="0.3">
      <c r="A2329" t="s">
        <v>18460</v>
      </c>
      <c r="B2329">
        <v>2008</v>
      </c>
      <c r="C2329" t="s">
        <v>18461</v>
      </c>
      <c r="D2329" t="s">
        <v>18462</v>
      </c>
      <c r="E2329" t="s">
        <v>18463</v>
      </c>
      <c r="F2329">
        <v>111</v>
      </c>
      <c r="G2329" t="s">
        <v>18464</v>
      </c>
      <c r="H2329">
        <v>7.2</v>
      </c>
      <c r="I2329" t="s">
        <v>18465</v>
      </c>
      <c r="J2329" t="s">
        <v>3042</v>
      </c>
      <c r="K2329" t="s">
        <v>10779</v>
      </c>
      <c r="L2329" t="s">
        <v>18466</v>
      </c>
    </row>
    <row r="2330" spans="1:12" x14ac:dyDescent="0.3">
      <c r="A2330" t="s">
        <v>18467</v>
      </c>
      <c r="B2330">
        <v>2012</v>
      </c>
      <c r="C2330" t="s">
        <v>18468</v>
      </c>
      <c r="D2330" t="s">
        <v>18468</v>
      </c>
      <c r="E2330" t="s">
        <v>18469</v>
      </c>
      <c r="F2330">
        <v>89</v>
      </c>
      <c r="G2330" t="s">
        <v>18470</v>
      </c>
      <c r="H2330">
        <v>7</v>
      </c>
      <c r="I2330" t="s">
        <v>18471</v>
      </c>
      <c r="J2330" t="s">
        <v>18472</v>
      </c>
      <c r="K2330" t="s">
        <v>18473</v>
      </c>
      <c r="L2330" t="s">
        <v>18474</v>
      </c>
    </row>
    <row r="2331" spans="1:12" x14ac:dyDescent="0.3">
      <c r="A2331" t="s">
        <v>18475</v>
      </c>
      <c r="B2331">
        <v>2008</v>
      </c>
      <c r="C2331" t="s">
        <v>18476</v>
      </c>
      <c r="D2331" t="s">
        <v>18477</v>
      </c>
      <c r="E2331" t="s">
        <v>18478</v>
      </c>
      <c r="F2331">
        <v>94</v>
      </c>
      <c r="G2331" t="s">
        <v>18479</v>
      </c>
      <c r="H2331">
        <v>7.8</v>
      </c>
      <c r="I2331" t="s">
        <v>18480</v>
      </c>
      <c r="J2331" t="s">
        <v>18481</v>
      </c>
      <c r="K2331" t="s">
        <v>18481</v>
      </c>
      <c r="L2331" t="s">
        <v>18482</v>
      </c>
    </row>
    <row r="2332" spans="1:12" x14ac:dyDescent="0.3">
      <c r="A2332" t="s">
        <v>18483</v>
      </c>
      <c r="B2332">
        <v>2015</v>
      </c>
      <c r="C2332" t="s">
        <v>18484</v>
      </c>
      <c r="D2332" t="s">
        <v>18485</v>
      </c>
      <c r="E2332" t="s">
        <v>18486</v>
      </c>
      <c r="F2332">
        <v>105</v>
      </c>
      <c r="G2332" t="s">
        <v>18487</v>
      </c>
      <c r="H2332">
        <v>6.6</v>
      </c>
      <c r="I2332" t="s">
        <v>18488</v>
      </c>
      <c r="J2332" t="s">
        <v>5852</v>
      </c>
      <c r="K2332" t="s">
        <v>5852</v>
      </c>
      <c r="L2332" t="s">
        <v>18489</v>
      </c>
    </row>
    <row r="2333" spans="1:12" x14ac:dyDescent="0.3">
      <c r="A2333" t="s">
        <v>18490</v>
      </c>
      <c r="B2333">
        <v>2011</v>
      </c>
      <c r="C2333" t="s">
        <v>18491</v>
      </c>
      <c r="D2333" t="s">
        <v>18492</v>
      </c>
      <c r="E2333" t="s">
        <v>18493</v>
      </c>
      <c r="F2333">
        <v>87</v>
      </c>
      <c r="G2333" t="s">
        <v>18494</v>
      </c>
      <c r="H2333">
        <v>6.4</v>
      </c>
      <c r="I2333" t="s">
        <v>18495</v>
      </c>
      <c r="J2333" t="s">
        <v>11671</v>
      </c>
      <c r="K2333" t="s">
        <v>4858</v>
      </c>
      <c r="L2333" t="s">
        <v>18496</v>
      </c>
    </row>
    <row r="2334" spans="1:12" x14ac:dyDescent="0.3">
      <c r="A2334" t="s">
        <v>18497</v>
      </c>
      <c r="B2334">
        <v>2006</v>
      </c>
      <c r="C2334" t="s">
        <v>18498</v>
      </c>
      <c r="D2334" t="s">
        <v>18499</v>
      </c>
      <c r="E2334" t="s">
        <v>18500</v>
      </c>
      <c r="F2334">
        <v>140</v>
      </c>
      <c r="G2334" t="s">
        <v>18501</v>
      </c>
      <c r="H2334">
        <v>6.5</v>
      </c>
      <c r="I2334" t="s">
        <v>18502</v>
      </c>
      <c r="J2334" t="s">
        <v>18503</v>
      </c>
      <c r="K2334" t="s">
        <v>18504</v>
      </c>
      <c r="L2334" t="s">
        <v>18505</v>
      </c>
    </row>
    <row r="2335" spans="1:12" x14ac:dyDescent="0.3">
      <c r="A2335" t="s">
        <v>18506</v>
      </c>
      <c r="B2335">
        <v>2010</v>
      </c>
      <c r="C2335" t="s">
        <v>18507</v>
      </c>
      <c r="D2335" t="s">
        <v>18508</v>
      </c>
      <c r="E2335" t="s">
        <v>18509</v>
      </c>
      <c r="F2335">
        <v>0</v>
      </c>
      <c r="G2335" t="s">
        <v>18510</v>
      </c>
      <c r="H2335">
        <v>7.7</v>
      </c>
      <c r="I2335" t="s">
        <v>18511</v>
      </c>
      <c r="J2335" t="s">
        <v>2019</v>
      </c>
      <c r="K2335" t="s">
        <v>2019</v>
      </c>
      <c r="L2335" t="s">
        <v>18512</v>
      </c>
    </row>
    <row r="2336" spans="1:12" x14ac:dyDescent="0.3">
      <c r="A2336" t="s">
        <v>18513</v>
      </c>
      <c r="B2336">
        <v>2005</v>
      </c>
      <c r="C2336" t="s">
        <v>18514</v>
      </c>
      <c r="D2336" t="s">
        <v>18515</v>
      </c>
      <c r="E2336" t="s">
        <v>18516</v>
      </c>
      <c r="F2336">
        <v>98</v>
      </c>
      <c r="G2336" t="s">
        <v>18517</v>
      </c>
      <c r="H2336">
        <v>6.3</v>
      </c>
      <c r="I2336" t="s">
        <v>18518</v>
      </c>
      <c r="J2336" t="s">
        <v>5741</v>
      </c>
      <c r="K2336" t="s">
        <v>18519</v>
      </c>
      <c r="L2336" t="s">
        <v>18520</v>
      </c>
    </row>
    <row r="2337" spans="1:12" x14ac:dyDescent="0.3">
      <c r="A2337" t="s">
        <v>18521</v>
      </c>
      <c r="B2337">
        <v>2004</v>
      </c>
      <c r="C2337" t="s">
        <v>18522</v>
      </c>
      <c r="D2337" t="s">
        <v>18523</v>
      </c>
      <c r="E2337" t="s">
        <v>18524</v>
      </c>
      <c r="F2337">
        <v>113</v>
      </c>
      <c r="G2337" t="s">
        <v>18525</v>
      </c>
      <c r="H2337">
        <v>6.1</v>
      </c>
      <c r="I2337" t="s">
        <v>18526</v>
      </c>
      <c r="J2337" t="s">
        <v>18527</v>
      </c>
      <c r="K2337" t="s">
        <v>18528</v>
      </c>
      <c r="L2337" t="s">
        <v>18529</v>
      </c>
    </row>
    <row r="2338" spans="1:12" x14ac:dyDescent="0.3">
      <c r="A2338" t="s">
        <v>18530</v>
      </c>
      <c r="B2338">
        <v>2012</v>
      </c>
      <c r="C2338" t="s">
        <v>18531</v>
      </c>
      <c r="D2338" t="s">
        <v>18532</v>
      </c>
      <c r="E2338" t="s">
        <v>18533</v>
      </c>
      <c r="F2338">
        <v>138</v>
      </c>
      <c r="G2338" t="s">
        <v>18534</v>
      </c>
      <c r="H2338">
        <v>7.3</v>
      </c>
      <c r="I2338" t="s">
        <v>18535</v>
      </c>
      <c r="J2338" t="s">
        <v>4110</v>
      </c>
      <c r="K2338" t="s">
        <v>3479</v>
      </c>
      <c r="L2338" t="s">
        <v>18536</v>
      </c>
    </row>
    <row r="2339" spans="1:12" x14ac:dyDescent="0.3">
      <c r="A2339" t="s">
        <v>18537</v>
      </c>
      <c r="B2339">
        <v>2007</v>
      </c>
      <c r="C2339" t="s">
        <v>18538</v>
      </c>
      <c r="D2339" t="s">
        <v>18539</v>
      </c>
      <c r="E2339" t="s">
        <v>18540</v>
      </c>
      <c r="F2339">
        <v>108</v>
      </c>
      <c r="G2339" t="s">
        <v>18541</v>
      </c>
      <c r="H2339">
        <v>6.8</v>
      </c>
      <c r="I2339" t="s">
        <v>18542</v>
      </c>
      <c r="J2339" t="s">
        <v>18543</v>
      </c>
      <c r="K2339" t="s">
        <v>18544</v>
      </c>
      <c r="L2339" t="s">
        <v>18545</v>
      </c>
    </row>
    <row r="2340" spans="1:12" x14ac:dyDescent="0.3">
      <c r="A2340" t="s">
        <v>18546</v>
      </c>
      <c r="B2340">
        <v>2006</v>
      </c>
      <c r="C2340" t="s">
        <v>18547</v>
      </c>
      <c r="D2340" t="s">
        <v>18548</v>
      </c>
      <c r="E2340" t="s">
        <v>18549</v>
      </c>
      <c r="F2340">
        <v>135</v>
      </c>
      <c r="G2340" t="s">
        <v>18550</v>
      </c>
      <c r="H2340">
        <v>7.1</v>
      </c>
      <c r="I2340" t="s">
        <v>18551</v>
      </c>
      <c r="J2340" t="s">
        <v>4560</v>
      </c>
      <c r="K2340" t="s">
        <v>18552</v>
      </c>
      <c r="L2340" t="s">
        <v>18553</v>
      </c>
    </row>
    <row r="2341" spans="1:12" x14ac:dyDescent="0.3">
      <c r="A2341" t="s">
        <v>18554</v>
      </c>
      <c r="B2341">
        <v>2009</v>
      </c>
      <c r="C2341" t="s">
        <v>18555</v>
      </c>
      <c r="D2341" t="s">
        <v>18556</v>
      </c>
      <c r="E2341" t="s">
        <v>18557</v>
      </c>
      <c r="F2341">
        <v>89</v>
      </c>
      <c r="G2341" t="s">
        <v>18558</v>
      </c>
      <c r="H2341">
        <v>6.7</v>
      </c>
      <c r="I2341" t="s">
        <v>18559</v>
      </c>
      <c r="J2341" t="s">
        <v>18560</v>
      </c>
      <c r="K2341" t="s">
        <v>3928</v>
      </c>
      <c r="L2341" t="s">
        <v>18561</v>
      </c>
    </row>
    <row r="2342" spans="1:12" x14ac:dyDescent="0.3">
      <c r="A2342" t="s">
        <v>18562</v>
      </c>
      <c r="B2342">
        <v>2009</v>
      </c>
      <c r="C2342" t="s">
        <v>18563</v>
      </c>
      <c r="D2342" t="s">
        <v>18564</v>
      </c>
      <c r="E2342" t="s">
        <v>18565</v>
      </c>
      <c r="F2342">
        <v>90</v>
      </c>
      <c r="G2342" t="s">
        <v>18566</v>
      </c>
      <c r="H2342">
        <v>6.2</v>
      </c>
      <c r="I2342" t="s">
        <v>18567</v>
      </c>
      <c r="J2342" t="s">
        <v>70</v>
      </c>
      <c r="K2342" t="s">
        <v>70</v>
      </c>
      <c r="L2342" t="s">
        <v>18568</v>
      </c>
    </row>
    <row r="2343" spans="1:12" x14ac:dyDescent="0.3">
      <c r="A2343" t="s">
        <v>18569</v>
      </c>
      <c r="B2343">
        <v>2013</v>
      </c>
      <c r="C2343" t="s">
        <v>18570</v>
      </c>
      <c r="D2343" t="s">
        <v>18571</v>
      </c>
      <c r="E2343" t="s">
        <v>18572</v>
      </c>
      <c r="F2343">
        <v>83</v>
      </c>
      <c r="G2343" t="s">
        <v>18573</v>
      </c>
      <c r="H2343">
        <v>7.7</v>
      </c>
      <c r="I2343" t="s">
        <v>18574</v>
      </c>
      <c r="J2343" t="s">
        <v>18575</v>
      </c>
      <c r="K2343" t="s">
        <v>18575</v>
      </c>
      <c r="L2343" t="s">
        <v>18576</v>
      </c>
    </row>
    <row r="2344" spans="1:12" x14ac:dyDescent="0.3">
      <c r="A2344" t="s">
        <v>18577</v>
      </c>
      <c r="B2344">
        <v>2004</v>
      </c>
      <c r="C2344" t="s">
        <v>18578</v>
      </c>
      <c r="D2344" t="s">
        <v>18579</v>
      </c>
      <c r="E2344" t="s">
        <v>18580</v>
      </c>
      <c r="F2344">
        <v>106</v>
      </c>
      <c r="G2344" t="s">
        <v>18581</v>
      </c>
      <c r="H2344">
        <v>7.7</v>
      </c>
      <c r="I2344" t="s">
        <v>18582</v>
      </c>
      <c r="J2344" t="s">
        <v>6963</v>
      </c>
      <c r="K2344" t="s">
        <v>18583</v>
      </c>
      <c r="L2344" t="s">
        <v>18584</v>
      </c>
    </row>
    <row r="2345" spans="1:12" x14ac:dyDescent="0.3">
      <c r="A2345" t="s">
        <v>18585</v>
      </c>
      <c r="B2345">
        <v>2003</v>
      </c>
      <c r="C2345" t="s">
        <v>18586</v>
      </c>
      <c r="D2345" t="s">
        <v>18587</v>
      </c>
      <c r="E2345" t="s">
        <v>18588</v>
      </c>
      <c r="F2345">
        <v>100</v>
      </c>
      <c r="G2345" t="s">
        <v>18589</v>
      </c>
      <c r="H2345">
        <v>8.1</v>
      </c>
      <c r="I2345" t="s">
        <v>18590</v>
      </c>
      <c r="J2345" t="s">
        <v>4800</v>
      </c>
      <c r="K2345" t="s">
        <v>4800</v>
      </c>
      <c r="L2345" t="s">
        <v>4801</v>
      </c>
    </row>
    <row r="2346" spans="1:12" x14ac:dyDescent="0.3">
      <c r="A2346" t="s">
        <v>18591</v>
      </c>
      <c r="B2346">
        <v>2005</v>
      </c>
      <c r="C2346" t="s">
        <v>18592</v>
      </c>
      <c r="D2346" t="s">
        <v>18593</v>
      </c>
      <c r="E2346" t="s">
        <v>18594</v>
      </c>
      <c r="F2346">
        <v>101</v>
      </c>
      <c r="G2346" t="s">
        <v>18595</v>
      </c>
      <c r="H2346">
        <v>7.3</v>
      </c>
      <c r="I2346" t="s">
        <v>18596</v>
      </c>
      <c r="J2346" t="s">
        <v>18597</v>
      </c>
      <c r="K2346" t="s">
        <v>18598</v>
      </c>
      <c r="L2346" t="s">
        <v>18599</v>
      </c>
    </row>
    <row r="2347" spans="1:12" x14ac:dyDescent="0.3">
      <c r="A2347" t="s">
        <v>18600</v>
      </c>
      <c r="B2347">
        <v>2001</v>
      </c>
      <c r="C2347" t="s">
        <v>18601</v>
      </c>
      <c r="D2347" t="s">
        <v>18602</v>
      </c>
      <c r="E2347" t="s">
        <v>18603</v>
      </c>
      <c r="F2347">
        <v>106</v>
      </c>
      <c r="G2347" t="s">
        <v>18604</v>
      </c>
      <c r="H2347">
        <v>6.4</v>
      </c>
      <c r="I2347" t="s">
        <v>18605</v>
      </c>
      <c r="J2347" t="s">
        <v>18606</v>
      </c>
      <c r="K2347" t="s">
        <v>18606</v>
      </c>
      <c r="L2347" t="s">
        <v>18607</v>
      </c>
    </row>
    <row r="2348" spans="1:12" x14ac:dyDescent="0.3">
      <c r="A2348" t="s">
        <v>18608</v>
      </c>
      <c r="B2348">
        <v>2000</v>
      </c>
      <c r="C2348" t="s">
        <v>18609</v>
      </c>
      <c r="D2348" t="s">
        <v>18610</v>
      </c>
      <c r="E2348" t="s">
        <v>18611</v>
      </c>
      <c r="F2348">
        <v>98</v>
      </c>
      <c r="G2348" t="s">
        <v>18612</v>
      </c>
      <c r="H2348">
        <v>6.7</v>
      </c>
      <c r="I2348" t="s">
        <v>18613</v>
      </c>
      <c r="J2348" t="s">
        <v>18614</v>
      </c>
      <c r="K2348" t="s">
        <v>18615</v>
      </c>
      <c r="L2348" t="s">
        <v>18616</v>
      </c>
    </row>
    <row r="2349" spans="1:12" x14ac:dyDescent="0.3">
      <c r="A2349" t="s">
        <v>18617</v>
      </c>
      <c r="B2349">
        <v>2003</v>
      </c>
      <c r="C2349" t="s">
        <v>18618</v>
      </c>
      <c r="D2349" t="s">
        <v>18619</v>
      </c>
      <c r="E2349" t="s">
        <v>18620</v>
      </c>
      <c r="F2349">
        <v>90</v>
      </c>
      <c r="G2349" t="e">
        <f>-YoCkWiFYH8</f>
        <v>#NAME?</v>
      </c>
      <c r="H2349">
        <v>6.2</v>
      </c>
      <c r="I2349" t="s">
        <v>18621</v>
      </c>
      <c r="J2349" t="s">
        <v>18622</v>
      </c>
      <c r="K2349" t="s">
        <v>12232</v>
      </c>
      <c r="L2349" t="s">
        <v>18623</v>
      </c>
    </row>
    <row r="2350" spans="1:12" x14ac:dyDescent="0.3">
      <c r="A2350" t="s">
        <v>18624</v>
      </c>
      <c r="B2350">
        <v>2013</v>
      </c>
      <c r="C2350" t="s">
        <v>18625</v>
      </c>
      <c r="D2350" t="s">
        <v>18626</v>
      </c>
      <c r="E2350" t="s">
        <v>18627</v>
      </c>
      <c r="F2350">
        <v>97</v>
      </c>
      <c r="G2350" t="s">
        <v>18628</v>
      </c>
      <c r="H2350">
        <v>7.1</v>
      </c>
      <c r="I2350" t="s">
        <v>18629</v>
      </c>
      <c r="J2350" t="s">
        <v>18630</v>
      </c>
      <c r="K2350" t="s">
        <v>18630</v>
      </c>
      <c r="L2350" t="s">
        <v>18631</v>
      </c>
    </row>
    <row r="2351" spans="1:12" x14ac:dyDescent="0.3">
      <c r="A2351" t="s">
        <v>18632</v>
      </c>
      <c r="B2351">
        <v>2013</v>
      </c>
      <c r="C2351" t="s">
        <v>18633</v>
      </c>
      <c r="D2351" t="s">
        <v>18634</v>
      </c>
      <c r="E2351" t="s">
        <v>18635</v>
      </c>
      <c r="F2351">
        <v>90</v>
      </c>
      <c r="G2351" t="s">
        <v>18636</v>
      </c>
      <c r="H2351">
        <v>8.3000000000000007</v>
      </c>
      <c r="I2351" t="s">
        <v>18637</v>
      </c>
      <c r="J2351" t="s">
        <v>18638</v>
      </c>
      <c r="K2351" t="s">
        <v>18639</v>
      </c>
      <c r="L2351" t="s">
        <v>18640</v>
      </c>
    </row>
    <row r="2352" spans="1:12" x14ac:dyDescent="0.3">
      <c r="A2352" t="s">
        <v>18641</v>
      </c>
      <c r="B2352">
        <v>2005</v>
      </c>
      <c r="C2352" t="s">
        <v>18642</v>
      </c>
      <c r="D2352" t="s">
        <v>18643</v>
      </c>
      <c r="E2352" t="s">
        <v>18644</v>
      </c>
      <c r="F2352">
        <v>104</v>
      </c>
      <c r="G2352" t="s">
        <v>18645</v>
      </c>
      <c r="H2352">
        <v>6.2</v>
      </c>
      <c r="I2352" t="s">
        <v>18646</v>
      </c>
      <c r="J2352" t="s">
        <v>15720</v>
      </c>
      <c r="K2352" t="s">
        <v>18647</v>
      </c>
      <c r="L2352" t="s">
        <v>18648</v>
      </c>
    </row>
    <row r="2353" spans="1:12" x14ac:dyDescent="0.3">
      <c r="A2353" t="s">
        <v>18649</v>
      </c>
      <c r="B2353">
        <v>2013</v>
      </c>
      <c r="C2353" t="s">
        <v>18650</v>
      </c>
      <c r="D2353" t="s">
        <v>18651</v>
      </c>
      <c r="E2353" t="s">
        <v>18652</v>
      </c>
      <c r="F2353">
        <v>105</v>
      </c>
      <c r="G2353" t="s">
        <v>18653</v>
      </c>
      <c r="H2353">
        <v>6.1</v>
      </c>
      <c r="I2353" t="s">
        <v>18654</v>
      </c>
      <c r="J2353" t="s">
        <v>18655</v>
      </c>
      <c r="K2353" t="s">
        <v>8244</v>
      </c>
      <c r="L2353" t="s">
        <v>18656</v>
      </c>
    </row>
    <row r="2354" spans="1:12" x14ac:dyDescent="0.3">
      <c r="A2354" t="s">
        <v>18657</v>
      </c>
      <c r="B2354">
        <v>2007</v>
      </c>
      <c r="C2354" t="s">
        <v>18658</v>
      </c>
      <c r="D2354" t="s">
        <v>18659</v>
      </c>
      <c r="E2354" t="s">
        <v>18660</v>
      </c>
      <c r="F2354">
        <v>97</v>
      </c>
      <c r="G2354" t="s">
        <v>18661</v>
      </c>
      <c r="H2354">
        <v>6.7</v>
      </c>
      <c r="I2354" t="s">
        <v>18662</v>
      </c>
      <c r="J2354" t="s">
        <v>18663</v>
      </c>
      <c r="K2354" t="s">
        <v>18664</v>
      </c>
      <c r="L2354" t="s">
        <v>18665</v>
      </c>
    </row>
    <row r="2355" spans="1:12" x14ac:dyDescent="0.3">
      <c r="A2355" t="s">
        <v>18666</v>
      </c>
      <c r="B2355">
        <v>2011</v>
      </c>
      <c r="C2355" t="s">
        <v>18667</v>
      </c>
      <c r="D2355" t="s">
        <v>18668</v>
      </c>
      <c r="E2355" t="s">
        <v>18669</v>
      </c>
      <c r="F2355">
        <v>111</v>
      </c>
      <c r="G2355" t="s">
        <v>18670</v>
      </c>
      <c r="H2355">
        <v>7.8</v>
      </c>
      <c r="I2355" t="s">
        <v>18671</v>
      </c>
      <c r="J2355" t="s">
        <v>18672</v>
      </c>
      <c r="K2355" t="s">
        <v>18672</v>
      </c>
      <c r="L2355" t="s">
        <v>18673</v>
      </c>
    </row>
    <row r="2356" spans="1:12" x14ac:dyDescent="0.3">
      <c r="A2356" t="s">
        <v>18674</v>
      </c>
      <c r="B2356">
        <v>2010</v>
      </c>
      <c r="C2356" t="s">
        <v>18675</v>
      </c>
      <c r="D2356" t="s">
        <v>18676</v>
      </c>
      <c r="E2356" t="s">
        <v>18677</v>
      </c>
      <c r="F2356">
        <v>98</v>
      </c>
      <c r="G2356" t="s">
        <v>18678</v>
      </c>
      <c r="H2356">
        <v>6.5</v>
      </c>
      <c r="I2356" t="s">
        <v>18679</v>
      </c>
      <c r="J2356" t="s">
        <v>11023</v>
      </c>
      <c r="K2356" t="s">
        <v>18680</v>
      </c>
      <c r="L2356" t="s">
        <v>18681</v>
      </c>
    </row>
    <row r="2357" spans="1:12" x14ac:dyDescent="0.3">
      <c r="A2357" t="s">
        <v>18682</v>
      </c>
      <c r="B2357">
        <v>2013</v>
      </c>
      <c r="C2357" t="s">
        <v>18683</v>
      </c>
      <c r="D2357" t="s">
        <v>18684</v>
      </c>
      <c r="E2357" t="s">
        <v>18685</v>
      </c>
      <c r="F2357">
        <v>130</v>
      </c>
      <c r="G2357" t="s">
        <v>18686</v>
      </c>
      <c r="H2357">
        <v>7.1</v>
      </c>
      <c r="I2357" t="s">
        <v>18687</v>
      </c>
      <c r="J2357" t="s">
        <v>4850</v>
      </c>
      <c r="K2357" t="s">
        <v>11750</v>
      </c>
      <c r="L2357" t="s">
        <v>18254</v>
      </c>
    </row>
    <row r="2358" spans="1:12" x14ac:dyDescent="0.3">
      <c r="A2358" t="s">
        <v>18688</v>
      </c>
      <c r="B2358">
        <v>2009</v>
      </c>
      <c r="C2358" t="s">
        <v>18689</v>
      </c>
      <c r="D2358" t="s">
        <v>18690</v>
      </c>
      <c r="E2358" t="s">
        <v>18691</v>
      </c>
      <c r="F2358">
        <v>107</v>
      </c>
      <c r="G2358" t="s">
        <v>18692</v>
      </c>
      <c r="H2358">
        <v>6.6</v>
      </c>
      <c r="I2358" t="s">
        <v>18693</v>
      </c>
      <c r="J2358" t="s">
        <v>4850</v>
      </c>
      <c r="K2358" t="s">
        <v>11750</v>
      </c>
      <c r="L2358" t="s">
        <v>18694</v>
      </c>
    </row>
    <row r="2359" spans="1:12" x14ac:dyDescent="0.3">
      <c r="A2359" t="s">
        <v>18695</v>
      </c>
      <c r="B2359">
        <v>2011</v>
      </c>
      <c r="C2359" t="s">
        <v>18696</v>
      </c>
      <c r="D2359" t="s">
        <v>18697</v>
      </c>
      <c r="E2359" t="s">
        <v>18698</v>
      </c>
      <c r="F2359">
        <v>130</v>
      </c>
      <c r="G2359" t="s">
        <v>18699</v>
      </c>
      <c r="H2359">
        <v>7.3</v>
      </c>
      <c r="I2359" t="s">
        <v>18700</v>
      </c>
      <c r="J2359" t="s">
        <v>4850</v>
      </c>
      <c r="K2359" t="s">
        <v>11750</v>
      </c>
      <c r="L2359" t="s">
        <v>18254</v>
      </c>
    </row>
    <row r="2360" spans="1:12" x14ac:dyDescent="0.3">
      <c r="A2360" t="s">
        <v>18701</v>
      </c>
      <c r="B2360">
        <v>2009</v>
      </c>
      <c r="C2360" t="s">
        <v>18702</v>
      </c>
      <c r="D2360" t="s">
        <v>18703</v>
      </c>
      <c r="E2360" t="s">
        <v>18704</v>
      </c>
      <c r="F2360">
        <v>87</v>
      </c>
      <c r="G2360" t="s">
        <v>18705</v>
      </c>
      <c r="H2360">
        <v>7.8</v>
      </c>
      <c r="I2360" t="s">
        <v>18706</v>
      </c>
      <c r="J2360" t="s">
        <v>10412</v>
      </c>
      <c r="K2360" t="s">
        <v>18707</v>
      </c>
      <c r="L2360" t="s">
        <v>18708</v>
      </c>
    </row>
    <row r="2361" spans="1:12" x14ac:dyDescent="0.3">
      <c r="A2361" t="s">
        <v>18709</v>
      </c>
      <c r="B2361">
        <v>2009</v>
      </c>
      <c r="C2361" t="s">
        <v>18710</v>
      </c>
      <c r="D2361" t="s">
        <v>18710</v>
      </c>
      <c r="E2361" t="s">
        <v>18711</v>
      </c>
      <c r="F2361">
        <v>0</v>
      </c>
      <c r="G2361" t="s">
        <v>18712</v>
      </c>
      <c r="H2361">
        <v>6.6</v>
      </c>
      <c r="I2361" t="s">
        <v>18713</v>
      </c>
      <c r="J2361" t="s">
        <v>18714</v>
      </c>
      <c r="K2361" t="s">
        <v>18715</v>
      </c>
      <c r="L2361" t="s">
        <v>18716</v>
      </c>
    </row>
    <row r="2362" spans="1:12" x14ac:dyDescent="0.3">
      <c r="A2362" t="s">
        <v>18717</v>
      </c>
      <c r="B2362">
        <v>2013</v>
      </c>
      <c r="C2362" t="s">
        <v>18718</v>
      </c>
      <c r="D2362" t="s">
        <v>18719</v>
      </c>
      <c r="E2362" t="s">
        <v>18720</v>
      </c>
      <c r="F2362">
        <v>90</v>
      </c>
      <c r="G2362" t="s">
        <v>18721</v>
      </c>
      <c r="H2362">
        <v>6.2</v>
      </c>
      <c r="I2362" t="s">
        <v>18722</v>
      </c>
      <c r="J2362" t="s">
        <v>18723</v>
      </c>
      <c r="K2362" t="s">
        <v>18723</v>
      </c>
      <c r="L2362" t="s">
        <v>18724</v>
      </c>
    </row>
    <row r="2363" spans="1:12" x14ac:dyDescent="0.3">
      <c r="A2363" t="s">
        <v>18725</v>
      </c>
      <c r="B2363">
        <v>2006</v>
      </c>
      <c r="C2363" t="s">
        <v>18726</v>
      </c>
      <c r="D2363" t="s">
        <v>18727</v>
      </c>
      <c r="E2363" t="s">
        <v>18728</v>
      </c>
      <c r="F2363">
        <v>99</v>
      </c>
      <c r="G2363" t="s">
        <v>18729</v>
      </c>
      <c r="H2363">
        <v>6.4</v>
      </c>
      <c r="I2363" t="s">
        <v>18730</v>
      </c>
      <c r="J2363" t="s">
        <v>6526</v>
      </c>
      <c r="K2363" t="s">
        <v>18731</v>
      </c>
      <c r="L2363" t="s">
        <v>18732</v>
      </c>
    </row>
    <row r="2364" spans="1:12" x14ac:dyDescent="0.3">
      <c r="A2364" t="s">
        <v>18733</v>
      </c>
      <c r="B2364">
        <v>2011</v>
      </c>
      <c r="C2364" t="s">
        <v>18734</v>
      </c>
      <c r="D2364" t="s">
        <v>18735</v>
      </c>
      <c r="E2364" t="s">
        <v>18736</v>
      </c>
      <c r="F2364">
        <v>129</v>
      </c>
      <c r="G2364" t="s">
        <v>18737</v>
      </c>
      <c r="H2364">
        <v>6.9</v>
      </c>
      <c r="I2364" t="s">
        <v>18738</v>
      </c>
      <c r="J2364" t="s">
        <v>8068</v>
      </c>
      <c r="K2364" t="s">
        <v>11577</v>
      </c>
      <c r="L2364" t="s">
        <v>18739</v>
      </c>
    </row>
    <row r="2365" spans="1:12" x14ac:dyDescent="0.3">
      <c r="A2365" t="s">
        <v>18740</v>
      </c>
      <c r="B2365">
        <v>2014</v>
      </c>
      <c r="C2365" t="s">
        <v>18741</v>
      </c>
      <c r="D2365" t="s">
        <v>18742</v>
      </c>
      <c r="E2365" t="s">
        <v>18743</v>
      </c>
      <c r="F2365">
        <v>150</v>
      </c>
      <c r="G2365" t="s">
        <v>18744</v>
      </c>
      <c r="H2365">
        <v>6</v>
      </c>
      <c r="I2365" t="s">
        <v>18745</v>
      </c>
      <c r="J2365" t="s">
        <v>637</v>
      </c>
      <c r="K2365" t="s">
        <v>9685</v>
      </c>
      <c r="L2365" t="s">
        <v>18746</v>
      </c>
    </row>
    <row r="2366" spans="1:12" x14ac:dyDescent="0.3">
      <c r="A2366" t="s">
        <v>18747</v>
      </c>
      <c r="B2366">
        <v>2012</v>
      </c>
      <c r="C2366" t="s">
        <v>18748</v>
      </c>
      <c r="D2366" t="s">
        <v>18749</v>
      </c>
      <c r="E2366" t="s">
        <v>18750</v>
      </c>
      <c r="F2366">
        <v>81</v>
      </c>
      <c r="G2366" t="s">
        <v>18751</v>
      </c>
      <c r="H2366">
        <v>6.1</v>
      </c>
      <c r="I2366" t="s">
        <v>18752</v>
      </c>
      <c r="J2366" t="s">
        <v>18753</v>
      </c>
      <c r="K2366" t="s">
        <v>18753</v>
      </c>
      <c r="L2366" t="s">
        <v>18754</v>
      </c>
    </row>
    <row r="2367" spans="1:12" x14ac:dyDescent="0.3">
      <c r="A2367" t="s">
        <v>18755</v>
      </c>
      <c r="B2367">
        <v>2009</v>
      </c>
      <c r="C2367" t="s">
        <v>18756</v>
      </c>
      <c r="D2367" t="s">
        <v>18757</v>
      </c>
      <c r="E2367" t="s">
        <v>18758</v>
      </c>
      <c r="F2367">
        <v>101</v>
      </c>
      <c r="G2367" t="s">
        <v>18759</v>
      </c>
      <c r="H2367">
        <v>6.9</v>
      </c>
      <c r="I2367" t="s">
        <v>18760</v>
      </c>
      <c r="J2367" t="s">
        <v>3680</v>
      </c>
      <c r="K2367" t="s">
        <v>3680</v>
      </c>
      <c r="L2367" t="s">
        <v>18761</v>
      </c>
    </row>
    <row r="2368" spans="1:12" x14ac:dyDescent="0.3">
      <c r="A2368" t="s">
        <v>18762</v>
      </c>
      <c r="B2368">
        <v>2014</v>
      </c>
      <c r="C2368" t="s">
        <v>18763</v>
      </c>
      <c r="D2368" t="s">
        <v>18764</v>
      </c>
      <c r="E2368" t="s">
        <v>18765</v>
      </c>
      <c r="F2368">
        <v>108</v>
      </c>
      <c r="G2368" t="s">
        <v>18766</v>
      </c>
      <c r="H2368">
        <v>7.7</v>
      </c>
      <c r="I2368" t="s">
        <v>18767</v>
      </c>
      <c r="J2368" t="s">
        <v>873</v>
      </c>
      <c r="K2368" t="s">
        <v>873</v>
      </c>
      <c r="L2368" t="s">
        <v>18768</v>
      </c>
    </row>
    <row r="2369" spans="1:12" x14ac:dyDescent="0.3">
      <c r="A2369" t="s">
        <v>18769</v>
      </c>
      <c r="B2369">
        <v>2001</v>
      </c>
      <c r="C2369" t="s">
        <v>18770</v>
      </c>
      <c r="D2369" t="s">
        <v>18771</v>
      </c>
      <c r="E2369" t="s">
        <v>18772</v>
      </c>
      <c r="F2369">
        <v>101</v>
      </c>
      <c r="G2369" t="s">
        <v>18773</v>
      </c>
      <c r="H2369">
        <v>6.1</v>
      </c>
      <c r="I2369" t="s">
        <v>18774</v>
      </c>
      <c r="J2369" t="s">
        <v>15083</v>
      </c>
      <c r="K2369" t="s">
        <v>18775</v>
      </c>
      <c r="L2369" t="s">
        <v>18776</v>
      </c>
    </row>
    <row r="2370" spans="1:12" x14ac:dyDescent="0.3">
      <c r="A2370" t="s">
        <v>18777</v>
      </c>
      <c r="B2370">
        <v>2013</v>
      </c>
      <c r="C2370" t="s">
        <v>18778</v>
      </c>
      <c r="D2370" t="s">
        <v>18779</v>
      </c>
      <c r="E2370" t="s">
        <v>18780</v>
      </c>
      <c r="F2370">
        <v>91</v>
      </c>
      <c r="G2370" t="s">
        <v>18781</v>
      </c>
      <c r="H2370">
        <v>6.5</v>
      </c>
      <c r="I2370" t="s">
        <v>18782</v>
      </c>
      <c r="J2370" t="s">
        <v>4694</v>
      </c>
      <c r="K2370" t="s">
        <v>4694</v>
      </c>
      <c r="L2370" t="s">
        <v>18783</v>
      </c>
    </row>
    <row r="2371" spans="1:12" x14ac:dyDescent="0.3">
      <c r="A2371" t="s">
        <v>18784</v>
      </c>
      <c r="B2371">
        <v>2010</v>
      </c>
      <c r="C2371" t="s">
        <v>18785</v>
      </c>
      <c r="D2371" t="s">
        <v>18786</v>
      </c>
      <c r="E2371" t="s">
        <v>18787</v>
      </c>
      <c r="F2371">
        <v>97</v>
      </c>
      <c r="G2371" t="s">
        <v>18788</v>
      </c>
      <c r="H2371">
        <v>6.4</v>
      </c>
      <c r="I2371" t="s">
        <v>18789</v>
      </c>
      <c r="J2371" t="s">
        <v>18790</v>
      </c>
      <c r="K2371" t="s">
        <v>18790</v>
      </c>
      <c r="L2371" t="s">
        <v>18791</v>
      </c>
    </row>
    <row r="2372" spans="1:12" x14ac:dyDescent="0.3">
      <c r="A2372" t="s">
        <v>18792</v>
      </c>
      <c r="B2372">
        <v>2009</v>
      </c>
      <c r="C2372" t="s">
        <v>18793</v>
      </c>
      <c r="D2372" t="s">
        <v>18794</v>
      </c>
      <c r="E2372" t="s">
        <v>18795</v>
      </c>
      <c r="F2372">
        <v>0</v>
      </c>
      <c r="G2372" t="s">
        <v>18796</v>
      </c>
      <c r="H2372">
        <v>7.1</v>
      </c>
      <c r="I2372" t="s">
        <v>18797</v>
      </c>
      <c r="J2372" t="s">
        <v>5767</v>
      </c>
      <c r="K2372" t="s">
        <v>5767</v>
      </c>
      <c r="L2372" t="s">
        <v>18798</v>
      </c>
    </row>
    <row r="2373" spans="1:12" x14ac:dyDescent="0.3">
      <c r="A2373" t="s">
        <v>18799</v>
      </c>
      <c r="B2373">
        <v>2004</v>
      </c>
      <c r="C2373" t="s">
        <v>18800</v>
      </c>
      <c r="D2373" t="s">
        <v>18801</v>
      </c>
      <c r="E2373" t="s">
        <v>18802</v>
      </c>
      <c r="F2373">
        <v>92</v>
      </c>
      <c r="G2373" t="s">
        <v>18803</v>
      </c>
      <c r="H2373">
        <v>6.6</v>
      </c>
      <c r="I2373" t="s">
        <v>18804</v>
      </c>
      <c r="J2373" t="s">
        <v>18805</v>
      </c>
      <c r="K2373" t="s">
        <v>18806</v>
      </c>
      <c r="L2373" t="s">
        <v>18807</v>
      </c>
    </row>
    <row r="2374" spans="1:12" x14ac:dyDescent="0.3">
      <c r="A2374" t="s">
        <v>18808</v>
      </c>
      <c r="B2374">
        <v>2013</v>
      </c>
      <c r="C2374" t="s">
        <v>18809</v>
      </c>
      <c r="D2374" t="s">
        <v>18810</v>
      </c>
      <c r="E2374" t="s">
        <v>18811</v>
      </c>
      <c r="F2374">
        <v>97</v>
      </c>
      <c r="G2374" t="s">
        <v>18812</v>
      </c>
      <c r="H2374">
        <v>6.5</v>
      </c>
      <c r="I2374" t="s">
        <v>18813</v>
      </c>
      <c r="J2374" t="s">
        <v>18814</v>
      </c>
      <c r="K2374" t="s">
        <v>18815</v>
      </c>
      <c r="L2374" t="s">
        <v>18816</v>
      </c>
    </row>
    <row r="2375" spans="1:12" x14ac:dyDescent="0.3">
      <c r="A2375" t="s">
        <v>18817</v>
      </c>
      <c r="B2375">
        <v>2004</v>
      </c>
      <c r="C2375" t="s">
        <v>18818</v>
      </c>
      <c r="D2375" t="s">
        <v>18819</v>
      </c>
      <c r="E2375" t="s">
        <v>18820</v>
      </c>
      <c r="F2375">
        <v>108</v>
      </c>
      <c r="G2375" t="s">
        <v>18821</v>
      </c>
      <c r="H2375">
        <v>8.3000000000000007</v>
      </c>
      <c r="I2375" t="s">
        <v>18822</v>
      </c>
      <c r="J2375" t="s">
        <v>18823</v>
      </c>
      <c r="K2375" t="s">
        <v>6107</v>
      </c>
      <c r="L2375" t="s">
        <v>18824</v>
      </c>
    </row>
    <row r="2376" spans="1:12" x14ac:dyDescent="0.3">
      <c r="A2376" t="s">
        <v>18825</v>
      </c>
      <c r="B2376">
        <v>2013</v>
      </c>
      <c r="C2376" t="s">
        <v>18826</v>
      </c>
      <c r="D2376" t="s">
        <v>18827</v>
      </c>
      <c r="E2376" t="s">
        <v>18828</v>
      </c>
      <c r="F2376">
        <v>115</v>
      </c>
      <c r="G2376" t="s">
        <v>18829</v>
      </c>
      <c r="H2376">
        <v>6.7</v>
      </c>
      <c r="I2376" t="s">
        <v>18830</v>
      </c>
      <c r="J2376" t="s">
        <v>10444</v>
      </c>
      <c r="K2376" t="s">
        <v>18831</v>
      </c>
      <c r="L2376" t="s">
        <v>18832</v>
      </c>
    </row>
    <row r="2377" spans="1:12" x14ac:dyDescent="0.3">
      <c r="A2377" t="s">
        <v>18833</v>
      </c>
      <c r="B2377">
        <v>2012</v>
      </c>
      <c r="C2377" t="s">
        <v>18834</v>
      </c>
      <c r="D2377" t="s">
        <v>18835</v>
      </c>
      <c r="E2377" t="s">
        <v>18836</v>
      </c>
      <c r="F2377">
        <v>100</v>
      </c>
      <c r="G2377" t="s">
        <v>18837</v>
      </c>
      <c r="H2377">
        <v>6.1</v>
      </c>
      <c r="I2377" t="s">
        <v>18838</v>
      </c>
      <c r="J2377" t="s">
        <v>10623</v>
      </c>
      <c r="K2377" t="s">
        <v>18839</v>
      </c>
      <c r="L2377" t="s">
        <v>18840</v>
      </c>
    </row>
    <row r="2378" spans="1:12" x14ac:dyDescent="0.3">
      <c r="A2378" t="s">
        <v>18841</v>
      </c>
      <c r="B2378">
        <v>2002</v>
      </c>
      <c r="C2378" t="s">
        <v>18842</v>
      </c>
      <c r="D2378" t="s">
        <v>18843</v>
      </c>
      <c r="E2378" t="s">
        <v>18844</v>
      </c>
      <c r="F2378">
        <v>107</v>
      </c>
      <c r="G2378" t="s">
        <v>18845</v>
      </c>
      <c r="H2378">
        <v>7.5</v>
      </c>
      <c r="I2378" t="s">
        <v>18846</v>
      </c>
      <c r="J2378" t="s">
        <v>9702</v>
      </c>
      <c r="K2378" t="s">
        <v>9702</v>
      </c>
      <c r="L2378" t="s">
        <v>18847</v>
      </c>
    </row>
    <row r="2379" spans="1:12" x14ac:dyDescent="0.3">
      <c r="A2379" t="s">
        <v>18848</v>
      </c>
      <c r="B2379">
        <v>2013</v>
      </c>
      <c r="C2379" t="s">
        <v>18849</v>
      </c>
      <c r="D2379" t="s">
        <v>18850</v>
      </c>
      <c r="E2379" t="s">
        <v>18851</v>
      </c>
      <c r="F2379">
        <v>102</v>
      </c>
      <c r="G2379" t="e">
        <f>-xu3JLXfuwQ</f>
        <v>#NAME?</v>
      </c>
      <c r="H2379">
        <v>6.7</v>
      </c>
      <c r="I2379" t="s">
        <v>18852</v>
      </c>
      <c r="J2379" t="s">
        <v>8412</v>
      </c>
      <c r="K2379" t="s">
        <v>18853</v>
      </c>
      <c r="L2379" t="s">
        <v>18854</v>
      </c>
    </row>
    <row r="2380" spans="1:12" x14ac:dyDescent="0.3">
      <c r="A2380" t="s">
        <v>18855</v>
      </c>
      <c r="B2380">
        <v>2013</v>
      </c>
      <c r="C2380" t="s">
        <v>18856</v>
      </c>
      <c r="D2380" t="s">
        <v>18857</v>
      </c>
      <c r="E2380" t="s">
        <v>18858</v>
      </c>
      <c r="F2380">
        <v>93</v>
      </c>
      <c r="G2380" t="s">
        <v>18859</v>
      </c>
      <c r="H2380">
        <v>7.1</v>
      </c>
      <c r="I2380" t="s">
        <v>18860</v>
      </c>
      <c r="J2380" t="s">
        <v>681</v>
      </c>
      <c r="K2380" t="s">
        <v>681</v>
      </c>
      <c r="L2380" t="s">
        <v>18861</v>
      </c>
    </row>
    <row r="2381" spans="1:12" x14ac:dyDescent="0.3">
      <c r="A2381" t="s">
        <v>18862</v>
      </c>
      <c r="B2381">
        <v>2001</v>
      </c>
      <c r="C2381" t="s">
        <v>18863</v>
      </c>
      <c r="D2381" t="s">
        <v>18864</v>
      </c>
      <c r="E2381" t="s">
        <v>18865</v>
      </c>
      <c r="F2381">
        <v>131</v>
      </c>
      <c r="G2381" t="s">
        <v>18866</v>
      </c>
      <c r="H2381">
        <v>7.6</v>
      </c>
      <c r="I2381" t="s">
        <v>18867</v>
      </c>
      <c r="J2381" t="s">
        <v>18868</v>
      </c>
      <c r="K2381" t="s">
        <v>18868</v>
      </c>
      <c r="L2381" t="s">
        <v>18869</v>
      </c>
    </row>
    <row r="2382" spans="1:12" x14ac:dyDescent="0.3">
      <c r="A2382" t="s">
        <v>18870</v>
      </c>
      <c r="B2382">
        <v>2013</v>
      </c>
      <c r="C2382" t="s">
        <v>18871</v>
      </c>
      <c r="D2382" t="s">
        <v>18872</v>
      </c>
      <c r="E2382" t="s">
        <v>18873</v>
      </c>
      <c r="F2382">
        <v>91</v>
      </c>
      <c r="G2382" t="s">
        <v>18874</v>
      </c>
      <c r="H2382">
        <v>6.9</v>
      </c>
      <c r="I2382" t="s">
        <v>18875</v>
      </c>
      <c r="J2382" t="s">
        <v>2133</v>
      </c>
      <c r="K2382" t="s">
        <v>18876</v>
      </c>
      <c r="L2382" t="s">
        <v>18877</v>
      </c>
    </row>
    <row r="2383" spans="1:12" x14ac:dyDescent="0.3">
      <c r="A2383" t="s">
        <v>18878</v>
      </c>
      <c r="B2383">
        <v>2014</v>
      </c>
      <c r="C2383" t="s">
        <v>18879</v>
      </c>
      <c r="D2383" t="s">
        <v>18880</v>
      </c>
      <c r="E2383" t="s">
        <v>18881</v>
      </c>
      <c r="F2383">
        <v>104</v>
      </c>
      <c r="G2383" t="s">
        <v>18882</v>
      </c>
      <c r="H2383">
        <v>6.3</v>
      </c>
      <c r="I2383" t="s">
        <v>18883</v>
      </c>
      <c r="J2383" t="s">
        <v>8553</v>
      </c>
      <c r="K2383" t="s">
        <v>8553</v>
      </c>
      <c r="L2383" t="s">
        <v>18884</v>
      </c>
    </row>
    <row r="2384" spans="1:12" x14ac:dyDescent="0.3">
      <c r="A2384" t="s">
        <v>18885</v>
      </c>
      <c r="B2384">
        <v>2013</v>
      </c>
      <c r="C2384" t="s">
        <v>18886</v>
      </c>
      <c r="D2384" t="s">
        <v>18887</v>
      </c>
      <c r="E2384" t="s">
        <v>18888</v>
      </c>
      <c r="F2384">
        <v>114</v>
      </c>
      <c r="G2384" t="s">
        <v>18889</v>
      </c>
      <c r="H2384">
        <v>6.7</v>
      </c>
      <c r="I2384" t="s">
        <v>18890</v>
      </c>
      <c r="J2384" t="s">
        <v>5885</v>
      </c>
      <c r="K2384" t="s">
        <v>5885</v>
      </c>
      <c r="L2384" t="s">
        <v>18891</v>
      </c>
    </row>
    <row r="2385" spans="1:12" x14ac:dyDescent="0.3">
      <c r="A2385" t="s">
        <v>18892</v>
      </c>
      <c r="B2385">
        <v>2012</v>
      </c>
      <c r="C2385" t="s">
        <v>18893</v>
      </c>
      <c r="D2385" t="s">
        <v>18894</v>
      </c>
      <c r="E2385" t="s">
        <v>18895</v>
      </c>
      <c r="F2385">
        <v>109</v>
      </c>
      <c r="G2385" t="s">
        <v>18896</v>
      </c>
      <c r="H2385">
        <v>7.6</v>
      </c>
      <c r="I2385" t="s">
        <v>18897</v>
      </c>
      <c r="J2385" t="s">
        <v>1983</v>
      </c>
      <c r="K2385" t="s">
        <v>1983</v>
      </c>
      <c r="L2385" t="s">
        <v>18898</v>
      </c>
    </row>
    <row r="2386" spans="1:12" x14ac:dyDescent="0.3">
      <c r="A2386" t="s">
        <v>18899</v>
      </c>
      <c r="B2386">
        <v>2012</v>
      </c>
      <c r="C2386" t="s">
        <v>18900</v>
      </c>
      <c r="D2386" t="s">
        <v>18901</v>
      </c>
      <c r="E2386" t="s">
        <v>18902</v>
      </c>
      <c r="F2386">
        <v>0</v>
      </c>
      <c r="G2386" t="s">
        <v>18903</v>
      </c>
      <c r="H2386">
        <v>6.5</v>
      </c>
      <c r="I2386" t="s">
        <v>18904</v>
      </c>
      <c r="J2386" t="s">
        <v>17842</v>
      </c>
      <c r="K2386" t="s">
        <v>18905</v>
      </c>
      <c r="L2386" t="s">
        <v>18906</v>
      </c>
    </row>
    <row r="2387" spans="1:12" x14ac:dyDescent="0.3">
      <c r="A2387" t="s">
        <v>18907</v>
      </c>
      <c r="B2387">
        <v>2013</v>
      </c>
      <c r="C2387" t="s">
        <v>18908</v>
      </c>
      <c r="D2387" t="s">
        <v>18909</v>
      </c>
      <c r="E2387" t="s">
        <v>18910</v>
      </c>
      <c r="F2387">
        <v>109</v>
      </c>
      <c r="G2387" t="s">
        <v>18911</v>
      </c>
      <c r="H2387">
        <v>6.6</v>
      </c>
      <c r="I2387" t="s">
        <v>18912</v>
      </c>
      <c r="J2387" t="s">
        <v>18913</v>
      </c>
      <c r="K2387" t="s">
        <v>18913</v>
      </c>
      <c r="L2387" t="s">
        <v>18914</v>
      </c>
    </row>
    <row r="2388" spans="1:12" x14ac:dyDescent="0.3">
      <c r="A2388" t="s">
        <v>18915</v>
      </c>
      <c r="B2388">
        <v>2014</v>
      </c>
      <c r="C2388" t="s">
        <v>18916</v>
      </c>
      <c r="D2388" t="s">
        <v>18917</v>
      </c>
      <c r="E2388" t="s">
        <v>18918</v>
      </c>
      <c r="F2388">
        <v>93</v>
      </c>
      <c r="G2388" t="s">
        <v>18919</v>
      </c>
      <c r="H2388">
        <v>6.5</v>
      </c>
      <c r="I2388" t="s">
        <v>18920</v>
      </c>
      <c r="J2388" t="s">
        <v>18543</v>
      </c>
      <c r="K2388" t="s">
        <v>18921</v>
      </c>
      <c r="L2388" t="s">
        <v>18922</v>
      </c>
    </row>
    <row r="2389" spans="1:12" x14ac:dyDescent="0.3">
      <c r="A2389" t="s">
        <v>18923</v>
      </c>
      <c r="B2389">
        <v>2007</v>
      </c>
      <c r="C2389" t="s">
        <v>18924</v>
      </c>
      <c r="D2389" t="s">
        <v>18925</v>
      </c>
      <c r="E2389" t="s">
        <v>18926</v>
      </c>
      <c r="F2389">
        <v>114</v>
      </c>
      <c r="G2389" t="s">
        <v>18927</v>
      </c>
      <c r="H2389">
        <v>6.9</v>
      </c>
      <c r="I2389" t="s">
        <v>18928</v>
      </c>
      <c r="J2389" t="s">
        <v>18929</v>
      </c>
      <c r="K2389" t="s">
        <v>2227</v>
      </c>
      <c r="L2389" t="s">
        <v>18930</v>
      </c>
    </row>
    <row r="2390" spans="1:12" x14ac:dyDescent="0.3">
      <c r="A2390" t="s">
        <v>18931</v>
      </c>
      <c r="B2390">
        <v>2003</v>
      </c>
      <c r="C2390" t="s">
        <v>18932</v>
      </c>
      <c r="D2390" t="s">
        <v>18933</v>
      </c>
      <c r="E2390" t="s">
        <v>18934</v>
      </c>
      <c r="F2390">
        <v>97</v>
      </c>
      <c r="G2390" t="s">
        <v>18935</v>
      </c>
      <c r="H2390">
        <v>6.9</v>
      </c>
      <c r="I2390" t="s">
        <v>18936</v>
      </c>
      <c r="J2390" t="s">
        <v>5407</v>
      </c>
      <c r="K2390" t="s">
        <v>18937</v>
      </c>
      <c r="L2390" t="s">
        <v>18938</v>
      </c>
    </row>
    <row r="2391" spans="1:12" x14ac:dyDescent="0.3">
      <c r="A2391" t="s">
        <v>18939</v>
      </c>
      <c r="B2391">
        <v>2006</v>
      </c>
      <c r="C2391" t="s">
        <v>18940</v>
      </c>
      <c r="D2391" t="s">
        <v>18941</v>
      </c>
      <c r="E2391" t="s">
        <v>18942</v>
      </c>
      <c r="F2391">
        <v>120</v>
      </c>
      <c r="G2391" t="s">
        <v>18943</v>
      </c>
      <c r="H2391">
        <v>7.3</v>
      </c>
      <c r="I2391" t="s">
        <v>18944</v>
      </c>
      <c r="J2391" t="s">
        <v>18945</v>
      </c>
      <c r="K2391" t="s">
        <v>18946</v>
      </c>
      <c r="L2391" t="s">
        <v>18947</v>
      </c>
    </row>
    <row r="2392" spans="1:12" x14ac:dyDescent="0.3">
      <c r="A2392" t="s">
        <v>18948</v>
      </c>
      <c r="B2392">
        <v>2014</v>
      </c>
      <c r="C2392" t="s">
        <v>18949</v>
      </c>
      <c r="D2392" t="s">
        <v>18950</v>
      </c>
      <c r="E2392" t="s">
        <v>18951</v>
      </c>
      <c r="F2392">
        <v>113</v>
      </c>
      <c r="G2392" t="s">
        <v>18952</v>
      </c>
      <c r="H2392">
        <v>7.9</v>
      </c>
      <c r="I2392" t="s">
        <v>18953</v>
      </c>
      <c r="J2392" t="s">
        <v>2320</v>
      </c>
      <c r="K2392" t="s">
        <v>8436</v>
      </c>
      <c r="L2392" t="s">
        <v>18954</v>
      </c>
    </row>
    <row r="2393" spans="1:12" x14ac:dyDescent="0.3">
      <c r="A2393" t="s">
        <v>18955</v>
      </c>
      <c r="B2393">
        <v>2010</v>
      </c>
      <c r="C2393" t="s">
        <v>18956</v>
      </c>
      <c r="D2393" t="s">
        <v>18957</v>
      </c>
      <c r="E2393" t="s">
        <v>18958</v>
      </c>
      <c r="F2393">
        <v>117</v>
      </c>
      <c r="G2393" t="s">
        <v>18959</v>
      </c>
      <c r="H2393">
        <v>6.6</v>
      </c>
      <c r="I2393" t="s">
        <v>18960</v>
      </c>
      <c r="J2393" t="s">
        <v>2150</v>
      </c>
      <c r="K2393" t="s">
        <v>11648</v>
      </c>
      <c r="L2393" t="s">
        <v>18961</v>
      </c>
    </row>
    <row r="2394" spans="1:12" x14ac:dyDescent="0.3">
      <c r="A2394" t="s">
        <v>18962</v>
      </c>
      <c r="B2394">
        <v>2012</v>
      </c>
      <c r="C2394" t="s">
        <v>18963</v>
      </c>
      <c r="D2394" t="s">
        <v>18963</v>
      </c>
      <c r="E2394" t="s">
        <v>18964</v>
      </c>
      <c r="F2394">
        <v>98</v>
      </c>
      <c r="G2394" t="s">
        <v>18965</v>
      </c>
      <c r="H2394">
        <v>6.7</v>
      </c>
      <c r="I2394" t="s">
        <v>18966</v>
      </c>
      <c r="J2394" t="s">
        <v>15961</v>
      </c>
      <c r="K2394" t="s">
        <v>18967</v>
      </c>
      <c r="L2394" t="s">
        <v>18968</v>
      </c>
    </row>
    <row r="2395" spans="1:12" x14ac:dyDescent="0.3">
      <c r="A2395" t="s">
        <v>18969</v>
      </c>
      <c r="B2395">
        <v>2010</v>
      </c>
      <c r="C2395" t="s">
        <v>18970</v>
      </c>
      <c r="D2395" t="s">
        <v>18971</v>
      </c>
      <c r="E2395" t="s">
        <v>18972</v>
      </c>
      <c r="F2395">
        <v>92</v>
      </c>
      <c r="G2395" t="s">
        <v>18973</v>
      </c>
      <c r="H2395">
        <v>7.1</v>
      </c>
      <c r="I2395" t="s">
        <v>18974</v>
      </c>
      <c r="J2395" t="s">
        <v>70</v>
      </c>
      <c r="K2395" t="s">
        <v>18975</v>
      </c>
      <c r="L2395" t="s">
        <v>18976</v>
      </c>
    </row>
    <row r="2396" spans="1:12" x14ac:dyDescent="0.3">
      <c r="A2396" t="s">
        <v>18977</v>
      </c>
      <c r="B2396">
        <v>2007</v>
      </c>
      <c r="C2396" t="s">
        <v>18978</v>
      </c>
      <c r="D2396" t="s">
        <v>18979</v>
      </c>
      <c r="E2396" t="s">
        <v>18980</v>
      </c>
      <c r="F2396">
        <v>100</v>
      </c>
      <c r="G2396" t="s">
        <v>18981</v>
      </c>
      <c r="H2396">
        <v>7.7</v>
      </c>
      <c r="I2396" t="s">
        <v>18982</v>
      </c>
      <c r="J2396" t="s">
        <v>15817</v>
      </c>
      <c r="K2396" t="s">
        <v>4111</v>
      </c>
      <c r="L2396" t="s">
        <v>18983</v>
      </c>
    </row>
    <row r="2397" spans="1:12" x14ac:dyDescent="0.3">
      <c r="A2397" t="s">
        <v>18984</v>
      </c>
      <c r="B2397">
        <v>2008</v>
      </c>
      <c r="C2397" t="s">
        <v>18985</v>
      </c>
      <c r="D2397" t="s">
        <v>18986</v>
      </c>
      <c r="E2397" t="s">
        <v>18987</v>
      </c>
      <c r="F2397">
        <v>118</v>
      </c>
      <c r="G2397" t="s">
        <v>18988</v>
      </c>
      <c r="H2397">
        <v>6.6</v>
      </c>
      <c r="I2397" t="s">
        <v>18989</v>
      </c>
      <c r="J2397" t="s">
        <v>9448</v>
      </c>
      <c r="K2397" t="s">
        <v>11101</v>
      </c>
      <c r="L2397" t="s">
        <v>18990</v>
      </c>
    </row>
    <row r="2398" spans="1:12" x14ac:dyDescent="0.3">
      <c r="A2398" t="s">
        <v>18991</v>
      </c>
      <c r="B2398">
        <v>2009</v>
      </c>
      <c r="C2398" t="s">
        <v>18992</v>
      </c>
      <c r="D2398" t="s">
        <v>18993</v>
      </c>
      <c r="E2398" t="s">
        <v>18994</v>
      </c>
      <c r="F2398">
        <v>125</v>
      </c>
      <c r="G2398" t="s">
        <v>18995</v>
      </c>
      <c r="H2398">
        <v>6.2</v>
      </c>
      <c r="I2398" t="s">
        <v>18996</v>
      </c>
      <c r="J2398" t="s">
        <v>12288</v>
      </c>
      <c r="K2398" t="s">
        <v>12288</v>
      </c>
      <c r="L2398" t="s">
        <v>18997</v>
      </c>
    </row>
    <row r="2399" spans="1:12" x14ac:dyDescent="0.3">
      <c r="A2399" t="s">
        <v>18998</v>
      </c>
      <c r="B2399">
        <v>2000</v>
      </c>
      <c r="C2399" t="s">
        <v>18999</v>
      </c>
      <c r="D2399" t="s">
        <v>19000</v>
      </c>
      <c r="E2399" t="s">
        <v>19001</v>
      </c>
      <c r="F2399">
        <v>112</v>
      </c>
      <c r="G2399" t="s">
        <v>19002</v>
      </c>
      <c r="H2399">
        <v>6</v>
      </c>
      <c r="I2399" t="s">
        <v>19003</v>
      </c>
      <c r="J2399" t="s">
        <v>19004</v>
      </c>
      <c r="K2399" t="s">
        <v>19005</v>
      </c>
      <c r="L2399" t="s">
        <v>19006</v>
      </c>
    </row>
    <row r="2400" spans="1:12" x14ac:dyDescent="0.3">
      <c r="A2400" t="s">
        <v>19007</v>
      </c>
      <c r="B2400">
        <v>2010</v>
      </c>
      <c r="C2400" t="s">
        <v>19008</v>
      </c>
      <c r="D2400" t="s">
        <v>19009</v>
      </c>
      <c r="E2400" t="s">
        <v>19010</v>
      </c>
      <c r="F2400">
        <v>95</v>
      </c>
      <c r="G2400" t="s">
        <v>19011</v>
      </c>
      <c r="H2400">
        <v>6.6</v>
      </c>
      <c r="I2400" t="s">
        <v>19012</v>
      </c>
      <c r="J2400" t="s">
        <v>4743</v>
      </c>
      <c r="K2400" t="s">
        <v>19013</v>
      </c>
      <c r="L2400" t="s">
        <v>19014</v>
      </c>
    </row>
    <row r="2401" spans="1:12" x14ac:dyDescent="0.3">
      <c r="A2401" t="s">
        <v>19015</v>
      </c>
      <c r="B2401">
        <v>2011</v>
      </c>
      <c r="C2401" t="s">
        <v>19016</v>
      </c>
      <c r="D2401" t="s">
        <v>19017</v>
      </c>
      <c r="E2401" t="s">
        <v>19018</v>
      </c>
      <c r="F2401">
        <v>100</v>
      </c>
      <c r="G2401" t="s">
        <v>19019</v>
      </c>
      <c r="H2401">
        <v>7.8</v>
      </c>
      <c r="I2401" t="s">
        <v>19020</v>
      </c>
      <c r="J2401" t="s">
        <v>5038</v>
      </c>
      <c r="K2401" t="s">
        <v>6286</v>
      </c>
      <c r="L2401" t="s">
        <v>19021</v>
      </c>
    </row>
    <row r="2402" spans="1:12" x14ac:dyDescent="0.3">
      <c r="A2402" t="s">
        <v>19022</v>
      </c>
      <c r="B2402">
        <v>2013</v>
      </c>
      <c r="C2402" t="s">
        <v>19023</v>
      </c>
      <c r="D2402" t="s">
        <v>19024</v>
      </c>
      <c r="E2402" t="s">
        <v>19025</v>
      </c>
      <c r="F2402">
        <v>90</v>
      </c>
      <c r="G2402" t="s">
        <v>19026</v>
      </c>
      <c r="H2402">
        <v>6.1</v>
      </c>
      <c r="I2402" t="s">
        <v>19027</v>
      </c>
      <c r="J2402" t="s">
        <v>19028</v>
      </c>
      <c r="K2402" t="s">
        <v>19028</v>
      </c>
      <c r="L2402" t="s">
        <v>19029</v>
      </c>
    </row>
    <row r="2403" spans="1:12" x14ac:dyDescent="0.3">
      <c r="A2403" t="s">
        <v>19030</v>
      </c>
      <c r="B2403">
        <v>2013</v>
      </c>
      <c r="C2403" t="s">
        <v>19031</v>
      </c>
      <c r="D2403" t="s">
        <v>19031</v>
      </c>
      <c r="E2403" t="s">
        <v>19032</v>
      </c>
      <c r="F2403">
        <v>113</v>
      </c>
      <c r="G2403" t="s">
        <v>19033</v>
      </c>
      <c r="H2403">
        <v>6.3</v>
      </c>
      <c r="I2403" t="s">
        <v>19034</v>
      </c>
      <c r="J2403" t="s">
        <v>19035</v>
      </c>
      <c r="K2403" t="s">
        <v>19036</v>
      </c>
      <c r="L2403" t="s">
        <v>19037</v>
      </c>
    </row>
    <row r="2404" spans="1:12" x14ac:dyDescent="0.3">
      <c r="A2404" t="s">
        <v>19038</v>
      </c>
      <c r="B2404">
        <v>2012</v>
      </c>
      <c r="C2404" t="s">
        <v>19039</v>
      </c>
      <c r="D2404" t="s">
        <v>19040</v>
      </c>
      <c r="E2404" t="s">
        <v>19041</v>
      </c>
      <c r="F2404">
        <v>95</v>
      </c>
      <c r="G2404" t="s">
        <v>19042</v>
      </c>
      <c r="H2404">
        <v>7.1</v>
      </c>
      <c r="I2404" t="s">
        <v>19043</v>
      </c>
      <c r="J2404" t="s">
        <v>9176</v>
      </c>
      <c r="K2404" t="s">
        <v>19044</v>
      </c>
      <c r="L2404" t="s">
        <v>19045</v>
      </c>
    </row>
    <row r="2405" spans="1:12" x14ac:dyDescent="0.3">
      <c r="A2405" t="s">
        <v>19046</v>
      </c>
      <c r="B2405">
        <v>2011</v>
      </c>
      <c r="C2405" t="s">
        <v>19047</v>
      </c>
      <c r="D2405" t="s">
        <v>19048</v>
      </c>
      <c r="E2405" t="s">
        <v>19049</v>
      </c>
      <c r="F2405">
        <v>84</v>
      </c>
      <c r="G2405" t="s">
        <v>19050</v>
      </c>
      <c r="H2405">
        <v>6</v>
      </c>
      <c r="I2405" t="s">
        <v>19051</v>
      </c>
      <c r="J2405" t="s">
        <v>19052</v>
      </c>
      <c r="K2405" t="s">
        <v>19053</v>
      </c>
      <c r="L2405" t="s">
        <v>19054</v>
      </c>
    </row>
    <row r="2406" spans="1:12" x14ac:dyDescent="0.3">
      <c r="A2406" t="s">
        <v>19055</v>
      </c>
      <c r="B2406">
        <v>2014</v>
      </c>
      <c r="C2406" t="s">
        <v>19056</v>
      </c>
      <c r="D2406" t="s">
        <v>19057</v>
      </c>
      <c r="E2406" t="s">
        <v>19058</v>
      </c>
      <c r="F2406">
        <v>88</v>
      </c>
      <c r="G2406" t="s">
        <v>19059</v>
      </c>
      <c r="H2406">
        <v>6.4</v>
      </c>
      <c r="I2406" t="s">
        <v>19060</v>
      </c>
      <c r="J2406" t="s">
        <v>19061</v>
      </c>
      <c r="K2406" t="s">
        <v>2967</v>
      </c>
      <c r="L2406" t="s">
        <v>19062</v>
      </c>
    </row>
    <row r="2407" spans="1:12" x14ac:dyDescent="0.3">
      <c r="A2407" t="s">
        <v>19063</v>
      </c>
      <c r="B2407">
        <v>2009</v>
      </c>
      <c r="C2407" t="s">
        <v>19064</v>
      </c>
      <c r="D2407" t="s">
        <v>19065</v>
      </c>
      <c r="E2407" t="s">
        <v>19066</v>
      </c>
      <c r="F2407">
        <v>99</v>
      </c>
      <c r="G2407" t="s">
        <v>19067</v>
      </c>
      <c r="H2407">
        <v>6.6</v>
      </c>
      <c r="I2407" t="s">
        <v>19068</v>
      </c>
      <c r="J2407" t="s">
        <v>11624</v>
      </c>
      <c r="K2407" t="s">
        <v>11624</v>
      </c>
      <c r="L2407" t="s">
        <v>19069</v>
      </c>
    </row>
    <row r="2408" spans="1:12" x14ac:dyDescent="0.3">
      <c r="A2408" t="s">
        <v>19070</v>
      </c>
      <c r="B2408">
        <v>2014</v>
      </c>
      <c r="C2408" t="s">
        <v>19071</v>
      </c>
      <c r="D2408" t="s">
        <v>19072</v>
      </c>
      <c r="E2408" t="s">
        <v>19073</v>
      </c>
      <c r="F2408">
        <v>110</v>
      </c>
      <c r="G2408" t="s">
        <v>19074</v>
      </c>
      <c r="H2408">
        <v>6.8</v>
      </c>
      <c r="I2408" t="s">
        <v>19075</v>
      </c>
      <c r="J2408" t="s">
        <v>15083</v>
      </c>
      <c r="K2408" t="s">
        <v>19076</v>
      </c>
      <c r="L2408" t="s">
        <v>19077</v>
      </c>
    </row>
    <row r="2409" spans="1:12" x14ac:dyDescent="0.3">
      <c r="A2409" t="s">
        <v>19078</v>
      </c>
      <c r="B2409">
        <v>2014</v>
      </c>
      <c r="C2409" t="s">
        <v>19079</v>
      </c>
      <c r="D2409" t="s">
        <v>19080</v>
      </c>
      <c r="E2409" t="s">
        <v>19081</v>
      </c>
      <c r="F2409">
        <v>92</v>
      </c>
      <c r="G2409" t="s">
        <v>19082</v>
      </c>
      <c r="H2409">
        <v>6.3</v>
      </c>
      <c r="I2409" t="s">
        <v>19083</v>
      </c>
      <c r="J2409" t="s">
        <v>19084</v>
      </c>
      <c r="K2409" t="s">
        <v>19085</v>
      </c>
      <c r="L2409" t="s">
        <v>19086</v>
      </c>
    </row>
    <row r="2410" spans="1:12" x14ac:dyDescent="0.3">
      <c r="A2410" t="s">
        <v>19087</v>
      </c>
      <c r="B2410">
        <v>2008</v>
      </c>
      <c r="C2410" t="s">
        <v>19088</v>
      </c>
      <c r="D2410" t="s">
        <v>19089</v>
      </c>
      <c r="E2410" t="s">
        <v>19090</v>
      </c>
      <c r="F2410">
        <v>104</v>
      </c>
      <c r="G2410" t="s">
        <v>19091</v>
      </c>
      <c r="H2410">
        <v>7.5</v>
      </c>
      <c r="I2410" t="s">
        <v>19092</v>
      </c>
      <c r="J2410" t="s">
        <v>19093</v>
      </c>
      <c r="K2410" t="s">
        <v>19093</v>
      </c>
      <c r="L2410" t="s">
        <v>19094</v>
      </c>
    </row>
    <row r="2411" spans="1:12" x14ac:dyDescent="0.3">
      <c r="A2411" t="s">
        <v>19095</v>
      </c>
      <c r="B2411">
        <v>2009</v>
      </c>
      <c r="C2411" t="s">
        <v>19096</v>
      </c>
      <c r="D2411" t="s">
        <v>19097</v>
      </c>
      <c r="E2411" t="s">
        <v>19098</v>
      </c>
      <c r="F2411">
        <v>112</v>
      </c>
      <c r="G2411" t="s">
        <v>19099</v>
      </c>
      <c r="H2411">
        <v>6.3</v>
      </c>
      <c r="I2411" t="s">
        <v>19100</v>
      </c>
      <c r="J2411" t="s">
        <v>16692</v>
      </c>
      <c r="K2411" t="s">
        <v>19101</v>
      </c>
      <c r="L2411" t="s">
        <v>19102</v>
      </c>
    </row>
    <row r="2412" spans="1:12" x14ac:dyDescent="0.3">
      <c r="A2412" t="s">
        <v>19103</v>
      </c>
      <c r="B2412">
        <v>2015</v>
      </c>
      <c r="C2412" t="s">
        <v>19104</v>
      </c>
      <c r="D2412" t="s">
        <v>19105</v>
      </c>
      <c r="E2412" t="s">
        <v>19106</v>
      </c>
      <c r="F2412">
        <v>103</v>
      </c>
      <c r="G2412" t="s">
        <v>19107</v>
      </c>
      <c r="H2412">
        <v>7.2</v>
      </c>
      <c r="I2412" t="s">
        <v>19108</v>
      </c>
      <c r="J2412" t="s">
        <v>5512</v>
      </c>
      <c r="K2412" t="s">
        <v>5512</v>
      </c>
      <c r="L2412" t="s">
        <v>19109</v>
      </c>
    </row>
    <row r="2413" spans="1:12" x14ac:dyDescent="0.3">
      <c r="A2413" t="s">
        <v>19110</v>
      </c>
      <c r="B2413">
        <v>2008</v>
      </c>
      <c r="C2413" t="s">
        <v>19111</v>
      </c>
      <c r="D2413" t="s">
        <v>19112</v>
      </c>
      <c r="E2413" t="s">
        <v>19113</v>
      </c>
      <c r="F2413">
        <v>113</v>
      </c>
      <c r="G2413" t="s">
        <v>19114</v>
      </c>
      <c r="H2413">
        <v>6</v>
      </c>
      <c r="I2413" t="s">
        <v>19115</v>
      </c>
      <c r="J2413" t="s">
        <v>11984</v>
      </c>
      <c r="K2413" t="s">
        <v>11984</v>
      </c>
      <c r="L2413" t="s">
        <v>19116</v>
      </c>
    </row>
    <row r="2414" spans="1:12" x14ac:dyDescent="0.3">
      <c r="A2414" t="s">
        <v>19117</v>
      </c>
      <c r="B2414">
        <v>2012</v>
      </c>
      <c r="C2414" t="s">
        <v>19118</v>
      </c>
      <c r="D2414" t="s">
        <v>19119</v>
      </c>
      <c r="E2414" t="s">
        <v>19120</v>
      </c>
      <c r="F2414">
        <v>113</v>
      </c>
      <c r="G2414" t="s">
        <v>19121</v>
      </c>
      <c r="H2414">
        <v>6.9</v>
      </c>
      <c r="I2414" t="s">
        <v>19122</v>
      </c>
      <c r="J2414" t="s">
        <v>19123</v>
      </c>
      <c r="K2414" t="s">
        <v>19123</v>
      </c>
      <c r="L2414" t="s">
        <v>19124</v>
      </c>
    </row>
    <row r="2415" spans="1:12" x14ac:dyDescent="0.3">
      <c r="A2415" t="s">
        <v>19125</v>
      </c>
      <c r="B2415">
        <v>2001</v>
      </c>
      <c r="C2415" t="s">
        <v>19126</v>
      </c>
      <c r="D2415" t="s">
        <v>19127</v>
      </c>
      <c r="E2415" t="s">
        <v>19128</v>
      </c>
      <c r="F2415">
        <v>113</v>
      </c>
      <c r="G2415" t="s">
        <v>19129</v>
      </c>
      <c r="H2415">
        <v>6.3</v>
      </c>
      <c r="I2415" t="s">
        <v>19130</v>
      </c>
      <c r="J2415" t="s">
        <v>17556</v>
      </c>
      <c r="K2415" t="s">
        <v>19131</v>
      </c>
      <c r="L2415" t="s">
        <v>19132</v>
      </c>
    </row>
    <row r="2416" spans="1:12" x14ac:dyDescent="0.3">
      <c r="A2416" t="s">
        <v>19133</v>
      </c>
      <c r="B2416">
        <v>2001</v>
      </c>
      <c r="C2416" t="s">
        <v>19134</v>
      </c>
      <c r="D2416" t="s">
        <v>19135</v>
      </c>
      <c r="E2416" t="s">
        <v>19136</v>
      </c>
      <c r="F2416">
        <v>113</v>
      </c>
      <c r="G2416" t="s">
        <v>19137</v>
      </c>
      <c r="H2416">
        <v>8.1</v>
      </c>
      <c r="I2416" t="s">
        <v>19138</v>
      </c>
      <c r="J2416" t="s">
        <v>19139</v>
      </c>
      <c r="K2416" t="s">
        <v>19139</v>
      </c>
      <c r="L2416" t="s">
        <v>19140</v>
      </c>
    </row>
    <row r="2417" spans="1:12" x14ac:dyDescent="0.3">
      <c r="A2417" t="s">
        <v>19141</v>
      </c>
      <c r="B2417">
        <v>2013</v>
      </c>
      <c r="C2417" t="s">
        <v>19142</v>
      </c>
      <c r="D2417" t="s">
        <v>19143</v>
      </c>
      <c r="E2417" t="s">
        <v>19144</v>
      </c>
      <c r="F2417">
        <v>90</v>
      </c>
      <c r="G2417" t="s">
        <v>19145</v>
      </c>
      <c r="H2417">
        <v>6.6</v>
      </c>
      <c r="I2417" t="s">
        <v>19146</v>
      </c>
      <c r="J2417" t="s">
        <v>19147</v>
      </c>
      <c r="K2417" t="s">
        <v>19147</v>
      </c>
      <c r="L2417" t="s">
        <v>19148</v>
      </c>
    </row>
    <row r="2418" spans="1:12" x14ac:dyDescent="0.3">
      <c r="A2418" t="s">
        <v>19149</v>
      </c>
      <c r="B2418">
        <v>2005</v>
      </c>
      <c r="C2418" t="s">
        <v>19150</v>
      </c>
      <c r="D2418" t="s">
        <v>19151</v>
      </c>
      <c r="E2418" t="s">
        <v>19152</v>
      </c>
      <c r="F2418">
        <v>127</v>
      </c>
      <c r="G2418" t="s">
        <v>19153</v>
      </c>
      <c r="H2418">
        <v>6</v>
      </c>
      <c r="I2418" t="s">
        <v>19154</v>
      </c>
      <c r="J2418" t="s">
        <v>9287</v>
      </c>
      <c r="K2418" t="s">
        <v>19139</v>
      </c>
      <c r="L2418" t="s">
        <v>19155</v>
      </c>
    </row>
    <row r="2419" spans="1:12" x14ac:dyDescent="0.3">
      <c r="A2419" t="s">
        <v>19156</v>
      </c>
      <c r="B2419">
        <v>2013</v>
      </c>
      <c r="C2419" t="s">
        <v>19157</v>
      </c>
      <c r="D2419" t="s">
        <v>19157</v>
      </c>
      <c r="E2419" t="s">
        <v>19158</v>
      </c>
      <c r="F2419">
        <v>93</v>
      </c>
      <c r="G2419" t="s">
        <v>19159</v>
      </c>
      <c r="H2419">
        <v>6.2</v>
      </c>
      <c r="I2419" t="s">
        <v>19160</v>
      </c>
      <c r="J2419" t="s">
        <v>19161</v>
      </c>
      <c r="K2419" t="s">
        <v>19161</v>
      </c>
      <c r="L2419" t="s">
        <v>19162</v>
      </c>
    </row>
    <row r="2420" spans="1:12" x14ac:dyDescent="0.3">
      <c r="A2420" t="s">
        <v>19163</v>
      </c>
      <c r="B2420">
        <v>2011</v>
      </c>
      <c r="C2420" t="s">
        <v>19164</v>
      </c>
      <c r="D2420" t="s">
        <v>19165</v>
      </c>
      <c r="E2420" t="s">
        <v>19166</v>
      </c>
      <c r="F2420">
        <v>113</v>
      </c>
      <c r="G2420" t="s">
        <v>19167</v>
      </c>
      <c r="H2420">
        <v>6.9</v>
      </c>
      <c r="I2420" t="s">
        <v>19168</v>
      </c>
      <c r="J2420" t="s">
        <v>19169</v>
      </c>
      <c r="K2420" t="s">
        <v>19170</v>
      </c>
      <c r="L2420" t="s">
        <v>19171</v>
      </c>
    </row>
    <row r="2421" spans="1:12" x14ac:dyDescent="0.3">
      <c r="A2421" t="s">
        <v>19172</v>
      </c>
      <c r="B2421">
        <v>2014</v>
      </c>
      <c r="C2421" t="s">
        <v>19173</v>
      </c>
      <c r="D2421" t="s">
        <v>19174</v>
      </c>
      <c r="E2421" t="s">
        <v>19175</v>
      </c>
      <c r="F2421">
        <v>107</v>
      </c>
      <c r="G2421" t="s">
        <v>19176</v>
      </c>
      <c r="H2421">
        <v>6.4</v>
      </c>
      <c r="I2421" t="s">
        <v>19177</v>
      </c>
      <c r="J2421" t="s">
        <v>19169</v>
      </c>
      <c r="K2421" t="s">
        <v>19169</v>
      </c>
      <c r="L2421" t="s">
        <v>19178</v>
      </c>
    </row>
    <row r="2422" spans="1:12" x14ac:dyDescent="0.3">
      <c r="A2422" t="s">
        <v>19179</v>
      </c>
      <c r="B2422">
        <v>2004</v>
      </c>
      <c r="C2422" t="s">
        <v>19180</v>
      </c>
      <c r="D2422" t="s">
        <v>19181</v>
      </c>
      <c r="E2422" t="s">
        <v>19182</v>
      </c>
      <c r="F2422">
        <v>92</v>
      </c>
      <c r="G2422" t="s">
        <v>19183</v>
      </c>
      <c r="H2422">
        <v>6.7</v>
      </c>
      <c r="I2422" t="s">
        <v>19184</v>
      </c>
      <c r="J2422" t="s">
        <v>5108</v>
      </c>
      <c r="K2422" t="s">
        <v>5108</v>
      </c>
      <c r="L2422" t="s">
        <v>19185</v>
      </c>
    </row>
    <row r="2423" spans="1:12" x14ac:dyDescent="0.3">
      <c r="A2423" t="s">
        <v>19186</v>
      </c>
      <c r="B2423">
        <v>2014</v>
      </c>
      <c r="C2423" t="s">
        <v>19187</v>
      </c>
      <c r="D2423" t="s">
        <v>19187</v>
      </c>
      <c r="E2423" t="s">
        <v>19188</v>
      </c>
      <c r="F2423">
        <v>81</v>
      </c>
      <c r="G2423" t="s">
        <v>19189</v>
      </c>
      <c r="H2423">
        <v>6.4</v>
      </c>
      <c r="I2423" t="s">
        <v>19190</v>
      </c>
      <c r="J2423" t="s">
        <v>19191</v>
      </c>
      <c r="K2423" t="s">
        <v>19192</v>
      </c>
      <c r="L2423" t="s">
        <v>19193</v>
      </c>
    </row>
    <row r="2424" spans="1:12" x14ac:dyDescent="0.3">
      <c r="A2424" t="s">
        <v>19194</v>
      </c>
      <c r="B2424">
        <v>2012</v>
      </c>
      <c r="C2424" t="s">
        <v>19195</v>
      </c>
      <c r="D2424" t="s">
        <v>19196</v>
      </c>
      <c r="E2424" t="s">
        <v>19197</v>
      </c>
      <c r="F2424">
        <v>165</v>
      </c>
      <c r="G2424" t="s">
        <v>19198</v>
      </c>
      <c r="H2424">
        <v>8.4</v>
      </c>
      <c r="I2424" t="s">
        <v>19199</v>
      </c>
      <c r="J2424" t="s">
        <v>6825</v>
      </c>
      <c r="K2424" t="s">
        <v>6825</v>
      </c>
      <c r="L2424" t="s">
        <v>19200</v>
      </c>
    </row>
    <row r="2425" spans="1:12" x14ac:dyDescent="0.3">
      <c r="A2425" t="s">
        <v>19201</v>
      </c>
      <c r="B2425">
        <v>2014</v>
      </c>
      <c r="C2425" t="s">
        <v>19202</v>
      </c>
      <c r="D2425" t="s">
        <v>19203</v>
      </c>
      <c r="E2425" t="s">
        <v>19204</v>
      </c>
      <c r="F2425">
        <v>139</v>
      </c>
      <c r="G2425" t="s">
        <v>19205</v>
      </c>
      <c r="H2425">
        <v>6.7</v>
      </c>
      <c r="I2425" t="s">
        <v>19206</v>
      </c>
      <c r="J2425" t="s">
        <v>11345</v>
      </c>
      <c r="K2425" t="s">
        <v>13262</v>
      </c>
      <c r="L2425" t="s">
        <v>19207</v>
      </c>
    </row>
    <row r="2426" spans="1:12" x14ac:dyDescent="0.3">
      <c r="A2426" t="s">
        <v>19208</v>
      </c>
      <c r="B2426">
        <v>2007</v>
      </c>
      <c r="C2426" t="s">
        <v>19209</v>
      </c>
      <c r="D2426" t="s">
        <v>19210</v>
      </c>
      <c r="E2426" t="s">
        <v>19211</v>
      </c>
      <c r="F2426">
        <v>105</v>
      </c>
      <c r="G2426" t="s">
        <v>19212</v>
      </c>
      <c r="H2426">
        <v>6.9</v>
      </c>
      <c r="I2426" t="s">
        <v>19213</v>
      </c>
      <c r="J2426" t="s">
        <v>9448</v>
      </c>
      <c r="K2426" t="s">
        <v>2124</v>
      </c>
      <c r="L2426" t="s">
        <v>19214</v>
      </c>
    </row>
    <row r="2427" spans="1:12" x14ac:dyDescent="0.3">
      <c r="A2427" t="s">
        <v>19215</v>
      </c>
      <c r="B2427">
        <v>2009</v>
      </c>
      <c r="C2427" t="s">
        <v>19216</v>
      </c>
      <c r="D2427" t="s">
        <v>19217</v>
      </c>
      <c r="E2427" t="s">
        <v>19218</v>
      </c>
      <c r="F2427">
        <v>112</v>
      </c>
      <c r="G2427" t="s">
        <v>19219</v>
      </c>
      <c r="H2427">
        <v>8</v>
      </c>
      <c r="I2427" t="s">
        <v>19220</v>
      </c>
      <c r="J2427" t="s">
        <v>18913</v>
      </c>
      <c r="K2427" t="s">
        <v>18913</v>
      </c>
      <c r="L2427" t="s">
        <v>19221</v>
      </c>
    </row>
    <row r="2428" spans="1:12" x14ac:dyDescent="0.3">
      <c r="A2428" t="s">
        <v>19222</v>
      </c>
      <c r="B2428">
        <v>2012</v>
      </c>
      <c r="C2428" t="s">
        <v>19223</v>
      </c>
      <c r="D2428" t="s">
        <v>19224</v>
      </c>
      <c r="E2428" t="s">
        <v>19225</v>
      </c>
      <c r="F2428">
        <v>115</v>
      </c>
      <c r="G2428" t="s">
        <v>19226</v>
      </c>
      <c r="H2428">
        <v>7.6</v>
      </c>
      <c r="I2428" t="s">
        <v>19227</v>
      </c>
      <c r="J2428" t="s">
        <v>19228</v>
      </c>
      <c r="K2428" t="s">
        <v>19229</v>
      </c>
      <c r="L2428" t="s">
        <v>19230</v>
      </c>
    </row>
    <row r="2429" spans="1:12" x14ac:dyDescent="0.3">
      <c r="A2429" t="s">
        <v>19231</v>
      </c>
      <c r="B2429">
        <v>2013</v>
      </c>
      <c r="C2429" t="s">
        <v>19232</v>
      </c>
      <c r="D2429" t="s">
        <v>19233</v>
      </c>
      <c r="E2429" t="s">
        <v>19234</v>
      </c>
      <c r="F2429">
        <v>87</v>
      </c>
      <c r="G2429" t="s">
        <v>19235</v>
      </c>
      <c r="H2429">
        <v>7.5</v>
      </c>
      <c r="I2429" t="s">
        <v>19236</v>
      </c>
      <c r="J2429" t="s">
        <v>19237</v>
      </c>
      <c r="K2429" t="s">
        <v>19238</v>
      </c>
      <c r="L2429" t="s">
        <v>19239</v>
      </c>
    </row>
    <row r="2430" spans="1:12" x14ac:dyDescent="0.3">
      <c r="A2430" t="s">
        <v>19240</v>
      </c>
      <c r="B2430">
        <v>2004</v>
      </c>
      <c r="C2430" t="s">
        <v>19241</v>
      </c>
      <c r="D2430" t="s">
        <v>19242</v>
      </c>
      <c r="E2430" t="s">
        <v>19243</v>
      </c>
      <c r="F2430">
        <v>86</v>
      </c>
      <c r="G2430" t="s">
        <v>19244</v>
      </c>
      <c r="H2430">
        <v>6</v>
      </c>
      <c r="I2430" t="s">
        <v>19245</v>
      </c>
      <c r="J2430" t="s">
        <v>19246</v>
      </c>
      <c r="K2430" t="s">
        <v>19247</v>
      </c>
      <c r="L2430" t="s">
        <v>19248</v>
      </c>
    </row>
    <row r="2431" spans="1:12" x14ac:dyDescent="0.3">
      <c r="A2431" t="s">
        <v>19249</v>
      </c>
      <c r="B2431">
        <v>2000</v>
      </c>
      <c r="C2431" t="s">
        <v>19250</v>
      </c>
      <c r="D2431" t="s">
        <v>19251</v>
      </c>
      <c r="E2431" t="s">
        <v>19252</v>
      </c>
      <c r="F2431">
        <v>82</v>
      </c>
      <c r="G2431" t="s">
        <v>19253</v>
      </c>
      <c r="H2431">
        <v>6.5</v>
      </c>
      <c r="I2431" t="s">
        <v>19254</v>
      </c>
      <c r="J2431" t="s">
        <v>19255</v>
      </c>
      <c r="K2431" t="s">
        <v>19256</v>
      </c>
      <c r="L2431" t="s">
        <v>19257</v>
      </c>
    </row>
    <row r="2432" spans="1:12" x14ac:dyDescent="0.3">
      <c r="A2432" t="s">
        <v>19258</v>
      </c>
      <c r="B2432">
        <v>2014</v>
      </c>
      <c r="C2432" t="s">
        <v>19259</v>
      </c>
      <c r="D2432" t="s">
        <v>19260</v>
      </c>
      <c r="E2432" t="s">
        <v>19261</v>
      </c>
      <c r="F2432">
        <v>95</v>
      </c>
      <c r="G2432" t="s">
        <v>19262</v>
      </c>
      <c r="H2432">
        <v>7.2</v>
      </c>
      <c r="I2432" t="s">
        <v>19263</v>
      </c>
      <c r="J2432" t="s">
        <v>19264</v>
      </c>
      <c r="K2432" t="s">
        <v>19265</v>
      </c>
      <c r="L2432" t="s">
        <v>19266</v>
      </c>
    </row>
    <row r="2433" spans="1:12" x14ac:dyDescent="0.3">
      <c r="A2433" t="s">
        <v>19267</v>
      </c>
      <c r="B2433">
        <v>2002</v>
      </c>
      <c r="C2433" t="s">
        <v>19268</v>
      </c>
      <c r="D2433" t="s">
        <v>19269</v>
      </c>
      <c r="E2433" t="s">
        <v>19270</v>
      </c>
      <c r="F2433">
        <v>133</v>
      </c>
      <c r="G2433" t="s">
        <v>19271</v>
      </c>
      <c r="H2433">
        <v>6.1</v>
      </c>
      <c r="I2433" t="s">
        <v>19272</v>
      </c>
      <c r="J2433" t="s">
        <v>11960</v>
      </c>
      <c r="K2433" t="s">
        <v>19273</v>
      </c>
      <c r="L2433" t="s">
        <v>19274</v>
      </c>
    </row>
    <row r="2434" spans="1:12" x14ac:dyDescent="0.3">
      <c r="A2434" t="s">
        <v>19275</v>
      </c>
      <c r="B2434">
        <v>2012</v>
      </c>
      <c r="C2434" t="s">
        <v>19276</v>
      </c>
      <c r="D2434" t="s">
        <v>19277</v>
      </c>
      <c r="E2434" t="s">
        <v>19278</v>
      </c>
      <c r="F2434">
        <v>94</v>
      </c>
      <c r="G2434" t="s">
        <v>19279</v>
      </c>
      <c r="H2434">
        <v>6.3</v>
      </c>
      <c r="I2434" t="s">
        <v>19280</v>
      </c>
      <c r="J2434" t="s">
        <v>6277</v>
      </c>
      <c r="K2434" t="s">
        <v>7782</v>
      </c>
      <c r="L2434" t="s">
        <v>19281</v>
      </c>
    </row>
    <row r="2435" spans="1:12" x14ac:dyDescent="0.3">
      <c r="A2435" t="s">
        <v>19282</v>
      </c>
      <c r="B2435">
        <v>2010</v>
      </c>
      <c r="C2435" t="s">
        <v>19283</v>
      </c>
      <c r="D2435" t="s">
        <v>19284</v>
      </c>
      <c r="E2435" t="s">
        <v>19285</v>
      </c>
      <c r="F2435">
        <v>0</v>
      </c>
      <c r="G2435" t="s">
        <v>19286</v>
      </c>
      <c r="H2435">
        <v>6.2</v>
      </c>
      <c r="I2435" t="s">
        <v>19287</v>
      </c>
      <c r="J2435" t="s">
        <v>19288</v>
      </c>
      <c r="K2435" t="s">
        <v>12694</v>
      </c>
      <c r="L2435" t="s">
        <v>19281</v>
      </c>
    </row>
    <row r="2436" spans="1:12" x14ac:dyDescent="0.3">
      <c r="A2436" t="s">
        <v>19289</v>
      </c>
      <c r="B2436">
        <v>2013</v>
      </c>
      <c r="C2436" t="s">
        <v>19290</v>
      </c>
      <c r="D2436" t="s">
        <v>19291</v>
      </c>
      <c r="E2436" t="s">
        <v>19292</v>
      </c>
      <c r="F2436">
        <v>114</v>
      </c>
      <c r="G2436" t="s">
        <v>19293</v>
      </c>
      <c r="H2436">
        <v>6.1</v>
      </c>
      <c r="I2436" t="s">
        <v>19294</v>
      </c>
      <c r="J2436" t="s">
        <v>5174</v>
      </c>
      <c r="K2436" t="s">
        <v>11817</v>
      </c>
      <c r="L2436" t="s">
        <v>19295</v>
      </c>
    </row>
    <row r="2437" spans="1:12" x14ac:dyDescent="0.3">
      <c r="A2437" t="s">
        <v>19296</v>
      </c>
      <c r="B2437">
        <v>2010</v>
      </c>
      <c r="C2437" t="s">
        <v>19297</v>
      </c>
      <c r="D2437" t="s">
        <v>19298</v>
      </c>
      <c r="E2437" t="s">
        <v>19299</v>
      </c>
      <c r="F2437">
        <v>80</v>
      </c>
      <c r="G2437" t="s">
        <v>19300</v>
      </c>
      <c r="H2437">
        <v>6.2</v>
      </c>
      <c r="I2437" t="s">
        <v>19301</v>
      </c>
      <c r="J2437" t="s">
        <v>2652</v>
      </c>
      <c r="K2437" t="s">
        <v>17813</v>
      </c>
      <c r="L2437" t="s">
        <v>19302</v>
      </c>
    </row>
    <row r="2438" spans="1:12" x14ac:dyDescent="0.3">
      <c r="A2438" t="s">
        <v>19303</v>
      </c>
      <c r="B2438">
        <v>2011</v>
      </c>
      <c r="C2438" t="s">
        <v>19304</v>
      </c>
      <c r="D2438" t="s">
        <v>19305</v>
      </c>
      <c r="E2438" t="s">
        <v>19306</v>
      </c>
      <c r="F2438">
        <v>98</v>
      </c>
      <c r="G2438" t="e">
        <f>--bM_fxrrI8</f>
        <v>#NAME?</v>
      </c>
      <c r="H2438">
        <v>7.7</v>
      </c>
      <c r="I2438" t="s">
        <v>19307</v>
      </c>
      <c r="J2438" t="s">
        <v>19308</v>
      </c>
      <c r="K2438" t="s">
        <v>19309</v>
      </c>
      <c r="L2438" t="s">
        <v>19310</v>
      </c>
    </row>
    <row r="2439" spans="1:12" x14ac:dyDescent="0.3">
      <c r="A2439" t="s">
        <v>19311</v>
      </c>
      <c r="B2439">
        <v>2010</v>
      </c>
      <c r="C2439" t="s">
        <v>19312</v>
      </c>
      <c r="D2439" t="s">
        <v>19313</v>
      </c>
      <c r="E2439" t="s">
        <v>19314</v>
      </c>
      <c r="F2439">
        <v>95</v>
      </c>
      <c r="G2439" t="s">
        <v>19315</v>
      </c>
      <c r="H2439">
        <v>7.7</v>
      </c>
      <c r="I2439" t="s">
        <v>19316</v>
      </c>
      <c r="J2439" t="s">
        <v>19317</v>
      </c>
      <c r="K2439" t="s">
        <v>2909</v>
      </c>
      <c r="L2439" t="s">
        <v>19318</v>
      </c>
    </row>
    <row r="2440" spans="1:12" x14ac:dyDescent="0.3">
      <c r="A2440" t="s">
        <v>19319</v>
      </c>
      <c r="B2440">
        <v>2013</v>
      </c>
      <c r="C2440" t="s">
        <v>19320</v>
      </c>
      <c r="D2440" t="s">
        <v>19321</v>
      </c>
      <c r="E2440" t="s">
        <v>19322</v>
      </c>
      <c r="F2440">
        <v>98</v>
      </c>
      <c r="G2440" t="s">
        <v>19323</v>
      </c>
      <c r="H2440">
        <v>7.4</v>
      </c>
      <c r="I2440" t="s">
        <v>19324</v>
      </c>
      <c r="J2440" t="s">
        <v>19317</v>
      </c>
      <c r="K2440" t="s">
        <v>2909</v>
      </c>
      <c r="L2440" t="s">
        <v>19325</v>
      </c>
    </row>
    <row r="2441" spans="1:12" x14ac:dyDescent="0.3">
      <c r="A2441" t="s">
        <v>19326</v>
      </c>
      <c r="B2441">
        <v>2005</v>
      </c>
      <c r="C2441" t="s">
        <v>19327</v>
      </c>
      <c r="D2441" t="s">
        <v>19328</v>
      </c>
      <c r="E2441" t="s">
        <v>19329</v>
      </c>
      <c r="F2441">
        <v>108</v>
      </c>
      <c r="G2441" t="s">
        <v>19330</v>
      </c>
      <c r="H2441">
        <v>6.6</v>
      </c>
      <c r="I2441" t="s">
        <v>19331</v>
      </c>
      <c r="J2441" t="s">
        <v>10444</v>
      </c>
      <c r="K2441" t="s">
        <v>9717</v>
      </c>
      <c r="L2441" t="s">
        <v>19332</v>
      </c>
    </row>
    <row r="2442" spans="1:12" x14ac:dyDescent="0.3">
      <c r="A2442" t="s">
        <v>19333</v>
      </c>
      <c r="B2442">
        <v>2013</v>
      </c>
      <c r="C2442" t="s">
        <v>19334</v>
      </c>
      <c r="D2442" t="s">
        <v>19335</v>
      </c>
      <c r="E2442" t="s">
        <v>19336</v>
      </c>
      <c r="F2442">
        <v>105</v>
      </c>
      <c r="G2442" t="s">
        <v>19337</v>
      </c>
      <c r="H2442">
        <v>6.4</v>
      </c>
      <c r="I2442" t="s">
        <v>19338</v>
      </c>
      <c r="J2442" t="s">
        <v>8291</v>
      </c>
      <c r="K2442" t="s">
        <v>8291</v>
      </c>
      <c r="L2442" t="s">
        <v>19339</v>
      </c>
    </row>
    <row r="2443" spans="1:12" x14ac:dyDescent="0.3">
      <c r="A2443" t="s">
        <v>19340</v>
      </c>
      <c r="B2443">
        <v>2014</v>
      </c>
      <c r="C2443" t="s">
        <v>19341</v>
      </c>
      <c r="D2443" t="s">
        <v>19342</v>
      </c>
      <c r="E2443" t="s">
        <v>19343</v>
      </c>
      <c r="F2443">
        <v>118</v>
      </c>
      <c r="G2443" t="s">
        <v>19344</v>
      </c>
      <c r="H2443">
        <v>6.2</v>
      </c>
      <c r="I2443" t="s">
        <v>19345</v>
      </c>
      <c r="J2443" t="s">
        <v>4094</v>
      </c>
      <c r="K2443" t="s">
        <v>4094</v>
      </c>
      <c r="L2443" t="s">
        <v>19346</v>
      </c>
    </row>
    <row r="2444" spans="1:12" x14ac:dyDescent="0.3">
      <c r="A2444" t="s">
        <v>19347</v>
      </c>
      <c r="B2444">
        <v>2006</v>
      </c>
      <c r="C2444" t="s">
        <v>19348</v>
      </c>
      <c r="D2444" t="s">
        <v>19349</v>
      </c>
      <c r="E2444" t="s">
        <v>19350</v>
      </c>
      <c r="F2444">
        <v>126</v>
      </c>
      <c r="G2444" t="s">
        <v>19351</v>
      </c>
      <c r="H2444">
        <v>7</v>
      </c>
      <c r="I2444" t="s">
        <v>19352</v>
      </c>
      <c r="J2444" t="s">
        <v>9287</v>
      </c>
      <c r="K2444" t="s">
        <v>19353</v>
      </c>
      <c r="L2444" t="s">
        <v>19354</v>
      </c>
    </row>
    <row r="2445" spans="1:12" x14ac:dyDescent="0.3">
      <c r="A2445" t="s">
        <v>19355</v>
      </c>
      <c r="B2445">
        <v>2008</v>
      </c>
      <c r="C2445" t="s">
        <v>19356</v>
      </c>
      <c r="D2445" t="s">
        <v>19357</v>
      </c>
      <c r="E2445" t="s">
        <v>19358</v>
      </c>
      <c r="F2445">
        <v>112</v>
      </c>
      <c r="G2445" t="s">
        <v>19359</v>
      </c>
      <c r="H2445">
        <v>7.2</v>
      </c>
      <c r="I2445" t="s">
        <v>19360</v>
      </c>
      <c r="J2445" t="s">
        <v>6778</v>
      </c>
      <c r="K2445" t="s">
        <v>6778</v>
      </c>
      <c r="L2445" t="s">
        <v>19361</v>
      </c>
    </row>
    <row r="2446" spans="1:12" x14ac:dyDescent="0.3">
      <c r="A2446" t="s">
        <v>19362</v>
      </c>
      <c r="B2446">
        <v>2008</v>
      </c>
      <c r="C2446" t="s">
        <v>19363</v>
      </c>
      <c r="D2446" t="s">
        <v>19364</v>
      </c>
      <c r="E2446" t="s">
        <v>19365</v>
      </c>
      <c r="F2446">
        <v>137</v>
      </c>
      <c r="G2446" t="s">
        <v>19366</v>
      </c>
      <c r="H2446">
        <v>7.2</v>
      </c>
      <c r="I2446" t="s">
        <v>19367</v>
      </c>
      <c r="J2446" t="s">
        <v>4300</v>
      </c>
      <c r="K2446" t="s">
        <v>19368</v>
      </c>
      <c r="L2446" t="s">
        <v>19369</v>
      </c>
    </row>
    <row r="2447" spans="1:12" x14ac:dyDescent="0.3">
      <c r="A2447" t="s">
        <v>19370</v>
      </c>
      <c r="B2447">
        <v>2014</v>
      </c>
      <c r="C2447" t="s">
        <v>19371</v>
      </c>
      <c r="D2447" t="s">
        <v>19372</v>
      </c>
      <c r="E2447" t="s">
        <v>19373</v>
      </c>
      <c r="F2447">
        <v>91</v>
      </c>
      <c r="G2447" t="s">
        <v>19374</v>
      </c>
      <c r="H2447">
        <v>6.8</v>
      </c>
      <c r="I2447" t="s">
        <v>19375</v>
      </c>
      <c r="J2447" t="s">
        <v>19376</v>
      </c>
      <c r="K2447" t="s">
        <v>19377</v>
      </c>
      <c r="L2447" t="s">
        <v>19378</v>
      </c>
    </row>
    <row r="2448" spans="1:12" x14ac:dyDescent="0.3">
      <c r="A2448" t="s">
        <v>19379</v>
      </c>
      <c r="B2448">
        <v>2013</v>
      </c>
      <c r="C2448" t="s">
        <v>19380</v>
      </c>
      <c r="D2448" t="s">
        <v>19380</v>
      </c>
      <c r="E2448" t="s">
        <v>19381</v>
      </c>
      <c r="F2448">
        <v>91</v>
      </c>
      <c r="G2448" t="s">
        <v>19382</v>
      </c>
      <c r="H2448">
        <v>6.3</v>
      </c>
      <c r="I2448" t="s">
        <v>19383</v>
      </c>
      <c r="J2448" t="s">
        <v>19384</v>
      </c>
      <c r="K2448" t="s">
        <v>19385</v>
      </c>
      <c r="L2448" t="s">
        <v>19386</v>
      </c>
    </row>
    <row r="2449" spans="1:12" x14ac:dyDescent="0.3">
      <c r="A2449" t="s">
        <v>19387</v>
      </c>
      <c r="B2449">
        <v>2007</v>
      </c>
      <c r="C2449" t="s">
        <v>19388</v>
      </c>
      <c r="D2449" t="s">
        <v>19388</v>
      </c>
      <c r="E2449" t="s">
        <v>19389</v>
      </c>
      <c r="F2449">
        <v>105</v>
      </c>
      <c r="G2449" t="s">
        <v>19390</v>
      </c>
      <c r="H2449">
        <v>6.8</v>
      </c>
      <c r="I2449" t="s">
        <v>19391</v>
      </c>
      <c r="J2449" t="s">
        <v>5249</v>
      </c>
      <c r="K2449" t="s">
        <v>19392</v>
      </c>
      <c r="L2449" t="s">
        <v>19393</v>
      </c>
    </row>
    <row r="2450" spans="1:12" x14ac:dyDescent="0.3">
      <c r="A2450" t="s">
        <v>19394</v>
      </c>
      <c r="B2450">
        <v>2008</v>
      </c>
      <c r="C2450" t="s">
        <v>19395</v>
      </c>
      <c r="D2450" t="s">
        <v>19396</v>
      </c>
      <c r="E2450" t="s">
        <v>19397</v>
      </c>
      <c r="F2450">
        <v>105</v>
      </c>
      <c r="G2450" t="s">
        <v>19398</v>
      </c>
      <c r="H2450">
        <v>6.4</v>
      </c>
      <c r="I2450" t="s">
        <v>19399</v>
      </c>
      <c r="J2450" t="s">
        <v>14114</v>
      </c>
      <c r="K2450" t="s">
        <v>14114</v>
      </c>
      <c r="L2450" t="s">
        <v>19400</v>
      </c>
    </row>
    <row r="2451" spans="1:12" x14ac:dyDescent="0.3">
      <c r="A2451" t="s">
        <v>19401</v>
      </c>
      <c r="B2451">
        <v>2007</v>
      </c>
      <c r="C2451" t="s">
        <v>19402</v>
      </c>
      <c r="D2451" t="s">
        <v>19403</v>
      </c>
      <c r="E2451" t="s">
        <v>19404</v>
      </c>
      <c r="F2451">
        <v>114</v>
      </c>
      <c r="G2451" t="s">
        <v>19405</v>
      </c>
      <c r="H2451">
        <v>7.1</v>
      </c>
      <c r="I2451" t="s">
        <v>19406</v>
      </c>
      <c r="J2451" t="s">
        <v>6825</v>
      </c>
      <c r="K2451" t="s">
        <v>6825</v>
      </c>
      <c r="L2451" t="s">
        <v>19407</v>
      </c>
    </row>
    <row r="2452" spans="1:12" x14ac:dyDescent="0.3">
      <c r="A2452" t="s">
        <v>19408</v>
      </c>
      <c r="B2452">
        <v>2011</v>
      </c>
      <c r="C2452" t="s">
        <v>19409</v>
      </c>
      <c r="D2452" t="s">
        <v>19409</v>
      </c>
      <c r="E2452" t="s">
        <v>19410</v>
      </c>
      <c r="F2452">
        <v>97</v>
      </c>
      <c r="G2452" t="s">
        <v>19411</v>
      </c>
      <c r="H2452">
        <v>7.1</v>
      </c>
      <c r="I2452" t="s">
        <v>19412</v>
      </c>
      <c r="J2452" t="s">
        <v>19413</v>
      </c>
      <c r="K2452" t="s">
        <v>1723</v>
      </c>
      <c r="L2452" t="s">
        <v>19414</v>
      </c>
    </row>
    <row r="2453" spans="1:12" x14ac:dyDescent="0.3">
      <c r="A2453" t="s">
        <v>19415</v>
      </c>
      <c r="B2453">
        <v>2007</v>
      </c>
      <c r="C2453" t="s">
        <v>19416</v>
      </c>
      <c r="D2453" t="s">
        <v>19417</v>
      </c>
      <c r="E2453" t="s">
        <v>19418</v>
      </c>
      <c r="F2453">
        <v>90</v>
      </c>
      <c r="G2453" t="s">
        <v>19419</v>
      </c>
      <c r="H2453">
        <v>7.4</v>
      </c>
      <c r="I2453" t="s">
        <v>19420</v>
      </c>
      <c r="J2453" t="s">
        <v>10370</v>
      </c>
      <c r="K2453" t="s">
        <v>7115</v>
      </c>
      <c r="L2453" t="s">
        <v>19421</v>
      </c>
    </row>
    <row r="2454" spans="1:12" x14ac:dyDescent="0.3">
      <c r="A2454" t="s">
        <v>19422</v>
      </c>
      <c r="B2454">
        <v>2014</v>
      </c>
      <c r="C2454" t="s">
        <v>19423</v>
      </c>
      <c r="D2454" t="s">
        <v>19424</v>
      </c>
      <c r="E2454" t="s">
        <v>19425</v>
      </c>
      <c r="F2454">
        <v>108</v>
      </c>
      <c r="G2454" t="s">
        <v>19426</v>
      </c>
      <c r="H2454">
        <v>6.2</v>
      </c>
      <c r="I2454" t="s">
        <v>19427</v>
      </c>
      <c r="J2454" t="s">
        <v>19428</v>
      </c>
      <c r="K2454" t="s">
        <v>19428</v>
      </c>
      <c r="L2454" t="s">
        <v>19429</v>
      </c>
    </row>
    <row r="2455" spans="1:12" x14ac:dyDescent="0.3">
      <c r="A2455" t="s">
        <v>19430</v>
      </c>
      <c r="B2455">
        <v>2010</v>
      </c>
      <c r="C2455" t="s">
        <v>19431</v>
      </c>
      <c r="D2455" t="s">
        <v>19432</v>
      </c>
      <c r="E2455" t="s">
        <v>19433</v>
      </c>
      <c r="F2455">
        <v>108</v>
      </c>
      <c r="G2455" t="s">
        <v>19434</v>
      </c>
      <c r="H2455">
        <v>6.3</v>
      </c>
      <c r="I2455" t="s">
        <v>19435</v>
      </c>
      <c r="J2455" t="s">
        <v>3781</v>
      </c>
      <c r="K2455" t="s">
        <v>5374</v>
      </c>
      <c r="L2455" t="s">
        <v>19436</v>
      </c>
    </row>
    <row r="2456" spans="1:12" x14ac:dyDescent="0.3">
      <c r="A2456" t="s">
        <v>19437</v>
      </c>
      <c r="B2456">
        <v>2012</v>
      </c>
      <c r="C2456" t="s">
        <v>19438</v>
      </c>
      <c r="D2456" t="s">
        <v>19439</v>
      </c>
      <c r="E2456" t="s">
        <v>19440</v>
      </c>
      <c r="F2456">
        <v>95</v>
      </c>
      <c r="G2456" t="s">
        <v>19441</v>
      </c>
      <c r="H2456">
        <v>6.3</v>
      </c>
      <c r="I2456" t="s">
        <v>19442</v>
      </c>
      <c r="J2456" t="s">
        <v>19443</v>
      </c>
      <c r="K2456" t="s">
        <v>19444</v>
      </c>
      <c r="L2456" t="s">
        <v>19445</v>
      </c>
    </row>
    <row r="2457" spans="1:12" x14ac:dyDescent="0.3">
      <c r="A2457" t="s">
        <v>19446</v>
      </c>
      <c r="B2457">
        <v>2007</v>
      </c>
      <c r="C2457" t="s">
        <v>19447</v>
      </c>
      <c r="D2457" t="s">
        <v>19448</v>
      </c>
      <c r="E2457" t="s">
        <v>19449</v>
      </c>
      <c r="F2457">
        <v>89</v>
      </c>
      <c r="G2457" t="s">
        <v>19450</v>
      </c>
      <c r="H2457">
        <v>6.2</v>
      </c>
      <c r="I2457" t="s">
        <v>19451</v>
      </c>
      <c r="J2457" t="s">
        <v>5249</v>
      </c>
      <c r="K2457" t="s">
        <v>5861</v>
      </c>
      <c r="L2457" t="s">
        <v>19452</v>
      </c>
    </row>
    <row r="2458" spans="1:12" x14ac:dyDescent="0.3">
      <c r="A2458" t="s">
        <v>19453</v>
      </c>
      <c r="B2458">
        <v>2004</v>
      </c>
      <c r="C2458" t="s">
        <v>19454</v>
      </c>
      <c r="D2458" t="s">
        <v>19455</v>
      </c>
      <c r="E2458" t="s">
        <v>19456</v>
      </c>
      <c r="F2458">
        <v>90</v>
      </c>
      <c r="G2458" t="s">
        <v>19457</v>
      </c>
      <c r="H2458">
        <v>7.7</v>
      </c>
      <c r="I2458" t="s">
        <v>19458</v>
      </c>
      <c r="J2458" t="s">
        <v>9878</v>
      </c>
      <c r="K2458" t="s">
        <v>9431</v>
      </c>
      <c r="L2458" t="s">
        <v>19459</v>
      </c>
    </row>
    <row r="2459" spans="1:12" x14ac:dyDescent="0.3">
      <c r="A2459" t="s">
        <v>19460</v>
      </c>
      <c r="B2459">
        <v>2013</v>
      </c>
      <c r="C2459" t="s">
        <v>19461</v>
      </c>
      <c r="D2459" t="s">
        <v>19462</v>
      </c>
      <c r="E2459" t="s">
        <v>19463</v>
      </c>
      <c r="F2459">
        <v>118</v>
      </c>
      <c r="G2459" t="s">
        <v>19464</v>
      </c>
      <c r="H2459">
        <v>6.5</v>
      </c>
      <c r="I2459" t="s">
        <v>19465</v>
      </c>
      <c r="J2459" t="s">
        <v>19466</v>
      </c>
      <c r="K2459" t="s">
        <v>19467</v>
      </c>
      <c r="L2459" t="s">
        <v>19468</v>
      </c>
    </row>
    <row r="2460" spans="1:12" x14ac:dyDescent="0.3">
      <c r="A2460" t="s">
        <v>19469</v>
      </c>
      <c r="B2460">
        <v>2011</v>
      </c>
      <c r="C2460" t="s">
        <v>19470</v>
      </c>
      <c r="D2460" t="s">
        <v>19470</v>
      </c>
      <c r="E2460" t="s">
        <v>19471</v>
      </c>
      <c r="F2460">
        <v>0</v>
      </c>
      <c r="G2460" t="s">
        <v>19472</v>
      </c>
      <c r="H2460">
        <v>6.9</v>
      </c>
      <c r="I2460" t="s">
        <v>19473</v>
      </c>
      <c r="J2460" t="s">
        <v>8713</v>
      </c>
      <c r="K2460" t="s">
        <v>19474</v>
      </c>
      <c r="L2460" t="s">
        <v>19475</v>
      </c>
    </row>
    <row r="2461" spans="1:12" x14ac:dyDescent="0.3">
      <c r="A2461" t="s">
        <v>19476</v>
      </c>
      <c r="B2461">
        <v>2010</v>
      </c>
      <c r="C2461" t="s">
        <v>19477</v>
      </c>
      <c r="D2461" t="s">
        <v>19478</v>
      </c>
      <c r="E2461" t="s">
        <v>19479</v>
      </c>
      <c r="F2461">
        <v>0</v>
      </c>
      <c r="G2461" t="s">
        <v>19480</v>
      </c>
      <c r="H2461">
        <v>6.4</v>
      </c>
      <c r="I2461" t="s">
        <v>19481</v>
      </c>
      <c r="J2461" t="s">
        <v>19482</v>
      </c>
      <c r="K2461" t="s">
        <v>19482</v>
      </c>
      <c r="L2461" t="s">
        <v>19483</v>
      </c>
    </row>
    <row r="2462" spans="1:12" x14ac:dyDescent="0.3">
      <c r="A2462" t="s">
        <v>19484</v>
      </c>
      <c r="B2462">
        <v>2009</v>
      </c>
      <c r="C2462" t="s">
        <v>19485</v>
      </c>
      <c r="D2462" t="s">
        <v>19486</v>
      </c>
      <c r="E2462" t="s">
        <v>19487</v>
      </c>
      <c r="F2462">
        <v>98</v>
      </c>
      <c r="G2462" t="s">
        <v>19488</v>
      </c>
      <c r="H2462">
        <v>6.5</v>
      </c>
      <c r="I2462" t="s">
        <v>19489</v>
      </c>
      <c r="J2462" t="s">
        <v>14498</v>
      </c>
      <c r="K2462" t="s">
        <v>14498</v>
      </c>
      <c r="L2462" t="s">
        <v>19490</v>
      </c>
    </row>
    <row r="2463" spans="1:12" x14ac:dyDescent="0.3">
      <c r="A2463" t="s">
        <v>19491</v>
      </c>
      <c r="B2463">
        <v>2014</v>
      </c>
      <c r="C2463" t="s">
        <v>19492</v>
      </c>
      <c r="D2463" t="s">
        <v>19493</v>
      </c>
      <c r="E2463" t="s">
        <v>19494</v>
      </c>
      <c r="F2463">
        <v>130</v>
      </c>
      <c r="G2463" t="s">
        <v>19495</v>
      </c>
      <c r="H2463">
        <v>7.6</v>
      </c>
      <c r="I2463" t="s">
        <v>19496</v>
      </c>
      <c r="J2463" t="s">
        <v>2713</v>
      </c>
      <c r="K2463" t="s">
        <v>2714</v>
      </c>
      <c r="L2463" t="s">
        <v>19497</v>
      </c>
    </row>
    <row r="2464" spans="1:12" x14ac:dyDescent="0.3">
      <c r="A2464" t="s">
        <v>19498</v>
      </c>
      <c r="B2464">
        <v>2004</v>
      </c>
      <c r="C2464" t="s">
        <v>19499</v>
      </c>
      <c r="D2464" t="s">
        <v>19500</v>
      </c>
      <c r="E2464" t="s">
        <v>19501</v>
      </c>
      <c r="F2464">
        <v>101</v>
      </c>
      <c r="G2464" t="s">
        <v>19502</v>
      </c>
      <c r="H2464">
        <v>7.3</v>
      </c>
      <c r="I2464" t="s">
        <v>19503</v>
      </c>
      <c r="J2464" t="s">
        <v>1674</v>
      </c>
      <c r="K2464" t="s">
        <v>19504</v>
      </c>
      <c r="L2464" t="s">
        <v>19505</v>
      </c>
    </row>
    <row r="2465" spans="1:12" x14ac:dyDescent="0.3">
      <c r="A2465" t="s">
        <v>19506</v>
      </c>
      <c r="B2465">
        <v>2010</v>
      </c>
      <c r="C2465" t="s">
        <v>19507</v>
      </c>
      <c r="D2465" t="s">
        <v>19508</v>
      </c>
      <c r="E2465" t="s">
        <v>19509</v>
      </c>
      <c r="F2465">
        <v>88</v>
      </c>
      <c r="G2465" t="s">
        <v>19510</v>
      </c>
      <c r="H2465">
        <v>6.3</v>
      </c>
      <c r="I2465" t="s">
        <v>19511</v>
      </c>
      <c r="J2465" t="s">
        <v>9861</v>
      </c>
      <c r="K2465" t="s">
        <v>19512</v>
      </c>
      <c r="L2465" t="s">
        <v>19513</v>
      </c>
    </row>
    <row r="2466" spans="1:12" x14ac:dyDescent="0.3">
      <c r="A2466" t="s">
        <v>19514</v>
      </c>
      <c r="B2466">
        <v>2013</v>
      </c>
      <c r="C2466" t="s">
        <v>19515</v>
      </c>
      <c r="D2466" t="s">
        <v>19515</v>
      </c>
      <c r="E2466" t="s">
        <v>19516</v>
      </c>
      <c r="F2466">
        <v>97</v>
      </c>
      <c r="G2466" t="s">
        <v>19517</v>
      </c>
      <c r="H2466">
        <v>6.3</v>
      </c>
      <c r="I2466" t="s">
        <v>19518</v>
      </c>
      <c r="J2466" t="s">
        <v>19519</v>
      </c>
      <c r="K2466" t="s">
        <v>19519</v>
      </c>
      <c r="L2466" t="s">
        <v>19520</v>
      </c>
    </row>
    <row r="2467" spans="1:12" x14ac:dyDescent="0.3">
      <c r="A2467" t="s">
        <v>19521</v>
      </c>
      <c r="B2467">
        <v>2012</v>
      </c>
      <c r="C2467" t="s">
        <v>19522</v>
      </c>
      <c r="D2467" t="s">
        <v>19523</v>
      </c>
      <c r="E2467" t="s">
        <v>19524</v>
      </c>
      <c r="F2467">
        <v>113</v>
      </c>
      <c r="G2467" t="s">
        <v>19525</v>
      </c>
      <c r="H2467">
        <v>6.2</v>
      </c>
      <c r="I2467" t="s">
        <v>19526</v>
      </c>
      <c r="J2467" t="s">
        <v>4551</v>
      </c>
      <c r="K2467" t="s">
        <v>3562</v>
      </c>
      <c r="L2467" t="s">
        <v>19527</v>
      </c>
    </row>
    <row r="2468" spans="1:12" x14ac:dyDescent="0.3">
      <c r="A2468" t="s">
        <v>19528</v>
      </c>
      <c r="B2468">
        <v>2015</v>
      </c>
      <c r="C2468" t="s">
        <v>19529</v>
      </c>
      <c r="D2468" t="s">
        <v>19530</v>
      </c>
      <c r="E2468" t="s">
        <v>19531</v>
      </c>
      <c r="F2468">
        <v>113</v>
      </c>
      <c r="G2468" t="s">
        <v>19532</v>
      </c>
      <c r="H2468">
        <v>6.2</v>
      </c>
      <c r="I2468" t="s">
        <v>19533</v>
      </c>
      <c r="J2468" t="s">
        <v>1890</v>
      </c>
      <c r="K2468" t="s">
        <v>1890</v>
      </c>
      <c r="L2468" t="s">
        <v>19534</v>
      </c>
    </row>
    <row r="2469" spans="1:12" x14ac:dyDescent="0.3">
      <c r="A2469" t="s">
        <v>19535</v>
      </c>
      <c r="B2469">
        <v>2015</v>
      </c>
      <c r="C2469" t="s">
        <v>19536</v>
      </c>
      <c r="D2469" t="s">
        <v>19537</v>
      </c>
      <c r="E2469" t="s">
        <v>19538</v>
      </c>
      <c r="F2469">
        <v>106</v>
      </c>
      <c r="G2469" t="s">
        <v>19539</v>
      </c>
      <c r="H2469">
        <v>7</v>
      </c>
      <c r="I2469" t="s">
        <v>19540</v>
      </c>
      <c r="J2469" t="s">
        <v>12632</v>
      </c>
      <c r="K2469" t="s">
        <v>12632</v>
      </c>
      <c r="L2469" t="s">
        <v>19541</v>
      </c>
    </row>
    <row r="2470" spans="1:12" x14ac:dyDescent="0.3">
      <c r="A2470" t="s">
        <v>19542</v>
      </c>
      <c r="B2470">
        <v>2007</v>
      </c>
      <c r="C2470" t="s">
        <v>19543</v>
      </c>
      <c r="D2470" t="s">
        <v>19544</v>
      </c>
      <c r="E2470" t="s">
        <v>19545</v>
      </c>
      <c r="F2470">
        <v>98</v>
      </c>
      <c r="G2470" t="s">
        <v>19546</v>
      </c>
      <c r="H2470">
        <v>6.8</v>
      </c>
      <c r="I2470" t="s">
        <v>19547</v>
      </c>
      <c r="J2470" t="s">
        <v>10717</v>
      </c>
      <c r="K2470" t="s">
        <v>19548</v>
      </c>
      <c r="L2470" t="s">
        <v>19549</v>
      </c>
    </row>
    <row r="2471" spans="1:12" x14ac:dyDescent="0.3">
      <c r="A2471" t="s">
        <v>19550</v>
      </c>
      <c r="B2471">
        <v>2013</v>
      </c>
      <c r="C2471" t="s">
        <v>19551</v>
      </c>
      <c r="D2471" t="s">
        <v>19552</v>
      </c>
      <c r="E2471" t="s">
        <v>19553</v>
      </c>
      <c r="F2471">
        <v>117</v>
      </c>
      <c r="G2471" t="s">
        <v>19554</v>
      </c>
      <c r="H2471">
        <v>8</v>
      </c>
      <c r="I2471" t="s">
        <v>19555</v>
      </c>
      <c r="J2471" t="s">
        <v>5654</v>
      </c>
      <c r="K2471" t="s">
        <v>19556</v>
      </c>
      <c r="L2471" t="s">
        <v>19557</v>
      </c>
    </row>
    <row r="2472" spans="1:12" x14ac:dyDescent="0.3">
      <c r="A2472" t="s">
        <v>19558</v>
      </c>
      <c r="B2472">
        <v>2002</v>
      </c>
      <c r="C2472" t="s">
        <v>19559</v>
      </c>
      <c r="D2472" t="s">
        <v>19560</v>
      </c>
      <c r="E2472" t="s">
        <v>19561</v>
      </c>
      <c r="F2472">
        <v>95</v>
      </c>
      <c r="G2472" t="s">
        <v>19562</v>
      </c>
      <c r="H2472">
        <v>6.8</v>
      </c>
      <c r="I2472" t="s">
        <v>19563</v>
      </c>
      <c r="J2472" t="s">
        <v>19564</v>
      </c>
      <c r="K2472" t="s">
        <v>19565</v>
      </c>
      <c r="L2472" t="s">
        <v>19566</v>
      </c>
    </row>
    <row r="2473" spans="1:12" x14ac:dyDescent="0.3">
      <c r="A2473" t="s">
        <v>19567</v>
      </c>
      <c r="B2473">
        <v>2014</v>
      </c>
      <c r="C2473" t="s">
        <v>19568</v>
      </c>
      <c r="D2473" t="s">
        <v>19569</v>
      </c>
      <c r="E2473" t="s">
        <v>19570</v>
      </c>
      <c r="F2473">
        <v>93</v>
      </c>
      <c r="G2473" t="s">
        <v>19571</v>
      </c>
      <c r="H2473">
        <v>6</v>
      </c>
      <c r="I2473" t="s">
        <v>19572</v>
      </c>
      <c r="J2473" t="s">
        <v>19573</v>
      </c>
      <c r="K2473" t="s">
        <v>19574</v>
      </c>
      <c r="L2473" t="s">
        <v>19575</v>
      </c>
    </row>
    <row r="2474" spans="1:12" x14ac:dyDescent="0.3">
      <c r="A2474" t="s">
        <v>19576</v>
      </c>
      <c r="B2474">
        <v>2006</v>
      </c>
      <c r="C2474" t="s">
        <v>19577</v>
      </c>
      <c r="D2474" t="s">
        <v>19578</v>
      </c>
      <c r="E2474" t="s">
        <v>19579</v>
      </c>
      <c r="F2474">
        <v>87</v>
      </c>
      <c r="G2474" t="s">
        <v>19580</v>
      </c>
      <c r="H2474">
        <v>6.5</v>
      </c>
      <c r="I2474" t="s">
        <v>19581</v>
      </c>
      <c r="J2474" t="s">
        <v>3544</v>
      </c>
      <c r="K2474" t="s">
        <v>13180</v>
      </c>
      <c r="L2474" t="s">
        <v>19582</v>
      </c>
    </row>
    <row r="2475" spans="1:12" x14ac:dyDescent="0.3">
      <c r="A2475" t="s">
        <v>19583</v>
      </c>
      <c r="B2475">
        <v>2014</v>
      </c>
      <c r="C2475" t="s">
        <v>19584</v>
      </c>
      <c r="D2475" t="s">
        <v>19585</v>
      </c>
      <c r="E2475" t="s">
        <v>19586</v>
      </c>
      <c r="F2475">
        <v>98</v>
      </c>
      <c r="G2475" t="s">
        <v>19587</v>
      </c>
      <c r="H2475">
        <v>6.2</v>
      </c>
      <c r="I2475" t="s">
        <v>19588</v>
      </c>
      <c r="J2475" t="s">
        <v>19589</v>
      </c>
      <c r="K2475" t="s">
        <v>19590</v>
      </c>
      <c r="L2475" t="s">
        <v>19591</v>
      </c>
    </row>
    <row r="2476" spans="1:12" x14ac:dyDescent="0.3">
      <c r="A2476" t="s">
        <v>19592</v>
      </c>
      <c r="B2476">
        <v>2012</v>
      </c>
      <c r="C2476" t="s">
        <v>19593</v>
      </c>
      <c r="D2476" t="s">
        <v>19593</v>
      </c>
      <c r="E2476" t="s">
        <v>19594</v>
      </c>
      <c r="F2476">
        <v>0</v>
      </c>
      <c r="G2476" t="s">
        <v>19595</v>
      </c>
      <c r="H2476">
        <v>6</v>
      </c>
      <c r="I2476" t="s">
        <v>19596</v>
      </c>
      <c r="J2476" t="s">
        <v>19597</v>
      </c>
      <c r="K2476" t="s">
        <v>19598</v>
      </c>
      <c r="L2476" t="s">
        <v>19599</v>
      </c>
    </row>
    <row r="2477" spans="1:12" x14ac:dyDescent="0.3">
      <c r="A2477" t="s">
        <v>19600</v>
      </c>
      <c r="B2477">
        <v>2011</v>
      </c>
      <c r="C2477" t="s">
        <v>19601</v>
      </c>
      <c r="D2477" t="s">
        <v>19602</v>
      </c>
      <c r="E2477" t="s">
        <v>19603</v>
      </c>
      <c r="F2477">
        <v>0</v>
      </c>
      <c r="G2477" t="s">
        <v>19604</v>
      </c>
      <c r="H2477">
        <v>7.4</v>
      </c>
      <c r="I2477" t="s">
        <v>19605</v>
      </c>
      <c r="J2477" t="s">
        <v>5852</v>
      </c>
      <c r="K2477" t="s">
        <v>12632</v>
      </c>
      <c r="L2477" t="s">
        <v>19606</v>
      </c>
    </row>
    <row r="2478" spans="1:12" x14ac:dyDescent="0.3">
      <c r="A2478" t="s">
        <v>19607</v>
      </c>
      <c r="B2478">
        <v>2004</v>
      </c>
      <c r="C2478" t="s">
        <v>19608</v>
      </c>
      <c r="D2478" t="s">
        <v>19609</v>
      </c>
      <c r="E2478" t="s">
        <v>19610</v>
      </c>
      <c r="F2478">
        <v>112</v>
      </c>
      <c r="G2478" t="s">
        <v>19611</v>
      </c>
      <c r="H2478">
        <v>7.8</v>
      </c>
      <c r="I2478" t="s">
        <v>19612</v>
      </c>
      <c r="J2478" t="s">
        <v>9893</v>
      </c>
      <c r="K2478" t="s">
        <v>9893</v>
      </c>
      <c r="L2478" t="s">
        <v>19613</v>
      </c>
    </row>
    <row r="2479" spans="1:12" x14ac:dyDescent="0.3">
      <c r="A2479" t="s">
        <v>19614</v>
      </c>
      <c r="B2479">
        <v>2009</v>
      </c>
      <c r="C2479" t="s">
        <v>19615</v>
      </c>
      <c r="D2479" t="s">
        <v>19616</v>
      </c>
      <c r="E2479" t="s">
        <v>19617</v>
      </c>
      <c r="F2479">
        <v>96</v>
      </c>
      <c r="G2479" t="s">
        <v>19618</v>
      </c>
      <c r="H2479">
        <v>6.2</v>
      </c>
      <c r="I2479" t="s">
        <v>19619</v>
      </c>
      <c r="J2479" t="s">
        <v>19620</v>
      </c>
      <c r="K2479" t="s">
        <v>19620</v>
      </c>
      <c r="L2479" t="s">
        <v>19621</v>
      </c>
    </row>
    <row r="2480" spans="1:12" x14ac:dyDescent="0.3">
      <c r="A2480" t="s">
        <v>19622</v>
      </c>
      <c r="B2480">
        <v>2006</v>
      </c>
      <c r="C2480" t="s">
        <v>19623</v>
      </c>
      <c r="D2480" t="s">
        <v>19624</v>
      </c>
      <c r="E2480" t="s">
        <v>19625</v>
      </c>
      <c r="F2480">
        <v>88</v>
      </c>
      <c r="G2480" t="s">
        <v>19626</v>
      </c>
      <c r="H2480">
        <v>7</v>
      </c>
      <c r="I2480" t="s">
        <v>19627</v>
      </c>
      <c r="J2480" t="s">
        <v>19620</v>
      </c>
      <c r="K2480" t="s">
        <v>19620</v>
      </c>
      <c r="L2480" t="s">
        <v>19628</v>
      </c>
    </row>
    <row r="2481" spans="1:12" x14ac:dyDescent="0.3">
      <c r="A2481" t="s">
        <v>19629</v>
      </c>
      <c r="B2481">
        <v>2011</v>
      </c>
      <c r="C2481" t="s">
        <v>19630</v>
      </c>
      <c r="D2481" t="s">
        <v>19631</v>
      </c>
      <c r="E2481" t="s">
        <v>19632</v>
      </c>
      <c r="F2481">
        <v>119</v>
      </c>
      <c r="G2481" t="s">
        <v>19633</v>
      </c>
      <c r="H2481">
        <v>6</v>
      </c>
      <c r="I2481" t="s">
        <v>19634</v>
      </c>
      <c r="J2481" t="s">
        <v>5407</v>
      </c>
      <c r="K2481" t="s">
        <v>9622</v>
      </c>
      <c r="L2481" t="s">
        <v>19635</v>
      </c>
    </row>
    <row r="2482" spans="1:12" x14ac:dyDescent="0.3">
      <c r="A2482" t="s">
        <v>19636</v>
      </c>
      <c r="B2482">
        <v>2011</v>
      </c>
      <c r="C2482" t="s">
        <v>19637</v>
      </c>
      <c r="D2482" t="s">
        <v>19638</v>
      </c>
      <c r="E2482" t="s">
        <v>19639</v>
      </c>
      <c r="F2482">
        <v>0</v>
      </c>
      <c r="G2482" t="s">
        <v>19640</v>
      </c>
      <c r="H2482">
        <v>7</v>
      </c>
      <c r="I2482" t="s">
        <v>19641</v>
      </c>
      <c r="J2482" t="s">
        <v>7971</v>
      </c>
      <c r="K2482" t="s">
        <v>7971</v>
      </c>
      <c r="L2482" t="s">
        <v>19642</v>
      </c>
    </row>
    <row r="2483" spans="1:12" x14ac:dyDescent="0.3">
      <c r="A2483" t="s">
        <v>19643</v>
      </c>
      <c r="B2483">
        <v>2005</v>
      </c>
      <c r="C2483" t="s">
        <v>19644</v>
      </c>
      <c r="D2483" t="s">
        <v>19645</v>
      </c>
      <c r="E2483" t="s">
        <v>19646</v>
      </c>
      <c r="F2483">
        <v>77</v>
      </c>
      <c r="G2483" t="s">
        <v>19647</v>
      </c>
      <c r="H2483">
        <v>7.4</v>
      </c>
      <c r="I2483" t="s">
        <v>19648</v>
      </c>
      <c r="J2483" t="s">
        <v>4551</v>
      </c>
      <c r="K2483" t="s">
        <v>4551</v>
      </c>
      <c r="L2483" t="s">
        <v>12725</v>
      </c>
    </row>
    <row r="2484" spans="1:12" x14ac:dyDescent="0.3">
      <c r="A2484" t="s">
        <v>19649</v>
      </c>
      <c r="B2484">
        <v>2014</v>
      </c>
      <c r="C2484" t="s">
        <v>19650</v>
      </c>
      <c r="D2484" t="s">
        <v>19650</v>
      </c>
      <c r="E2484" t="s">
        <v>19651</v>
      </c>
      <c r="F2484">
        <v>90</v>
      </c>
      <c r="G2484" t="s">
        <v>19652</v>
      </c>
      <c r="H2484">
        <v>6.8</v>
      </c>
      <c r="I2484" t="s">
        <v>19653</v>
      </c>
      <c r="J2484" t="s">
        <v>19654</v>
      </c>
      <c r="K2484" t="s">
        <v>19655</v>
      </c>
      <c r="L2484" t="s">
        <v>19656</v>
      </c>
    </row>
    <row r="2485" spans="1:12" x14ac:dyDescent="0.3">
      <c r="A2485" t="s">
        <v>19657</v>
      </c>
      <c r="B2485">
        <v>2011</v>
      </c>
      <c r="C2485" t="s">
        <v>19658</v>
      </c>
      <c r="D2485" t="s">
        <v>19659</v>
      </c>
      <c r="E2485" t="s">
        <v>19660</v>
      </c>
      <c r="F2485">
        <v>123</v>
      </c>
      <c r="G2485" t="s">
        <v>19661</v>
      </c>
      <c r="H2485">
        <v>6.2</v>
      </c>
      <c r="I2485" t="s">
        <v>19662</v>
      </c>
      <c r="J2485" t="s">
        <v>11229</v>
      </c>
      <c r="K2485" t="s">
        <v>4784</v>
      </c>
      <c r="L2485" t="s">
        <v>19663</v>
      </c>
    </row>
    <row r="2486" spans="1:12" x14ac:dyDescent="0.3">
      <c r="A2486" t="s">
        <v>19664</v>
      </c>
      <c r="B2486">
        <v>2009</v>
      </c>
      <c r="C2486" t="s">
        <v>19665</v>
      </c>
      <c r="D2486" t="s">
        <v>19666</v>
      </c>
      <c r="E2486" t="s">
        <v>19667</v>
      </c>
      <c r="F2486">
        <v>100</v>
      </c>
      <c r="G2486" t="s">
        <v>19668</v>
      </c>
      <c r="H2486">
        <v>7.7</v>
      </c>
      <c r="I2486" t="s">
        <v>19669</v>
      </c>
      <c r="J2486" t="s">
        <v>19670</v>
      </c>
      <c r="K2486" t="s">
        <v>19670</v>
      </c>
      <c r="L2486" t="s">
        <v>19671</v>
      </c>
    </row>
    <row r="2487" spans="1:12" x14ac:dyDescent="0.3">
      <c r="A2487" t="s">
        <v>19672</v>
      </c>
      <c r="B2487">
        <v>2012</v>
      </c>
      <c r="C2487" t="s">
        <v>19673</v>
      </c>
      <c r="D2487" t="s">
        <v>19674</v>
      </c>
      <c r="E2487" t="s">
        <v>19675</v>
      </c>
      <c r="F2487">
        <v>109</v>
      </c>
      <c r="G2487" t="s">
        <v>19676</v>
      </c>
      <c r="H2487">
        <v>6.5</v>
      </c>
      <c r="I2487" t="s">
        <v>19677</v>
      </c>
      <c r="J2487" t="s">
        <v>7835</v>
      </c>
      <c r="K2487" t="s">
        <v>14447</v>
      </c>
      <c r="L2487" t="s">
        <v>19678</v>
      </c>
    </row>
    <row r="2488" spans="1:12" x14ac:dyDescent="0.3">
      <c r="A2488" t="s">
        <v>19679</v>
      </c>
      <c r="B2488">
        <v>2011</v>
      </c>
      <c r="C2488" t="s">
        <v>19680</v>
      </c>
      <c r="D2488" t="s">
        <v>19681</v>
      </c>
      <c r="E2488" t="s">
        <v>19682</v>
      </c>
      <c r="F2488">
        <v>106</v>
      </c>
      <c r="G2488" t="s">
        <v>19683</v>
      </c>
      <c r="H2488">
        <v>6.6</v>
      </c>
      <c r="I2488" t="s">
        <v>19684</v>
      </c>
      <c r="J2488" t="s">
        <v>2517</v>
      </c>
      <c r="K2488" t="s">
        <v>6002</v>
      </c>
      <c r="L2488" t="s">
        <v>19685</v>
      </c>
    </row>
    <row r="2489" spans="1:12" x14ac:dyDescent="0.3">
      <c r="A2489" t="s">
        <v>19686</v>
      </c>
      <c r="B2489">
        <v>2005</v>
      </c>
      <c r="C2489" t="s">
        <v>19687</v>
      </c>
      <c r="D2489" t="s">
        <v>19688</v>
      </c>
      <c r="E2489" t="s">
        <v>19689</v>
      </c>
      <c r="F2489">
        <v>121</v>
      </c>
      <c r="G2489" t="s">
        <v>19690</v>
      </c>
      <c r="H2489">
        <v>7</v>
      </c>
      <c r="I2489" t="s">
        <v>19691</v>
      </c>
      <c r="J2489" t="s">
        <v>6748</v>
      </c>
      <c r="K2489" t="s">
        <v>19692</v>
      </c>
      <c r="L2489" t="s">
        <v>19693</v>
      </c>
    </row>
    <row r="2490" spans="1:12" x14ac:dyDescent="0.3">
      <c r="A2490" t="s">
        <v>19694</v>
      </c>
      <c r="B2490">
        <v>2002</v>
      </c>
      <c r="C2490" t="s">
        <v>19695</v>
      </c>
      <c r="D2490" t="s">
        <v>19696</v>
      </c>
      <c r="E2490" t="s">
        <v>19697</v>
      </c>
      <c r="F2490">
        <v>113</v>
      </c>
      <c r="G2490" t="s">
        <v>19698</v>
      </c>
      <c r="H2490">
        <v>7.1</v>
      </c>
      <c r="I2490" t="s">
        <v>19699</v>
      </c>
      <c r="J2490" t="s">
        <v>10810</v>
      </c>
      <c r="K2490" t="s">
        <v>19700</v>
      </c>
      <c r="L2490" t="s">
        <v>19701</v>
      </c>
    </row>
    <row r="2491" spans="1:12" x14ac:dyDescent="0.3">
      <c r="A2491" t="s">
        <v>19702</v>
      </c>
      <c r="B2491">
        <v>2012</v>
      </c>
      <c r="C2491" t="s">
        <v>19703</v>
      </c>
      <c r="D2491" t="s">
        <v>19704</v>
      </c>
      <c r="E2491" t="s">
        <v>19705</v>
      </c>
      <c r="F2491">
        <v>90</v>
      </c>
      <c r="G2491" t="s">
        <v>19706</v>
      </c>
      <c r="H2491">
        <v>6.4</v>
      </c>
      <c r="I2491" t="s">
        <v>19707</v>
      </c>
      <c r="J2491" t="s">
        <v>8442</v>
      </c>
      <c r="K2491" t="s">
        <v>8442</v>
      </c>
      <c r="L2491" t="s">
        <v>19708</v>
      </c>
    </row>
    <row r="2492" spans="1:12" x14ac:dyDescent="0.3">
      <c r="A2492" t="s">
        <v>19709</v>
      </c>
      <c r="B2492">
        <v>2014</v>
      </c>
      <c r="C2492" t="s">
        <v>19710</v>
      </c>
      <c r="D2492" t="s">
        <v>19711</v>
      </c>
      <c r="E2492" t="s">
        <v>19712</v>
      </c>
      <c r="F2492">
        <v>91</v>
      </c>
      <c r="G2492" t="s">
        <v>19713</v>
      </c>
      <c r="H2492">
        <v>6.8</v>
      </c>
      <c r="I2492" t="s">
        <v>19714</v>
      </c>
      <c r="J2492" t="s">
        <v>19715</v>
      </c>
      <c r="K2492" t="s">
        <v>19715</v>
      </c>
      <c r="L2492" t="s">
        <v>19716</v>
      </c>
    </row>
    <row r="2493" spans="1:12" x14ac:dyDescent="0.3">
      <c r="A2493" t="s">
        <v>19717</v>
      </c>
      <c r="B2493">
        <v>2012</v>
      </c>
      <c r="C2493" t="s">
        <v>19718</v>
      </c>
      <c r="D2493" t="s">
        <v>19719</v>
      </c>
      <c r="E2493" t="s">
        <v>19720</v>
      </c>
      <c r="F2493">
        <v>82</v>
      </c>
      <c r="G2493" t="s">
        <v>19721</v>
      </c>
      <c r="H2493">
        <v>6</v>
      </c>
      <c r="I2493" t="s">
        <v>19722</v>
      </c>
      <c r="J2493" t="s">
        <v>7448</v>
      </c>
      <c r="K2493" t="s">
        <v>7448</v>
      </c>
      <c r="L2493" t="s">
        <v>19723</v>
      </c>
    </row>
    <row r="2494" spans="1:12" x14ac:dyDescent="0.3">
      <c r="A2494" t="s">
        <v>19724</v>
      </c>
      <c r="B2494">
        <v>2011</v>
      </c>
      <c r="C2494" t="s">
        <v>19725</v>
      </c>
      <c r="D2494" t="s">
        <v>19726</v>
      </c>
      <c r="E2494" t="s">
        <v>19727</v>
      </c>
      <c r="F2494">
        <v>108</v>
      </c>
      <c r="G2494" t="s">
        <v>19728</v>
      </c>
      <c r="H2494">
        <v>6.4</v>
      </c>
      <c r="I2494" t="s">
        <v>19729</v>
      </c>
      <c r="J2494" t="s">
        <v>9592</v>
      </c>
      <c r="K2494" t="s">
        <v>2535</v>
      </c>
      <c r="L2494" t="s">
        <v>19730</v>
      </c>
    </row>
    <row r="2495" spans="1:12" x14ac:dyDescent="0.3">
      <c r="A2495" t="s">
        <v>19731</v>
      </c>
      <c r="B2495">
        <v>2004</v>
      </c>
      <c r="C2495" t="s">
        <v>19732</v>
      </c>
      <c r="D2495" t="s">
        <v>19733</v>
      </c>
      <c r="E2495" t="s">
        <v>19734</v>
      </c>
      <c r="F2495">
        <v>120</v>
      </c>
      <c r="G2495" t="s">
        <v>19735</v>
      </c>
      <c r="H2495">
        <v>7.5</v>
      </c>
      <c r="I2495" t="s">
        <v>19736</v>
      </c>
      <c r="J2495" t="s">
        <v>14395</v>
      </c>
      <c r="K2495" t="s">
        <v>9717</v>
      </c>
      <c r="L2495" t="s">
        <v>19737</v>
      </c>
    </row>
    <row r="2496" spans="1:12" x14ac:dyDescent="0.3">
      <c r="A2496" t="s">
        <v>19738</v>
      </c>
      <c r="B2496">
        <v>2013</v>
      </c>
      <c r="C2496" t="s">
        <v>19739</v>
      </c>
      <c r="D2496" t="s">
        <v>19740</v>
      </c>
      <c r="E2496" t="s">
        <v>19741</v>
      </c>
      <c r="F2496">
        <v>104</v>
      </c>
      <c r="G2496" t="s">
        <v>19742</v>
      </c>
      <c r="H2496">
        <v>6.4</v>
      </c>
      <c r="I2496" t="s">
        <v>19743</v>
      </c>
      <c r="J2496" t="s">
        <v>52</v>
      </c>
      <c r="K2496" t="s">
        <v>52</v>
      </c>
      <c r="L2496" t="s">
        <v>19744</v>
      </c>
    </row>
    <row r="2497" spans="1:12" x14ac:dyDescent="0.3">
      <c r="A2497" t="s">
        <v>19745</v>
      </c>
      <c r="B2497">
        <v>2003</v>
      </c>
      <c r="C2497" t="s">
        <v>19746</v>
      </c>
      <c r="D2497" t="s">
        <v>19747</v>
      </c>
      <c r="E2497" t="s">
        <v>19748</v>
      </c>
      <c r="F2497">
        <v>154</v>
      </c>
      <c r="G2497" t="s">
        <v>19749</v>
      </c>
      <c r="H2497">
        <v>7.2</v>
      </c>
      <c r="I2497" t="s">
        <v>19750</v>
      </c>
      <c r="J2497" t="s">
        <v>19751</v>
      </c>
      <c r="K2497" t="s">
        <v>19752</v>
      </c>
      <c r="L2497" t="s">
        <v>19753</v>
      </c>
    </row>
    <row r="2498" spans="1:12" x14ac:dyDescent="0.3">
      <c r="A2498" t="s">
        <v>19754</v>
      </c>
      <c r="B2498">
        <v>2014</v>
      </c>
      <c r="C2498" t="s">
        <v>19755</v>
      </c>
      <c r="D2498" t="s">
        <v>19755</v>
      </c>
      <c r="E2498" t="s">
        <v>19756</v>
      </c>
      <c r="F2498">
        <v>109</v>
      </c>
      <c r="G2498" t="s">
        <v>19757</v>
      </c>
      <c r="H2498">
        <v>6.8</v>
      </c>
      <c r="I2498" t="s">
        <v>19758</v>
      </c>
      <c r="J2498" t="s">
        <v>13067</v>
      </c>
      <c r="K2498" t="s">
        <v>13068</v>
      </c>
      <c r="L2498" t="s">
        <v>19759</v>
      </c>
    </row>
    <row r="2499" spans="1:12" x14ac:dyDescent="0.3">
      <c r="A2499" t="s">
        <v>19760</v>
      </c>
      <c r="B2499">
        <v>2013</v>
      </c>
      <c r="C2499" t="s">
        <v>19761</v>
      </c>
      <c r="D2499" t="s">
        <v>19762</v>
      </c>
      <c r="E2499" t="s">
        <v>19763</v>
      </c>
      <c r="F2499">
        <v>89</v>
      </c>
      <c r="G2499" t="s">
        <v>19764</v>
      </c>
      <c r="H2499">
        <v>7.2</v>
      </c>
      <c r="I2499" t="s">
        <v>19765</v>
      </c>
      <c r="J2499" t="s">
        <v>19766</v>
      </c>
      <c r="K2499" t="s">
        <v>19766</v>
      </c>
      <c r="L2499" t="s">
        <v>19767</v>
      </c>
    </row>
    <row r="2500" spans="1:12" x14ac:dyDescent="0.3">
      <c r="A2500" t="s">
        <v>19768</v>
      </c>
      <c r="B2500">
        <v>2011</v>
      </c>
      <c r="C2500" t="s">
        <v>19769</v>
      </c>
      <c r="D2500" t="s">
        <v>19770</v>
      </c>
      <c r="E2500" t="s">
        <v>19771</v>
      </c>
      <c r="F2500">
        <v>62</v>
      </c>
      <c r="G2500" t="s">
        <v>19772</v>
      </c>
      <c r="H2500">
        <v>7</v>
      </c>
      <c r="I2500" t="s">
        <v>19773</v>
      </c>
      <c r="J2500" t="s">
        <v>19774</v>
      </c>
      <c r="K2500" t="s">
        <v>19775</v>
      </c>
      <c r="L2500" t="s">
        <v>19776</v>
      </c>
    </row>
    <row r="2501" spans="1:12" x14ac:dyDescent="0.3">
      <c r="A2501" t="s">
        <v>19777</v>
      </c>
      <c r="B2501">
        <v>2006</v>
      </c>
      <c r="C2501" t="s">
        <v>19778</v>
      </c>
      <c r="D2501" t="s">
        <v>19779</v>
      </c>
      <c r="E2501" t="s">
        <v>19780</v>
      </c>
      <c r="F2501">
        <v>118</v>
      </c>
      <c r="G2501" t="s">
        <v>19781</v>
      </c>
      <c r="H2501">
        <v>7.9</v>
      </c>
      <c r="I2501" t="s">
        <v>19782</v>
      </c>
      <c r="J2501" t="s">
        <v>19783</v>
      </c>
      <c r="K2501" t="s">
        <v>19784</v>
      </c>
      <c r="L2501" t="s">
        <v>19785</v>
      </c>
    </row>
    <row r="2502" spans="1:12" x14ac:dyDescent="0.3">
      <c r="A2502" t="s">
        <v>19786</v>
      </c>
      <c r="B2502">
        <v>2005</v>
      </c>
      <c r="C2502" t="s">
        <v>19787</v>
      </c>
      <c r="D2502" t="s">
        <v>19788</v>
      </c>
      <c r="E2502" t="s">
        <v>19789</v>
      </c>
      <c r="F2502">
        <v>136</v>
      </c>
      <c r="G2502" t="s">
        <v>19790</v>
      </c>
      <c r="H2502">
        <v>7.3</v>
      </c>
      <c r="I2502" t="s">
        <v>19791</v>
      </c>
      <c r="J2502" t="s">
        <v>8862</v>
      </c>
      <c r="K2502" t="s">
        <v>19792</v>
      </c>
      <c r="L2502" t="s">
        <v>19793</v>
      </c>
    </row>
    <row r="2503" spans="1:12" x14ac:dyDescent="0.3">
      <c r="A2503" t="s">
        <v>19794</v>
      </c>
      <c r="B2503">
        <v>2008</v>
      </c>
      <c r="C2503" t="s">
        <v>19795</v>
      </c>
      <c r="D2503" t="s">
        <v>19796</v>
      </c>
      <c r="E2503" t="s">
        <v>19797</v>
      </c>
      <c r="F2503">
        <v>85</v>
      </c>
      <c r="G2503" t="s">
        <v>19798</v>
      </c>
      <c r="H2503">
        <v>7</v>
      </c>
      <c r="I2503" t="s">
        <v>19799</v>
      </c>
      <c r="J2503" t="s">
        <v>2713</v>
      </c>
      <c r="K2503" t="s">
        <v>7749</v>
      </c>
      <c r="L2503" t="s">
        <v>19800</v>
      </c>
    </row>
    <row r="2504" spans="1:12" x14ac:dyDescent="0.3">
      <c r="A2504" t="s">
        <v>19801</v>
      </c>
      <c r="B2504">
        <v>2009</v>
      </c>
      <c r="C2504" t="s">
        <v>19802</v>
      </c>
      <c r="D2504" t="s">
        <v>19803</v>
      </c>
      <c r="E2504" t="s">
        <v>19804</v>
      </c>
      <c r="F2504">
        <v>90</v>
      </c>
      <c r="G2504" t="s">
        <v>19805</v>
      </c>
      <c r="H2504">
        <v>7</v>
      </c>
      <c r="I2504" t="s">
        <v>19806</v>
      </c>
      <c r="J2504" t="s">
        <v>11079</v>
      </c>
      <c r="K2504" t="s">
        <v>11079</v>
      </c>
      <c r="L2504" t="s">
        <v>19807</v>
      </c>
    </row>
    <row r="2505" spans="1:12" x14ac:dyDescent="0.3">
      <c r="A2505" t="s">
        <v>19808</v>
      </c>
      <c r="B2505">
        <v>2013</v>
      </c>
      <c r="C2505" t="s">
        <v>19809</v>
      </c>
      <c r="D2505" t="s">
        <v>19810</v>
      </c>
      <c r="E2505" t="s">
        <v>19811</v>
      </c>
      <c r="F2505">
        <v>95</v>
      </c>
      <c r="G2505" t="s">
        <v>19812</v>
      </c>
      <c r="H2505">
        <v>6.4</v>
      </c>
      <c r="I2505" t="s">
        <v>19813</v>
      </c>
      <c r="J2505" t="s">
        <v>19814</v>
      </c>
      <c r="K2505" t="s">
        <v>2757</v>
      </c>
      <c r="L2505" t="s">
        <v>19807</v>
      </c>
    </row>
    <row r="2506" spans="1:12" x14ac:dyDescent="0.3">
      <c r="A2506" t="s">
        <v>19815</v>
      </c>
      <c r="B2506">
        <v>2014</v>
      </c>
      <c r="C2506" t="s">
        <v>19816</v>
      </c>
      <c r="D2506" t="s">
        <v>19817</v>
      </c>
      <c r="E2506" t="s">
        <v>19818</v>
      </c>
      <c r="F2506">
        <v>124</v>
      </c>
      <c r="G2506" t="s">
        <v>19819</v>
      </c>
      <c r="H2506">
        <v>6.7</v>
      </c>
      <c r="I2506" t="s">
        <v>19820</v>
      </c>
      <c r="J2506" t="s">
        <v>3822</v>
      </c>
      <c r="K2506" t="s">
        <v>3822</v>
      </c>
      <c r="L2506" t="s">
        <v>19821</v>
      </c>
    </row>
    <row r="2507" spans="1:12" x14ac:dyDescent="0.3">
      <c r="A2507" t="s">
        <v>19822</v>
      </c>
      <c r="B2507">
        <v>2012</v>
      </c>
      <c r="C2507" t="s">
        <v>19823</v>
      </c>
      <c r="D2507" t="s">
        <v>19824</v>
      </c>
      <c r="E2507" t="s">
        <v>19825</v>
      </c>
      <c r="F2507">
        <v>172</v>
      </c>
      <c r="G2507" t="s">
        <v>19826</v>
      </c>
      <c r="H2507">
        <v>7.5</v>
      </c>
      <c r="I2507" t="s">
        <v>19827</v>
      </c>
      <c r="J2507" t="s">
        <v>5439</v>
      </c>
      <c r="K2507" t="s">
        <v>19828</v>
      </c>
      <c r="L2507" t="s">
        <v>19829</v>
      </c>
    </row>
    <row r="2508" spans="1:12" x14ac:dyDescent="0.3">
      <c r="A2508" t="s">
        <v>19830</v>
      </c>
      <c r="B2508">
        <v>2004</v>
      </c>
      <c r="C2508" t="s">
        <v>19831</v>
      </c>
      <c r="D2508" t="s">
        <v>19832</v>
      </c>
      <c r="E2508" t="s">
        <v>19833</v>
      </c>
      <c r="F2508">
        <v>104</v>
      </c>
      <c r="G2508" t="s">
        <v>19834</v>
      </c>
      <c r="H2508">
        <v>7.3</v>
      </c>
      <c r="I2508" t="s">
        <v>19835</v>
      </c>
      <c r="J2508" t="s">
        <v>19836</v>
      </c>
      <c r="K2508" t="s">
        <v>19837</v>
      </c>
      <c r="L2508" t="s">
        <v>19838</v>
      </c>
    </row>
    <row r="2509" spans="1:12" x14ac:dyDescent="0.3">
      <c r="A2509" t="s">
        <v>19839</v>
      </c>
      <c r="B2509">
        <v>2013</v>
      </c>
      <c r="C2509" t="s">
        <v>19840</v>
      </c>
      <c r="D2509" t="s">
        <v>19840</v>
      </c>
      <c r="E2509" t="s">
        <v>19841</v>
      </c>
      <c r="F2509">
        <v>96</v>
      </c>
      <c r="G2509" t="s">
        <v>19842</v>
      </c>
      <c r="H2509">
        <v>6.2</v>
      </c>
      <c r="I2509" t="s">
        <v>19843</v>
      </c>
      <c r="J2509" t="s">
        <v>7004</v>
      </c>
      <c r="K2509" t="s">
        <v>4111</v>
      </c>
      <c r="L2509" t="s">
        <v>19844</v>
      </c>
    </row>
    <row r="2510" spans="1:12" x14ac:dyDescent="0.3">
      <c r="A2510" t="s">
        <v>19845</v>
      </c>
      <c r="B2510">
        <v>2006</v>
      </c>
      <c r="C2510" t="s">
        <v>19846</v>
      </c>
      <c r="D2510" t="s">
        <v>19847</v>
      </c>
      <c r="E2510" t="s">
        <v>19848</v>
      </c>
      <c r="F2510">
        <v>107</v>
      </c>
      <c r="G2510" t="s">
        <v>19849</v>
      </c>
      <c r="H2510">
        <v>6.4</v>
      </c>
      <c r="I2510" t="s">
        <v>19850</v>
      </c>
      <c r="J2510" t="s">
        <v>17644</v>
      </c>
      <c r="K2510" t="s">
        <v>19851</v>
      </c>
      <c r="L2510" t="s">
        <v>19852</v>
      </c>
    </row>
    <row r="2511" spans="1:12" x14ac:dyDescent="0.3">
      <c r="A2511" t="s">
        <v>19853</v>
      </c>
      <c r="B2511">
        <v>2006</v>
      </c>
      <c r="C2511" t="s">
        <v>19854</v>
      </c>
      <c r="D2511" t="s">
        <v>19855</v>
      </c>
      <c r="E2511" t="s">
        <v>19856</v>
      </c>
      <c r="F2511">
        <v>97</v>
      </c>
      <c r="G2511" t="s">
        <v>19857</v>
      </c>
      <c r="H2511">
        <v>7.4</v>
      </c>
      <c r="I2511" t="s">
        <v>19858</v>
      </c>
      <c r="J2511" t="s">
        <v>8535</v>
      </c>
      <c r="K2511" t="s">
        <v>8535</v>
      </c>
      <c r="L2511" t="s">
        <v>19859</v>
      </c>
    </row>
    <row r="2512" spans="1:12" x14ac:dyDescent="0.3">
      <c r="A2512" t="s">
        <v>19860</v>
      </c>
      <c r="B2512">
        <v>2013</v>
      </c>
      <c r="C2512" t="s">
        <v>19861</v>
      </c>
      <c r="D2512" t="s">
        <v>19862</v>
      </c>
      <c r="E2512" t="s">
        <v>19863</v>
      </c>
      <c r="F2512">
        <v>101</v>
      </c>
      <c r="G2512" t="s">
        <v>19864</v>
      </c>
      <c r="H2512">
        <v>6.5</v>
      </c>
      <c r="I2512" t="s">
        <v>19865</v>
      </c>
      <c r="J2512" t="s">
        <v>12805</v>
      </c>
      <c r="K2512" t="s">
        <v>19866</v>
      </c>
      <c r="L2512" t="s">
        <v>19867</v>
      </c>
    </row>
    <row r="2513" spans="1:12" x14ac:dyDescent="0.3">
      <c r="A2513" t="s">
        <v>19868</v>
      </c>
      <c r="B2513">
        <v>2012</v>
      </c>
      <c r="C2513" t="s">
        <v>19869</v>
      </c>
      <c r="D2513" t="s">
        <v>19870</v>
      </c>
      <c r="E2513" t="s">
        <v>19871</v>
      </c>
      <c r="F2513">
        <v>108</v>
      </c>
      <c r="G2513" t="s">
        <v>19872</v>
      </c>
      <c r="H2513">
        <v>6.3</v>
      </c>
      <c r="I2513" t="s">
        <v>19873</v>
      </c>
      <c r="J2513" t="s">
        <v>19874</v>
      </c>
      <c r="K2513" t="s">
        <v>19874</v>
      </c>
      <c r="L2513" t="s">
        <v>19875</v>
      </c>
    </row>
    <row r="2514" spans="1:12" x14ac:dyDescent="0.3">
      <c r="A2514" t="s">
        <v>19876</v>
      </c>
      <c r="B2514">
        <v>2008</v>
      </c>
      <c r="C2514" t="s">
        <v>19877</v>
      </c>
      <c r="D2514" t="s">
        <v>19878</v>
      </c>
      <c r="E2514" t="s">
        <v>19879</v>
      </c>
      <c r="F2514">
        <v>90</v>
      </c>
      <c r="G2514" t="s">
        <v>19880</v>
      </c>
      <c r="H2514">
        <v>6.5</v>
      </c>
      <c r="I2514" t="s">
        <v>19881</v>
      </c>
      <c r="J2514" t="s">
        <v>15486</v>
      </c>
      <c r="K2514" t="s">
        <v>19882</v>
      </c>
      <c r="L2514" t="s">
        <v>19883</v>
      </c>
    </row>
    <row r="2515" spans="1:12" x14ac:dyDescent="0.3">
      <c r="A2515" t="s">
        <v>19884</v>
      </c>
      <c r="B2515">
        <v>2000</v>
      </c>
      <c r="C2515" t="s">
        <v>19885</v>
      </c>
      <c r="D2515" t="s">
        <v>19886</v>
      </c>
      <c r="E2515" t="s">
        <v>19887</v>
      </c>
      <c r="F2515">
        <v>109</v>
      </c>
      <c r="G2515" t="s">
        <v>19888</v>
      </c>
      <c r="H2515">
        <v>6.3</v>
      </c>
      <c r="I2515" t="s">
        <v>19889</v>
      </c>
      <c r="J2515" t="s">
        <v>19890</v>
      </c>
      <c r="K2515" t="s">
        <v>2749</v>
      </c>
      <c r="L2515" t="s">
        <v>19891</v>
      </c>
    </row>
    <row r="2516" spans="1:12" x14ac:dyDescent="0.3">
      <c r="A2516" t="s">
        <v>19892</v>
      </c>
      <c r="B2516">
        <v>2012</v>
      </c>
      <c r="C2516" t="s">
        <v>19893</v>
      </c>
      <c r="D2516" t="s">
        <v>19894</v>
      </c>
      <c r="E2516" t="s">
        <v>19895</v>
      </c>
      <c r="F2516">
        <v>0</v>
      </c>
      <c r="G2516" t="s">
        <v>19896</v>
      </c>
      <c r="H2516">
        <v>6.8</v>
      </c>
      <c r="I2516" t="s">
        <v>19897</v>
      </c>
      <c r="J2516" t="s">
        <v>12168</v>
      </c>
      <c r="K2516" t="s">
        <v>12168</v>
      </c>
      <c r="L2516" t="s">
        <v>19898</v>
      </c>
    </row>
    <row r="2517" spans="1:12" x14ac:dyDescent="0.3">
      <c r="A2517" t="s">
        <v>19899</v>
      </c>
      <c r="B2517">
        <v>2005</v>
      </c>
      <c r="C2517" t="s">
        <v>19900</v>
      </c>
      <c r="D2517" t="s">
        <v>19901</v>
      </c>
      <c r="E2517" t="s">
        <v>19902</v>
      </c>
      <c r="F2517">
        <v>144</v>
      </c>
      <c r="G2517" t="s">
        <v>19903</v>
      </c>
      <c r="H2517">
        <v>8</v>
      </c>
      <c r="I2517" t="s">
        <v>19904</v>
      </c>
      <c r="J2517" t="s">
        <v>4359</v>
      </c>
      <c r="K2517" t="s">
        <v>19905</v>
      </c>
      <c r="L2517" t="s">
        <v>19906</v>
      </c>
    </row>
    <row r="2518" spans="1:12" x14ac:dyDescent="0.3">
      <c r="A2518" t="s">
        <v>19907</v>
      </c>
      <c r="B2518">
        <v>2015</v>
      </c>
      <c r="C2518" t="s">
        <v>19908</v>
      </c>
      <c r="D2518" t="s">
        <v>19909</v>
      </c>
      <c r="E2518" t="s">
        <v>19910</v>
      </c>
      <c r="F2518">
        <v>105</v>
      </c>
      <c r="G2518" t="s">
        <v>19911</v>
      </c>
      <c r="H2518">
        <v>6.9</v>
      </c>
      <c r="I2518" t="s">
        <v>19912</v>
      </c>
      <c r="J2518" t="s">
        <v>1824</v>
      </c>
      <c r="K2518" t="s">
        <v>2254</v>
      </c>
      <c r="L2518" t="s">
        <v>19913</v>
      </c>
    </row>
    <row r="2519" spans="1:12" x14ac:dyDescent="0.3">
      <c r="A2519" t="s">
        <v>19914</v>
      </c>
      <c r="B2519">
        <v>2012</v>
      </c>
      <c r="C2519" t="s">
        <v>19915</v>
      </c>
      <c r="D2519" t="s">
        <v>19916</v>
      </c>
      <c r="E2519" t="s">
        <v>19917</v>
      </c>
      <c r="F2519">
        <v>89</v>
      </c>
      <c r="G2519" t="s">
        <v>19918</v>
      </c>
      <c r="H2519">
        <v>7.1</v>
      </c>
      <c r="I2519" t="s">
        <v>19919</v>
      </c>
      <c r="J2519" t="s">
        <v>19920</v>
      </c>
      <c r="K2519" t="s">
        <v>1984</v>
      </c>
      <c r="L2519" t="s">
        <v>19921</v>
      </c>
    </row>
    <row r="2520" spans="1:12" x14ac:dyDescent="0.3">
      <c r="A2520" t="s">
        <v>19922</v>
      </c>
      <c r="B2520">
        <v>2000</v>
      </c>
      <c r="C2520" t="s">
        <v>19923</v>
      </c>
      <c r="D2520" t="s">
        <v>19924</v>
      </c>
      <c r="E2520" t="s">
        <v>19925</v>
      </c>
      <c r="F2520">
        <v>121</v>
      </c>
      <c r="G2520" t="s">
        <v>19926</v>
      </c>
      <c r="H2520">
        <v>7.3</v>
      </c>
      <c r="I2520" t="s">
        <v>19927</v>
      </c>
      <c r="J2520" t="s">
        <v>3781</v>
      </c>
      <c r="K2520" t="s">
        <v>19928</v>
      </c>
      <c r="L2520" t="s">
        <v>19929</v>
      </c>
    </row>
    <row r="2521" spans="1:12" x14ac:dyDescent="0.3">
      <c r="A2521" t="s">
        <v>19930</v>
      </c>
      <c r="B2521">
        <v>2009</v>
      </c>
      <c r="C2521" t="s">
        <v>19931</v>
      </c>
      <c r="D2521" t="s">
        <v>19932</v>
      </c>
      <c r="E2521" t="s">
        <v>19933</v>
      </c>
      <c r="F2521">
        <v>96</v>
      </c>
      <c r="G2521" t="s">
        <v>19934</v>
      </c>
      <c r="H2521">
        <v>6.3</v>
      </c>
      <c r="I2521" t="s">
        <v>19935</v>
      </c>
      <c r="J2521" t="s">
        <v>5174</v>
      </c>
      <c r="K2521" t="s">
        <v>4369</v>
      </c>
      <c r="L2521" t="s">
        <v>19936</v>
      </c>
    </row>
    <row r="2522" spans="1:12" x14ac:dyDescent="0.3">
      <c r="A2522" t="s">
        <v>19937</v>
      </c>
      <c r="B2522">
        <v>2012</v>
      </c>
      <c r="C2522" t="s">
        <v>19938</v>
      </c>
      <c r="D2522" t="s">
        <v>19939</v>
      </c>
      <c r="E2522" t="s">
        <v>19940</v>
      </c>
      <c r="F2522">
        <v>123</v>
      </c>
      <c r="G2522" t="s">
        <v>19941</v>
      </c>
      <c r="H2522">
        <v>6.1</v>
      </c>
      <c r="I2522" t="s">
        <v>19942</v>
      </c>
      <c r="J2522" t="s">
        <v>19943</v>
      </c>
      <c r="K2522" t="s">
        <v>19944</v>
      </c>
      <c r="L2522" t="s">
        <v>19945</v>
      </c>
    </row>
    <row r="2523" spans="1:12" x14ac:dyDescent="0.3">
      <c r="A2523" t="s">
        <v>19946</v>
      </c>
      <c r="B2523">
        <v>2012</v>
      </c>
      <c r="C2523" t="s">
        <v>19947</v>
      </c>
      <c r="D2523" t="s">
        <v>19948</v>
      </c>
      <c r="E2523" t="s">
        <v>19949</v>
      </c>
      <c r="F2523">
        <v>0</v>
      </c>
      <c r="G2523" t="s">
        <v>19950</v>
      </c>
      <c r="H2523">
        <v>7.2</v>
      </c>
      <c r="I2523" t="s">
        <v>19951</v>
      </c>
      <c r="J2523" t="s">
        <v>19952</v>
      </c>
      <c r="K2523" t="s">
        <v>19952</v>
      </c>
      <c r="L2523" t="s">
        <v>19953</v>
      </c>
    </row>
    <row r="2524" spans="1:12" x14ac:dyDescent="0.3">
      <c r="A2524" t="s">
        <v>19954</v>
      </c>
      <c r="B2524">
        <v>2006</v>
      </c>
      <c r="C2524" t="s">
        <v>19955</v>
      </c>
      <c r="D2524" t="s">
        <v>19956</v>
      </c>
      <c r="E2524" t="s">
        <v>19957</v>
      </c>
      <c r="F2524">
        <v>109</v>
      </c>
      <c r="G2524" t="s">
        <v>19958</v>
      </c>
      <c r="H2524">
        <v>7.9</v>
      </c>
      <c r="I2524" t="s">
        <v>19959</v>
      </c>
      <c r="J2524" t="s">
        <v>17742</v>
      </c>
      <c r="K2524" t="s">
        <v>17742</v>
      </c>
      <c r="L2524" t="s">
        <v>19960</v>
      </c>
    </row>
    <row r="2525" spans="1:12" x14ac:dyDescent="0.3">
      <c r="A2525" t="s">
        <v>19961</v>
      </c>
      <c r="B2525">
        <v>2000</v>
      </c>
      <c r="C2525" t="s">
        <v>19962</v>
      </c>
      <c r="D2525" t="s">
        <v>19963</v>
      </c>
      <c r="E2525" t="s">
        <v>19964</v>
      </c>
      <c r="F2525">
        <v>84</v>
      </c>
      <c r="G2525" t="s">
        <v>19965</v>
      </c>
      <c r="H2525">
        <v>7</v>
      </c>
      <c r="I2525" t="s">
        <v>19966</v>
      </c>
      <c r="J2525" t="s">
        <v>10598</v>
      </c>
      <c r="K2525" t="s">
        <v>10598</v>
      </c>
      <c r="L2525" t="s">
        <v>19967</v>
      </c>
    </row>
    <row r="2526" spans="1:12" x14ac:dyDescent="0.3">
      <c r="A2526" t="s">
        <v>19968</v>
      </c>
      <c r="B2526">
        <v>2002</v>
      </c>
      <c r="C2526" t="s">
        <v>19969</v>
      </c>
      <c r="D2526" t="s">
        <v>19970</v>
      </c>
      <c r="E2526" t="s">
        <v>19971</v>
      </c>
      <c r="F2526">
        <v>113</v>
      </c>
      <c r="G2526" t="s">
        <v>19972</v>
      </c>
      <c r="H2526">
        <v>7.2</v>
      </c>
      <c r="I2526" t="s">
        <v>19973</v>
      </c>
      <c r="J2526" t="s">
        <v>14608</v>
      </c>
      <c r="K2526" t="s">
        <v>3663</v>
      </c>
      <c r="L2526" t="s">
        <v>19974</v>
      </c>
    </row>
    <row r="2527" spans="1:12" x14ac:dyDescent="0.3">
      <c r="A2527" t="s">
        <v>19975</v>
      </c>
      <c r="B2527">
        <v>2014</v>
      </c>
      <c r="C2527" t="s">
        <v>19976</v>
      </c>
      <c r="D2527" t="s">
        <v>19977</v>
      </c>
      <c r="E2527" t="s">
        <v>19978</v>
      </c>
      <c r="F2527">
        <v>114</v>
      </c>
      <c r="G2527" t="s">
        <v>19979</v>
      </c>
      <c r="H2527">
        <v>7.3</v>
      </c>
      <c r="I2527" t="s">
        <v>19980</v>
      </c>
      <c r="J2527" t="s">
        <v>5407</v>
      </c>
      <c r="K2527" t="s">
        <v>5407</v>
      </c>
      <c r="L2527" t="s">
        <v>19981</v>
      </c>
    </row>
    <row r="2528" spans="1:12" x14ac:dyDescent="0.3">
      <c r="A2528" t="s">
        <v>19982</v>
      </c>
      <c r="B2528">
        <v>2012</v>
      </c>
      <c r="C2528" t="s">
        <v>19983</v>
      </c>
      <c r="D2528" t="s">
        <v>19984</v>
      </c>
      <c r="E2528" t="s">
        <v>19985</v>
      </c>
      <c r="F2528">
        <v>0</v>
      </c>
      <c r="G2528" t="s">
        <v>19986</v>
      </c>
      <c r="H2528">
        <v>7.2</v>
      </c>
      <c r="I2528" t="s">
        <v>19987</v>
      </c>
      <c r="J2528" t="s">
        <v>3049</v>
      </c>
      <c r="K2528" t="s">
        <v>19988</v>
      </c>
      <c r="L2528" t="s">
        <v>19989</v>
      </c>
    </row>
    <row r="2529" spans="1:12" x14ac:dyDescent="0.3">
      <c r="A2529" t="s">
        <v>19990</v>
      </c>
      <c r="B2529">
        <v>2012</v>
      </c>
      <c r="C2529" t="s">
        <v>19991</v>
      </c>
      <c r="D2529" t="s">
        <v>19992</v>
      </c>
      <c r="E2529" t="s">
        <v>19993</v>
      </c>
      <c r="F2529">
        <v>75</v>
      </c>
      <c r="G2529" t="s">
        <v>19994</v>
      </c>
      <c r="H2529">
        <v>7.8</v>
      </c>
      <c r="I2529" t="s">
        <v>19995</v>
      </c>
      <c r="J2529" t="s">
        <v>1025</v>
      </c>
      <c r="K2529" t="s">
        <v>6422</v>
      </c>
      <c r="L2529" t="s">
        <v>19996</v>
      </c>
    </row>
    <row r="2530" spans="1:12" x14ac:dyDescent="0.3">
      <c r="A2530" t="s">
        <v>19997</v>
      </c>
      <c r="B2530">
        <v>2007</v>
      </c>
      <c r="C2530" t="s">
        <v>19998</v>
      </c>
      <c r="D2530" t="s">
        <v>19999</v>
      </c>
      <c r="E2530" t="s">
        <v>20000</v>
      </c>
      <c r="F2530">
        <v>102</v>
      </c>
      <c r="G2530" t="s">
        <v>20001</v>
      </c>
      <c r="H2530">
        <v>7.1</v>
      </c>
      <c r="I2530" t="s">
        <v>20002</v>
      </c>
      <c r="J2530" t="s">
        <v>19836</v>
      </c>
      <c r="K2530" t="s">
        <v>555</v>
      </c>
      <c r="L2530" t="s">
        <v>20003</v>
      </c>
    </row>
    <row r="2531" spans="1:12" x14ac:dyDescent="0.3">
      <c r="A2531" t="s">
        <v>20004</v>
      </c>
      <c r="B2531">
        <v>2010</v>
      </c>
      <c r="C2531" t="s">
        <v>20005</v>
      </c>
      <c r="D2531" t="s">
        <v>20006</v>
      </c>
      <c r="E2531" t="s">
        <v>20007</v>
      </c>
      <c r="F2531">
        <v>0</v>
      </c>
      <c r="G2531" t="s">
        <v>20008</v>
      </c>
      <c r="H2531">
        <v>6.5</v>
      </c>
      <c r="I2531" t="s">
        <v>20009</v>
      </c>
      <c r="J2531" t="s">
        <v>20010</v>
      </c>
      <c r="K2531" t="s">
        <v>20011</v>
      </c>
      <c r="L2531" t="s">
        <v>20012</v>
      </c>
    </row>
    <row r="2532" spans="1:12" x14ac:dyDescent="0.3">
      <c r="A2532" t="s">
        <v>20013</v>
      </c>
      <c r="B2532">
        <v>2013</v>
      </c>
      <c r="C2532" t="s">
        <v>20014</v>
      </c>
      <c r="D2532" t="s">
        <v>20014</v>
      </c>
      <c r="E2532" t="s">
        <v>20015</v>
      </c>
      <c r="F2532">
        <v>103</v>
      </c>
      <c r="G2532" t="s">
        <v>20016</v>
      </c>
      <c r="H2532">
        <v>6.4</v>
      </c>
      <c r="I2532" t="s">
        <v>20017</v>
      </c>
      <c r="J2532" t="s">
        <v>20018</v>
      </c>
      <c r="K2532" t="s">
        <v>14431</v>
      </c>
      <c r="L2532" t="s">
        <v>20019</v>
      </c>
    </row>
    <row r="2533" spans="1:12" x14ac:dyDescent="0.3">
      <c r="A2533" t="s">
        <v>20020</v>
      </c>
      <c r="B2533">
        <v>2005</v>
      </c>
      <c r="C2533" t="s">
        <v>20021</v>
      </c>
      <c r="D2533" t="s">
        <v>20022</v>
      </c>
      <c r="E2533" t="s">
        <v>20023</v>
      </c>
      <c r="F2533">
        <v>115</v>
      </c>
      <c r="G2533" t="s">
        <v>20024</v>
      </c>
      <c r="H2533">
        <v>6.7</v>
      </c>
      <c r="I2533" t="s">
        <v>20025</v>
      </c>
      <c r="J2533" t="s">
        <v>4551</v>
      </c>
      <c r="K2533" t="s">
        <v>18707</v>
      </c>
      <c r="L2533" t="s">
        <v>20026</v>
      </c>
    </row>
    <row r="2534" spans="1:12" x14ac:dyDescent="0.3">
      <c r="A2534" t="s">
        <v>20027</v>
      </c>
      <c r="B2534">
        <v>2015</v>
      </c>
      <c r="C2534" t="s">
        <v>20028</v>
      </c>
      <c r="D2534" t="s">
        <v>20029</v>
      </c>
      <c r="E2534" t="s">
        <v>20030</v>
      </c>
      <c r="F2534">
        <v>120</v>
      </c>
      <c r="G2534" t="s">
        <v>20031</v>
      </c>
      <c r="H2534">
        <v>6.8</v>
      </c>
      <c r="I2534" t="s">
        <v>20032</v>
      </c>
      <c r="J2534" t="s">
        <v>18913</v>
      </c>
      <c r="K2534" t="s">
        <v>18913</v>
      </c>
      <c r="L2534" t="s">
        <v>20033</v>
      </c>
    </row>
    <row r="2535" spans="1:12" x14ac:dyDescent="0.3">
      <c r="A2535" t="s">
        <v>20034</v>
      </c>
      <c r="B2535">
        <v>2008</v>
      </c>
      <c r="C2535" t="s">
        <v>20035</v>
      </c>
      <c r="D2535" t="s">
        <v>20036</v>
      </c>
      <c r="E2535" t="s">
        <v>20037</v>
      </c>
      <c r="F2535">
        <v>87</v>
      </c>
      <c r="G2535" t="s">
        <v>20038</v>
      </c>
      <c r="H2535">
        <v>6.7</v>
      </c>
      <c r="I2535" t="s">
        <v>20039</v>
      </c>
      <c r="J2535" t="s">
        <v>20040</v>
      </c>
      <c r="K2535" t="s">
        <v>3461</v>
      </c>
      <c r="L2535" t="s">
        <v>20041</v>
      </c>
    </row>
    <row r="2536" spans="1:12" x14ac:dyDescent="0.3">
      <c r="A2536" t="s">
        <v>20042</v>
      </c>
      <c r="B2536">
        <v>2005</v>
      </c>
      <c r="C2536" t="s">
        <v>20043</v>
      </c>
      <c r="D2536" t="s">
        <v>20044</v>
      </c>
      <c r="E2536" t="s">
        <v>20045</v>
      </c>
      <c r="F2536">
        <v>106</v>
      </c>
      <c r="G2536" t="s">
        <v>20046</v>
      </c>
      <c r="H2536">
        <v>6.5</v>
      </c>
      <c r="I2536" t="s">
        <v>20047</v>
      </c>
      <c r="J2536" t="s">
        <v>20048</v>
      </c>
      <c r="K2536" t="s">
        <v>20048</v>
      </c>
      <c r="L2536" t="s">
        <v>20049</v>
      </c>
    </row>
    <row r="2537" spans="1:12" x14ac:dyDescent="0.3">
      <c r="A2537" t="s">
        <v>20050</v>
      </c>
      <c r="B2537">
        <v>2002</v>
      </c>
      <c r="C2537" t="s">
        <v>20051</v>
      </c>
      <c r="D2537" t="s">
        <v>20051</v>
      </c>
      <c r="E2537" t="s">
        <v>20052</v>
      </c>
      <c r="F2537">
        <v>98</v>
      </c>
      <c r="G2537" t="s">
        <v>20053</v>
      </c>
      <c r="H2537">
        <v>6.5</v>
      </c>
      <c r="I2537" t="s">
        <v>20054</v>
      </c>
      <c r="J2537" t="s">
        <v>3075</v>
      </c>
      <c r="K2537" t="s">
        <v>20055</v>
      </c>
      <c r="L2537" t="s">
        <v>20056</v>
      </c>
    </row>
    <row r="2538" spans="1:12" x14ac:dyDescent="0.3">
      <c r="A2538" t="s">
        <v>20057</v>
      </c>
      <c r="B2538">
        <v>2008</v>
      </c>
      <c r="C2538" t="s">
        <v>20058</v>
      </c>
      <c r="D2538" t="s">
        <v>20059</v>
      </c>
      <c r="E2538" t="s">
        <v>20060</v>
      </c>
      <c r="F2538">
        <v>141</v>
      </c>
      <c r="G2538" t="s">
        <v>20061</v>
      </c>
      <c r="H2538">
        <v>7.8</v>
      </c>
      <c r="I2538" t="s">
        <v>20062</v>
      </c>
      <c r="J2538" t="s">
        <v>4560</v>
      </c>
      <c r="K2538" t="s">
        <v>20063</v>
      </c>
      <c r="L2538" t="s">
        <v>20064</v>
      </c>
    </row>
    <row r="2539" spans="1:12" x14ac:dyDescent="0.3">
      <c r="A2539" t="s">
        <v>20065</v>
      </c>
      <c r="B2539">
        <v>2011</v>
      </c>
      <c r="C2539" t="s">
        <v>20066</v>
      </c>
      <c r="D2539" t="s">
        <v>20067</v>
      </c>
      <c r="E2539" t="s">
        <v>20068</v>
      </c>
      <c r="F2539">
        <v>0</v>
      </c>
      <c r="G2539" t="s">
        <v>20069</v>
      </c>
      <c r="H2539">
        <v>6.3</v>
      </c>
      <c r="I2539" t="s">
        <v>20070</v>
      </c>
      <c r="J2539" t="s">
        <v>20071</v>
      </c>
      <c r="K2539" t="s">
        <v>5276</v>
      </c>
      <c r="L2539" t="s">
        <v>20072</v>
      </c>
    </row>
    <row r="2540" spans="1:12" x14ac:dyDescent="0.3">
      <c r="A2540" t="s">
        <v>20073</v>
      </c>
      <c r="B2540">
        <v>2012</v>
      </c>
      <c r="C2540" t="s">
        <v>20074</v>
      </c>
      <c r="D2540" t="s">
        <v>20075</v>
      </c>
      <c r="E2540" t="s">
        <v>20076</v>
      </c>
      <c r="F2540">
        <v>94</v>
      </c>
      <c r="G2540" t="s">
        <v>20077</v>
      </c>
      <c r="H2540">
        <v>6.4</v>
      </c>
      <c r="I2540" t="s">
        <v>20078</v>
      </c>
      <c r="J2540" t="s">
        <v>20079</v>
      </c>
      <c r="K2540" t="s">
        <v>20080</v>
      </c>
      <c r="L2540" t="s">
        <v>20081</v>
      </c>
    </row>
    <row r="2541" spans="1:12" x14ac:dyDescent="0.3">
      <c r="A2541" t="s">
        <v>20082</v>
      </c>
      <c r="B2541">
        <v>2014</v>
      </c>
      <c r="C2541" t="s">
        <v>20083</v>
      </c>
      <c r="D2541" t="s">
        <v>20084</v>
      </c>
      <c r="E2541" t="s">
        <v>20085</v>
      </c>
      <c r="F2541">
        <v>102</v>
      </c>
      <c r="G2541" t="s">
        <v>20086</v>
      </c>
      <c r="H2541">
        <v>6.4</v>
      </c>
      <c r="I2541" t="s">
        <v>20087</v>
      </c>
      <c r="J2541" t="s">
        <v>20088</v>
      </c>
      <c r="K2541" t="s">
        <v>17485</v>
      </c>
      <c r="L2541" t="s">
        <v>20089</v>
      </c>
    </row>
    <row r="2542" spans="1:12" x14ac:dyDescent="0.3">
      <c r="A2542" t="s">
        <v>20090</v>
      </c>
      <c r="B2542">
        <v>2010</v>
      </c>
      <c r="C2542" t="s">
        <v>20091</v>
      </c>
      <c r="D2542" t="s">
        <v>20092</v>
      </c>
      <c r="E2542" t="s">
        <v>20093</v>
      </c>
      <c r="F2542">
        <v>97</v>
      </c>
      <c r="G2542" t="s">
        <v>20094</v>
      </c>
      <c r="H2542">
        <v>6.4</v>
      </c>
      <c r="I2542" t="s">
        <v>20095</v>
      </c>
      <c r="J2542" t="s">
        <v>11984</v>
      </c>
      <c r="K2542" t="s">
        <v>11984</v>
      </c>
      <c r="L2542" t="s">
        <v>20096</v>
      </c>
    </row>
    <row r="2543" spans="1:12" x14ac:dyDescent="0.3">
      <c r="A2543" t="s">
        <v>20097</v>
      </c>
      <c r="B2543">
        <v>2004</v>
      </c>
      <c r="C2543" t="s">
        <v>20098</v>
      </c>
      <c r="D2543" t="s">
        <v>20099</v>
      </c>
      <c r="E2543" t="s">
        <v>20100</v>
      </c>
      <c r="F2543">
        <v>94</v>
      </c>
      <c r="G2543" t="s">
        <v>20101</v>
      </c>
      <c r="H2543">
        <v>6.5</v>
      </c>
      <c r="I2543" t="s">
        <v>20102</v>
      </c>
      <c r="J2543" t="s">
        <v>20103</v>
      </c>
      <c r="K2543" t="s">
        <v>18622</v>
      </c>
      <c r="L2543" t="s">
        <v>20104</v>
      </c>
    </row>
    <row r="2544" spans="1:12" x14ac:dyDescent="0.3">
      <c r="A2544" t="s">
        <v>20105</v>
      </c>
      <c r="B2544">
        <v>2010</v>
      </c>
      <c r="C2544" t="s">
        <v>20106</v>
      </c>
      <c r="D2544" t="s">
        <v>20107</v>
      </c>
      <c r="E2544" t="s">
        <v>20108</v>
      </c>
      <c r="F2544">
        <v>90</v>
      </c>
      <c r="G2544" t="s">
        <v>20109</v>
      </c>
      <c r="H2544">
        <v>7.4</v>
      </c>
      <c r="I2544" t="s">
        <v>20110</v>
      </c>
      <c r="J2544" t="s">
        <v>4542</v>
      </c>
      <c r="K2544" t="s">
        <v>4542</v>
      </c>
      <c r="L2544" t="s">
        <v>20111</v>
      </c>
    </row>
    <row r="2545" spans="1:12" x14ac:dyDescent="0.3">
      <c r="A2545" t="s">
        <v>20112</v>
      </c>
      <c r="B2545">
        <v>2002</v>
      </c>
      <c r="C2545" t="s">
        <v>20113</v>
      </c>
      <c r="D2545" t="s">
        <v>20114</v>
      </c>
      <c r="E2545" t="s">
        <v>20115</v>
      </c>
      <c r="F2545">
        <v>141</v>
      </c>
      <c r="G2545" t="s">
        <v>20116</v>
      </c>
      <c r="H2545">
        <v>8.1</v>
      </c>
      <c r="I2545" t="s">
        <v>20117</v>
      </c>
      <c r="J2545" t="s">
        <v>314</v>
      </c>
      <c r="K2545" t="s">
        <v>2943</v>
      </c>
      <c r="L2545" t="s">
        <v>20118</v>
      </c>
    </row>
    <row r="2546" spans="1:12" x14ac:dyDescent="0.3">
      <c r="A2546" t="s">
        <v>20119</v>
      </c>
      <c r="B2546">
        <v>2010</v>
      </c>
      <c r="C2546" t="s">
        <v>20120</v>
      </c>
      <c r="D2546" t="s">
        <v>20121</v>
      </c>
      <c r="E2546" t="s">
        <v>20122</v>
      </c>
      <c r="F2546">
        <v>22</v>
      </c>
      <c r="G2546" t="s">
        <v>20123</v>
      </c>
      <c r="H2546">
        <v>7</v>
      </c>
      <c r="I2546" t="s">
        <v>20124</v>
      </c>
      <c r="J2546" t="s">
        <v>20125</v>
      </c>
      <c r="K2546" t="s">
        <v>3267</v>
      </c>
      <c r="L2546" t="s">
        <v>20126</v>
      </c>
    </row>
    <row r="2547" spans="1:12" x14ac:dyDescent="0.3">
      <c r="A2547" t="s">
        <v>20127</v>
      </c>
      <c r="B2547">
        <v>2000</v>
      </c>
      <c r="C2547" t="s">
        <v>20128</v>
      </c>
      <c r="D2547" t="s">
        <v>20129</v>
      </c>
      <c r="E2547" t="s">
        <v>20130</v>
      </c>
      <c r="F2547">
        <v>143</v>
      </c>
      <c r="G2547" t="s">
        <v>20131</v>
      </c>
      <c r="H2547">
        <v>7.8</v>
      </c>
      <c r="I2547" t="s">
        <v>20132</v>
      </c>
      <c r="J2547" t="s">
        <v>4110</v>
      </c>
      <c r="K2547" t="s">
        <v>18552</v>
      </c>
      <c r="L2547" t="s">
        <v>20133</v>
      </c>
    </row>
    <row r="2548" spans="1:12" x14ac:dyDescent="0.3">
      <c r="A2548" t="s">
        <v>20134</v>
      </c>
      <c r="B2548">
        <v>2006</v>
      </c>
      <c r="C2548" t="s">
        <v>20135</v>
      </c>
      <c r="D2548" t="s">
        <v>20136</v>
      </c>
      <c r="E2548" t="s">
        <v>20137</v>
      </c>
      <c r="F2548">
        <v>144</v>
      </c>
      <c r="G2548" t="s">
        <v>20138</v>
      </c>
      <c r="H2548">
        <v>8</v>
      </c>
      <c r="I2548" t="s">
        <v>20139</v>
      </c>
      <c r="J2548" t="s">
        <v>2150</v>
      </c>
      <c r="K2548" t="s">
        <v>13321</v>
      </c>
      <c r="L2548" t="s">
        <v>20140</v>
      </c>
    </row>
    <row r="2549" spans="1:12" x14ac:dyDescent="0.3">
      <c r="A2549" t="s">
        <v>20141</v>
      </c>
      <c r="B2549">
        <v>2010</v>
      </c>
      <c r="C2549" t="s">
        <v>20142</v>
      </c>
      <c r="D2549" t="s">
        <v>20142</v>
      </c>
      <c r="E2549" t="s">
        <v>20143</v>
      </c>
      <c r="F2549">
        <v>108</v>
      </c>
      <c r="G2549" t="s">
        <v>20144</v>
      </c>
      <c r="H2549">
        <v>6.2</v>
      </c>
      <c r="I2549" t="s">
        <v>20145</v>
      </c>
      <c r="J2549" t="s">
        <v>6526</v>
      </c>
      <c r="K2549" t="s">
        <v>20146</v>
      </c>
      <c r="L2549" t="s">
        <v>20147</v>
      </c>
    </row>
    <row r="2550" spans="1:12" x14ac:dyDescent="0.3">
      <c r="A2550" t="s">
        <v>20148</v>
      </c>
      <c r="B2550">
        <v>2009</v>
      </c>
      <c r="C2550" t="s">
        <v>20149</v>
      </c>
      <c r="D2550" t="s">
        <v>20150</v>
      </c>
      <c r="E2550" t="s">
        <v>20151</v>
      </c>
      <c r="F2550">
        <v>109</v>
      </c>
      <c r="G2550" t="s">
        <v>20152</v>
      </c>
      <c r="H2550">
        <v>6.2</v>
      </c>
      <c r="I2550" t="s">
        <v>20153</v>
      </c>
      <c r="J2550" t="s">
        <v>14767</v>
      </c>
      <c r="K2550" t="s">
        <v>20154</v>
      </c>
      <c r="L2550" t="s">
        <v>20155</v>
      </c>
    </row>
    <row r="2551" spans="1:12" x14ac:dyDescent="0.3">
      <c r="A2551" t="s">
        <v>20156</v>
      </c>
      <c r="B2551">
        <v>2006</v>
      </c>
      <c r="C2551" t="s">
        <v>20157</v>
      </c>
      <c r="D2551" t="s">
        <v>20158</v>
      </c>
      <c r="E2551" t="s">
        <v>20159</v>
      </c>
      <c r="F2551">
        <v>117</v>
      </c>
      <c r="G2551" t="s">
        <v>20160</v>
      </c>
      <c r="H2551">
        <v>7.1</v>
      </c>
      <c r="I2551" t="s">
        <v>20161</v>
      </c>
      <c r="J2551" t="s">
        <v>9677</v>
      </c>
      <c r="K2551" t="s">
        <v>9677</v>
      </c>
      <c r="L2551" t="s">
        <v>20162</v>
      </c>
    </row>
    <row r="2552" spans="1:12" x14ac:dyDescent="0.3">
      <c r="A2552" t="s">
        <v>20163</v>
      </c>
      <c r="B2552">
        <v>2011</v>
      </c>
      <c r="C2552" t="s">
        <v>20164</v>
      </c>
      <c r="D2552" t="s">
        <v>20165</v>
      </c>
      <c r="E2552" t="s">
        <v>20166</v>
      </c>
      <c r="F2552">
        <v>106</v>
      </c>
      <c r="G2552" t="s">
        <v>20167</v>
      </c>
      <c r="H2552">
        <v>6.2</v>
      </c>
      <c r="I2552" t="s">
        <v>20168</v>
      </c>
      <c r="J2552" t="s">
        <v>9677</v>
      </c>
      <c r="K2552" t="s">
        <v>9677</v>
      </c>
      <c r="L2552" t="s">
        <v>20169</v>
      </c>
    </row>
    <row r="2553" spans="1:12" x14ac:dyDescent="0.3">
      <c r="A2553" t="s">
        <v>20170</v>
      </c>
      <c r="B2553">
        <v>2011</v>
      </c>
      <c r="C2553" t="s">
        <v>20171</v>
      </c>
      <c r="D2553" t="s">
        <v>20172</v>
      </c>
      <c r="E2553" t="s">
        <v>20173</v>
      </c>
      <c r="F2553">
        <v>80</v>
      </c>
      <c r="G2553" t="s">
        <v>20174</v>
      </c>
      <c r="H2553">
        <v>7.2</v>
      </c>
      <c r="I2553" t="s">
        <v>20175</v>
      </c>
      <c r="J2553" t="s">
        <v>7715</v>
      </c>
      <c r="K2553" t="s">
        <v>20176</v>
      </c>
      <c r="L2553" t="s">
        <v>20177</v>
      </c>
    </row>
    <row r="2554" spans="1:12" x14ac:dyDescent="0.3">
      <c r="A2554" t="s">
        <v>20178</v>
      </c>
      <c r="B2554">
        <v>2013</v>
      </c>
      <c r="C2554" t="s">
        <v>20179</v>
      </c>
      <c r="D2554" t="s">
        <v>20180</v>
      </c>
      <c r="E2554" t="s">
        <v>20181</v>
      </c>
      <c r="F2554">
        <v>134</v>
      </c>
      <c r="G2554" t="s">
        <v>20182</v>
      </c>
      <c r="H2554">
        <v>7.8</v>
      </c>
      <c r="I2554" t="s">
        <v>20183</v>
      </c>
      <c r="J2554" t="s">
        <v>4662</v>
      </c>
      <c r="K2554" t="s">
        <v>7147</v>
      </c>
      <c r="L2554" t="s">
        <v>20184</v>
      </c>
    </row>
    <row r="2555" spans="1:12" x14ac:dyDescent="0.3">
      <c r="A2555" t="s">
        <v>20185</v>
      </c>
      <c r="B2555">
        <v>2014</v>
      </c>
      <c r="C2555" t="s">
        <v>20186</v>
      </c>
      <c r="D2555" t="s">
        <v>20187</v>
      </c>
      <c r="E2555" t="s">
        <v>20188</v>
      </c>
      <c r="F2555">
        <v>136</v>
      </c>
      <c r="G2555" t="s">
        <v>20189</v>
      </c>
      <c r="H2555">
        <v>7.8</v>
      </c>
      <c r="I2555" t="s">
        <v>20190</v>
      </c>
      <c r="J2555" t="s">
        <v>5240</v>
      </c>
      <c r="K2555" t="s">
        <v>5241</v>
      </c>
      <c r="L2555" t="s">
        <v>20191</v>
      </c>
    </row>
    <row r="2556" spans="1:12" x14ac:dyDescent="0.3">
      <c r="A2556" t="s">
        <v>20192</v>
      </c>
      <c r="B2556">
        <v>2011</v>
      </c>
      <c r="C2556" t="s">
        <v>20193</v>
      </c>
      <c r="D2556" t="s">
        <v>20194</v>
      </c>
      <c r="E2556" t="s">
        <v>20195</v>
      </c>
      <c r="F2556">
        <v>124</v>
      </c>
      <c r="G2556" t="s">
        <v>20196</v>
      </c>
      <c r="H2556">
        <v>6.9</v>
      </c>
      <c r="I2556" t="s">
        <v>20197</v>
      </c>
      <c r="J2556" t="s">
        <v>17623</v>
      </c>
      <c r="K2556" t="s">
        <v>5241</v>
      </c>
      <c r="L2556" t="s">
        <v>20198</v>
      </c>
    </row>
    <row r="2557" spans="1:12" x14ac:dyDescent="0.3">
      <c r="A2557" t="s">
        <v>20199</v>
      </c>
      <c r="B2557">
        <v>2005</v>
      </c>
      <c r="C2557" t="s">
        <v>20200</v>
      </c>
      <c r="D2557" t="s">
        <v>20201</v>
      </c>
      <c r="E2557" t="s">
        <v>20202</v>
      </c>
      <c r="F2557">
        <v>114</v>
      </c>
      <c r="G2557" t="s">
        <v>20203</v>
      </c>
      <c r="H2557">
        <v>7.4</v>
      </c>
      <c r="I2557" t="s">
        <v>20204</v>
      </c>
      <c r="J2557" t="s">
        <v>15510</v>
      </c>
      <c r="K2557" t="s">
        <v>20205</v>
      </c>
      <c r="L2557" t="s">
        <v>20206</v>
      </c>
    </row>
    <row r="2558" spans="1:12" x14ac:dyDescent="0.3">
      <c r="A2558" t="s">
        <v>20207</v>
      </c>
      <c r="B2558">
        <v>2006</v>
      </c>
      <c r="C2558" t="s">
        <v>20208</v>
      </c>
      <c r="D2558" t="s">
        <v>20209</v>
      </c>
      <c r="E2558" t="s">
        <v>20210</v>
      </c>
      <c r="F2558">
        <v>108</v>
      </c>
      <c r="G2558" t="s">
        <v>20211</v>
      </c>
      <c r="H2558">
        <v>7.3</v>
      </c>
      <c r="I2558" t="s">
        <v>20212</v>
      </c>
      <c r="J2558" t="s">
        <v>5901</v>
      </c>
      <c r="K2558" t="s">
        <v>7560</v>
      </c>
      <c r="L2558" t="s">
        <v>20213</v>
      </c>
    </row>
    <row r="2559" spans="1:12" x14ac:dyDescent="0.3">
      <c r="A2559" t="s">
        <v>20214</v>
      </c>
      <c r="B2559">
        <v>2014</v>
      </c>
      <c r="C2559" t="s">
        <v>20215</v>
      </c>
      <c r="D2559" t="s">
        <v>20216</v>
      </c>
      <c r="E2559" t="s">
        <v>20217</v>
      </c>
      <c r="F2559">
        <v>117</v>
      </c>
      <c r="G2559" t="s">
        <v>20218</v>
      </c>
      <c r="H2559">
        <v>6.9</v>
      </c>
      <c r="I2559" t="s">
        <v>20219</v>
      </c>
      <c r="J2559" t="s">
        <v>20220</v>
      </c>
      <c r="K2559" t="s">
        <v>20220</v>
      </c>
      <c r="L2559" t="s">
        <v>20221</v>
      </c>
    </row>
    <row r="2560" spans="1:12" x14ac:dyDescent="0.3">
      <c r="A2560" t="s">
        <v>20222</v>
      </c>
      <c r="B2560">
        <v>2014</v>
      </c>
      <c r="C2560" t="s">
        <v>20223</v>
      </c>
      <c r="D2560" t="s">
        <v>20224</v>
      </c>
      <c r="E2560" t="s">
        <v>20225</v>
      </c>
      <c r="F2560">
        <v>102</v>
      </c>
      <c r="G2560" t="s">
        <v>20226</v>
      </c>
      <c r="H2560">
        <v>7.4</v>
      </c>
      <c r="I2560" t="s">
        <v>20227</v>
      </c>
      <c r="J2560" t="s">
        <v>20228</v>
      </c>
      <c r="K2560" t="s">
        <v>20228</v>
      </c>
      <c r="L2560" t="s">
        <v>20229</v>
      </c>
    </row>
    <row r="2561" spans="1:12" x14ac:dyDescent="0.3">
      <c r="A2561" t="s">
        <v>20230</v>
      </c>
      <c r="B2561">
        <v>2014</v>
      </c>
      <c r="C2561" t="s">
        <v>20231</v>
      </c>
      <c r="D2561" t="s">
        <v>20232</v>
      </c>
      <c r="E2561" t="s">
        <v>20233</v>
      </c>
      <c r="F2561">
        <v>102</v>
      </c>
      <c r="G2561" t="s">
        <v>20234</v>
      </c>
      <c r="H2561">
        <v>6.4</v>
      </c>
      <c r="I2561" t="s">
        <v>20235</v>
      </c>
      <c r="J2561" t="s">
        <v>857</v>
      </c>
      <c r="K2561" t="s">
        <v>20236</v>
      </c>
      <c r="L2561" t="s">
        <v>20237</v>
      </c>
    </row>
    <row r="2562" spans="1:12" x14ac:dyDescent="0.3">
      <c r="A2562" t="s">
        <v>20238</v>
      </c>
      <c r="B2562">
        <v>2012</v>
      </c>
      <c r="C2562" t="s">
        <v>20239</v>
      </c>
      <c r="D2562" t="s">
        <v>20240</v>
      </c>
      <c r="E2562" t="s">
        <v>20241</v>
      </c>
      <c r="F2562">
        <v>118</v>
      </c>
      <c r="G2562" t="s">
        <v>20242</v>
      </c>
      <c r="H2562">
        <v>6.5</v>
      </c>
      <c r="I2562" t="s">
        <v>20243</v>
      </c>
      <c r="J2562" t="s">
        <v>20244</v>
      </c>
      <c r="K2562" t="s">
        <v>20245</v>
      </c>
      <c r="L2562" t="s">
        <v>20246</v>
      </c>
    </row>
    <row r="2563" spans="1:12" x14ac:dyDescent="0.3">
      <c r="A2563" t="s">
        <v>20247</v>
      </c>
      <c r="B2563">
        <v>2011</v>
      </c>
      <c r="C2563" t="s">
        <v>20248</v>
      </c>
      <c r="D2563" t="s">
        <v>20249</v>
      </c>
      <c r="E2563" t="s">
        <v>20250</v>
      </c>
      <c r="F2563">
        <v>110</v>
      </c>
      <c r="G2563" t="s">
        <v>20251</v>
      </c>
      <c r="H2563">
        <v>6.5</v>
      </c>
      <c r="I2563" t="s">
        <v>20252</v>
      </c>
      <c r="J2563" t="s">
        <v>2917</v>
      </c>
      <c r="K2563" t="s">
        <v>2917</v>
      </c>
      <c r="L2563" t="s">
        <v>20253</v>
      </c>
    </row>
    <row r="2564" spans="1:12" x14ac:dyDescent="0.3">
      <c r="A2564" t="s">
        <v>20254</v>
      </c>
      <c r="B2564">
        <v>2008</v>
      </c>
      <c r="C2564" t="s">
        <v>20255</v>
      </c>
      <c r="D2564" t="s">
        <v>20256</v>
      </c>
      <c r="E2564" t="s">
        <v>20257</v>
      </c>
      <c r="F2564">
        <v>96</v>
      </c>
      <c r="G2564" t="s">
        <v>20258</v>
      </c>
      <c r="H2564">
        <v>7</v>
      </c>
      <c r="I2564" t="s">
        <v>20259</v>
      </c>
      <c r="J2564" t="s">
        <v>6123</v>
      </c>
      <c r="K2564" t="s">
        <v>6124</v>
      </c>
      <c r="L2564" t="s">
        <v>20260</v>
      </c>
    </row>
    <row r="2565" spans="1:12" x14ac:dyDescent="0.3">
      <c r="A2565" t="s">
        <v>20261</v>
      </c>
      <c r="B2565">
        <v>2010</v>
      </c>
      <c r="C2565" t="s">
        <v>20262</v>
      </c>
      <c r="D2565" t="s">
        <v>20263</v>
      </c>
      <c r="E2565" t="s">
        <v>20264</v>
      </c>
      <c r="F2565">
        <v>119</v>
      </c>
      <c r="G2565" t="s">
        <v>20265</v>
      </c>
      <c r="H2565">
        <v>6.4</v>
      </c>
      <c r="I2565" t="s">
        <v>20266</v>
      </c>
      <c r="J2565" t="s">
        <v>20267</v>
      </c>
      <c r="K2565" t="s">
        <v>20267</v>
      </c>
      <c r="L2565" t="s">
        <v>20268</v>
      </c>
    </row>
    <row r="2566" spans="1:12" x14ac:dyDescent="0.3">
      <c r="A2566" t="s">
        <v>20269</v>
      </c>
      <c r="B2566">
        <v>2010</v>
      </c>
      <c r="C2566" t="s">
        <v>20270</v>
      </c>
      <c r="D2566" t="s">
        <v>20271</v>
      </c>
      <c r="E2566" t="s">
        <v>20272</v>
      </c>
      <c r="F2566">
        <v>95</v>
      </c>
      <c r="G2566" t="s">
        <v>20273</v>
      </c>
      <c r="H2566">
        <v>7</v>
      </c>
      <c r="I2566" t="s">
        <v>20274</v>
      </c>
      <c r="J2566" t="s">
        <v>14225</v>
      </c>
      <c r="K2566" t="s">
        <v>5259</v>
      </c>
      <c r="L2566" t="s">
        <v>20275</v>
      </c>
    </row>
    <row r="2567" spans="1:12" x14ac:dyDescent="0.3">
      <c r="A2567" t="s">
        <v>20276</v>
      </c>
      <c r="B2567">
        <v>2003</v>
      </c>
      <c r="C2567" t="s">
        <v>20277</v>
      </c>
      <c r="D2567" t="s">
        <v>20278</v>
      </c>
      <c r="E2567" t="s">
        <v>20279</v>
      </c>
      <c r="F2567">
        <v>101</v>
      </c>
      <c r="G2567" t="s">
        <v>20280</v>
      </c>
      <c r="H2567">
        <v>6.7</v>
      </c>
      <c r="I2567" t="s">
        <v>20281</v>
      </c>
      <c r="J2567" t="s">
        <v>20282</v>
      </c>
      <c r="K2567" t="s">
        <v>19851</v>
      </c>
      <c r="L2567" t="s">
        <v>20283</v>
      </c>
    </row>
    <row r="2568" spans="1:12" x14ac:dyDescent="0.3">
      <c r="A2568" t="s">
        <v>20284</v>
      </c>
      <c r="B2568">
        <v>2009</v>
      </c>
      <c r="C2568" t="s">
        <v>20285</v>
      </c>
      <c r="D2568" t="s">
        <v>20286</v>
      </c>
      <c r="E2568" t="s">
        <v>20287</v>
      </c>
      <c r="F2568">
        <v>105</v>
      </c>
      <c r="G2568" t="s">
        <v>20288</v>
      </c>
      <c r="H2568">
        <v>7.1</v>
      </c>
      <c r="I2568" t="s">
        <v>20289</v>
      </c>
      <c r="J2568" t="s">
        <v>19052</v>
      </c>
      <c r="K2568" t="s">
        <v>8615</v>
      </c>
      <c r="L2568" t="s">
        <v>20290</v>
      </c>
    </row>
    <row r="2569" spans="1:12" x14ac:dyDescent="0.3">
      <c r="A2569" t="s">
        <v>20291</v>
      </c>
      <c r="B2569">
        <v>2000</v>
      </c>
      <c r="C2569" t="s">
        <v>20292</v>
      </c>
      <c r="D2569" t="s">
        <v>20293</v>
      </c>
      <c r="E2569" t="s">
        <v>20294</v>
      </c>
      <c r="F2569">
        <v>114</v>
      </c>
      <c r="G2569" t="s">
        <v>20295</v>
      </c>
      <c r="H2569">
        <v>7.2</v>
      </c>
      <c r="I2569" t="s">
        <v>20296</v>
      </c>
      <c r="J2569" t="s">
        <v>881</v>
      </c>
      <c r="K2569" t="s">
        <v>881</v>
      </c>
      <c r="L2569" t="s">
        <v>20297</v>
      </c>
    </row>
    <row r="2570" spans="1:12" x14ac:dyDescent="0.3">
      <c r="A2570" t="s">
        <v>20298</v>
      </c>
      <c r="B2570">
        <v>2009</v>
      </c>
      <c r="C2570" t="s">
        <v>20299</v>
      </c>
      <c r="D2570" t="s">
        <v>20300</v>
      </c>
      <c r="E2570" t="s">
        <v>20301</v>
      </c>
      <c r="F2570">
        <v>132</v>
      </c>
      <c r="G2570" t="s">
        <v>20302</v>
      </c>
      <c r="H2570">
        <v>6.7</v>
      </c>
      <c r="I2570" t="s">
        <v>20303</v>
      </c>
      <c r="J2570" t="s">
        <v>4534</v>
      </c>
      <c r="K2570" t="s">
        <v>20304</v>
      </c>
      <c r="L2570" t="s">
        <v>20305</v>
      </c>
    </row>
    <row r="2571" spans="1:12" x14ac:dyDescent="0.3">
      <c r="A2571" t="s">
        <v>20306</v>
      </c>
      <c r="B2571">
        <v>2008</v>
      </c>
      <c r="C2571" t="s">
        <v>20307</v>
      </c>
      <c r="D2571" t="s">
        <v>20308</v>
      </c>
      <c r="E2571" t="s">
        <v>20309</v>
      </c>
      <c r="F2571">
        <v>92</v>
      </c>
      <c r="G2571" t="s">
        <v>20310</v>
      </c>
      <c r="H2571">
        <v>7.1</v>
      </c>
      <c r="I2571" t="s">
        <v>20311</v>
      </c>
      <c r="J2571" t="s">
        <v>5038</v>
      </c>
      <c r="K2571" t="s">
        <v>20312</v>
      </c>
      <c r="L2571" t="s">
        <v>20313</v>
      </c>
    </row>
    <row r="2572" spans="1:12" x14ac:dyDescent="0.3">
      <c r="A2572" t="s">
        <v>20314</v>
      </c>
      <c r="B2572">
        <v>2013</v>
      </c>
      <c r="C2572" t="s">
        <v>20315</v>
      </c>
      <c r="D2572" t="s">
        <v>20316</v>
      </c>
      <c r="E2572" t="s">
        <v>20317</v>
      </c>
      <c r="F2572">
        <v>109</v>
      </c>
      <c r="G2572" t="s">
        <v>20318</v>
      </c>
      <c r="H2572">
        <v>6.2</v>
      </c>
      <c r="I2572" t="s">
        <v>20319</v>
      </c>
      <c r="J2572" t="s">
        <v>20320</v>
      </c>
      <c r="K2572" t="s">
        <v>20321</v>
      </c>
      <c r="L2572" t="s">
        <v>20322</v>
      </c>
    </row>
    <row r="2573" spans="1:12" x14ac:dyDescent="0.3">
      <c r="A2573" t="s">
        <v>20323</v>
      </c>
      <c r="B2573">
        <v>2012</v>
      </c>
      <c r="C2573" t="s">
        <v>20324</v>
      </c>
      <c r="D2573" t="s">
        <v>20324</v>
      </c>
      <c r="E2573" t="s">
        <v>20325</v>
      </c>
      <c r="F2573">
        <v>91</v>
      </c>
      <c r="G2573" t="s">
        <v>20326</v>
      </c>
      <c r="H2573">
        <v>7.3</v>
      </c>
      <c r="I2573" t="s">
        <v>20327</v>
      </c>
      <c r="J2573" t="s">
        <v>20328</v>
      </c>
      <c r="K2573" t="s">
        <v>20329</v>
      </c>
      <c r="L2573" t="s">
        <v>20330</v>
      </c>
    </row>
    <row r="2574" spans="1:12" x14ac:dyDescent="0.3">
      <c r="A2574" t="s">
        <v>20331</v>
      </c>
      <c r="B2574">
        <v>2005</v>
      </c>
      <c r="C2574" t="s">
        <v>20332</v>
      </c>
      <c r="D2574" t="s">
        <v>20333</v>
      </c>
      <c r="E2574" t="s">
        <v>20334</v>
      </c>
      <c r="F2574">
        <v>134</v>
      </c>
      <c r="G2574" t="s">
        <v>20335</v>
      </c>
      <c r="H2574">
        <v>7.7</v>
      </c>
      <c r="I2574" t="s">
        <v>20336</v>
      </c>
      <c r="J2574" t="s">
        <v>4224</v>
      </c>
      <c r="K2574" t="s">
        <v>20337</v>
      </c>
      <c r="L2574" t="s">
        <v>20338</v>
      </c>
    </row>
    <row r="2575" spans="1:12" x14ac:dyDescent="0.3">
      <c r="A2575" t="s">
        <v>20339</v>
      </c>
      <c r="B2575">
        <v>2000</v>
      </c>
      <c r="C2575" t="s">
        <v>20340</v>
      </c>
      <c r="D2575" t="s">
        <v>20341</v>
      </c>
      <c r="E2575" t="s">
        <v>20342</v>
      </c>
      <c r="F2575">
        <v>98</v>
      </c>
      <c r="G2575" t="s">
        <v>20343</v>
      </c>
      <c r="H2575">
        <v>6</v>
      </c>
      <c r="I2575" t="s">
        <v>20344</v>
      </c>
      <c r="J2575" t="s">
        <v>8124</v>
      </c>
      <c r="K2575" t="s">
        <v>20345</v>
      </c>
      <c r="L2575" t="s">
        <v>20346</v>
      </c>
    </row>
    <row r="2576" spans="1:12" x14ac:dyDescent="0.3">
      <c r="A2576" t="s">
        <v>20347</v>
      </c>
      <c r="B2576">
        <v>2007</v>
      </c>
      <c r="C2576" t="s">
        <v>20348</v>
      </c>
      <c r="D2576" t="s">
        <v>20349</v>
      </c>
      <c r="E2576" t="s">
        <v>20350</v>
      </c>
      <c r="F2576">
        <v>96</v>
      </c>
      <c r="G2576" t="s">
        <v>20351</v>
      </c>
      <c r="H2576">
        <v>7.2</v>
      </c>
      <c r="I2576" t="s">
        <v>20352</v>
      </c>
      <c r="J2576" t="s">
        <v>20353</v>
      </c>
      <c r="K2576" t="s">
        <v>3118</v>
      </c>
      <c r="L2576" t="s">
        <v>20354</v>
      </c>
    </row>
    <row r="2577" spans="1:12" x14ac:dyDescent="0.3">
      <c r="A2577" t="s">
        <v>20355</v>
      </c>
      <c r="B2577">
        <v>2011</v>
      </c>
      <c r="C2577" t="s">
        <v>20356</v>
      </c>
      <c r="D2577" t="s">
        <v>20357</v>
      </c>
      <c r="E2577" t="s">
        <v>20358</v>
      </c>
      <c r="F2577">
        <v>125</v>
      </c>
      <c r="G2577" t="s">
        <v>20359</v>
      </c>
      <c r="H2577">
        <v>6.8</v>
      </c>
      <c r="I2577" t="s">
        <v>20360</v>
      </c>
      <c r="J2577" t="s">
        <v>11463</v>
      </c>
      <c r="K2577" t="s">
        <v>20361</v>
      </c>
      <c r="L2577" t="s">
        <v>20362</v>
      </c>
    </row>
    <row r="2578" spans="1:12" x14ac:dyDescent="0.3">
      <c r="A2578" t="s">
        <v>20363</v>
      </c>
      <c r="B2578">
        <v>2005</v>
      </c>
      <c r="C2578" t="s">
        <v>20364</v>
      </c>
      <c r="D2578" t="s">
        <v>20365</v>
      </c>
      <c r="E2578" t="s">
        <v>20366</v>
      </c>
      <c r="F2578">
        <v>110</v>
      </c>
      <c r="G2578" t="s">
        <v>20367</v>
      </c>
      <c r="H2578">
        <v>7.4</v>
      </c>
      <c r="I2578" t="s">
        <v>20368</v>
      </c>
      <c r="J2578" t="s">
        <v>896</v>
      </c>
      <c r="K2578" t="s">
        <v>896</v>
      </c>
      <c r="L2578" t="s">
        <v>20369</v>
      </c>
    </row>
    <row r="2579" spans="1:12" x14ac:dyDescent="0.3">
      <c r="A2579" t="s">
        <v>20370</v>
      </c>
      <c r="B2579">
        <v>2013</v>
      </c>
      <c r="C2579" t="s">
        <v>20371</v>
      </c>
      <c r="D2579" t="s">
        <v>20371</v>
      </c>
      <c r="E2579" t="s">
        <v>20372</v>
      </c>
      <c r="F2579">
        <v>98</v>
      </c>
      <c r="G2579" t="s">
        <v>20373</v>
      </c>
      <c r="H2579">
        <v>6.4</v>
      </c>
      <c r="I2579" t="s">
        <v>20374</v>
      </c>
      <c r="J2579" t="s">
        <v>1558</v>
      </c>
      <c r="K2579" t="s">
        <v>1558</v>
      </c>
      <c r="L2579" t="s">
        <v>20375</v>
      </c>
    </row>
    <row r="2580" spans="1:12" x14ac:dyDescent="0.3">
      <c r="A2580" t="s">
        <v>20376</v>
      </c>
      <c r="B2580">
        <v>2012</v>
      </c>
      <c r="C2580" t="s">
        <v>20377</v>
      </c>
      <c r="D2580" t="s">
        <v>20378</v>
      </c>
      <c r="E2580" t="s">
        <v>20379</v>
      </c>
      <c r="F2580">
        <v>93</v>
      </c>
      <c r="G2580" t="s">
        <v>20380</v>
      </c>
      <c r="H2580">
        <v>7.1</v>
      </c>
      <c r="I2580" t="s">
        <v>20381</v>
      </c>
      <c r="J2580" t="s">
        <v>20382</v>
      </c>
      <c r="K2580" t="s">
        <v>20383</v>
      </c>
      <c r="L2580" t="s">
        <v>20384</v>
      </c>
    </row>
    <row r="2581" spans="1:12" x14ac:dyDescent="0.3">
      <c r="A2581" t="s">
        <v>20385</v>
      </c>
      <c r="B2581">
        <v>2012</v>
      </c>
      <c r="C2581" t="s">
        <v>20386</v>
      </c>
      <c r="D2581" t="s">
        <v>20387</v>
      </c>
      <c r="E2581" t="s">
        <v>20388</v>
      </c>
      <c r="F2581">
        <v>92</v>
      </c>
      <c r="G2581" t="s">
        <v>20389</v>
      </c>
      <c r="H2581">
        <v>6.1</v>
      </c>
      <c r="I2581" t="s">
        <v>20390</v>
      </c>
      <c r="J2581" t="s">
        <v>20391</v>
      </c>
      <c r="K2581" t="s">
        <v>20392</v>
      </c>
      <c r="L2581" t="s">
        <v>20393</v>
      </c>
    </row>
    <row r="2582" spans="1:12" x14ac:dyDescent="0.3">
      <c r="A2582" t="s">
        <v>20394</v>
      </c>
      <c r="B2582">
        <v>2014</v>
      </c>
      <c r="C2582" t="s">
        <v>20395</v>
      </c>
      <c r="D2582" t="s">
        <v>20396</v>
      </c>
      <c r="E2582" t="s">
        <v>20397</v>
      </c>
      <c r="F2582">
        <v>165</v>
      </c>
      <c r="G2582" t="s">
        <v>20398</v>
      </c>
      <c r="H2582">
        <v>7.9</v>
      </c>
      <c r="I2582" t="s">
        <v>20399</v>
      </c>
      <c r="J2582" t="s">
        <v>2051</v>
      </c>
      <c r="K2582" t="s">
        <v>2051</v>
      </c>
      <c r="L2582" t="s">
        <v>20400</v>
      </c>
    </row>
    <row r="2583" spans="1:12" x14ac:dyDescent="0.3">
      <c r="A2583" t="s">
        <v>20401</v>
      </c>
      <c r="B2583">
        <v>2014</v>
      </c>
      <c r="C2583" t="s">
        <v>20402</v>
      </c>
      <c r="D2583" t="s">
        <v>20403</v>
      </c>
      <c r="E2583" t="s">
        <v>20404</v>
      </c>
      <c r="F2583">
        <v>103</v>
      </c>
      <c r="G2583" t="s">
        <v>20405</v>
      </c>
      <c r="H2583">
        <v>6.7</v>
      </c>
      <c r="I2583" t="s">
        <v>20406</v>
      </c>
      <c r="J2583" t="s">
        <v>20407</v>
      </c>
      <c r="K2583" t="s">
        <v>13188</v>
      </c>
      <c r="L2583" t="s">
        <v>20408</v>
      </c>
    </row>
    <row r="2584" spans="1:12" x14ac:dyDescent="0.3">
      <c r="A2584" t="s">
        <v>20409</v>
      </c>
      <c r="B2584">
        <v>2010</v>
      </c>
      <c r="C2584" t="s">
        <v>20410</v>
      </c>
      <c r="D2584" t="s">
        <v>20411</v>
      </c>
      <c r="E2584" t="s">
        <v>20412</v>
      </c>
      <c r="F2584">
        <v>87</v>
      </c>
      <c r="G2584" t="s">
        <v>20413</v>
      </c>
      <c r="H2584">
        <v>7.5</v>
      </c>
      <c r="I2584" t="s">
        <v>20414</v>
      </c>
      <c r="J2584" t="s">
        <v>1992</v>
      </c>
      <c r="K2584" t="s">
        <v>1992</v>
      </c>
      <c r="L2584" t="s">
        <v>20415</v>
      </c>
    </row>
    <row r="2585" spans="1:12" x14ac:dyDescent="0.3">
      <c r="A2585" t="s">
        <v>20416</v>
      </c>
      <c r="B2585">
        <v>2011</v>
      </c>
      <c r="C2585" t="s">
        <v>20417</v>
      </c>
      <c r="D2585" t="s">
        <v>20418</v>
      </c>
      <c r="E2585" t="s">
        <v>20419</v>
      </c>
      <c r="F2585">
        <v>99</v>
      </c>
      <c r="G2585" t="s">
        <v>20420</v>
      </c>
      <c r="H2585">
        <v>6.1</v>
      </c>
      <c r="I2585" t="s">
        <v>20421</v>
      </c>
      <c r="J2585" t="s">
        <v>20422</v>
      </c>
      <c r="K2585" t="s">
        <v>20423</v>
      </c>
      <c r="L2585" t="s">
        <v>20424</v>
      </c>
    </row>
    <row r="2586" spans="1:12" x14ac:dyDescent="0.3">
      <c r="A2586" t="s">
        <v>20425</v>
      </c>
      <c r="B2586">
        <v>2011</v>
      </c>
      <c r="C2586" t="s">
        <v>20426</v>
      </c>
      <c r="D2586" t="s">
        <v>20426</v>
      </c>
      <c r="E2586" t="s">
        <v>20427</v>
      </c>
      <c r="F2586">
        <v>0</v>
      </c>
      <c r="G2586" t="s">
        <v>20428</v>
      </c>
      <c r="H2586">
        <v>7.6</v>
      </c>
      <c r="I2586" t="s">
        <v>20429</v>
      </c>
      <c r="J2586" t="s">
        <v>20430</v>
      </c>
      <c r="K2586" t="s">
        <v>20431</v>
      </c>
      <c r="L2586" t="s">
        <v>20432</v>
      </c>
    </row>
    <row r="2587" spans="1:12" x14ac:dyDescent="0.3">
      <c r="A2587" t="s">
        <v>20433</v>
      </c>
      <c r="B2587">
        <v>2006</v>
      </c>
      <c r="C2587" t="s">
        <v>20434</v>
      </c>
      <c r="D2587" t="s">
        <v>20435</v>
      </c>
      <c r="E2587" t="s">
        <v>20436</v>
      </c>
      <c r="F2587">
        <v>84</v>
      </c>
      <c r="G2587" t="s">
        <v>20437</v>
      </c>
      <c r="H2587">
        <v>7.3</v>
      </c>
      <c r="I2587" t="s">
        <v>20438</v>
      </c>
      <c r="J2587" t="s">
        <v>11944</v>
      </c>
      <c r="K2587" t="s">
        <v>6020</v>
      </c>
      <c r="L2587" t="s">
        <v>20439</v>
      </c>
    </row>
    <row r="2588" spans="1:12" x14ac:dyDescent="0.3">
      <c r="A2588" t="s">
        <v>20440</v>
      </c>
      <c r="B2588">
        <v>2008</v>
      </c>
      <c r="C2588" t="s">
        <v>20441</v>
      </c>
      <c r="D2588" t="s">
        <v>20442</v>
      </c>
      <c r="E2588" t="s">
        <v>20443</v>
      </c>
      <c r="F2588">
        <v>96</v>
      </c>
      <c r="G2588" t="s">
        <v>20444</v>
      </c>
      <c r="H2588">
        <v>6.9</v>
      </c>
      <c r="I2588" t="s">
        <v>20445</v>
      </c>
      <c r="J2588" t="s">
        <v>6195</v>
      </c>
      <c r="K2588" t="s">
        <v>12632</v>
      </c>
      <c r="L2588" t="s">
        <v>20446</v>
      </c>
    </row>
    <row r="2589" spans="1:12" x14ac:dyDescent="0.3">
      <c r="A2589" t="s">
        <v>20447</v>
      </c>
      <c r="B2589">
        <v>2008</v>
      </c>
      <c r="C2589" t="s">
        <v>20448</v>
      </c>
      <c r="D2589" t="s">
        <v>20449</v>
      </c>
      <c r="E2589" t="s">
        <v>20450</v>
      </c>
      <c r="F2589">
        <v>128</v>
      </c>
      <c r="G2589" t="s">
        <v>20451</v>
      </c>
      <c r="H2589">
        <v>7.1</v>
      </c>
      <c r="I2589" t="s">
        <v>20452</v>
      </c>
      <c r="J2589" t="s">
        <v>637</v>
      </c>
      <c r="K2589" t="s">
        <v>11648</v>
      </c>
      <c r="L2589" t="s">
        <v>20453</v>
      </c>
    </row>
    <row r="2590" spans="1:12" x14ac:dyDescent="0.3">
      <c r="A2590" t="s">
        <v>20454</v>
      </c>
      <c r="B2590">
        <v>2010</v>
      </c>
      <c r="C2590" t="s">
        <v>20455</v>
      </c>
      <c r="D2590" t="s">
        <v>20456</v>
      </c>
      <c r="E2590" t="s">
        <v>20457</v>
      </c>
      <c r="F2590">
        <v>112</v>
      </c>
      <c r="G2590" t="s">
        <v>20458</v>
      </c>
      <c r="H2590">
        <v>7.4</v>
      </c>
      <c r="I2590" t="s">
        <v>20459</v>
      </c>
      <c r="J2590" t="s">
        <v>4344</v>
      </c>
      <c r="K2590" t="s">
        <v>4344</v>
      </c>
      <c r="L2590" t="s">
        <v>20460</v>
      </c>
    </row>
    <row r="2591" spans="1:12" x14ac:dyDescent="0.3">
      <c r="A2591" t="s">
        <v>20461</v>
      </c>
      <c r="B2591">
        <v>2013</v>
      </c>
      <c r="C2591" t="s">
        <v>20462</v>
      </c>
      <c r="D2591" t="s">
        <v>20462</v>
      </c>
      <c r="E2591" t="s">
        <v>20463</v>
      </c>
      <c r="F2591">
        <v>90</v>
      </c>
      <c r="G2591" t="s">
        <v>20464</v>
      </c>
      <c r="H2591">
        <v>7.1</v>
      </c>
      <c r="I2591" t="s">
        <v>20465</v>
      </c>
      <c r="J2591" t="s">
        <v>5688</v>
      </c>
      <c r="K2591" t="s">
        <v>5688</v>
      </c>
      <c r="L2591" t="s">
        <v>20466</v>
      </c>
    </row>
    <row r="2592" spans="1:12" x14ac:dyDescent="0.3">
      <c r="A2592" t="s">
        <v>20467</v>
      </c>
      <c r="B2592">
        <v>2013</v>
      </c>
      <c r="C2592" t="s">
        <v>20468</v>
      </c>
      <c r="D2592" t="s">
        <v>20469</v>
      </c>
      <c r="E2592" t="s">
        <v>20470</v>
      </c>
      <c r="F2592">
        <v>98</v>
      </c>
      <c r="G2592" t="s">
        <v>20471</v>
      </c>
      <c r="H2592">
        <v>7.3</v>
      </c>
      <c r="I2592" t="s">
        <v>20472</v>
      </c>
      <c r="J2592" t="s">
        <v>819</v>
      </c>
      <c r="K2592" t="s">
        <v>819</v>
      </c>
      <c r="L2592" t="s">
        <v>20473</v>
      </c>
    </row>
    <row r="2593" spans="1:12" x14ac:dyDescent="0.3">
      <c r="A2593" t="s">
        <v>20474</v>
      </c>
      <c r="B2593">
        <v>2001</v>
      </c>
      <c r="C2593" t="s">
        <v>20475</v>
      </c>
      <c r="D2593" t="s">
        <v>20476</v>
      </c>
      <c r="E2593" t="s">
        <v>20477</v>
      </c>
      <c r="F2593">
        <v>124</v>
      </c>
      <c r="G2593" t="s">
        <v>20478</v>
      </c>
      <c r="H2593">
        <v>7.6</v>
      </c>
      <c r="I2593" t="s">
        <v>20479</v>
      </c>
      <c r="J2593" t="s">
        <v>20480</v>
      </c>
      <c r="K2593" t="s">
        <v>20481</v>
      </c>
      <c r="L2593" t="s">
        <v>14609</v>
      </c>
    </row>
    <row r="2594" spans="1:12" x14ac:dyDescent="0.3">
      <c r="A2594" t="s">
        <v>20482</v>
      </c>
      <c r="B2594">
        <v>2013</v>
      </c>
      <c r="C2594" t="s">
        <v>20483</v>
      </c>
      <c r="D2594" t="s">
        <v>20484</v>
      </c>
      <c r="E2594" t="s">
        <v>20485</v>
      </c>
      <c r="F2594">
        <v>127</v>
      </c>
      <c r="G2594" t="s">
        <v>20486</v>
      </c>
      <c r="H2594">
        <v>6.5</v>
      </c>
      <c r="I2594" t="s">
        <v>20487</v>
      </c>
      <c r="J2594" t="s">
        <v>20488</v>
      </c>
      <c r="K2594" t="s">
        <v>20488</v>
      </c>
      <c r="L2594" t="s">
        <v>20489</v>
      </c>
    </row>
    <row r="2595" spans="1:12" x14ac:dyDescent="0.3">
      <c r="A2595" t="s">
        <v>20490</v>
      </c>
      <c r="B2595">
        <v>2000</v>
      </c>
      <c r="C2595" t="s">
        <v>20491</v>
      </c>
      <c r="D2595" t="s">
        <v>20492</v>
      </c>
      <c r="E2595" t="s">
        <v>20493</v>
      </c>
      <c r="F2595">
        <v>48</v>
      </c>
      <c r="G2595" t="s">
        <v>20494</v>
      </c>
      <c r="H2595">
        <v>6.7</v>
      </c>
      <c r="I2595" t="s">
        <v>20495</v>
      </c>
      <c r="J2595" t="s">
        <v>20496</v>
      </c>
      <c r="K2595" t="s">
        <v>20497</v>
      </c>
      <c r="L2595" t="s">
        <v>20498</v>
      </c>
    </row>
    <row r="2596" spans="1:12" x14ac:dyDescent="0.3">
      <c r="A2596" t="s">
        <v>20499</v>
      </c>
      <c r="B2596">
        <v>2006</v>
      </c>
      <c r="C2596" t="s">
        <v>20500</v>
      </c>
      <c r="D2596" t="s">
        <v>20501</v>
      </c>
      <c r="E2596" t="s">
        <v>20502</v>
      </c>
      <c r="F2596">
        <v>143</v>
      </c>
      <c r="G2596" t="s">
        <v>20503</v>
      </c>
      <c r="H2596">
        <v>8</v>
      </c>
      <c r="I2596" t="s">
        <v>20504</v>
      </c>
      <c r="J2596" t="s">
        <v>4300</v>
      </c>
      <c r="K2596" t="s">
        <v>5133</v>
      </c>
      <c r="L2596" t="s">
        <v>20505</v>
      </c>
    </row>
    <row r="2597" spans="1:12" x14ac:dyDescent="0.3">
      <c r="A2597" t="s">
        <v>20506</v>
      </c>
      <c r="B2597">
        <v>2009</v>
      </c>
      <c r="C2597" t="s">
        <v>20507</v>
      </c>
      <c r="D2597" t="s">
        <v>20507</v>
      </c>
      <c r="E2597" t="s">
        <v>20508</v>
      </c>
      <c r="F2597">
        <v>93</v>
      </c>
      <c r="G2597" t="s">
        <v>20509</v>
      </c>
      <c r="H2597">
        <v>6.7</v>
      </c>
      <c r="I2597" t="s">
        <v>20510</v>
      </c>
      <c r="J2597" t="s">
        <v>20511</v>
      </c>
      <c r="K2597" t="s">
        <v>20512</v>
      </c>
      <c r="L2597" t="s">
        <v>20513</v>
      </c>
    </row>
    <row r="2598" spans="1:12" x14ac:dyDescent="0.3">
      <c r="A2598" t="s">
        <v>20514</v>
      </c>
      <c r="B2598">
        <v>2011</v>
      </c>
      <c r="C2598" t="s">
        <v>20515</v>
      </c>
      <c r="D2598" t="s">
        <v>20516</v>
      </c>
      <c r="E2598" t="s">
        <v>20517</v>
      </c>
      <c r="F2598">
        <v>97</v>
      </c>
      <c r="G2598" t="s">
        <v>20518</v>
      </c>
      <c r="H2598">
        <v>6.2</v>
      </c>
      <c r="I2598" t="s">
        <v>20519</v>
      </c>
      <c r="J2598" t="s">
        <v>20520</v>
      </c>
      <c r="K2598" t="s">
        <v>5267</v>
      </c>
      <c r="L2598" t="s">
        <v>20521</v>
      </c>
    </row>
    <row r="2599" spans="1:12" x14ac:dyDescent="0.3">
      <c r="A2599" t="s">
        <v>20522</v>
      </c>
      <c r="B2599">
        <v>2008</v>
      </c>
      <c r="C2599" t="s">
        <v>20523</v>
      </c>
      <c r="D2599" t="s">
        <v>20524</v>
      </c>
      <c r="E2599" t="s">
        <v>20525</v>
      </c>
      <c r="F2599">
        <v>121</v>
      </c>
      <c r="G2599" t="s">
        <v>20526</v>
      </c>
      <c r="H2599">
        <v>6.6</v>
      </c>
      <c r="I2599" t="s">
        <v>20527</v>
      </c>
      <c r="J2599" t="s">
        <v>12081</v>
      </c>
      <c r="K2599" t="s">
        <v>18876</v>
      </c>
      <c r="L2599" t="s">
        <v>20528</v>
      </c>
    </row>
    <row r="2600" spans="1:12" x14ac:dyDescent="0.3">
      <c r="A2600" t="s">
        <v>20529</v>
      </c>
      <c r="B2600">
        <v>2014</v>
      </c>
      <c r="C2600" t="s">
        <v>20530</v>
      </c>
      <c r="D2600" t="s">
        <v>20531</v>
      </c>
      <c r="E2600" t="s">
        <v>20532</v>
      </c>
      <c r="F2600">
        <v>117</v>
      </c>
      <c r="G2600" t="s">
        <v>20533</v>
      </c>
      <c r="H2600">
        <v>6.5</v>
      </c>
      <c r="I2600" t="s">
        <v>20534</v>
      </c>
      <c r="J2600" t="s">
        <v>17644</v>
      </c>
      <c r="K2600" t="s">
        <v>20535</v>
      </c>
      <c r="L2600" t="s">
        <v>20536</v>
      </c>
    </row>
    <row r="2601" spans="1:12" x14ac:dyDescent="0.3">
      <c r="A2601" t="s">
        <v>20537</v>
      </c>
      <c r="B2601">
        <v>2007</v>
      </c>
      <c r="C2601" t="s">
        <v>20538</v>
      </c>
      <c r="D2601" t="s">
        <v>20539</v>
      </c>
      <c r="E2601" t="s">
        <v>20540</v>
      </c>
      <c r="F2601">
        <v>0</v>
      </c>
      <c r="G2601" t="s">
        <v>20541</v>
      </c>
      <c r="H2601">
        <v>6.3</v>
      </c>
      <c r="I2601" t="s">
        <v>20542</v>
      </c>
      <c r="J2601" t="s">
        <v>10233</v>
      </c>
      <c r="K2601" t="s">
        <v>20543</v>
      </c>
      <c r="L2601" t="s">
        <v>20544</v>
      </c>
    </row>
    <row r="2602" spans="1:12" x14ac:dyDescent="0.3">
      <c r="A2602" t="s">
        <v>20545</v>
      </c>
      <c r="B2602">
        <v>2002</v>
      </c>
      <c r="C2602" t="s">
        <v>20546</v>
      </c>
      <c r="D2602" t="s">
        <v>20547</v>
      </c>
      <c r="E2602" t="s">
        <v>20548</v>
      </c>
      <c r="F2602">
        <v>117</v>
      </c>
      <c r="G2602" t="s">
        <v>20549</v>
      </c>
      <c r="H2602">
        <v>6.7</v>
      </c>
      <c r="I2602" t="s">
        <v>20550</v>
      </c>
      <c r="J2602" t="s">
        <v>976</v>
      </c>
      <c r="K2602" t="s">
        <v>20551</v>
      </c>
      <c r="L2602" t="s">
        <v>20552</v>
      </c>
    </row>
    <row r="2603" spans="1:12" x14ac:dyDescent="0.3">
      <c r="A2603" t="s">
        <v>20553</v>
      </c>
      <c r="B2603">
        <v>2011</v>
      </c>
      <c r="C2603" t="s">
        <v>20554</v>
      </c>
      <c r="D2603" t="s">
        <v>20554</v>
      </c>
      <c r="E2603" t="s">
        <v>20555</v>
      </c>
      <c r="F2603">
        <v>102</v>
      </c>
      <c r="G2603" t="s">
        <v>20556</v>
      </c>
      <c r="H2603">
        <v>6.6</v>
      </c>
      <c r="I2603" t="s">
        <v>20557</v>
      </c>
      <c r="J2603" t="s">
        <v>20558</v>
      </c>
      <c r="K2603" t="s">
        <v>20559</v>
      </c>
      <c r="L2603" t="s">
        <v>20560</v>
      </c>
    </row>
    <row r="2604" spans="1:12" x14ac:dyDescent="0.3">
      <c r="A2604" t="s">
        <v>20561</v>
      </c>
      <c r="B2604">
        <v>2010</v>
      </c>
      <c r="C2604" t="s">
        <v>20562</v>
      </c>
      <c r="D2604" t="s">
        <v>20563</v>
      </c>
      <c r="E2604" t="s">
        <v>20564</v>
      </c>
      <c r="F2604">
        <v>108</v>
      </c>
      <c r="G2604" t="s">
        <v>20565</v>
      </c>
      <c r="H2604">
        <v>8</v>
      </c>
      <c r="I2604" t="s">
        <v>20566</v>
      </c>
      <c r="J2604" t="s">
        <v>2296</v>
      </c>
      <c r="K2604" t="s">
        <v>20567</v>
      </c>
      <c r="L2604" t="s">
        <v>20568</v>
      </c>
    </row>
    <row r="2605" spans="1:12" x14ac:dyDescent="0.3">
      <c r="A2605" t="s">
        <v>20569</v>
      </c>
      <c r="B2605">
        <v>2006</v>
      </c>
      <c r="C2605" t="s">
        <v>20570</v>
      </c>
      <c r="D2605" t="s">
        <v>20571</v>
      </c>
      <c r="E2605" t="s">
        <v>20572</v>
      </c>
      <c r="F2605">
        <v>116</v>
      </c>
      <c r="G2605" t="s">
        <v>20573</v>
      </c>
      <c r="H2605">
        <v>7</v>
      </c>
      <c r="I2605" t="s">
        <v>20574</v>
      </c>
      <c r="J2605" t="s">
        <v>20575</v>
      </c>
      <c r="K2605" t="s">
        <v>20575</v>
      </c>
      <c r="L2605" t="s">
        <v>20576</v>
      </c>
    </row>
    <row r="2606" spans="1:12" x14ac:dyDescent="0.3">
      <c r="A2606" t="s">
        <v>20577</v>
      </c>
      <c r="B2606">
        <v>2014</v>
      </c>
      <c r="C2606" t="s">
        <v>20578</v>
      </c>
      <c r="D2606" t="s">
        <v>20579</v>
      </c>
      <c r="E2606" t="s">
        <v>20580</v>
      </c>
      <c r="F2606">
        <v>0</v>
      </c>
      <c r="G2606" t="s">
        <v>20581</v>
      </c>
      <c r="H2606">
        <v>6.6</v>
      </c>
      <c r="I2606" t="s">
        <v>20582</v>
      </c>
      <c r="J2606" t="s">
        <v>20583</v>
      </c>
      <c r="K2606" t="s">
        <v>20583</v>
      </c>
      <c r="L2606" t="s">
        <v>20584</v>
      </c>
    </row>
    <row r="2607" spans="1:12" x14ac:dyDescent="0.3">
      <c r="A2607" t="s">
        <v>20585</v>
      </c>
      <c r="B2607">
        <v>2001</v>
      </c>
      <c r="C2607" t="s">
        <v>20586</v>
      </c>
      <c r="D2607" t="s">
        <v>20587</v>
      </c>
      <c r="E2607" t="s">
        <v>20588</v>
      </c>
      <c r="F2607">
        <v>144</v>
      </c>
      <c r="G2607" t="s">
        <v>20589</v>
      </c>
      <c r="H2607">
        <v>7.7</v>
      </c>
      <c r="I2607" t="s">
        <v>20590</v>
      </c>
      <c r="J2607" t="s">
        <v>637</v>
      </c>
      <c r="K2607" t="s">
        <v>20591</v>
      </c>
      <c r="L2607" t="s">
        <v>20592</v>
      </c>
    </row>
    <row r="2608" spans="1:12" x14ac:dyDescent="0.3">
      <c r="A2608" t="s">
        <v>20593</v>
      </c>
      <c r="B2608">
        <v>2009</v>
      </c>
      <c r="C2608" t="s">
        <v>20594</v>
      </c>
      <c r="D2608" t="s">
        <v>20595</v>
      </c>
      <c r="E2608" t="s">
        <v>20596</v>
      </c>
      <c r="F2608">
        <v>84</v>
      </c>
      <c r="G2608" t="s">
        <v>20597</v>
      </c>
      <c r="H2608">
        <v>7.4</v>
      </c>
      <c r="I2608" t="s">
        <v>20598</v>
      </c>
      <c r="J2608" t="s">
        <v>20599</v>
      </c>
      <c r="K2608" t="s">
        <v>20600</v>
      </c>
      <c r="L2608" t="s">
        <v>20601</v>
      </c>
    </row>
    <row r="2609" spans="1:12" x14ac:dyDescent="0.3">
      <c r="A2609" t="s">
        <v>20602</v>
      </c>
      <c r="B2609">
        <v>2014</v>
      </c>
      <c r="C2609" t="s">
        <v>20603</v>
      </c>
      <c r="D2609" t="s">
        <v>20604</v>
      </c>
      <c r="E2609" t="s">
        <v>20605</v>
      </c>
      <c r="F2609">
        <v>119</v>
      </c>
      <c r="G2609" t="s">
        <v>20606</v>
      </c>
      <c r="H2609">
        <v>7.7</v>
      </c>
      <c r="I2609" t="s">
        <v>20607</v>
      </c>
      <c r="J2609" t="s">
        <v>6534</v>
      </c>
      <c r="K2609" t="s">
        <v>6534</v>
      </c>
      <c r="L2609" t="s">
        <v>20608</v>
      </c>
    </row>
    <row r="2610" spans="1:12" x14ac:dyDescent="0.3">
      <c r="A2610" t="s">
        <v>20609</v>
      </c>
      <c r="B2610">
        <v>2008</v>
      </c>
      <c r="C2610" t="s">
        <v>20610</v>
      </c>
      <c r="D2610" t="s">
        <v>20611</v>
      </c>
      <c r="E2610" t="s">
        <v>20612</v>
      </c>
      <c r="F2610">
        <v>105</v>
      </c>
      <c r="G2610" t="s">
        <v>20613</v>
      </c>
      <c r="H2610">
        <v>7.6</v>
      </c>
      <c r="I2610" t="s">
        <v>20614</v>
      </c>
      <c r="J2610" t="s">
        <v>20615</v>
      </c>
      <c r="K2610" t="s">
        <v>20615</v>
      </c>
      <c r="L2610" t="s">
        <v>20616</v>
      </c>
    </row>
    <row r="2611" spans="1:12" x14ac:dyDescent="0.3">
      <c r="A2611" t="s">
        <v>20617</v>
      </c>
      <c r="B2611">
        <v>2012</v>
      </c>
      <c r="C2611" t="s">
        <v>20618</v>
      </c>
      <c r="D2611" t="s">
        <v>20619</v>
      </c>
      <c r="E2611" t="s">
        <v>20620</v>
      </c>
      <c r="F2611">
        <v>107</v>
      </c>
      <c r="G2611" t="s">
        <v>20621</v>
      </c>
      <c r="H2611">
        <v>6.5</v>
      </c>
      <c r="I2611" t="s">
        <v>20622</v>
      </c>
      <c r="J2611" t="s">
        <v>7843</v>
      </c>
      <c r="K2611" t="s">
        <v>20623</v>
      </c>
      <c r="L2611" t="s">
        <v>20624</v>
      </c>
    </row>
    <row r="2612" spans="1:12" x14ac:dyDescent="0.3">
      <c r="A2612" t="s">
        <v>20625</v>
      </c>
      <c r="B2612">
        <v>2014</v>
      </c>
      <c r="C2612" t="s">
        <v>20626</v>
      </c>
      <c r="D2612" t="s">
        <v>20627</v>
      </c>
      <c r="E2612" t="s">
        <v>20628</v>
      </c>
      <c r="F2612">
        <v>102</v>
      </c>
      <c r="G2612" t="s">
        <v>20629</v>
      </c>
      <c r="H2612">
        <v>7.8</v>
      </c>
      <c r="I2612" t="s">
        <v>20630</v>
      </c>
      <c r="J2612" t="s">
        <v>20631</v>
      </c>
      <c r="K2612" t="s">
        <v>20632</v>
      </c>
      <c r="L2612" t="s">
        <v>20633</v>
      </c>
    </row>
    <row r="2613" spans="1:12" x14ac:dyDescent="0.3">
      <c r="A2613" t="s">
        <v>20634</v>
      </c>
      <c r="B2613">
        <v>2003</v>
      </c>
      <c r="C2613" t="s">
        <v>20635</v>
      </c>
      <c r="D2613" t="s">
        <v>20636</v>
      </c>
      <c r="E2613" t="s">
        <v>20637</v>
      </c>
      <c r="F2613">
        <v>125</v>
      </c>
      <c r="G2613" t="s">
        <v>20638</v>
      </c>
      <c r="H2613">
        <v>8</v>
      </c>
      <c r="I2613" t="s">
        <v>20639</v>
      </c>
      <c r="J2613" t="s">
        <v>4551</v>
      </c>
      <c r="K2613" t="s">
        <v>20640</v>
      </c>
      <c r="L2613" t="s">
        <v>20641</v>
      </c>
    </row>
    <row r="2614" spans="1:12" x14ac:dyDescent="0.3">
      <c r="A2614" t="s">
        <v>20642</v>
      </c>
      <c r="B2614">
        <v>2014</v>
      </c>
      <c r="C2614" t="s">
        <v>20643</v>
      </c>
      <c r="D2614" t="s">
        <v>20644</v>
      </c>
      <c r="E2614" t="s">
        <v>20645</v>
      </c>
      <c r="F2614">
        <v>106</v>
      </c>
      <c r="G2614" t="s">
        <v>20646</v>
      </c>
      <c r="H2614">
        <v>7</v>
      </c>
      <c r="I2614" t="s">
        <v>20647</v>
      </c>
      <c r="J2614" t="s">
        <v>4551</v>
      </c>
      <c r="K2614" t="s">
        <v>20648</v>
      </c>
      <c r="L2614" t="s">
        <v>20649</v>
      </c>
    </row>
    <row r="2615" spans="1:12" x14ac:dyDescent="0.3">
      <c r="A2615" t="s">
        <v>20650</v>
      </c>
      <c r="B2615">
        <v>2012</v>
      </c>
      <c r="D2615" t="s">
        <v>20651</v>
      </c>
      <c r="E2615" t="s">
        <v>20652</v>
      </c>
      <c r="F2615">
        <v>0</v>
      </c>
      <c r="G2615" t="s">
        <v>20653</v>
      </c>
      <c r="H2615">
        <v>7.4</v>
      </c>
      <c r="I2615" t="s">
        <v>20654</v>
      </c>
      <c r="J2615" t="s">
        <v>20655</v>
      </c>
      <c r="K2615" t="s">
        <v>20656</v>
      </c>
      <c r="L2615" t="s">
        <v>20657</v>
      </c>
    </row>
    <row r="2616" spans="1:12" x14ac:dyDescent="0.3">
      <c r="A2616" t="s">
        <v>20658</v>
      </c>
      <c r="B2616">
        <v>2014</v>
      </c>
      <c r="C2616" t="s">
        <v>20659</v>
      </c>
      <c r="D2616" t="s">
        <v>20659</v>
      </c>
      <c r="E2616" t="s">
        <v>20660</v>
      </c>
      <c r="F2616">
        <v>116</v>
      </c>
      <c r="G2616" t="s">
        <v>20661</v>
      </c>
      <c r="H2616">
        <v>6.9</v>
      </c>
      <c r="I2616" t="s">
        <v>20662</v>
      </c>
      <c r="J2616" t="s">
        <v>16017</v>
      </c>
      <c r="K2616" t="s">
        <v>16017</v>
      </c>
      <c r="L2616" t="s">
        <v>20663</v>
      </c>
    </row>
    <row r="2617" spans="1:12" x14ac:dyDescent="0.3">
      <c r="A2617" t="s">
        <v>20664</v>
      </c>
      <c r="B2617">
        <v>2013</v>
      </c>
      <c r="C2617" t="s">
        <v>20665</v>
      </c>
      <c r="D2617" t="s">
        <v>20665</v>
      </c>
      <c r="E2617" t="s">
        <v>20666</v>
      </c>
      <c r="F2617">
        <v>90</v>
      </c>
      <c r="G2617" t="s">
        <v>20667</v>
      </c>
      <c r="H2617">
        <v>6.9</v>
      </c>
      <c r="I2617" t="s">
        <v>20668</v>
      </c>
      <c r="J2617" t="s">
        <v>20669</v>
      </c>
      <c r="K2617" t="s">
        <v>20670</v>
      </c>
      <c r="L2617" t="s">
        <v>20671</v>
      </c>
    </row>
    <row r="2618" spans="1:12" x14ac:dyDescent="0.3">
      <c r="A2618" t="s">
        <v>20672</v>
      </c>
      <c r="B2618">
        <v>2012</v>
      </c>
      <c r="C2618" t="s">
        <v>20673</v>
      </c>
      <c r="D2618" t="s">
        <v>20674</v>
      </c>
      <c r="E2618" t="s">
        <v>20675</v>
      </c>
      <c r="F2618">
        <v>101</v>
      </c>
      <c r="G2618" t="s">
        <v>20676</v>
      </c>
      <c r="H2618">
        <v>7.1</v>
      </c>
      <c r="I2618" t="s">
        <v>20677</v>
      </c>
      <c r="J2618" t="s">
        <v>20678</v>
      </c>
      <c r="K2618" t="s">
        <v>20679</v>
      </c>
      <c r="L2618" t="s">
        <v>20680</v>
      </c>
    </row>
    <row r="2619" spans="1:12" x14ac:dyDescent="0.3">
      <c r="A2619" t="s">
        <v>20681</v>
      </c>
      <c r="B2619">
        <v>2012</v>
      </c>
      <c r="C2619" t="s">
        <v>20682</v>
      </c>
      <c r="D2619" t="s">
        <v>20683</v>
      </c>
      <c r="E2619" t="s">
        <v>20684</v>
      </c>
      <c r="F2619">
        <v>89</v>
      </c>
      <c r="G2619" t="s">
        <v>20685</v>
      </c>
      <c r="H2619">
        <v>6.4</v>
      </c>
      <c r="I2619" t="s">
        <v>20686</v>
      </c>
      <c r="J2619" t="s">
        <v>20687</v>
      </c>
      <c r="K2619" t="s">
        <v>20687</v>
      </c>
      <c r="L2619" t="s">
        <v>20688</v>
      </c>
    </row>
    <row r="2620" spans="1:12" x14ac:dyDescent="0.3">
      <c r="A2620" t="s">
        <v>20689</v>
      </c>
      <c r="B2620">
        <v>2011</v>
      </c>
      <c r="C2620" t="s">
        <v>20690</v>
      </c>
      <c r="D2620" t="s">
        <v>20691</v>
      </c>
      <c r="E2620" t="s">
        <v>20692</v>
      </c>
      <c r="F2620">
        <v>99</v>
      </c>
      <c r="G2620" t="s">
        <v>20693</v>
      </c>
      <c r="H2620">
        <v>6.8</v>
      </c>
      <c r="I2620" t="s">
        <v>20694</v>
      </c>
      <c r="J2620" t="s">
        <v>2051</v>
      </c>
      <c r="K2620" t="s">
        <v>20695</v>
      </c>
      <c r="L2620" t="s">
        <v>20696</v>
      </c>
    </row>
    <row r="2621" spans="1:12" x14ac:dyDescent="0.3">
      <c r="A2621" t="s">
        <v>20697</v>
      </c>
      <c r="B2621">
        <v>2007</v>
      </c>
      <c r="C2621" t="s">
        <v>20698</v>
      </c>
      <c r="D2621" t="s">
        <v>20699</v>
      </c>
      <c r="E2621" t="s">
        <v>20700</v>
      </c>
      <c r="F2621">
        <v>115</v>
      </c>
      <c r="G2621" t="s">
        <v>20701</v>
      </c>
      <c r="H2621">
        <v>6.2</v>
      </c>
      <c r="I2621" t="s">
        <v>20702</v>
      </c>
      <c r="J2621" t="s">
        <v>4110</v>
      </c>
      <c r="K2621" t="s">
        <v>20703</v>
      </c>
      <c r="L2621" t="s">
        <v>20704</v>
      </c>
    </row>
    <row r="2622" spans="1:12" x14ac:dyDescent="0.3">
      <c r="A2622" t="s">
        <v>20705</v>
      </c>
      <c r="B2622">
        <v>2013</v>
      </c>
      <c r="C2622" t="s">
        <v>20706</v>
      </c>
      <c r="D2622" t="s">
        <v>20707</v>
      </c>
      <c r="E2622" t="s">
        <v>20708</v>
      </c>
      <c r="F2622">
        <v>116</v>
      </c>
      <c r="G2622" t="s">
        <v>20709</v>
      </c>
      <c r="H2622">
        <v>6.2</v>
      </c>
      <c r="I2622" t="s">
        <v>20710</v>
      </c>
      <c r="J2622" t="s">
        <v>20711</v>
      </c>
      <c r="K2622" t="s">
        <v>20711</v>
      </c>
      <c r="L2622" t="s">
        <v>20712</v>
      </c>
    </row>
    <row r="2623" spans="1:12" x14ac:dyDescent="0.3">
      <c r="A2623" t="s">
        <v>20713</v>
      </c>
      <c r="B2623">
        <v>2010</v>
      </c>
      <c r="C2623" t="s">
        <v>20714</v>
      </c>
      <c r="D2623" t="s">
        <v>20715</v>
      </c>
      <c r="E2623" t="s">
        <v>20716</v>
      </c>
      <c r="F2623">
        <v>122</v>
      </c>
      <c r="G2623" t="s">
        <v>20717</v>
      </c>
      <c r="H2623">
        <v>7.1</v>
      </c>
      <c r="I2623" t="s">
        <v>20718</v>
      </c>
      <c r="J2623" t="s">
        <v>7338</v>
      </c>
      <c r="K2623" t="s">
        <v>20719</v>
      </c>
      <c r="L2623" t="s">
        <v>20720</v>
      </c>
    </row>
    <row r="2624" spans="1:12" x14ac:dyDescent="0.3">
      <c r="A2624" t="s">
        <v>20721</v>
      </c>
      <c r="B2624">
        <v>2013</v>
      </c>
      <c r="C2624" t="s">
        <v>20722</v>
      </c>
      <c r="D2624" t="s">
        <v>20723</v>
      </c>
      <c r="E2624" t="s">
        <v>20724</v>
      </c>
      <c r="F2624">
        <v>100</v>
      </c>
      <c r="G2624" t="s">
        <v>20725</v>
      </c>
      <c r="H2624">
        <v>7.4</v>
      </c>
      <c r="I2624" t="s">
        <v>20726</v>
      </c>
      <c r="J2624" t="s">
        <v>3927</v>
      </c>
      <c r="K2624" t="s">
        <v>20727</v>
      </c>
      <c r="L2624" t="s">
        <v>20728</v>
      </c>
    </row>
    <row r="2625" spans="1:12" x14ac:dyDescent="0.3">
      <c r="A2625" t="s">
        <v>20729</v>
      </c>
      <c r="B2625">
        <v>2012</v>
      </c>
      <c r="C2625" t="s">
        <v>20730</v>
      </c>
      <c r="D2625" t="s">
        <v>20731</v>
      </c>
      <c r="E2625" t="s">
        <v>20732</v>
      </c>
      <c r="F2625">
        <v>0</v>
      </c>
      <c r="G2625" t="s">
        <v>20733</v>
      </c>
      <c r="H2625">
        <v>6.4</v>
      </c>
      <c r="I2625" t="s">
        <v>20734</v>
      </c>
      <c r="J2625" t="s">
        <v>7289</v>
      </c>
      <c r="K2625" t="s">
        <v>7289</v>
      </c>
      <c r="L2625" t="s">
        <v>20735</v>
      </c>
    </row>
    <row r="2626" spans="1:12" x14ac:dyDescent="0.3">
      <c r="A2626" t="s">
        <v>20736</v>
      </c>
      <c r="B2626">
        <v>2013</v>
      </c>
      <c r="C2626" t="s">
        <v>20737</v>
      </c>
      <c r="D2626" t="s">
        <v>20738</v>
      </c>
      <c r="E2626" t="s">
        <v>20739</v>
      </c>
      <c r="F2626">
        <v>118</v>
      </c>
      <c r="G2626" t="s">
        <v>20740</v>
      </c>
      <c r="H2626">
        <v>7</v>
      </c>
      <c r="I2626" t="s">
        <v>20741</v>
      </c>
      <c r="J2626" t="s">
        <v>2517</v>
      </c>
      <c r="K2626" t="s">
        <v>9037</v>
      </c>
      <c r="L2626" t="s">
        <v>20742</v>
      </c>
    </row>
    <row r="2627" spans="1:12" x14ac:dyDescent="0.3">
      <c r="A2627" t="s">
        <v>20743</v>
      </c>
      <c r="B2627">
        <v>2001</v>
      </c>
      <c r="C2627" t="s">
        <v>20744</v>
      </c>
      <c r="D2627" t="s">
        <v>20745</v>
      </c>
      <c r="E2627" t="s">
        <v>20746</v>
      </c>
      <c r="F2627">
        <v>106</v>
      </c>
      <c r="G2627" t="s">
        <v>20747</v>
      </c>
      <c r="H2627">
        <v>6.4</v>
      </c>
      <c r="I2627" t="s">
        <v>20748</v>
      </c>
      <c r="J2627" t="s">
        <v>18527</v>
      </c>
      <c r="K2627" t="s">
        <v>20749</v>
      </c>
      <c r="L2627" t="s">
        <v>20750</v>
      </c>
    </row>
    <row r="2628" spans="1:12" x14ac:dyDescent="0.3">
      <c r="A2628" t="s">
        <v>20751</v>
      </c>
      <c r="B2628">
        <v>2010</v>
      </c>
      <c r="C2628" t="s">
        <v>20752</v>
      </c>
      <c r="D2628" t="s">
        <v>20753</v>
      </c>
      <c r="E2628" t="s">
        <v>20754</v>
      </c>
      <c r="F2628">
        <v>105</v>
      </c>
      <c r="G2628" t="s">
        <v>20755</v>
      </c>
      <c r="H2628">
        <v>7.2</v>
      </c>
      <c r="I2628" t="s">
        <v>20756</v>
      </c>
      <c r="J2628" t="s">
        <v>3969</v>
      </c>
      <c r="K2628" t="s">
        <v>3969</v>
      </c>
      <c r="L2628" t="s">
        <v>20757</v>
      </c>
    </row>
    <row r="2629" spans="1:12" x14ac:dyDescent="0.3">
      <c r="A2629" t="s">
        <v>20758</v>
      </c>
      <c r="B2629">
        <v>2013</v>
      </c>
      <c r="C2629" t="s">
        <v>20759</v>
      </c>
      <c r="D2629" t="s">
        <v>20760</v>
      </c>
      <c r="E2629" t="s">
        <v>20761</v>
      </c>
      <c r="F2629">
        <v>104</v>
      </c>
      <c r="G2629" t="s">
        <v>20762</v>
      </c>
      <c r="H2629">
        <v>7.4</v>
      </c>
      <c r="I2629" t="s">
        <v>20763</v>
      </c>
      <c r="J2629" t="s">
        <v>5620</v>
      </c>
      <c r="K2629" t="s">
        <v>5620</v>
      </c>
      <c r="L2629" t="s">
        <v>20764</v>
      </c>
    </row>
    <row r="2630" spans="1:12" x14ac:dyDescent="0.3">
      <c r="A2630" t="s">
        <v>20765</v>
      </c>
      <c r="B2630">
        <v>2004</v>
      </c>
      <c r="C2630" t="s">
        <v>20766</v>
      </c>
      <c r="D2630" t="s">
        <v>20767</v>
      </c>
      <c r="E2630" t="s">
        <v>20768</v>
      </c>
      <c r="F2630">
        <v>80</v>
      </c>
      <c r="G2630" t="s">
        <v>20769</v>
      </c>
      <c r="H2630">
        <v>8.1</v>
      </c>
      <c r="I2630" t="s">
        <v>20770</v>
      </c>
      <c r="J2630" t="s">
        <v>2051</v>
      </c>
      <c r="K2630" t="s">
        <v>2051</v>
      </c>
      <c r="L2630" t="s">
        <v>20771</v>
      </c>
    </row>
    <row r="2631" spans="1:12" x14ac:dyDescent="0.3">
      <c r="A2631" t="s">
        <v>20772</v>
      </c>
      <c r="B2631">
        <v>2000</v>
      </c>
      <c r="C2631" t="s">
        <v>20773</v>
      </c>
      <c r="D2631" t="s">
        <v>20774</v>
      </c>
      <c r="E2631" t="s">
        <v>20775</v>
      </c>
      <c r="F2631">
        <v>133</v>
      </c>
      <c r="G2631" t="s">
        <v>20776</v>
      </c>
      <c r="H2631">
        <v>7.3</v>
      </c>
      <c r="I2631" t="s">
        <v>20777</v>
      </c>
      <c r="J2631" t="s">
        <v>20778</v>
      </c>
      <c r="K2631" t="s">
        <v>20779</v>
      </c>
      <c r="L2631" t="s">
        <v>20780</v>
      </c>
    </row>
    <row r="2632" spans="1:12" x14ac:dyDescent="0.3">
      <c r="A2632" t="s">
        <v>20781</v>
      </c>
      <c r="B2632">
        <v>2013</v>
      </c>
      <c r="C2632" t="s">
        <v>20782</v>
      </c>
      <c r="D2632" t="s">
        <v>20783</v>
      </c>
      <c r="E2632" t="s">
        <v>20784</v>
      </c>
      <c r="F2632">
        <v>109</v>
      </c>
      <c r="G2632" t="s">
        <v>20785</v>
      </c>
      <c r="H2632">
        <v>7.9</v>
      </c>
      <c r="I2632" t="s">
        <v>20786</v>
      </c>
      <c r="J2632" t="s">
        <v>2051</v>
      </c>
      <c r="K2632" t="s">
        <v>2051</v>
      </c>
      <c r="L2632" t="s">
        <v>20771</v>
      </c>
    </row>
    <row r="2633" spans="1:12" x14ac:dyDescent="0.3">
      <c r="A2633" t="s">
        <v>20787</v>
      </c>
      <c r="B2633">
        <v>2014</v>
      </c>
      <c r="C2633" t="s">
        <v>20788</v>
      </c>
      <c r="D2633" t="s">
        <v>20789</v>
      </c>
      <c r="E2633" t="s">
        <v>20790</v>
      </c>
      <c r="F2633">
        <v>92</v>
      </c>
      <c r="G2633" t="s">
        <v>20791</v>
      </c>
      <c r="H2633">
        <v>6.3</v>
      </c>
      <c r="I2633" t="s">
        <v>20792</v>
      </c>
      <c r="J2633" t="s">
        <v>12518</v>
      </c>
      <c r="K2633" t="s">
        <v>12518</v>
      </c>
      <c r="L2633" t="s">
        <v>20793</v>
      </c>
    </row>
    <row r="2634" spans="1:12" x14ac:dyDescent="0.3">
      <c r="A2634" t="s">
        <v>20794</v>
      </c>
      <c r="B2634">
        <v>2006</v>
      </c>
      <c r="C2634" t="s">
        <v>20795</v>
      </c>
      <c r="D2634" t="s">
        <v>20796</v>
      </c>
      <c r="E2634" t="s">
        <v>20797</v>
      </c>
      <c r="F2634">
        <v>110</v>
      </c>
      <c r="G2634" t="s">
        <v>20798</v>
      </c>
      <c r="H2634">
        <v>6.3</v>
      </c>
      <c r="I2634" t="s">
        <v>20799</v>
      </c>
      <c r="J2634" t="s">
        <v>12813</v>
      </c>
      <c r="K2634" t="s">
        <v>12813</v>
      </c>
      <c r="L2634" t="s">
        <v>12814</v>
      </c>
    </row>
    <row r="2635" spans="1:12" x14ac:dyDescent="0.3">
      <c r="A2635" t="s">
        <v>20800</v>
      </c>
      <c r="B2635">
        <v>2007</v>
      </c>
      <c r="C2635" t="s">
        <v>20801</v>
      </c>
      <c r="D2635" t="s">
        <v>20802</v>
      </c>
      <c r="E2635" t="s">
        <v>20803</v>
      </c>
      <c r="F2635">
        <v>91</v>
      </c>
      <c r="G2635" t="s">
        <v>20804</v>
      </c>
      <c r="H2635">
        <v>6.1</v>
      </c>
      <c r="I2635" t="s">
        <v>20805</v>
      </c>
      <c r="J2635" t="s">
        <v>20806</v>
      </c>
      <c r="K2635" t="s">
        <v>20807</v>
      </c>
      <c r="L2635" t="s">
        <v>20808</v>
      </c>
    </row>
    <row r="2636" spans="1:12" x14ac:dyDescent="0.3">
      <c r="A2636" t="s">
        <v>20809</v>
      </c>
      <c r="B2636">
        <v>2008</v>
      </c>
      <c r="C2636" t="s">
        <v>20810</v>
      </c>
      <c r="D2636" t="s">
        <v>20811</v>
      </c>
      <c r="E2636" t="s">
        <v>20812</v>
      </c>
      <c r="F2636">
        <v>99</v>
      </c>
      <c r="G2636" t="s">
        <v>20813</v>
      </c>
      <c r="H2636">
        <v>6.1</v>
      </c>
      <c r="I2636" t="s">
        <v>20814</v>
      </c>
      <c r="J2636" t="s">
        <v>17880</v>
      </c>
      <c r="K2636" t="s">
        <v>20815</v>
      </c>
      <c r="L2636" t="s">
        <v>20816</v>
      </c>
    </row>
    <row r="2637" spans="1:12" x14ac:dyDescent="0.3">
      <c r="A2637" t="s">
        <v>20817</v>
      </c>
      <c r="B2637">
        <v>2000</v>
      </c>
      <c r="C2637" t="s">
        <v>20818</v>
      </c>
      <c r="D2637" t="s">
        <v>20819</v>
      </c>
      <c r="E2637" t="s">
        <v>20820</v>
      </c>
      <c r="F2637">
        <v>93</v>
      </c>
      <c r="G2637" t="s">
        <v>20821</v>
      </c>
      <c r="H2637">
        <v>6</v>
      </c>
      <c r="I2637" t="s">
        <v>20822</v>
      </c>
      <c r="J2637" t="s">
        <v>20823</v>
      </c>
      <c r="K2637" t="s">
        <v>20824</v>
      </c>
      <c r="L2637" t="s">
        <v>20825</v>
      </c>
    </row>
    <row r="2638" spans="1:12" x14ac:dyDescent="0.3">
      <c r="A2638" t="s">
        <v>20826</v>
      </c>
      <c r="B2638">
        <v>2013</v>
      </c>
      <c r="C2638" t="s">
        <v>20827</v>
      </c>
      <c r="D2638" t="s">
        <v>20828</v>
      </c>
      <c r="E2638" t="s">
        <v>20829</v>
      </c>
      <c r="F2638">
        <v>124</v>
      </c>
      <c r="G2638" t="s">
        <v>20830</v>
      </c>
      <c r="H2638">
        <v>6.2</v>
      </c>
      <c r="I2638" t="s">
        <v>20831</v>
      </c>
      <c r="J2638" t="s">
        <v>9037</v>
      </c>
      <c r="K2638" t="s">
        <v>9037</v>
      </c>
      <c r="L2638" t="s">
        <v>20832</v>
      </c>
    </row>
    <row r="2639" spans="1:12" x14ac:dyDescent="0.3">
      <c r="A2639" t="s">
        <v>20833</v>
      </c>
      <c r="B2639">
        <v>2008</v>
      </c>
      <c r="C2639" t="s">
        <v>20834</v>
      </c>
      <c r="D2639" t="s">
        <v>20835</v>
      </c>
      <c r="E2639" t="s">
        <v>20836</v>
      </c>
      <c r="F2639">
        <v>102</v>
      </c>
      <c r="G2639" t="s">
        <v>20837</v>
      </c>
      <c r="H2639">
        <v>6.4</v>
      </c>
      <c r="I2639" t="s">
        <v>20838</v>
      </c>
      <c r="J2639" t="s">
        <v>18823</v>
      </c>
      <c r="K2639" t="s">
        <v>18823</v>
      </c>
      <c r="L2639" t="s">
        <v>20839</v>
      </c>
    </row>
    <row r="2640" spans="1:12" x14ac:dyDescent="0.3">
      <c r="A2640" t="s">
        <v>20840</v>
      </c>
      <c r="B2640">
        <v>2012</v>
      </c>
      <c r="C2640" t="s">
        <v>20841</v>
      </c>
      <c r="D2640" t="s">
        <v>20842</v>
      </c>
      <c r="E2640" t="s">
        <v>20843</v>
      </c>
      <c r="F2640">
        <v>91</v>
      </c>
      <c r="G2640" t="s">
        <v>20844</v>
      </c>
      <c r="H2640">
        <v>7</v>
      </c>
      <c r="I2640" t="s">
        <v>20845</v>
      </c>
      <c r="J2640" t="s">
        <v>20846</v>
      </c>
      <c r="K2640" t="s">
        <v>20847</v>
      </c>
      <c r="L2640" t="s">
        <v>20848</v>
      </c>
    </row>
    <row r="2641" spans="1:12" x14ac:dyDescent="0.3">
      <c r="A2641" t="s">
        <v>20849</v>
      </c>
      <c r="B2641">
        <v>2000</v>
      </c>
      <c r="C2641" t="s">
        <v>20850</v>
      </c>
      <c r="D2641" t="s">
        <v>20851</v>
      </c>
      <c r="E2641" t="s">
        <v>20852</v>
      </c>
      <c r="F2641">
        <v>114</v>
      </c>
      <c r="G2641" t="s">
        <v>20853</v>
      </c>
      <c r="H2641">
        <v>7.7</v>
      </c>
      <c r="I2641" t="s">
        <v>20854</v>
      </c>
      <c r="J2641" t="s">
        <v>20855</v>
      </c>
      <c r="K2641" t="s">
        <v>20856</v>
      </c>
      <c r="L2641" t="s">
        <v>20857</v>
      </c>
    </row>
    <row r="2642" spans="1:12" x14ac:dyDescent="0.3">
      <c r="A2642" t="s">
        <v>20858</v>
      </c>
      <c r="B2642">
        <v>2011</v>
      </c>
      <c r="C2642" t="s">
        <v>20859</v>
      </c>
      <c r="D2642" t="s">
        <v>20860</v>
      </c>
      <c r="E2642" t="s">
        <v>20861</v>
      </c>
      <c r="F2642">
        <v>0</v>
      </c>
      <c r="G2642" t="s">
        <v>20862</v>
      </c>
      <c r="H2642">
        <v>7.4</v>
      </c>
      <c r="I2642" t="s">
        <v>20863</v>
      </c>
      <c r="J2642" t="s">
        <v>139</v>
      </c>
      <c r="K2642" t="s">
        <v>12773</v>
      </c>
      <c r="L2642" t="s">
        <v>20864</v>
      </c>
    </row>
    <row r="2643" spans="1:12" x14ac:dyDescent="0.3">
      <c r="A2643" t="s">
        <v>20865</v>
      </c>
      <c r="B2643">
        <v>2010</v>
      </c>
      <c r="C2643" t="s">
        <v>20866</v>
      </c>
      <c r="D2643" t="s">
        <v>20867</v>
      </c>
      <c r="E2643" t="s">
        <v>20868</v>
      </c>
      <c r="F2643">
        <v>75</v>
      </c>
      <c r="G2643" t="s">
        <v>20869</v>
      </c>
      <c r="H2643">
        <v>8.1</v>
      </c>
      <c r="I2643" t="s">
        <v>20870</v>
      </c>
      <c r="J2643" t="s">
        <v>13682</v>
      </c>
      <c r="K2643" t="s">
        <v>20871</v>
      </c>
      <c r="L2643" t="s">
        <v>20872</v>
      </c>
    </row>
    <row r="2644" spans="1:12" x14ac:dyDescent="0.3">
      <c r="A2644" t="s">
        <v>20873</v>
      </c>
      <c r="B2644">
        <v>2013</v>
      </c>
      <c r="C2644" t="s">
        <v>20874</v>
      </c>
      <c r="D2644" t="s">
        <v>20875</v>
      </c>
      <c r="E2644" t="s">
        <v>20876</v>
      </c>
      <c r="F2644">
        <v>76</v>
      </c>
      <c r="G2644" t="s">
        <v>20877</v>
      </c>
      <c r="H2644">
        <v>8.4</v>
      </c>
      <c r="I2644" t="s">
        <v>20878</v>
      </c>
      <c r="J2644" t="s">
        <v>4251</v>
      </c>
      <c r="K2644" t="s">
        <v>12773</v>
      </c>
      <c r="L2644" t="s">
        <v>20879</v>
      </c>
    </row>
    <row r="2645" spans="1:12" x14ac:dyDescent="0.3">
      <c r="A2645" t="s">
        <v>20880</v>
      </c>
      <c r="B2645">
        <v>2012</v>
      </c>
      <c r="C2645" t="s">
        <v>20881</v>
      </c>
      <c r="D2645" t="s">
        <v>20881</v>
      </c>
      <c r="E2645" t="s">
        <v>20882</v>
      </c>
      <c r="F2645">
        <v>76</v>
      </c>
      <c r="G2645" t="s">
        <v>20883</v>
      </c>
      <c r="H2645">
        <v>8</v>
      </c>
      <c r="I2645" t="s">
        <v>20884</v>
      </c>
      <c r="J2645" t="s">
        <v>4251</v>
      </c>
      <c r="K2645" t="s">
        <v>12773</v>
      </c>
      <c r="L2645" t="s">
        <v>20879</v>
      </c>
    </row>
    <row r="2646" spans="1:12" x14ac:dyDescent="0.3">
      <c r="A2646" t="s">
        <v>20885</v>
      </c>
      <c r="B2646">
        <v>2003</v>
      </c>
      <c r="C2646" t="s">
        <v>20886</v>
      </c>
      <c r="D2646" t="s">
        <v>20887</v>
      </c>
      <c r="E2646" t="s">
        <v>20888</v>
      </c>
      <c r="F2646">
        <v>0</v>
      </c>
      <c r="G2646" t="s">
        <v>9406</v>
      </c>
      <c r="H2646">
        <v>6.7</v>
      </c>
      <c r="I2646" t="s">
        <v>20889</v>
      </c>
      <c r="J2646" t="s">
        <v>20890</v>
      </c>
      <c r="K2646" t="s">
        <v>12773</v>
      </c>
      <c r="L2646" t="s">
        <v>20891</v>
      </c>
    </row>
    <row r="2647" spans="1:12" x14ac:dyDescent="0.3">
      <c r="A2647" t="s">
        <v>20892</v>
      </c>
      <c r="B2647">
        <v>2005</v>
      </c>
      <c r="C2647" t="s">
        <v>20893</v>
      </c>
      <c r="D2647" t="s">
        <v>20894</v>
      </c>
      <c r="E2647" t="s">
        <v>20895</v>
      </c>
      <c r="F2647">
        <v>140</v>
      </c>
      <c r="G2647" t="s">
        <v>20896</v>
      </c>
      <c r="H2647">
        <v>8.3000000000000007</v>
      </c>
      <c r="I2647" t="s">
        <v>20897</v>
      </c>
      <c r="J2647" t="s">
        <v>2312</v>
      </c>
      <c r="K2647" t="s">
        <v>12773</v>
      </c>
      <c r="L2647" t="s">
        <v>20898</v>
      </c>
    </row>
    <row r="2648" spans="1:12" x14ac:dyDescent="0.3">
      <c r="A2648" t="s">
        <v>20899</v>
      </c>
      <c r="B2648">
        <v>2014</v>
      </c>
      <c r="C2648" t="s">
        <v>20900</v>
      </c>
      <c r="D2648" t="s">
        <v>20901</v>
      </c>
      <c r="E2648" t="s">
        <v>20902</v>
      </c>
      <c r="F2648">
        <v>76</v>
      </c>
      <c r="G2648" t="s">
        <v>20903</v>
      </c>
      <c r="H2648">
        <v>7.5</v>
      </c>
      <c r="I2648" t="s">
        <v>20904</v>
      </c>
      <c r="J2648" t="s">
        <v>4251</v>
      </c>
      <c r="K2648" t="s">
        <v>6334</v>
      </c>
      <c r="L2648" t="s">
        <v>20905</v>
      </c>
    </row>
    <row r="2649" spans="1:12" x14ac:dyDescent="0.3">
      <c r="A2649" t="s">
        <v>20906</v>
      </c>
      <c r="B2649">
        <v>2003</v>
      </c>
      <c r="C2649" t="s">
        <v>20907</v>
      </c>
      <c r="D2649" t="s">
        <v>20908</v>
      </c>
      <c r="E2649" t="s">
        <v>20909</v>
      </c>
      <c r="F2649">
        <v>98</v>
      </c>
      <c r="G2649" t="s">
        <v>20910</v>
      </c>
      <c r="H2649">
        <v>6.5</v>
      </c>
      <c r="I2649" t="s">
        <v>20911</v>
      </c>
      <c r="J2649" t="s">
        <v>20912</v>
      </c>
      <c r="K2649" t="s">
        <v>7530</v>
      </c>
      <c r="L2649" t="s">
        <v>20913</v>
      </c>
    </row>
    <row r="2650" spans="1:12" x14ac:dyDescent="0.3">
      <c r="A2650" t="s">
        <v>20914</v>
      </c>
      <c r="B2650">
        <v>2014</v>
      </c>
      <c r="C2650" t="s">
        <v>20915</v>
      </c>
      <c r="D2650" t="s">
        <v>20916</v>
      </c>
      <c r="E2650" t="s">
        <v>20917</v>
      </c>
      <c r="F2650">
        <v>90</v>
      </c>
      <c r="G2650" t="s">
        <v>20918</v>
      </c>
      <c r="H2650">
        <v>6.6</v>
      </c>
      <c r="I2650" t="s">
        <v>20919</v>
      </c>
      <c r="J2650" t="s">
        <v>20920</v>
      </c>
      <c r="K2650" t="s">
        <v>20921</v>
      </c>
      <c r="L2650" t="s">
        <v>20922</v>
      </c>
    </row>
    <row r="2651" spans="1:12" x14ac:dyDescent="0.3">
      <c r="A2651" t="s">
        <v>20923</v>
      </c>
      <c r="B2651">
        <v>2002</v>
      </c>
      <c r="C2651" t="s">
        <v>20924</v>
      </c>
      <c r="D2651" t="s">
        <v>20925</v>
      </c>
      <c r="E2651" t="s">
        <v>20926</v>
      </c>
      <c r="F2651">
        <v>0</v>
      </c>
      <c r="G2651" t="s">
        <v>20927</v>
      </c>
      <c r="H2651">
        <v>6.2</v>
      </c>
      <c r="I2651" t="s">
        <v>20928</v>
      </c>
      <c r="J2651" t="s">
        <v>20929</v>
      </c>
      <c r="K2651" t="s">
        <v>20930</v>
      </c>
      <c r="L2651" t="s">
        <v>20931</v>
      </c>
    </row>
    <row r="2652" spans="1:12" x14ac:dyDescent="0.3">
      <c r="A2652" t="s">
        <v>20932</v>
      </c>
      <c r="B2652">
        <v>2004</v>
      </c>
      <c r="C2652" t="s">
        <v>20933</v>
      </c>
      <c r="D2652" t="s">
        <v>20934</v>
      </c>
      <c r="E2652" t="s">
        <v>20935</v>
      </c>
      <c r="F2652">
        <v>76</v>
      </c>
      <c r="G2652" t="s">
        <v>20927</v>
      </c>
      <c r="H2652">
        <v>6.5</v>
      </c>
      <c r="I2652" t="s">
        <v>20936</v>
      </c>
      <c r="J2652" t="s">
        <v>20929</v>
      </c>
      <c r="K2652" t="s">
        <v>20937</v>
      </c>
      <c r="L2652" t="s">
        <v>20938</v>
      </c>
    </row>
    <row r="2653" spans="1:12" x14ac:dyDescent="0.3">
      <c r="A2653" t="s">
        <v>20939</v>
      </c>
      <c r="B2653">
        <v>2014</v>
      </c>
      <c r="C2653" t="s">
        <v>20940</v>
      </c>
      <c r="D2653" t="s">
        <v>20941</v>
      </c>
      <c r="E2653" t="s">
        <v>20942</v>
      </c>
      <c r="F2653">
        <v>75</v>
      </c>
      <c r="G2653" t="s">
        <v>20943</v>
      </c>
      <c r="H2653">
        <v>6.2</v>
      </c>
      <c r="I2653" t="s">
        <v>20944</v>
      </c>
      <c r="J2653" t="s">
        <v>20945</v>
      </c>
      <c r="K2653" t="s">
        <v>20946</v>
      </c>
      <c r="L2653" t="s">
        <v>20947</v>
      </c>
    </row>
    <row r="2654" spans="1:12" x14ac:dyDescent="0.3">
      <c r="A2654" t="s">
        <v>20948</v>
      </c>
      <c r="B2654">
        <v>2013</v>
      </c>
      <c r="C2654" t="s">
        <v>20949</v>
      </c>
      <c r="D2654" t="s">
        <v>20950</v>
      </c>
      <c r="E2654" t="s">
        <v>20951</v>
      </c>
      <c r="F2654">
        <v>89</v>
      </c>
      <c r="G2654" t="s">
        <v>20952</v>
      </c>
      <c r="H2654">
        <v>6.7</v>
      </c>
      <c r="I2654" t="s">
        <v>20953</v>
      </c>
      <c r="J2654" t="s">
        <v>20954</v>
      </c>
      <c r="K2654" t="s">
        <v>20955</v>
      </c>
      <c r="L2654" t="s">
        <v>20956</v>
      </c>
    </row>
    <row r="2655" spans="1:12" x14ac:dyDescent="0.3">
      <c r="A2655" t="s">
        <v>20957</v>
      </c>
      <c r="B2655">
        <v>2003</v>
      </c>
      <c r="C2655" t="s">
        <v>20958</v>
      </c>
      <c r="D2655" t="s">
        <v>20959</v>
      </c>
      <c r="E2655" t="s">
        <v>20960</v>
      </c>
      <c r="F2655">
        <v>91</v>
      </c>
      <c r="G2655" t="s">
        <v>20961</v>
      </c>
      <c r="H2655">
        <v>7.1</v>
      </c>
      <c r="I2655" t="s">
        <v>20962</v>
      </c>
      <c r="J2655" t="s">
        <v>18141</v>
      </c>
      <c r="K2655" t="s">
        <v>5852</v>
      </c>
      <c r="L2655" t="s">
        <v>20963</v>
      </c>
    </row>
    <row r="2656" spans="1:12" x14ac:dyDescent="0.3">
      <c r="A2656" t="s">
        <v>20964</v>
      </c>
      <c r="B2656">
        <v>2009</v>
      </c>
      <c r="C2656" t="s">
        <v>20965</v>
      </c>
      <c r="D2656" t="s">
        <v>20966</v>
      </c>
      <c r="E2656" t="s">
        <v>20967</v>
      </c>
      <c r="F2656">
        <v>122</v>
      </c>
      <c r="G2656" t="s">
        <v>20968</v>
      </c>
      <c r="H2656">
        <v>6.6</v>
      </c>
      <c r="I2656" t="s">
        <v>20969</v>
      </c>
      <c r="J2656" t="s">
        <v>4542</v>
      </c>
      <c r="K2656" t="s">
        <v>20970</v>
      </c>
      <c r="L2656" t="s">
        <v>20971</v>
      </c>
    </row>
    <row r="2657" spans="1:12" x14ac:dyDescent="0.3">
      <c r="A2657" t="s">
        <v>20972</v>
      </c>
      <c r="B2657">
        <v>2003</v>
      </c>
      <c r="C2657" t="s">
        <v>20973</v>
      </c>
      <c r="D2657" t="s">
        <v>20974</v>
      </c>
      <c r="E2657" t="s">
        <v>20975</v>
      </c>
      <c r="F2657">
        <v>147</v>
      </c>
      <c r="G2657" t="s">
        <v>20976</v>
      </c>
      <c r="H2657">
        <v>6.6</v>
      </c>
      <c r="I2657" t="s">
        <v>20977</v>
      </c>
      <c r="J2657" t="s">
        <v>6097</v>
      </c>
      <c r="K2657" t="s">
        <v>7448</v>
      </c>
      <c r="L2657" t="s">
        <v>20978</v>
      </c>
    </row>
    <row r="2658" spans="1:12" x14ac:dyDescent="0.3">
      <c r="A2658" t="s">
        <v>20979</v>
      </c>
      <c r="B2658">
        <v>2006</v>
      </c>
      <c r="C2658" t="s">
        <v>20980</v>
      </c>
      <c r="D2658" t="s">
        <v>20981</v>
      </c>
      <c r="E2658" t="s">
        <v>20982</v>
      </c>
      <c r="F2658">
        <v>143</v>
      </c>
      <c r="G2658" t="s">
        <v>20983</v>
      </c>
      <c r="H2658">
        <v>7.5</v>
      </c>
      <c r="I2658" t="s">
        <v>20984</v>
      </c>
      <c r="J2658" t="s">
        <v>6534</v>
      </c>
      <c r="K2658" t="s">
        <v>20985</v>
      </c>
      <c r="L2658" t="s">
        <v>12050</v>
      </c>
    </row>
    <row r="2659" spans="1:12" x14ac:dyDescent="0.3">
      <c r="A2659" t="s">
        <v>20986</v>
      </c>
      <c r="B2659">
        <v>2009</v>
      </c>
      <c r="C2659" t="s">
        <v>20987</v>
      </c>
      <c r="D2659" t="s">
        <v>20988</v>
      </c>
      <c r="E2659" t="s">
        <v>20989</v>
      </c>
      <c r="F2659">
        <v>162</v>
      </c>
      <c r="G2659" t="s">
        <v>20990</v>
      </c>
      <c r="H2659">
        <v>7.8</v>
      </c>
      <c r="I2659" t="s">
        <v>20991</v>
      </c>
      <c r="J2659" t="s">
        <v>5572</v>
      </c>
      <c r="K2659" t="s">
        <v>5572</v>
      </c>
      <c r="L2659" t="s">
        <v>20992</v>
      </c>
    </row>
    <row r="2660" spans="1:12" x14ac:dyDescent="0.3">
      <c r="A2660" t="s">
        <v>20993</v>
      </c>
      <c r="B2660">
        <v>2014</v>
      </c>
      <c r="C2660" t="s">
        <v>20994</v>
      </c>
      <c r="D2660" t="s">
        <v>20995</v>
      </c>
      <c r="E2660" t="s">
        <v>20996</v>
      </c>
      <c r="F2660">
        <v>109</v>
      </c>
      <c r="G2660" t="s">
        <v>20997</v>
      </c>
      <c r="H2660">
        <v>6.1</v>
      </c>
      <c r="I2660" t="s">
        <v>20998</v>
      </c>
      <c r="J2660" t="s">
        <v>20999</v>
      </c>
      <c r="K2660" t="s">
        <v>20999</v>
      </c>
      <c r="L2660" t="s">
        <v>21000</v>
      </c>
    </row>
    <row r="2661" spans="1:12" x14ac:dyDescent="0.3">
      <c r="A2661" t="s">
        <v>21001</v>
      </c>
      <c r="B2661">
        <v>2008</v>
      </c>
      <c r="C2661" t="s">
        <v>21002</v>
      </c>
      <c r="D2661" t="s">
        <v>21003</v>
      </c>
      <c r="E2661" t="s">
        <v>21004</v>
      </c>
      <c r="F2661">
        <v>165</v>
      </c>
      <c r="G2661" t="s">
        <v>21005</v>
      </c>
      <c r="H2661">
        <v>6.6</v>
      </c>
      <c r="I2661" t="s">
        <v>21006</v>
      </c>
      <c r="J2661" t="s">
        <v>11544</v>
      </c>
      <c r="K2661" t="s">
        <v>9717</v>
      </c>
      <c r="L2661" t="s">
        <v>21007</v>
      </c>
    </row>
    <row r="2662" spans="1:12" x14ac:dyDescent="0.3">
      <c r="A2662" t="s">
        <v>21008</v>
      </c>
      <c r="B2662">
        <v>2002</v>
      </c>
      <c r="C2662" t="s">
        <v>21009</v>
      </c>
      <c r="D2662" t="s">
        <v>21010</v>
      </c>
      <c r="E2662" t="s">
        <v>21011</v>
      </c>
      <c r="F2662">
        <v>94</v>
      </c>
      <c r="G2662" t="s">
        <v>21012</v>
      </c>
      <c r="H2662">
        <v>6.2</v>
      </c>
      <c r="I2662" t="s">
        <v>21013</v>
      </c>
      <c r="J2662" t="s">
        <v>5150</v>
      </c>
      <c r="K2662" t="s">
        <v>21014</v>
      </c>
      <c r="L2662" t="s">
        <v>21015</v>
      </c>
    </row>
    <row r="2663" spans="1:12" x14ac:dyDescent="0.3">
      <c r="A2663" t="s">
        <v>21016</v>
      </c>
      <c r="B2663">
        <v>2013</v>
      </c>
      <c r="C2663" t="s">
        <v>21017</v>
      </c>
      <c r="D2663" t="s">
        <v>21018</v>
      </c>
      <c r="E2663" t="s">
        <v>21019</v>
      </c>
      <c r="F2663">
        <v>97</v>
      </c>
      <c r="G2663" t="s">
        <v>21020</v>
      </c>
      <c r="H2663">
        <v>6.3</v>
      </c>
      <c r="I2663" t="s">
        <v>21021</v>
      </c>
      <c r="J2663" t="s">
        <v>21022</v>
      </c>
      <c r="K2663" t="s">
        <v>21022</v>
      </c>
      <c r="L2663" t="s">
        <v>21023</v>
      </c>
    </row>
    <row r="2664" spans="1:12" x14ac:dyDescent="0.3">
      <c r="A2664" t="s">
        <v>21024</v>
      </c>
      <c r="B2664">
        <v>2007</v>
      </c>
      <c r="C2664" t="s">
        <v>21025</v>
      </c>
      <c r="D2664" t="s">
        <v>21026</v>
      </c>
      <c r="E2664" t="s">
        <v>21027</v>
      </c>
      <c r="F2664">
        <v>114</v>
      </c>
      <c r="G2664" t="s">
        <v>21028</v>
      </c>
      <c r="H2664">
        <v>7.5</v>
      </c>
      <c r="I2664" t="s">
        <v>21029</v>
      </c>
      <c r="J2664" t="s">
        <v>21030</v>
      </c>
      <c r="K2664" t="s">
        <v>21031</v>
      </c>
      <c r="L2664" t="s">
        <v>21032</v>
      </c>
    </row>
    <row r="2665" spans="1:12" x14ac:dyDescent="0.3">
      <c r="A2665" t="s">
        <v>21033</v>
      </c>
      <c r="B2665">
        <v>2013</v>
      </c>
      <c r="C2665" t="s">
        <v>21034</v>
      </c>
      <c r="D2665" t="s">
        <v>21035</v>
      </c>
      <c r="E2665" t="s">
        <v>21036</v>
      </c>
      <c r="F2665">
        <v>121</v>
      </c>
      <c r="G2665" t="s">
        <v>21037</v>
      </c>
      <c r="H2665">
        <v>7.2</v>
      </c>
      <c r="I2665" t="s">
        <v>21038</v>
      </c>
      <c r="J2665" t="s">
        <v>7724</v>
      </c>
      <c r="K2665" t="s">
        <v>16517</v>
      </c>
      <c r="L2665" t="s">
        <v>21039</v>
      </c>
    </row>
    <row r="2666" spans="1:12" x14ac:dyDescent="0.3">
      <c r="A2666" t="s">
        <v>21040</v>
      </c>
      <c r="B2666">
        <v>2001</v>
      </c>
      <c r="C2666" t="s">
        <v>21041</v>
      </c>
      <c r="D2666" t="s">
        <v>21042</v>
      </c>
      <c r="E2666" t="s">
        <v>21043</v>
      </c>
      <c r="F2666">
        <v>177</v>
      </c>
      <c r="G2666" t="s">
        <v>21044</v>
      </c>
      <c r="H2666">
        <v>6.7</v>
      </c>
      <c r="I2666" t="s">
        <v>21045</v>
      </c>
      <c r="J2666" t="s">
        <v>21046</v>
      </c>
      <c r="L2666" t="s">
        <v>21047</v>
      </c>
    </row>
    <row r="2667" spans="1:12" x14ac:dyDescent="0.3">
      <c r="A2667" t="s">
        <v>21048</v>
      </c>
      <c r="B2667">
        <v>2011</v>
      </c>
      <c r="C2667" t="s">
        <v>21049</v>
      </c>
      <c r="D2667" t="s">
        <v>21050</v>
      </c>
      <c r="E2667" t="s">
        <v>21051</v>
      </c>
      <c r="F2667">
        <v>88</v>
      </c>
      <c r="G2667" t="s">
        <v>21052</v>
      </c>
      <c r="H2667">
        <v>6.6</v>
      </c>
      <c r="I2667" t="s">
        <v>21053</v>
      </c>
      <c r="J2667" t="s">
        <v>21054</v>
      </c>
      <c r="K2667" t="s">
        <v>21054</v>
      </c>
      <c r="L2667" t="s">
        <v>21055</v>
      </c>
    </row>
    <row r="2668" spans="1:12" x14ac:dyDescent="0.3">
      <c r="A2668" t="s">
        <v>21056</v>
      </c>
      <c r="B2668">
        <v>2001</v>
      </c>
      <c r="C2668" t="s">
        <v>21057</v>
      </c>
      <c r="D2668" t="s">
        <v>21058</v>
      </c>
      <c r="E2668" t="s">
        <v>21059</v>
      </c>
      <c r="F2668">
        <v>95</v>
      </c>
      <c r="G2668" t="s">
        <v>21060</v>
      </c>
      <c r="H2668">
        <v>6.8</v>
      </c>
      <c r="I2668" t="s">
        <v>21061</v>
      </c>
      <c r="J2668" t="s">
        <v>21062</v>
      </c>
      <c r="K2668" t="s">
        <v>21063</v>
      </c>
      <c r="L2668" t="s">
        <v>21064</v>
      </c>
    </row>
    <row r="2669" spans="1:12" x14ac:dyDescent="0.3">
      <c r="A2669" t="s">
        <v>21065</v>
      </c>
      <c r="B2669">
        <v>2009</v>
      </c>
      <c r="C2669" t="s">
        <v>21066</v>
      </c>
      <c r="D2669" t="s">
        <v>21067</v>
      </c>
      <c r="E2669" t="s">
        <v>21068</v>
      </c>
      <c r="F2669">
        <v>94</v>
      </c>
      <c r="G2669" t="s">
        <v>21069</v>
      </c>
      <c r="H2669">
        <v>6.3</v>
      </c>
      <c r="I2669" t="s">
        <v>21070</v>
      </c>
      <c r="J2669" t="s">
        <v>6277</v>
      </c>
      <c r="K2669" t="s">
        <v>21071</v>
      </c>
      <c r="L2669" t="s">
        <v>21072</v>
      </c>
    </row>
    <row r="2670" spans="1:12" x14ac:dyDescent="0.3">
      <c r="A2670" t="s">
        <v>21073</v>
      </c>
      <c r="B2670">
        <v>2013</v>
      </c>
      <c r="C2670" t="s">
        <v>21074</v>
      </c>
      <c r="D2670" t="s">
        <v>21075</v>
      </c>
      <c r="E2670" t="s">
        <v>21076</v>
      </c>
      <c r="F2670">
        <v>99</v>
      </c>
      <c r="G2670" t="s">
        <v>21077</v>
      </c>
      <c r="H2670">
        <v>6.1</v>
      </c>
      <c r="I2670" t="s">
        <v>21078</v>
      </c>
      <c r="J2670" t="s">
        <v>14299</v>
      </c>
      <c r="K2670" t="s">
        <v>14299</v>
      </c>
      <c r="L2670" t="s">
        <v>21079</v>
      </c>
    </row>
    <row r="2671" spans="1:12" x14ac:dyDescent="0.3">
      <c r="A2671" t="s">
        <v>21080</v>
      </c>
      <c r="B2671">
        <v>2005</v>
      </c>
      <c r="C2671" t="s">
        <v>21081</v>
      </c>
      <c r="D2671" t="s">
        <v>21082</v>
      </c>
      <c r="E2671" t="s">
        <v>21083</v>
      </c>
      <c r="F2671">
        <v>109</v>
      </c>
      <c r="G2671" t="s">
        <v>21084</v>
      </c>
      <c r="H2671">
        <v>6.3</v>
      </c>
      <c r="I2671" t="s">
        <v>21085</v>
      </c>
      <c r="J2671" t="s">
        <v>4929</v>
      </c>
      <c r="K2671" t="s">
        <v>21086</v>
      </c>
      <c r="L2671" t="s">
        <v>21087</v>
      </c>
    </row>
    <row r="2672" spans="1:12" x14ac:dyDescent="0.3">
      <c r="A2672" t="s">
        <v>21088</v>
      </c>
      <c r="B2672">
        <v>2013</v>
      </c>
      <c r="C2672" t="s">
        <v>21089</v>
      </c>
      <c r="D2672" t="s">
        <v>21090</v>
      </c>
      <c r="E2672" t="s">
        <v>21091</v>
      </c>
      <c r="F2672">
        <v>88</v>
      </c>
      <c r="G2672" t="s">
        <v>21092</v>
      </c>
      <c r="H2672">
        <v>6.2</v>
      </c>
      <c r="I2672" t="s">
        <v>21093</v>
      </c>
      <c r="J2672" t="s">
        <v>21094</v>
      </c>
      <c r="K2672" t="s">
        <v>21095</v>
      </c>
      <c r="L2672" t="s">
        <v>21096</v>
      </c>
    </row>
    <row r="2673" spans="1:12" x14ac:dyDescent="0.3">
      <c r="A2673" t="s">
        <v>21097</v>
      </c>
      <c r="B2673">
        <v>2014</v>
      </c>
      <c r="C2673" t="s">
        <v>21098</v>
      </c>
      <c r="D2673" t="s">
        <v>21099</v>
      </c>
      <c r="E2673" t="s">
        <v>21100</v>
      </c>
      <c r="F2673">
        <v>93</v>
      </c>
      <c r="G2673" t="s">
        <v>21101</v>
      </c>
      <c r="H2673">
        <v>6.2</v>
      </c>
      <c r="I2673" t="s">
        <v>21102</v>
      </c>
      <c r="J2673" t="s">
        <v>2652</v>
      </c>
      <c r="K2673" t="s">
        <v>2652</v>
      </c>
      <c r="L2673" t="s">
        <v>21103</v>
      </c>
    </row>
    <row r="2674" spans="1:12" x14ac:dyDescent="0.3">
      <c r="A2674" t="s">
        <v>21104</v>
      </c>
      <c r="B2674">
        <v>2011</v>
      </c>
      <c r="C2674" t="s">
        <v>21105</v>
      </c>
      <c r="D2674" t="s">
        <v>21106</v>
      </c>
      <c r="E2674" t="s">
        <v>21107</v>
      </c>
      <c r="F2674">
        <v>97</v>
      </c>
      <c r="G2674" t="s">
        <v>21108</v>
      </c>
      <c r="H2674">
        <v>7.1</v>
      </c>
      <c r="I2674" t="s">
        <v>21109</v>
      </c>
      <c r="J2674" t="s">
        <v>21110</v>
      </c>
      <c r="K2674" t="s">
        <v>17478</v>
      </c>
      <c r="L2674" t="s">
        <v>21111</v>
      </c>
    </row>
    <row r="2675" spans="1:12" x14ac:dyDescent="0.3">
      <c r="A2675" t="s">
        <v>21112</v>
      </c>
      <c r="B2675">
        <v>2006</v>
      </c>
      <c r="C2675" t="s">
        <v>21113</v>
      </c>
      <c r="D2675" t="s">
        <v>21114</v>
      </c>
      <c r="E2675" t="s">
        <v>21115</v>
      </c>
      <c r="F2675">
        <v>94</v>
      </c>
      <c r="G2675" t="s">
        <v>21116</v>
      </c>
      <c r="H2675">
        <v>6</v>
      </c>
      <c r="I2675" t="s">
        <v>21117</v>
      </c>
      <c r="J2675" t="s">
        <v>2535</v>
      </c>
      <c r="K2675" t="s">
        <v>21118</v>
      </c>
      <c r="L2675" t="s">
        <v>21119</v>
      </c>
    </row>
    <row r="2676" spans="1:12" x14ac:dyDescent="0.3">
      <c r="A2676" t="s">
        <v>21120</v>
      </c>
      <c r="B2676">
        <v>2012</v>
      </c>
      <c r="C2676" t="s">
        <v>21121</v>
      </c>
      <c r="D2676" t="s">
        <v>21122</v>
      </c>
      <c r="E2676" t="s">
        <v>21123</v>
      </c>
      <c r="F2676">
        <v>120</v>
      </c>
      <c r="G2676" t="s">
        <v>21124</v>
      </c>
      <c r="H2676">
        <v>7.7</v>
      </c>
      <c r="I2676" t="s">
        <v>21125</v>
      </c>
      <c r="J2676" t="s">
        <v>3985</v>
      </c>
      <c r="K2676" t="s">
        <v>5671</v>
      </c>
      <c r="L2676" t="s">
        <v>21126</v>
      </c>
    </row>
    <row r="2677" spans="1:12" x14ac:dyDescent="0.3">
      <c r="A2677" t="s">
        <v>21127</v>
      </c>
      <c r="B2677">
        <v>2012</v>
      </c>
      <c r="C2677" t="s">
        <v>21128</v>
      </c>
      <c r="D2677" t="s">
        <v>21129</v>
      </c>
      <c r="E2677" t="s">
        <v>21130</v>
      </c>
      <c r="F2677">
        <v>107</v>
      </c>
      <c r="G2677" t="s">
        <v>21131</v>
      </c>
      <c r="H2677">
        <v>6.6</v>
      </c>
      <c r="I2677" t="s">
        <v>21132</v>
      </c>
      <c r="J2677" t="s">
        <v>21133</v>
      </c>
      <c r="K2677" t="s">
        <v>21133</v>
      </c>
      <c r="L2677" t="s">
        <v>21134</v>
      </c>
    </row>
    <row r="2678" spans="1:12" x14ac:dyDescent="0.3">
      <c r="A2678" t="s">
        <v>21135</v>
      </c>
      <c r="B2678">
        <v>2014</v>
      </c>
      <c r="C2678" t="s">
        <v>21136</v>
      </c>
      <c r="D2678" t="s">
        <v>21137</v>
      </c>
      <c r="E2678" t="s">
        <v>21138</v>
      </c>
      <c r="F2678">
        <v>93</v>
      </c>
      <c r="G2678" t="s">
        <v>21139</v>
      </c>
      <c r="H2678">
        <v>6.6</v>
      </c>
      <c r="I2678" t="s">
        <v>21140</v>
      </c>
      <c r="J2678" t="s">
        <v>6164</v>
      </c>
      <c r="K2678" t="s">
        <v>21141</v>
      </c>
      <c r="L2678" t="s">
        <v>21142</v>
      </c>
    </row>
    <row r="2679" spans="1:12" x14ac:dyDescent="0.3">
      <c r="A2679" t="s">
        <v>21143</v>
      </c>
      <c r="B2679">
        <v>2008</v>
      </c>
      <c r="C2679" t="s">
        <v>21144</v>
      </c>
      <c r="D2679" t="s">
        <v>21145</v>
      </c>
      <c r="E2679" t="s">
        <v>21146</v>
      </c>
      <c r="F2679">
        <v>115</v>
      </c>
      <c r="G2679" t="s">
        <v>21147</v>
      </c>
      <c r="H2679">
        <v>6.8</v>
      </c>
      <c r="I2679" t="s">
        <v>21148</v>
      </c>
      <c r="J2679" t="s">
        <v>21149</v>
      </c>
      <c r="K2679" t="s">
        <v>21150</v>
      </c>
      <c r="L2679" t="s">
        <v>21151</v>
      </c>
    </row>
    <row r="2680" spans="1:12" x14ac:dyDescent="0.3">
      <c r="A2680" t="s">
        <v>21152</v>
      </c>
      <c r="B2680">
        <v>2012</v>
      </c>
      <c r="C2680" t="s">
        <v>21153</v>
      </c>
      <c r="D2680" t="s">
        <v>21154</v>
      </c>
      <c r="E2680" t="s">
        <v>21155</v>
      </c>
      <c r="F2680">
        <v>98</v>
      </c>
      <c r="G2680" t="s">
        <v>21156</v>
      </c>
      <c r="H2680">
        <v>7.5</v>
      </c>
      <c r="I2680" t="s">
        <v>21157</v>
      </c>
      <c r="J2680" t="s">
        <v>21158</v>
      </c>
      <c r="K2680" t="s">
        <v>21158</v>
      </c>
      <c r="L2680" t="s">
        <v>21159</v>
      </c>
    </row>
    <row r="2681" spans="1:12" x14ac:dyDescent="0.3">
      <c r="A2681" t="s">
        <v>21160</v>
      </c>
      <c r="B2681">
        <v>2009</v>
      </c>
      <c r="C2681" t="s">
        <v>21161</v>
      </c>
      <c r="D2681" t="s">
        <v>21162</v>
      </c>
      <c r="E2681" t="s">
        <v>21163</v>
      </c>
      <c r="F2681">
        <v>108</v>
      </c>
      <c r="G2681" t="s">
        <v>21164</v>
      </c>
      <c r="H2681">
        <v>6.6</v>
      </c>
      <c r="I2681" t="s">
        <v>21165</v>
      </c>
      <c r="J2681" t="s">
        <v>15036</v>
      </c>
      <c r="K2681" t="s">
        <v>15036</v>
      </c>
      <c r="L2681" t="s">
        <v>21166</v>
      </c>
    </row>
    <row r="2682" spans="1:12" x14ac:dyDescent="0.3">
      <c r="A2682" t="s">
        <v>21167</v>
      </c>
      <c r="B2682">
        <v>2013</v>
      </c>
      <c r="C2682" t="s">
        <v>21168</v>
      </c>
      <c r="D2682" t="s">
        <v>21169</v>
      </c>
      <c r="E2682" t="s">
        <v>21170</v>
      </c>
      <c r="F2682">
        <v>91</v>
      </c>
      <c r="G2682" t="s">
        <v>21171</v>
      </c>
      <c r="H2682">
        <v>7.6</v>
      </c>
      <c r="I2682" t="s">
        <v>21172</v>
      </c>
      <c r="J2682" t="s">
        <v>21173</v>
      </c>
      <c r="K2682" t="s">
        <v>21174</v>
      </c>
      <c r="L2682" t="s">
        <v>21175</v>
      </c>
    </row>
    <row r="2683" spans="1:12" x14ac:dyDescent="0.3">
      <c r="A2683" t="s">
        <v>21176</v>
      </c>
      <c r="B2683">
        <v>2011</v>
      </c>
      <c r="C2683" t="s">
        <v>21177</v>
      </c>
      <c r="D2683" t="s">
        <v>21178</v>
      </c>
      <c r="E2683" t="s">
        <v>21179</v>
      </c>
      <c r="F2683">
        <v>92</v>
      </c>
      <c r="G2683" t="s">
        <v>21180</v>
      </c>
      <c r="H2683">
        <v>7</v>
      </c>
      <c r="I2683" t="s">
        <v>21181</v>
      </c>
      <c r="J2683" t="s">
        <v>17275</v>
      </c>
      <c r="K2683" t="s">
        <v>17275</v>
      </c>
      <c r="L2683" t="s">
        <v>21182</v>
      </c>
    </row>
    <row r="2684" spans="1:12" x14ac:dyDescent="0.3">
      <c r="A2684" t="s">
        <v>21183</v>
      </c>
      <c r="B2684">
        <v>2011</v>
      </c>
      <c r="C2684" t="s">
        <v>21184</v>
      </c>
      <c r="D2684" t="s">
        <v>21185</v>
      </c>
      <c r="E2684" t="s">
        <v>21186</v>
      </c>
      <c r="F2684">
        <v>130</v>
      </c>
      <c r="G2684" t="e">
        <f>-jbILbHJrAI</f>
        <v>#NAME?</v>
      </c>
      <c r="H2684">
        <v>6.9</v>
      </c>
      <c r="I2684" t="s">
        <v>21187</v>
      </c>
      <c r="J2684" t="s">
        <v>8831</v>
      </c>
      <c r="K2684" t="s">
        <v>16259</v>
      </c>
      <c r="L2684" t="s">
        <v>21188</v>
      </c>
    </row>
    <row r="2685" spans="1:12" x14ac:dyDescent="0.3">
      <c r="A2685" t="s">
        <v>21189</v>
      </c>
      <c r="B2685">
        <v>2012</v>
      </c>
      <c r="C2685" t="s">
        <v>21190</v>
      </c>
      <c r="D2685" t="s">
        <v>21191</v>
      </c>
      <c r="E2685" t="s">
        <v>21192</v>
      </c>
      <c r="F2685">
        <v>129</v>
      </c>
      <c r="G2685" t="s">
        <v>21193</v>
      </c>
      <c r="H2685">
        <v>6.6</v>
      </c>
      <c r="I2685" t="s">
        <v>21194</v>
      </c>
      <c r="J2685" t="s">
        <v>1722</v>
      </c>
      <c r="K2685" t="s">
        <v>21195</v>
      </c>
      <c r="L2685" t="s">
        <v>21196</v>
      </c>
    </row>
    <row r="2686" spans="1:12" x14ac:dyDescent="0.3">
      <c r="A2686" t="s">
        <v>21197</v>
      </c>
      <c r="B2686">
        <v>2013</v>
      </c>
      <c r="C2686" t="s">
        <v>21198</v>
      </c>
      <c r="D2686" t="s">
        <v>21199</v>
      </c>
      <c r="E2686" t="s">
        <v>21200</v>
      </c>
      <c r="F2686">
        <v>99</v>
      </c>
      <c r="G2686" t="s">
        <v>21201</v>
      </c>
      <c r="H2686">
        <v>6.5</v>
      </c>
      <c r="I2686" t="s">
        <v>21202</v>
      </c>
      <c r="J2686" t="s">
        <v>21203</v>
      </c>
      <c r="K2686" t="s">
        <v>21204</v>
      </c>
      <c r="L2686" t="s">
        <v>21205</v>
      </c>
    </row>
    <row r="2687" spans="1:12" x14ac:dyDescent="0.3">
      <c r="A2687" t="s">
        <v>21206</v>
      </c>
      <c r="B2687">
        <v>2003</v>
      </c>
      <c r="C2687" t="s">
        <v>21207</v>
      </c>
      <c r="D2687" t="s">
        <v>21208</v>
      </c>
      <c r="E2687" t="s">
        <v>21209</v>
      </c>
      <c r="F2687">
        <v>106</v>
      </c>
      <c r="G2687" t="s">
        <v>21210</v>
      </c>
      <c r="H2687">
        <v>6.2</v>
      </c>
      <c r="I2687" t="s">
        <v>21211</v>
      </c>
      <c r="J2687" t="s">
        <v>11014</v>
      </c>
      <c r="K2687" t="s">
        <v>21212</v>
      </c>
      <c r="L2687" t="s">
        <v>21213</v>
      </c>
    </row>
    <row r="2688" spans="1:12" x14ac:dyDescent="0.3">
      <c r="A2688" t="s">
        <v>21214</v>
      </c>
      <c r="B2688">
        <v>2009</v>
      </c>
      <c r="C2688" t="s">
        <v>21215</v>
      </c>
      <c r="D2688" t="s">
        <v>21216</v>
      </c>
      <c r="E2688" t="s">
        <v>21217</v>
      </c>
      <c r="F2688">
        <v>138</v>
      </c>
      <c r="G2688" t="s">
        <v>21218</v>
      </c>
      <c r="H2688">
        <v>6.7</v>
      </c>
      <c r="I2688" t="s">
        <v>21219</v>
      </c>
      <c r="J2688" t="s">
        <v>4359</v>
      </c>
      <c r="K2688" t="s">
        <v>13650</v>
      </c>
      <c r="L2688" t="s">
        <v>21220</v>
      </c>
    </row>
    <row r="2689" spans="1:12" x14ac:dyDescent="0.3">
      <c r="A2689" t="s">
        <v>21221</v>
      </c>
      <c r="B2689">
        <v>2004</v>
      </c>
      <c r="C2689" t="s">
        <v>21222</v>
      </c>
      <c r="D2689" t="s">
        <v>21223</v>
      </c>
      <c r="E2689" t="s">
        <v>21224</v>
      </c>
      <c r="F2689">
        <v>94</v>
      </c>
      <c r="G2689" t="e">
        <f>-T3wnP91OnI</f>
        <v>#NAME?</v>
      </c>
      <c r="H2689">
        <v>7.2</v>
      </c>
      <c r="I2689" t="s">
        <v>21225</v>
      </c>
      <c r="J2689" t="s">
        <v>6868</v>
      </c>
      <c r="K2689" t="s">
        <v>12640</v>
      </c>
      <c r="L2689" t="s">
        <v>21226</v>
      </c>
    </row>
    <row r="2690" spans="1:12" x14ac:dyDescent="0.3">
      <c r="A2690" t="s">
        <v>21227</v>
      </c>
      <c r="B2690">
        <v>2013</v>
      </c>
      <c r="C2690" t="s">
        <v>21228</v>
      </c>
      <c r="D2690" t="s">
        <v>21229</v>
      </c>
      <c r="E2690" t="s">
        <v>21230</v>
      </c>
      <c r="F2690">
        <v>119</v>
      </c>
      <c r="G2690" t="s">
        <v>21231</v>
      </c>
      <c r="H2690">
        <v>6.3</v>
      </c>
      <c r="I2690" t="s">
        <v>21232</v>
      </c>
      <c r="J2690" t="s">
        <v>6868</v>
      </c>
      <c r="K2690" t="s">
        <v>12640</v>
      </c>
      <c r="L2690" t="s">
        <v>21233</v>
      </c>
    </row>
    <row r="2691" spans="1:12" x14ac:dyDescent="0.3">
      <c r="A2691" t="s">
        <v>21234</v>
      </c>
      <c r="B2691">
        <v>2005</v>
      </c>
      <c r="C2691" t="s">
        <v>21235</v>
      </c>
      <c r="D2691" t="s">
        <v>21236</v>
      </c>
      <c r="E2691" t="s">
        <v>21237</v>
      </c>
      <c r="F2691">
        <v>108</v>
      </c>
      <c r="G2691" t="s">
        <v>21238</v>
      </c>
      <c r="H2691">
        <v>7</v>
      </c>
      <c r="I2691" t="s">
        <v>21239</v>
      </c>
      <c r="J2691" t="s">
        <v>3781</v>
      </c>
      <c r="K2691" t="s">
        <v>21240</v>
      </c>
      <c r="L2691" t="s">
        <v>21241</v>
      </c>
    </row>
    <row r="2692" spans="1:12" x14ac:dyDescent="0.3">
      <c r="A2692" t="s">
        <v>21242</v>
      </c>
      <c r="B2692">
        <v>2014</v>
      </c>
      <c r="C2692" t="s">
        <v>21243</v>
      </c>
      <c r="D2692" t="s">
        <v>21244</v>
      </c>
      <c r="E2692" t="s">
        <v>21245</v>
      </c>
      <c r="F2692">
        <v>72</v>
      </c>
      <c r="G2692" t="s">
        <v>21246</v>
      </c>
      <c r="H2692">
        <v>6.9</v>
      </c>
      <c r="I2692" t="s">
        <v>21247</v>
      </c>
      <c r="J2692" t="s">
        <v>21248</v>
      </c>
      <c r="K2692" t="s">
        <v>21249</v>
      </c>
      <c r="L2692" t="s">
        <v>21250</v>
      </c>
    </row>
    <row r="2693" spans="1:12" x14ac:dyDescent="0.3">
      <c r="A2693" t="s">
        <v>21251</v>
      </c>
      <c r="B2693">
        <v>2013</v>
      </c>
      <c r="C2693" t="s">
        <v>21252</v>
      </c>
      <c r="D2693" t="s">
        <v>21253</v>
      </c>
      <c r="E2693" t="s">
        <v>21254</v>
      </c>
      <c r="F2693">
        <v>90</v>
      </c>
      <c r="G2693" t="s">
        <v>21255</v>
      </c>
      <c r="H2693">
        <v>8.3000000000000007</v>
      </c>
      <c r="I2693" t="s">
        <v>21256</v>
      </c>
      <c r="J2693" t="s">
        <v>21257</v>
      </c>
      <c r="K2693" t="s">
        <v>21258</v>
      </c>
      <c r="L2693" t="s">
        <v>21259</v>
      </c>
    </row>
    <row r="2694" spans="1:12" x14ac:dyDescent="0.3">
      <c r="A2694" t="s">
        <v>21260</v>
      </c>
      <c r="B2694">
        <v>2014</v>
      </c>
      <c r="C2694" t="s">
        <v>21261</v>
      </c>
      <c r="D2694" t="s">
        <v>21261</v>
      </c>
      <c r="E2694" t="s">
        <v>21262</v>
      </c>
      <c r="F2694">
        <v>90</v>
      </c>
      <c r="G2694" t="s">
        <v>21263</v>
      </c>
      <c r="H2694">
        <v>6.2</v>
      </c>
      <c r="I2694" t="s">
        <v>21264</v>
      </c>
      <c r="J2694" t="s">
        <v>21265</v>
      </c>
      <c r="K2694" t="s">
        <v>21265</v>
      </c>
      <c r="L2694" t="s">
        <v>21266</v>
      </c>
    </row>
    <row r="2695" spans="1:12" x14ac:dyDescent="0.3">
      <c r="A2695" t="s">
        <v>21267</v>
      </c>
      <c r="B2695">
        <v>2014</v>
      </c>
      <c r="C2695" t="s">
        <v>21268</v>
      </c>
      <c r="D2695" t="s">
        <v>21269</v>
      </c>
      <c r="E2695" t="s">
        <v>21270</v>
      </c>
      <c r="F2695">
        <v>133</v>
      </c>
      <c r="G2695" t="s">
        <v>9406</v>
      </c>
      <c r="H2695">
        <v>7.3</v>
      </c>
      <c r="I2695" t="s">
        <v>21271</v>
      </c>
      <c r="J2695" t="s">
        <v>4560</v>
      </c>
      <c r="K2695" t="s">
        <v>2081</v>
      </c>
      <c r="L2695" t="s">
        <v>21272</v>
      </c>
    </row>
    <row r="2696" spans="1:12" x14ac:dyDescent="0.3">
      <c r="A2696" t="s">
        <v>21273</v>
      </c>
      <c r="B2696">
        <v>2012</v>
      </c>
      <c r="C2696" t="s">
        <v>21274</v>
      </c>
      <c r="D2696" t="s">
        <v>21275</v>
      </c>
      <c r="E2696" t="s">
        <v>21276</v>
      </c>
      <c r="F2696">
        <v>113</v>
      </c>
      <c r="G2696" t="s">
        <v>21277</v>
      </c>
      <c r="H2696">
        <v>6.7</v>
      </c>
      <c r="I2696" t="s">
        <v>21278</v>
      </c>
      <c r="J2696" t="s">
        <v>17797</v>
      </c>
      <c r="K2696" t="s">
        <v>17797</v>
      </c>
      <c r="L2696" t="s">
        <v>21279</v>
      </c>
    </row>
    <row r="2697" spans="1:12" x14ac:dyDescent="0.3">
      <c r="A2697" t="s">
        <v>21280</v>
      </c>
      <c r="B2697">
        <v>2000</v>
      </c>
      <c r="C2697" t="s">
        <v>21281</v>
      </c>
      <c r="D2697" t="s">
        <v>21282</v>
      </c>
      <c r="E2697" t="s">
        <v>21283</v>
      </c>
      <c r="F2697">
        <v>102</v>
      </c>
      <c r="G2697" t="s">
        <v>21284</v>
      </c>
      <c r="H2697">
        <v>7.6</v>
      </c>
      <c r="I2697" t="s">
        <v>21285</v>
      </c>
      <c r="J2697" t="s">
        <v>21286</v>
      </c>
      <c r="K2697" t="s">
        <v>21287</v>
      </c>
      <c r="L2697" t="s">
        <v>21288</v>
      </c>
    </row>
    <row r="2698" spans="1:12" x14ac:dyDescent="0.3">
      <c r="A2698" t="s">
        <v>21289</v>
      </c>
      <c r="B2698">
        <v>2013</v>
      </c>
      <c r="C2698" t="s">
        <v>21290</v>
      </c>
      <c r="D2698" t="s">
        <v>21291</v>
      </c>
      <c r="E2698" t="s">
        <v>21292</v>
      </c>
      <c r="F2698">
        <v>138</v>
      </c>
      <c r="G2698" t="s">
        <v>21293</v>
      </c>
      <c r="H2698">
        <v>7.3</v>
      </c>
      <c r="I2698" t="s">
        <v>21294</v>
      </c>
      <c r="J2698" t="s">
        <v>6430</v>
      </c>
      <c r="K2698" t="s">
        <v>11269</v>
      </c>
      <c r="L2698" t="s">
        <v>21295</v>
      </c>
    </row>
    <row r="2699" spans="1:12" x14ac:dyDescent="0.3">
      <c r="A2699" t="s">
        <v>21296</v>
      </c>
      <c r="B2699">
        <v>2007</v>
      </c>
      <c r="C2699" t="s">
        <v>21297</v>
      </c>
      <c r="D2699" t="s">
        <v>21298</v>
      </c>
      <c r="E2699" t="s">
        <v>21299</v>
      </c>
      <c r="F2699">
        <v>157</v>
      </c>
      <c r="G2699" t="s">
        <v>21300</v>
      </c>
      <c r="H2699">
        <v>7.8</v>
      </c>
      <c r="I2699" t="s">
        <v>21301</v>
      </c>
      <c r="J2699" t="s">
        <v>637</v>
      </c>
      <c r="K2699" t="s">
        <v>2422</v>
      </c>
      <c r="L2699" t="s">
        <v>21302</v>
      </c>
    </row>
    <row r="2700" spans="1:12" x14ac:dyDescent="0.3">
      <c r="A2700" t="s">
        <v>21303</v>
      </c>
      <c r="B2700">
        <v>2002</v>
      </c>
      <c r="C2700" t="s">
        <v>21304</v>
      </c>
      <c r="D2700" t="s">
        <v>21305</v>
      </c>
      <c r="E2700" t="s">
        <v>21306</v>
      </c>
      <c r="F2700">
        <v>132</v>
      </c>
      <c r="G2700" t="s">
        <v>21307</v>
      </c>
      <c r="H2700">
        <v>7.3</v>
      </c>
      <c r="I2700" t="s">
        <v>21308</v>
      </c>
      <c r="J2700" t="s">
        <v>21309</v>
      </c>
      <c r="K2700" t="s">
        <v>21309</v>
      </c>
      <c r="L2700" t="s">
        <v>21310</v>
      </c>
    </row>
    <row r="2701" spans="1:12" x14ac:dyDescent="0.3">
      <c r="A2701" t="s">
        <v>21311</v>
      </c>
      <c r="B2701">
        <v>2014</v>
      </c>
      <c r="C2701" t="s">
        <v>21312</v>
      </c>
      <c r="D2701" t="s">
        <v>21312</v>
      </c>
      <c r="E2701" t="s">
        <v>21313</v>
      </c>
      <c r="F2701">
        <v>96</v>
      </c>
      <c r="G2701" t="s">
        <v>21314</v>
      </c>
      <c r="H2701">
        <v>6.8</v>
      </c>
      <c r="I2701" t="s">
        <v>21315</v>
      </c>
      <c r="J2701" t="s">
        <v>21316</v>
      </c>
      <c r="K2701" t="s">
        <v>21317</v>
      </c>
      <c r="L2701" t="s">
        <v>21318</v>
      </c>
    </row>
    <row r="2702" spans="1:12" x14ac:dyDescent="0.3">
      <c r="A2702" t="s">
        <v>21319</v>
      </c>
      <c r="B2702">
        <v>2006</v>
      </c>
      <c r="C2702" t="s">
        <v>21320</v>
      </c>
      <c r="D2702" t="s">
        <v>21321</v>
      </c>
      <c r="E2702" t="s">
        <v>21322</v>
      </c>
      <c r="F2702">
        <v>117</v>
      </c>
      <c r="G2702" t="s">
        <v>21323</v>
      </c>
      <c r="H2702">
        <v>6.9</v>
      </c>
      <c r="I2702" t="s">
        <v>21324</v>
      </c>
      <c r="J2702" t="s">
        <v>10686</v>
      </c>
      <c r="K2702" t="s">
        <v>10686</v>
      </c>
      <c r="L2702" t="s">
        <v>21325</v>
      </c>
    </row>
    <row r="2703" spans="1:12" x14ac:dyDescent="0.3">
      <c r="A2703" t="s">
        <v>21326</v>
      </c>
      <c r="B2703">
        <v>2001</v>
      </c>
      <c r="C2703" t="s">
        <v>21327</v>
      </c>
      <c r="D2703" t="s">
        <v>21328</v>
      </c>
      <c r="E2703" t="s">
        <v>21329</v>
      </c>
      <c r="F2703">
        <v>104</v>
      </c>
      <c r="G2703" t="s">
        <v>21330</v>
      </c>
      <c r="H2703">
        <v>6.3</v>
      </c>
      <c r="I2703" t="s">
        <v>21331</v>
      </c>
      <c r="J2703" t="s">
        <v>11960</v>
      </c>
      <c r="K2703" t="s">
        <v>21332</v>
      </c>
      <c r="L2703" t="s">
        <v>21333</v>
      </c>
    </row>
    <row r="2704" spans="1:12" x14ac:dyDescent="0.3">
      <c r="A2704" t="s">
        <v>21334</v>
      </c>
      <c r="B2704">
        <v>2005</v>
      </c>
      <c r="C2704" t="s">
        <v>21335</v>
      </c>
      <c r="D2704" t="s">
        <v>21336</v>
      </c>
      <c r="E2704" t="s">
        <v>21337</v>
      </c>
      <c r="F2704">
        <v>74</v>
      </c>
      <c r="G2704" t="s">
        <v>21338</v>
      </c>
      <c r="H2704">
        <v>6.5</v>
      </c>
      <c r="I2704" t="s">
        <v>21339</v>
      </c>
      <c r="J2704" t="s">
        <v>21340</v>
      </c>
      <c r="K2704" t="s">
        <v>21341</v>
      </c>
      <c r="L2704" t="s">
        <v>21342</v>
      </c>
    </row>
    <row r="2705" spans="1:12" x14ac:dyDescent="0.3">
      <c r="A2705" t="s">
        <v>21343</v>
      </c>
      <c r="B2705">
        <v>2000</v>
      </c>
      <c r="C2705" t="s">
        <v>21344</v>
      </c>
      <c r="D2705" t="s">
        <v>21345</v>
      </c>
      <c r="E2705" t="s">
        <v>21346</v>
      </c>
      <c r="F2705">
        <v>122</v>
      </c>
      <c r="G2705" t="s">
        <v>21347</v>
      </c>
      <c r="H2705">
        <v>7.9</v>
      </c>
      <c r="I2705" t="s">
        <v>21348</v>
      </c>
      <c r="J2705" t="s">
        <v>404</v>
      </c>
      <c r="K2705" t="s">
        <v>404</v>
      </c>
      <c r="L2705" t="s">
        <v>21349</v>
      </c>
    </row>
    <row r="2706" spans="1:12" x14ac:dyDescent="0.3">
      <c r="A2706" t="s">
        <v>21350</v>
      </c>
      <c r="B2706">
        <v>2011</v>
      </c>
      <c r="C2706" t="s">
        <v>21351</v>
      </c>
      <c r="D2706" t="s">
        <v>21352</v>
      </c>
      <c r="E2706" t="s">
        <v>21353</v>
      </c>
      <c r="F2706">
        <v>0</v>
      </c>
      <c r="G2706" t="s">
        <v>21354</v>
      </c>
      <c r="H2706">
        <v>7</v>
      </c>
      <c r="I2706" t="s">
        <v>21355</v>
      </c>
      <c r="J2706" t="s">
        <v>139</v>
      </c>
      <c r="K2706" t="s">
        <v>1675</v>
      </c>
      <c r="L2706" t="s">
        <v>21356</v>
      </c>
    </row>
    <row r="2707" spans="1:12" x14ac:dyDescent="0.3">
      <c r="A2707" t="s">
        <v>21357</v>
      </c>
      <c r="B2707">
        <v>2014</v>
      </c>
      <c r="C2707" t="s">
        <v>21358</v>
      </c>
      <c r="D2707" t="s">
        <v>21359</v>
      </c>
      <c r="E2707" t="s">
        <v>21360</v>
      </c>
      <c r="F2707">
        <v>78</v>
      </c>
      <c r="G2707" t="s">
        <v>21361</v>
      </c>
      <c r="H2707">
        <v>8.1999999999999993</v>
      </c>
      <c r="I2707" t="s">
        <v>21362</v>
      </c>
      <c r="J2707" t="s">
        <v>21363</v>
      </c>
      <c r="K2707" t="s">
        <v>21363</v>
      </c>
      <c r="L2707" t="s">
        <v>21364</v>
      </c>
    </row>
    <row r="2708" spans="1:12" x14ac:dyDescent="0.3">
      <c r="A2708" t="s">
        <v>21365</v>
      </c>
      <c r="B2708">
        <v>2010</v>
      </c>
      <c r="C2708" t="s">
        <v>21366</v>
      </c>
      <c r="D2708" t="s">
        <v>21367</v>
      </c>
      <c r="E2708" t="s">
        <v>21368</v>
      </c>
      <c r="F2708">
        <v>108</v>
      </c>
      <c r="G2708" t="s">
        <v>21369</v>
      </c>
      <c r="H2708">
        <v>6.5</v>
      </c>
      <c r="I2708" t="s">
        <v>21370</v>
      </c>
      <c r="J2708" t="s">
        <v>4551</v>
      </c>
      <c r="K2708" t="s">
        <v>4955</v>
      </c>
      <c r="L2708" t="s">
        <v>4956</v>
      </c>
    </row>
    <row r="2709" spans="1:12" x14ac:dyDescent="0.3">
      <c r="A2709" t="s">
        <v>21371</v>
      </c>
      <c r="B2709">
        <v>2001</v>
      </c>
      <c r="C2709" t="s">
        <v>21372</v>
      </c>
      <c r="D2709" t="s">
        <v>21373</v>
      </c>
      <c r="E2709" t="s">
        <v>21374</v>
      </c>
      <c r="F2709">
        <v>157</v>
      </c>
      <c r="G2709" t="s">
        <v>21375</v>
      </c>
      <c r="H2709">
        <v>6.8</v>
      </c>
      <c r="I2709" t="s">
        <v>21376</v>
      </c>
      <c r="J2709" t="s">
        <v>14395</v>
      </c>
      <c r="K2709" t="s">
        <v>14176</v>
      </c>
      <c r="L2709" t="s">
        <v>21377</v>
      </c>
    </row>
    <row r="2710" spans="1:12" x14ac:dyDescent="0.3">
      <c r="A2710" t="s">
        <v>21378</v>
      </c>
      <c r="B2710">
        <v>2014</v>
      </c>
      <c r="C2710" t="s">
        <v>21379</v>
      </c>
      <c r="D2710" t="s">
        <v>21380</v>
      </c>
      <c r="E2710" t="s">
        <v>21381</v>
      </c>
      <c r="F2710">
        <v>81</v>
      </c>
      <c r="G2710" t="s">
        <v>21382</v>
      </c>
      <c r="H2710">
        <v>6.2</v>
      </c>
      <c r="I2710" t="s">
        <v>21383</v>
      </c>
      <c r="J2710" t="s">
        <v>3433</v>
      </c>
      <c r="K2710" t="s">
        <v>71</v>
      </c>
      <c r="L2710" t="s">
        <v>21384</v>
      </c>
    </row>
    <row r="2711" spans="1:12" x14ac:dyDescent="0.3">
      <c r="A2711" t="s">
        <v>21385</v>
      </c>
      <c r="B2711">
        <v>2013</v>
      </c>
      <c r="C2711" t="s">
        <v>21386</v>
      </c>
      <c r="D2711" t="s">
        <v>21387</v>
      </c>
      <c r="E2711" t="s">
        <v>21388</v>
      </c>
      <c r="F2711">
        <v>90</v>
      </c>
      <c r="G2711" t="s">
        <v>21389</v>
      </c>
      <c r="H2711">
        <v>6.9</v>
      </c>
      <c r="I2711" t="s">
        <v>21390</v>
      </c>
      <c r="J2711" t="s">
        <v>21391</v>
      </c>
      <c r="K2711" t="s">
        <v>21392</v>
      </c>
      <c r="L2711" t="s">
        <v>21393</v>
      </c>
    </row>
    <row r="2712" spans="1:12" x14ac:dyDescent="0.3">
      <c r="A2712" t="s">
        <v>21394</v>
      </c>
      <c r="B2712">
        <v>2013</v>
      </c>
      <c r="C2712" t="s">
        <v>21395</v>
      </c>
      <c r="D2712" t="s">
        <v>21395</v>
      </c>
      <c r="E2712" t="s">
        <v>21396</v>
      </c>
      <c r="F2712">
        <v>96</v>
      </c>
      <c r="G2712" t="s">
        <v>21397</v>
      </c>
      <c r="H2712">
        <v>6.4</v>
      </c>
      <c r="I2712" t="s">
        <v>21398</v>
      </c>
      <c r="J2712" t="s">
        <v>2893</v>
      </c>
      <c r="K2712" t="s">
        <v>2893</v>
      </c>
      <c r="L2712" t="s">
        <v>21399</v>
      </c>
    </row>
    <row r="2713" spans="1:12" x14ac:dyDescent="0.3">
      <c r="A2713" t="s">
        <v>21400</v>
      </c>
      <c r="B2713">
        <v>2001</v>
      </c>
      <c r="C2713" t="s">
        <v>21401</v>
      </c>
      <c r="D2713" t="s">
        <v>21402</v>
      </c>
      <c r="E2713" t="s">
        <v>21403</v>
      </c>
      <c r="F2713">
        <v>146</v>
      </c>
      <c r="G2713" t="s">
        <v>21404</v>
      </c>
      <c r="H2713">
        <v>7.1</v>
      </c>
      <c r="I2713" t="s">
        <v>21405</v>
      </c>
      <c r="J2713" t="s">
        <v>314</v>
      </c>
      <c r="K2713" t="s">
        <v>21406</v>
      </c>
      <c r="L2713" t="s">
        <v>21407</v>
      </c>
    </row>
    <row r="2714" spans="1:12" x14ac:dyDescent="0.3">
      <c r="A2714" t="s">
        <v>21408</v>
      </c>
      <c r="B2714">
        <v>2009</v>
      </c>
      <c r="C2714" t="s">
        <v>21409</v>
      </c>
      <c r="D2714" t="s">
        <v>21410</v>
      </c>
      <c r="E2714" t="s">
        <v>21411</v>
      </c>
      <c r="F2714">
        <v>127</v>
      </c>
      <c r="G2714" t="s">
        <v>21412</v>
      </c>
      <c r="H2714">
        <v>7.2</v>
      </c>
      <c r="I2714" t="s">
        <v>21413</v>
      </c>
      <c r="J2714" t="s">
        <v>9185</v>
      </c>
      <c r="K2714" t="s">
        <v>9185</v>
      </c>
      <c r="L2714" t="s">
        <v>21414</v>
      </c>
    </row>
    <row r="2715" spans="1:12" x14ac:dyDescent="0.3">
      <c r="A2715" t="s">
        <v>21415</v>
      </c>
      <c r="B2715">
        <v>2011</v>
      </c>
      <c r="C2715" t="s">
        <v>21416</v>
      </c>
      <c r="D2715" t="s">
        <v>21416</v>
      </c>
      <c r="E2715" t="s">
        <v>21417</v>
      </c>
      <c r="F2715">
        <v>0</v>
      </c>
      <c r="G2715" t="s">
        <v>21418</v>
      </c>
      <c r="H2715">
        <v>7.6</v>
      </c>
      <c r="I2715" t="s">
        <v>21419</v>
      </c>
      <c r="J2715" t="s">
        <v>21420</v>
      </c>
      <c r="K2715" t="s">
        <v>21420</v>
      </c>
      <c r="L2715" t="s">
        <v>21421</v>
      </c>
    </row>
    <row r="2716" spans="1:12" x14ac:dyDescent="0.3">
      <c r="A2716" t="s">
        <v>21422</v>
      </c>
      <c r="B2716">
        <v>2009</v>
      </c>
      <c r="C2716" t="s">
        <v>21423</v>
      </c>
      <c r="D2716" t="s">
        <v>21424</v>
      </c>
      <c r="E2716" t="s">
        <v>21425</v>
      </c>
      <c r="F2716">
        <v>0</v>
      </c>
      <c r="G2716" t="s">
        <v>21426</v>
      </c>
      <c r="H2716">
        <v>6.8</v>
      </c>
      <c r="I2716" t="s">
        <v>21427</v>
      </c>
      <c r="J2716" t="s">
        <v>12805</v>
      </c>
      <c r="K2716" t="s">
        <v>12805</v>
      </c>
      <c r="L2716" t="s">
        <v>21428</v>
      </c>
    </row>
    <row r="2717" spans="1:12" x14ac:dyDescent="0.3">
      <c r="A2717" t="s">
        <v>21429</v>
      </c>
      <c r="B2717">
        <v>2013</v>
      </c>
      <c r="C2717" t="s">
        <v>21430</v>
      </c>
      <c r="D2717" t="s">
        <v>21431</v>
      </c>
      <c r="E2717" t="s">
        <v>21432</v>
      </c>
      <c r="F2717">
        <v>0</v>
      </c>
      <c r="G2717" t="s">
        <v>21433</v>
      </c>
      <c r="H2717">
        <v>6.2</v>
      </c>
      <c r="I2717" t="s">
        <v>21434</v>
      </c>
      <c r="J2717" t="s">
        <v>21435</v>
      </c>
      <c r="K2717" t="s">
        <v>21435</v>
      </c>
      <c r="L2717" t="s">
        <v>21436</v>
      </c>
    </row>
    <row r="2718" spans="1:12" x14ac:dyDescent="0.3">
      <c r="A2718" t="s">
        <v>21437</v>
      </c>
      <c r="B2718">
        <v>2002</v>
      </c>
      <c r="C2718" t="s">
        <v>21438</v>
      </c>
      <c r="D2718" t="s">
        <v>21439</v>
      </c>
      <c r="E2718" t="s">
        <v>21440</v>
      </c>
      <c r="F2718">
        <v>114</v>
      </c>
      <c r="G2718" t="s">
        <v>21441</v>
      </c>
      <c r="H2718">
        <v>7.7</v>
      </c>
      <c r="I2718" t="s">
        <v>21442</v>
      </c>
      <c r="J2718" t="s">
        <v>8854</v>
      </c>
      <c r="K2718" t="s">
        <v>21443</v>
      </c>
      <c r="L2718" t="s">
        <v>21444</v>
      </c>
    </row>
    <row r="2719" spans="1:12" x14ac:dyDescent="0.3">
      <c r="A2719" t="s">
        <v>21445</v>
      </c>
      <c r="B2719">
        <v>2012</v>
      </c>
      <c r="C2719" t="s">
        <v>21446</v>
      </c>
      <c r="D2719" t="s">
        <v>21447</v>
      </c>
      <c r="E2719" t="s">
        <v>21448</v>
      </c>
      <c r="F2719">
        <v>110</v>
      </c>
      <c r="G2719" t="s">
        <v>21449</v>
      </c>
      <c r="H2719">
        <v>6.5</v>
      </c>
      <c r="I2719" t="s">
        <v>21450</v>
      </c>
      <c r="J2719" t="s">
        <v>21451</v>
      </c>
      <c r="K2719" t="s">
        <v>2602</v>
      </c>
      <c r="L2719" t="s">
        <v>21452</v>
      </c>
    </row>
    <row r="2720" spans="1:12" x14ac:dyDescent="0.3">
      <c r="A2720" t="s">
        <v>21453</v>
      </c>
      <c r="B2720">
        <v>2007</v>
      </c>
      <c r="C2720" t="s">
        <v>21454</v>
      </c>
      <c r="D2720" t="s">
        <v>21455</v>
      </c>
      <c r="E2720" t="s">
        <v>21456</v>
      </c>
      <c r="F2720">
        <v>133</v>
      </c>
      <c r="G2720" t="s">
        <v>21457</v>
      </c>
      <c r="H2720">
        <v>7.4</v>
      </c>
      <c r="I2720" t="s">
        <v>21458</v>
      </c>
      <c r="J2720" t="s">
        <v>21459</v>
      </c>
      <c r="K2720" t="s">
        <v>12427</v>
      </c>
      <c r="L2720" t="s">
        <v>21460</v>
      </c>
    </row>
    <row r="2721" spans="1:12" x14ac:dyDescent="0.3">
      <c r="A2721" t="s">
        <v>21461</v>
      </c>
      <c r="B2721">
        <v>2013</v>
      </c>
      <c r="C2721" t="s">
        <v>21462</v>
      </c>
      <c r="D2721" t="s">
        <v>21463</v>
      </c>
      <c r="E2721" t="s">
        <v>21464</v>
      </c>
      <c r="F2721">
        <v>123</v>
      </c>
      <c r="G2721" t="s">
        <v>21465</v>
      </c>
      <c r="H2721">
        <v>7.8</v>
      </c>
      <c r="I2721" t="s">
        <v>21466</v>
      </c>
      <c r="J2721" t="s">
        <v>7497</v>
      </c>
      <c r="K2721" t="s">
        <v>7497</v>
      </c>
      <c r="L2721" t="s">
        <v>21467</v>
      </c>
    </row>
    <row r="2722" spans="1:12" x14ac:dyDescent="0.3">
      <c r="A2722" t="s">
        <v>21468</v>
      </c>
      <c r="B2722">
        <v>2014</v>
      </c>
      <c r="C2722" t="s">
        <v>21469</v>
      </c>
      <c r="D2722" t="s">
        <v>21469</v>
      </c>
      <c r="E2722" t="s">
        <v>21470</v>
      </c>
      <c r="F2722">
        <v>100</v>
      </c>
      <c r="G2722" t="s">
        <v>21471</v>
      </c>
      <c r="H2722">
        <v>6.1</v>
      </c>
      <c r="I2722" t="s">
        <v>21472</v>
      </c>
      <c r="J2722" t="s">
        <v>17493</v>
      </c>
      <c r="K2722" t="s">
        <v>7790</v>
      </c>
      <c r="L2722" t="s">
        <v>21473</v>
      </c>
    </row>
    <row r="2723" spans="1:12" x14ac:dyDescent="0.3">
      <c r="A2723" t="s">
        <v>21474</v>
      </c>
      <c r="B2723">
        <v>2014</v>
      </c>
      <c r="C2723" t="s">
        <v>21475</v>
      </c>
      <c r="D2723" t="s">
        <v>21476</v>
      </c>
      <c r="E2723" t="s">
        <v>21477</v>
      </c>
      <c r="F2723">
        <v>99</v>
      </c>
      <c r="G2723" t="s">
        <v>21478</v>
      </c>
      <c r="H2723">
        <v>6.4</v>
      </c>
      <c r="I2723" t="s">
        <v>21479</v>
      </c>
      <c r="J2723" t="s">
        <v>21480</v>
      </c>
      <c r="K2723" t="s">
        <v>21480</v>
      </c>
      <c r="L2723" t="s">
        <v>21481</v>
      </c>
    </row>
    <row r="2724" spans="1:12" x14ac:dyDescent="0.3">
      <c r="A2724" t="s">
        <v>21482</v>
      </c>
      <c r="B2724">
        <v>2002</v>
      </c>
      <c r="C2724" t="s">
        <v>21483</v>
      </c>
      <c r="D2724" t="s">
        <v>21484</v>
      </c>
      <c r="E2724" t="s">
        <v>21485</v>
      </c>
      <c r="F2724">
        <v>101</v>
      </c>
      <c r="G2724" t="s">
        <v>21486</v>
      </c>
      <c r="H2724">
        <v>7.1</v>
      </c>
      <c r="I2724" t="s">
        <v>21487</v>
      </c>
      <c r="J2724" t="s">
        <v>2254</v>
      </c>
      <c r="K2724" t="s">
        <v>7005</v>
      </c>
      <c r="L2724" t="s">
        <v>21488</v>
      </c>
    </row>
    <row r="2725" spans="1:12" x14ac:dyDescent="0.3">
      <c r="A2725" t="s">
        <v>21489</v>
      </c>
      <c r="B2725">
        <v>2002</v>
      </c>
      <c r="C2725" t="s">
        <v>21490</v>
      </c>
      <c r="D2725" t="s">
        <v>21491</v>
      </c>
      <c r="E2725" t="s">
        <v>21492</v>
      </c>
      <c r="F2725">
        <v>101</v>
      </c>
      <c r="G2725" t="s">
        <v>21493</v>
      </c>
      <c r="H2725">
        <v>7.4</v>
      </c>
      <c r="I2725" t="s">
        <v>21494</v>
      </c>
      <c r="J2725" t="s">
        <v>17880</v>
      </c>
      <c r="K2725" t="s">
        <v>11024</v>
      </c>
      <c r="L2725" t="s">
        <v>21495</v>
      </c>
    </row>
    <row r="2726" spans="1:12" x14ac:dyDescent="0.3">
      <c r="A2726" t="s">
        <v>21496</v>
      </c>
      <c r="B2726">
        <v>2014</v>
      </c>
      <c r="C2726" t="s">
        <v>21497</v>
      </c>
      <c r="D2726" t="s">
        <v>21498</v>
      </c>
      <c r="E2726" t="s">
        <v>21499</v>
      </c>
      <c r="F2726">
        <v>114</v>
      </c>
      <c r="G2726" t="s">
        <v>21500</v>
      </c>
      <c r="H2726">
        <v>6.5</v>
      </c>
      <c r="I2726" t="s">
        <v>21501</v>
      </c>
      <c r="J2726" t="s">
        <v>10999</v>
      </c>
      <c r="K2726" t="s">
        <v>21502</v>
      </c>
      <c r="L2726" t="s">
        <v>21503</v>
      </c>
    </row>
    <row r="2727" spans="1:12" x14ac:dyDescent="0.3">
      <c r="A2727" t="s">
        <v>21504</v>
      </c>
      <c r="B2727">
        <v>2011</v>
      </c>
      <c r="C2727" t="s">
        <v>21505</v>
      </c>
      <c r="D2727" t="s">
        <v>21506</v>
      </c>
      <c r="E2727" t="s">
        <v>21507</v>
      </c>
      <c r="F2727">
        <v>90</v>
      </c>
      <c r="G2727" t="s">
        <v>21508</v>
      </c>
      <c r="H2727">
        <v>6.3</v>
      </c>
      <c r="I2727" t="s">
        <v>21509</v>
      </c>
      <c r="J2727" t="s">
        <v>8314</v>
      </c>
      <c r="K2727" t="s">
        <v>17797</v>
      </c>
      <c r="L2727" t="s">
        <v>17805</v>
      </c>
    </row>
    <row r="2728" spans="1:12" x14ac:dyDescent="0.3">
      <c r="A2728" t="s">
        <v>21510</v>
      </c>
      <c r="B2728">
        <v>2006</v>
      </c>
      <c r="C2728" t="s">
        <v>21511</v>
      </c>
      <c r="D2728" t="s">
        <v>21512</v>
      </c>
      <c r="E2728" t="s">
        <v>21513</v>
      </c>
      <c r="F2728">
        <v>100</v>
      </c>
      <c r="G2728" t="s">
        <v>21514</v>
      </c>
      <c r="H2728">
        <v>7.1</v>
      </c>
      <c r="I2728" t="s">
        <v>21515</v>
      </c>
      <c r="J2728" t="s">
        <v>2051</v>
      </c>
      <c r="K2728" t="s">
        <v>14697</v>
      </c>
      <c r="L2728" t="s">
        <v>21516</v>
      </c>
    </row>
    <row r="2729" spans="1:12" x14ac:dyDescent="0.3">
      <c r="A2729" t="s">
        <v>21517</v>
      </c>
      <c r="B2729">
        <v>2009</v>
      </c>
      <c r="C2729" t="s">
        <v>21518</v>
      </c>
      <c r="D2729" t="s">
        <v>21519</v>
      </c>
      <c r="E2729" t="s">
        <v>21520</v>
      </c>
      <c r="F2729">
        <v>98</v>
      </c>
      <c r="G2729" t="s">
        <v>21521</v>
      </c>
      <c r="H2729">
        <v>6.5</v>
      </c>
      <c r="I2729" t="s">
        <v>21522</v>
      </c>
      <c r="J2729" t="s">
        <v>6808</v>
      </c>
      <c r="K2729" t="s">
        <v>6808</v>
      </c>
      <c r="L2729" t="s">
        <v>21523</v>
      </c>
    </row>
    <row r="2730" spans="1:12" x14ac:dyDescent="0.3">
      <c r="A2730" t="s">
        <v>21524</v>
      </c>
      <c r="B2730">
        <v>2014</v>
      </c>
      <c r="C2730" t="s">
        <v>21525</v>
      </c>
      <c r="D2730" t="s">
        <v>21526</v>
      </c>
      <c r="E2730" t="s">
        <v>21527</v>
      </c>
      <c r="F2730">
        <v>122</v>
      </c>
      <c r="G2730" t="s">
        <v>21528</v>
      </c>
      <c r="H2730">
        <v>6.8</v>
      </c>
      <c r="I2730" t="s">
        <v>21529</v>
      </c>
      <c r="J2730" t="s">
        <v>7559</v>
      </c>
      <c r="K2730" t="s">
        <v>21530</v>
      </c>
      <c r="L2730" t="s">
        <v>21531</v>
      </c>
    </row>
    <row r="2731" spans="1:12" x14ac:dyDescent="0.3">
      <c r="A2731" t="s">
        <v>21532</v>
      </c>
      <c r="B2731">
        <v>2014</v>
      </c>
      <c r="C2731" t="s">
        <v>21533</v>
      </c>
      <c r="D2731" t="s">
        <v>21534</v>
      </c>
      <c r="E2731" t="s">
        <v>21535</v>
      </c>
      <c r="F2731">
        <v>125</v>
      </c>
      <c r="G2731" t="s">
        <v>21536</v>
      </c>
      <c r="H2731">
        <v>7</v>
      </c>
      <c r="I2731" t="s">
        <v>21537</v>
      </c>
      <c r="J2731" t="s">
        <v>15802</v>
      </c>
      <c r="K2731" t="s">
        <v>15802</v>
      </c>
      <c r="L2731" t="s">
        <v>21538</v>
      </c>
    </row>
    <row r="2732" spans="1:12" x14ac:dyDescent="0.3">
      <c r="A2732" t="s">
        <v>21539</v>
      </c>
      <c r="B2732">
        <v>2014</v>
      </c>
      <c r="C2732" t="s">
        <v>21540</v>
      </c>
      <c r="D2732" t="s">
        <v>21541</v>
      </c>
      <c r="E2732" t="s">
        <v>21542</v>
      </c>
      <c r="F2732">
        <v>116</v>
      </c>
      <c r="G2732" t="s">
        <v>21543</v>
      </c>
      <c r="H2732">
        <v>6.1</v>
      </c>
      <c r="I2732" t="s">
        <v>21544</v>
      </c>
      <c r="J2732" t="s">
        <v>8147</v>
      </c>
      <c r="K2732" t="s">
        <v>8147</v>
      </c>
      <c r="L2732" t="s">
        <v>21545</v>
      </c>
    </row>
    <row r="2733" spans="1:12" x14ac:dyDescent="0.3">
      <c r="A2733" t="s">
        <v>21546</v>
      </c>
      <c r="B2733">
        <v>2013</v>
      </c>
      <c r="C2733" t="s">
        <v>21547</v>
      </c>
      <c r="D2733" t="s">
        <v>21547</v>
      </c>
      <c r="E2733" t="s">
        <v>21548</v>
      </c>
      <c r="F2733">
        <v>130</v>
      </c>
      <c r="G2733" t="s">
        <v>21549</v>
      </c>
      <c r="H2733">
        <v>6.1</v>
      </c>
      <c r="I2733" t="s">
        <v>21550</v>
      </c>
      <c r="J2733" t="s">
        <v>21551</v>
      </c>
      <c r="K2733" t="s">
        <v>21552</v>
      </c>
      <c r="L2733" t="s">
        <v>21553</v>
      </c>
    </row>
    <row r="2734" spans="1:12" x14ac:dyDescent="0.3">
      <c r="A2734" t="s">
        <v>21554</v>
      </c>
      <c r="B2734">
        <v>2003</v>
      </c>
      <c r="C2734" t="s">
        <v>21555</v>
      </c>
      <c r="D2734" t="s">
        <v>21556</v>
      </c>
      <c r="E2734" t="s">
        <v>21557</v>
      </c>
      <c r="F2734">
        <v>109</v>
      </c>
      <c r="G2734" t="s">
        <v>21558</v>
      </c>
      <c r="H2734">
        <v>6.1</v>
      </c>
      <c r="I2734" t="s">
        <v>21559</v>
      </c>
      <c r="J2734" t="s">
        <v>3359</v>
      </c>
      <c r="K2734" t="s">
        <v>241</v>
      </c>
      <c r="L2734" t="s">
        <v>21560</v>
      </c>
    </row>
    <row r="2735" spans="1:12" x14ac:dyDescent="0.3">
      <c r="A2735" t="s">
        <v>21561</v>
      </c>
      <c r="B2735">
        <v>2005</v>
      </c>
      <c r="C2735" t="s">
        <v>21562</v>
      </c>
      <c r="D2735" t="s">
        <v>21563</v>
      </c>
      <c r="E2735" t="s">
        <v>21564</v>
      </c>
      <c r="F2735">
        <v>107</v>
      </c>
      <c r="G2735" t="s">
        <v>21565</v>
      </c>
      <c r="H2735">
        <v>6.6</v>
      </c>
      <c r="I2735" t="s">
        <v>21566</v>
      </c>
      <c r="J2735" t="s">
        <v>21567</v>
      </c>
      <c r="K2735" t="s">
        <v>21568</v>
      </c>
      <c r="L2735" t="s">
        <v>21569</v>
      </c>
    </row>
    <row r="2736" spans="1:12" x14ac:dyDescent="0.3">
      <c r="A2736" t="s">
        <v>21570</v>
      </c>
      <c r="B2736">
        <v>2014</v>
      </c>
      <c r="C2736" t="s">
        <v>21571</v>
      </c>
      <c r="D2736" t="s">
        <v>21572</v>
      </c>
      <c r="E2736" t="s">
        <v>21573</v>
      </c>
      <c r="F2736">
        <v>96</v>
      </c>
      <c r="G2736" t="s">
        <v>21574</v>
      </c>
      <c r="H2736">
        <v>6.4</v>
      </c>
      <c r="I2736" t="s">
        <v>21575</v>
      </c>
      <c r="J2736" t="s">
        <v>21576</v>
      </c>
      <c r="K2736" t="s">
        <v>7005</v>
      </c>
      <c r="L2736" t="s">
        <v>21577</v>
      </c>
    </row>
    <row r="2737" spans="1:12" x14ac:dyDescent="0.3">
      <c r="A2737" t="s">
        <v>21578</v>
      </c>
      <c r="B2737">
        <v>2011</v>
      </c>
      <c r="C2737" t="s">
        <v>21579</v>
      </c>
      <c r="D2737" t="s">
        <v>21580</v>
      </c>
      <c r="E2737" t="s">
        <v>21581</v>
      </c>
      <c r="F2737">
        <v>99</v>
      </c>
      <c r="G2737" t="s">
        <v>21582</v>
      </c>
      <c r="H2737">
        <v>6.3</v>
      </c>
      <c r="I2737" t="s">
        <v>21583</v>
      </c>
      <c r="J2737" t="s">
        <v>14031</v>
      </c>
      <c r="K2737" t="s">
        <v>14031</v>
      </c>
      <c r="L2737" t="s">
        <v>21584</v>
      </c>
    </row>
    <row r="2738" spans="1:12" x14ac:dyDescent="0.3">
      <c r="A2738" t="s">
        <v>21585</v>
      </c>
      <c r="B2738">
        <v>2011</v>
      </c>
      <c r="C2738" t="s">
        <v>21586</v>
      </c>
      <c r="D2738" t="s">
        <v>21586</v>
      </c>
      <c r="E2738" t="s">
        <v>21587</v>
      </c>
      <c r="F2738">
        <v>0</v>
      </c>
      <c r="G2738" t="s">
        <v>21588</v>
      </c>
      <c r="H2738">
        <v>6.3</v>
      </c>
      <c r="I2738" t="s">
        <v>21589</v>
      </c>
      <c r="J2738" t="s">
        <v>21590</v>
      </c>
      <c r="K2738" t="s">
        <v>21591</v>
      </c>
      <c r="L2738" t="s">
        <v>21592</v>
      </c>
    </row>
    <row r="2739" spans="1:12" x14ac:dyDescent="0.3">
      <c r="A2739" t="s">
        <v>21593</v>
      </c>
      <c r="B2739">
        <v>2001</v>
      </c>
      <c r="C2739" t="s">
        <v>21594</v>
      </c>
      <c r="D2739" t="s">
        <v>21595</v>
      </c>
      <c r="E2739" t="s">
        <v>21596</v>
      </c>
      <c r="F2739">
        <v>132</v>
      </c>
      <c r="G2739" t="s">
        <v>21597</v>
      </c>
      <c r="H2739">
        <v>6.9</v>
      </c>
      <c r="I2739" t="s">
        <v>21598</v>
      </c>
      <c r="J2739" t="s">
        <v>7522</v>
      </c>
      <c r="K2739" t="s">
        <v>7522</v>
      </c>
      <c r="L2739" t="s">
        <v>21599</v>
      </c>
    </row>
    <row r="2740" spans="1:12" x14ac:dyDescent="0.3">
      <c r="A2740" t="s">
        <v>21600</v>
      </c>
      <c r="B2740">
        <v>2005</v>
      </c>
      <c r="C2740" t="s">
        <v>21601</v>
      </c>
      <c r="D2740" t="s">
        <v>21602</v>
      </c>
      <c r="E2740" t="s">
        <v>21603</v>
      </c>
      <c r="F2740">
        <v>96</v>
      </c>
      <c r="G2740" t="s">
        <v>21604</v>
      </c>
      <c r="H2740">
        <v>7.5</v>
      </c>
      <c r="I2740" t="s">
        <v>21605</v>
      </c>
      <c r="J2740" t="s">
        <v>15817</v>
      </c>
      <c r="K2740" t="s">
        <v>19044</v>
      </c>
      <c r="L2740" t="s">
        <v>21606</v>
      </c>
    </row>
    <row r="2741" spans="1:12" x14ac:dyDescent="0.3">
      <c r="A2741" t="s">
        <v>21607</v>
      </c>
      <c r="B2741">
        <v>2006</v>
      </c>
      <c r="C2741" t="s">
        <v>21608</v>
      </c>
      <c r="D2741" t="s">
        <v>21609</v>
      </c>
      <c r="E2741" t="s">
        <v>21610</v>
      </c>
      <c r="F2741">
        <v>117</v>
      </c>
      <c r="G2741" t="e">
        <f>-zmhOP4uArQ</f>
        <v>#NAME?</v>
      </c>
      <c r="H2741">
        <v>7</v>
      </c>
      <c r="I2741" t="s">
        <v>21611</v>
      </c>
      <c r="J2741" t="s">
        <v>637</v>
      </c>
      <c r="K2741" t="s">
        <v>13602</v>
      </c>
      <c r="L2741" t="s">
        <v>21612</v>
      </c>
    </row>
    <row r="2742" spans="1:12" x14ac:dyDescent="0.3">
      <c r="A2742" t="s">
        <v>21613</v>
      </c>
      <c r="B2742">
        <v>2009</v>
      </c>
      <c r="C2742" t="s">
        <v>21614</v>
      </c>
      <c r="D2742" t="s">
        <v>21615</v>
      </c>
      <c r="E2742" t="s">
        <v>21616</v>
      </c>
      <c r="F2742">
        <v>105</v>
      </c>
      <c r="G2742" t="s">
        <v>21617</v>
      </c>
      <c r="H2742">
        <v>6.1</v>
      </c>
      <c r="I2742" t="s">
        <v>21618</v>
      </c>
      <c r="J2742" t="s">
        <v>15226</v>
      </c>
      <c r="K2742" t="s">
        <v>15226</v>
      </c>
      <c r="L2742" t="s">
        <v>21619</v>
      </c>
    </row>
    <row r="2743" spans="1:12" x14ac:dyDescent="0.3">
      <c r="A2743" t="s">
        <v>21620</v>
      </c>
      <c r="B2743">
        <v>2011</v>
      </c>
      <c r="C2743" t="s">
        <v>21621</v>
      </c>
      <c r="D2743" t="s">
        <v>21622</v>
      </c>
      <c r="E2743" t="s">
        <v>21623</v>
      </c>
      <c r="F2743">
        <v>99</v>
      </c>
      <c r="G2743" t="s">
        <v>21624</v>
      </c>
      <c r="H2743">
        <v>6.5</v>
      </c>
      <c r="I2743" t="s">
        <v>21625</v>
      </c>
      <c r="J2743" t="s">
        <v>15817</v>
      </c>
      <c r="K2743" t="s">
        <v>2611</v>
      </c>
      <c r="L2743" t="s">
        <v>21626</v>
      </c>
    </row>
    <row r="2744" spans="1:12" x14ac:dyDescent="0.3">
      <c r="A2744" t="s">
        <v>21627</v>
      </c>
      <c r="B2744">
        <v>2009</v>
      </c>
      <c r="C2744" t="s">
        <v>21628</v>
      </c>
      <c r="D2744" t="s">
        <v>21629</v>
      </c>
      <c r="E2744" t="s">
        <v>21630</v>
      </c>
      <c r="F2744">
        <v>96</v>
      </c>
      <c r="G2744" t="s">
        <v>21631</v>
      </c>
      <c r="H2744">
        <v>6.8</v>
      </c>
      <c r="I2744" t="s">
        <v>21632</v>
      </c>
      <c r="J2744" t="s">
        <v>4110</v>
      </c>
      <c r="K2744" t="s">
        <v>4110</v>
      </c>
      <c r="L2744" t="s">
        <v>21633</v>
      </c>
    </row>
    <row r="2745" spans="1:12" x14ac:dyDescent="0.3">
      <c r="A2745" t="s">
        <v>21634</v>
      </c>
      <c r="B2745">
        <v>2014</v>
      </c>
      <c r="C2745" t="s">
        <v>21635</v>
      </c>
      <c r="D2745" t="s">
        <v>21636</v>
      </c>
      <c r="E2745" t="s">
        <v>21637</v>
      </c>
      <c r="F2745">
        <v>111</v>
      </c>
      <c r="G2745" t="s">
        <v>21638</v>
      </c>
      <c r="H2745">
        <v>7.2</v>
      </c>
      <c r="I2745" t="s">
        <v>21639</v>
      </c>
      <c r="J2745" t="s">
        <v>3100</v>
      </c>
      <c r="K2745" t="s">
        <v>21640</v>
      </c>
      <c r="L2745" t="s">
        <v>21641</v>
      </c>
    </row>
    <row r="2746" spans="1:12" x14ac:dyDescent="0.3">
      <c r="A2746" t="s">
        <v>21642</v>
      </c>
      <c r="B2746">
        <v>2001</v>
      </c>
      <c r="C2746" t="s">
        <v>21643</v>
      </c>
      <c r="D2746" t="s">
        <v>21644</v>
      </c>
      <c r="E2746" t="s">
        <v>21645</v>
      </c>
      <c r="F2746">
        <v>135</v>
      </c>
      <c r="G2746" t="s">
        <v>21646</v>
      </c>
      <c r="H2746">
        <v>8.1999999999999993</v>
      </c>
      <c r="I2746" t="s">
        <v>21647</v>
      </c>
      <c r="J2746" t="s">
        <v>4359</v>
      </c>
      <c r="K2746" t="s">
        <v>8758</v>
      </c>
      <c r="L2746" t="s">
        <v>21648</v>
      </c>
    </row>
    <row r="2747" spans="1:12" x14ac:dyDescent="0.3">
      <c r="A2747">
        <v>9</v>
      </c>
      <c r="B2747">
        <v>2009</v>
      </c>
      <c r="C2747" t="s">
        <v>21649</v>
      </c>
      <c r="D2747" t="s">
        <v>21650</v>
      </c>
      <c r="E2747" t="s">
        <v>21651</v>
      </c>
      <c r="F2747">
        <v>79</v>
      </c>
      <c r="G2747" t="s">
        <v>21652</v>
      </c>
      <c r="H2747">
        <v>7.1</v>
      </c>
      <c r="I2747" t="s">
        <v>21653</v>
      </c>
      <c r="J2747" t="s">
        <v>21654</v>
      </c>
      <c r="K2747" t="s">
        <v>21655</v>
      </c>
      <c r="L2747" t="s">
        <v>21656</v>
      </c>
    </row>
    <row r="2748" spans="1:12" x14ac:dyDescent="0.3">
      <c r="A2748" t="s">
        <v>21657</v>
      </c>
      <c r="B2748">
        <v>2002</v>
      </c>
      <c r="C2748" t="s">
        <v>21658</v>
      </c>
      <c r="D2748" t="s">
        <v>21658</v>
      </c>
      <c r="E2748" t="s">
        <v>21659</v>
      </c>
      <c r="F2748">
        <v>110</v>
      </c>
      <c r="G2748" t="s">
        <v>21660</v>
      </c>
      <c r="H2748">
        <v>7.1</v>
      </c>
      <c r="I2748" t="s">
        <v>21661</v>
      </c>
      <c r="J2748" t="s">
        <v>17131</v>
      </c>
      <c r="K2748" t="s">
        <v>6253</v>
      </c>
      <c r="L2748" t="s">
        <v>21662</v>
      </c>
    </row>
    <row r="2749" spans="1:12" x14ac:dyDescent="0.3">
      <c r="A2749" t="s">
        <v>21663</v>
      </c>
      <c r="B2749">
        <v>2014</v>
      </c>
      <c r="C2749" t="s">
        <v>21664</v>
      </c>
      <c r="D2749" t="s">
        <v>21665</v>
      </c>
      <c r="E2749" t="s">
        <v>21666</v>
      </c>
      <c r="F2749">
        <v>99</v>
      </c>
      <c r="G2749" t="s">
        <v>21667</v>
      </c>
      <c r="H2749">
        <v>7.2</v>
      </c>
      <c r="I2749" t="s">
        <v>21668</v>
      </c>
      <c r="J2749" t="s">
        <v>21669</v>
      </c>
      <c r="K2749" t="s">
        <v>21670</v>
      </c>
      <c r="L2749" t="s">
        <v>21671</v>
      </c>
    </row>
    <row r="2750" spans="1:12" x14ac:dyDescent="0.3">
      <c r="A2750" t="s">
        <v>21672</v>
      </c>
      <c r="B2750">
        <v>2010</v>
      </c>
      <c r="C2750" t="s">
        <v>21673</v>
      </c>
      <c r="D2750" t="s">
        <v>21674</v>
      </c>
      <c r="E2750" t="s">
        <v>21675</v>
      </c>
      <c r="F2750">
        <v>112</v>
      </c>
      <c r="G2750" t="s">
        <v>21676</v>
      </c>
      <c r="H2750">
        <v>6.1</v>
      </c>
      <c r="I2750" t="s">
        <v>21677</v>
      </c>
      <c r="J2750" t="s">
        <v>9357</v>
      </c>
      <c r="K2750" t="s">
        <v>17218</v>
      </c>
      <c r="L2750" t="s">
        <v>21678</v>
      </c>
    </row>
    <row r="2751" spans="1:12" x14ac:dyDescent="0.3">
      <c r="A2751" t="s">
        <v>21679</v>
      </c>
      <c r="B2751">
        <v>2012</v>
      </c>
      <c r="C2751" t="s">
        <v>21680</v>
      </c>
      <c r="D2751" t="s">
        <v>21681</v>
      </c>
      <c r="E2751" t="s">
        <v>21682</v>
      </c>
      <c r="F2751">
        <v>115</v>
      </c>
      <c r="G2751" t="s">
        <v>21683</v>
      </c>
      <c r="H2751">
        <v>6.1</v>
      </c>
      <c r="I2751" t="s">
        <v>21684</v>
      </c>
      <c r="J2751" t="s">
        <v>6342</v>
      </c>
      <c r="K2751" t="s">
        <v>21685</v>
      </c>
      <c r="L2751" t="s">
        <v>21686</v>
      </c>
    </row>
    <row r="2752" spans="1:12" x14ac:dyDescent="0.3">
      <c r="A2752" t="s">
        <v>21687</v>
      </c>
      <c r="B2752">
        <v>2011</v>
      </c>
      <c r="C2752" t="s">
        <v>21688</v>
      </c>
      <c r="D2752" t="s">
        <v>21689</v>
      </c>
      <c r="E2752" t="s">
        <v>21690</v>
      </c>
      <c r="F2752">
        <v>100</v>
      </c>
      <c r="G2752" t="s">
        <v>21691</v>
      </c>
      <c r="H2752">
        <v>7.7</v>
      </c>
      <c r="I2752" t="s">
        <v>21692</v>
      </c>
      <c r="J2752" t="s">
        <v>7029</v>
      </c>
      <c r="K2752" t="s">
        <v>21693</v>
      </c>
      <c r="L2752" t="s">
        <v>21694</v>
      </c>
    </row>
    <row r="2753" spans="1:12" x14ac:dyDescent="0.3">
      <c r="A2753" t="s">
        <v>21695</v>
      </c>
      <c r="B2753">
        <v>2009</v>
      </c>
      <c r="C2753" t="s">
        <v>21696</v>
      </c>
      <c r="D2753" t="s">
        <v>21697</v>
      </c>
      <c r="E2753" t="s">
        <v>21698</v>
      </c>
      <c r="F2753">
        <v>95</v>
      </c>
      <c r="G2753" t="s">
        <v>21699</v>
      </c>
      <c r="H2753">
        <v>7.7</v>
      </c>
      <c r="I2753" t="s">
        <v>21700</v>
      </c>
      <c r="J2753" t="s">
        <v>3266</v>
      </c>
      <c r="K2753" t="s">
        <v>1296</v>
      </c>
      <c r="L2753" t="s">
        <v>21701</v>
      </c>
    </row>
    <row r="2754" spans="1:12" x14ac:dyDescent="0.3">
      <c r="A2754" t="s">
        <v>21702</v>
      </c>
      <c r="B2754">
        <v>2004</v>
      </c>
      <c r="C2754" t="s">
        <v>21703</v>
      </c>
      <c r="D2754" t="s">
        <v>21704</v>
      </c>
      <c r="E2754" t="s">
        <v>21705</v>
      </c>
      <c r="F2754">
        <v>99</v>
      </c>
      <c r="G2754" t="s">
        <v>21706</v>
      </c>
      <c r="H2754">
        <v>6.8</v>
      </c>
      <c r="I2754" t="s">
        <v>21707</v>
      </c>
      <c r="J2754" t="s">
        <v>11014</v>
      </c>
      <c r="K2754" t="s">
        <v>21708</v>
      </c>
      <c r="L2754" t="s">
        <v>21709</v>
      </c>
    </row>
    <row r="2755" spans="1:12" x14ac:dyDescent="0.3">
      <c r="A2755" t="s">
        <v>21710</v>
      </c>
      <c r="B2755">
        <v>2013</v>
      </c>
      <c r="C2755" t="s">
        <v>21711</v>
      </c>
      <c r="D2755" t="s">
        <v>21712</v>
      </c>
      <c r="E2755" t="s">
        <v>21713</v>
      </c>
      <c r="F2755">
        <v>119</v>
      </c>
      <c r="G2755" t="s">
        <v>21714</v>
      </c>
      <c r="H2755">
        <v>6.3</v>
      </c>
      <c r="I2755" t="s">
        <v>21715</v>
      </c>
      <c r="J2755" t="s">
        <v>21716</v>
      </c>
      <c r="K2755" t="s">
        <v>11750</v>
      </c>
      <c r="L2755" t="s">
        <v>21717</v>
      </c>
    </row>
    <row r="2756" spans="1:12" x14ac:dyDescent="0.3">
      <c r="A2756">
        <v>42</v>
      </c>
      <c r="B2756">
        <v>2013</v>
      </c>
      <c r="C2756" t="s">
        <v>21718</v>
      </c>
      <c r="D2756" t="s">
        <v>21719</v>
      </c>
      <c r="E2756" t="s">
        <v>21720</v>
      </c>
      <c r="F2756">
        <v>128</v>
      </c>
      <c r="G2756" t="s">
        <v>21721</v>
      </c>
      <c r="H2756">
        <v>7.5</v>
      </c>
      <c r="I2756" t="s">
        <v>21722</v>
      </c>
      <c r="J2756" t="s">
        <v>7522</v>
      </c>
      <c r="K2756" t="s">
        <v>7522</v>
      </c>
      <c r="L2756" t="s">
        <v>21723</v>
      </c>
    </row>
    <row r="2757" spans="1:12" x14ac:dyDescent="0.3">
      <c r="A2757">
        <v>360</v>
      </c>
      <c r="B2757">
        <v>2011</v>
      </c>
      <c r="C2757" t="s">
        <v>21724</v>
      </c>
      <c r="D2757" t="s">
        <v>21725</v>
      </c>
      <c r="E2757" t="s">
        <v>21726</v>
      </c>
      <c r="F2757">
        <v>110</v>
      </c>
      <c r="G2757" t="s">
        <v>21727</v>
      </c>
      <c r="H2757">
        <v>6.2</v>
      </c>
      <c r="I2757" t="s">
        <v>21728</v>
      </c>
      <c r="J2757" t="s">
        <v>12081</v>
      </c>
      <c r="K2757" t="s">
        <v>5680</v>
      </c>
      <c r="L2757" t="s">
        <v>21729</v>
      </c>
    </row>
    <row r="2758" spans="1:12" x14ac:dyDescent="0.3">
      <c r="A2758" t="s">
        <v>21730</v>
      </c>
      <c r="B2758">
        <v>2007</v>
      </c>
      <c r="C2758" t="s">
        <v>21731</v>
      </c>
      <c r="D2758" t="s">
        <v>21732</v>
      </c>
      <c r="E2758" t="s">
        <v>21733</v>
      </c>
      <c r="F2758">
        <v>122</v>
      </c>
      <c r="G2758" t="s">
        <v>21734</v>
      </c>
      <c r="H2758">
        <v>7.7</v>
      </c>
      <c r="I2758" t="s">
        <v>21735</v>
      </c>
      <c r="J2758" t="s">
        <v>3647</v>
      </c>
      <c r="K2758" t="s">
        <v>21736</v>
      </c>
      <c r="L2758" t="s">
        <v>21737</v>
      </c>
    </row>
    <row r="2759" spans="1:12" x14ac:dyDescent="0.3">
      <c r="A2759" t="s">
        <v>21738</v>
      </c>
      <c r="B2759">
        <v>2014</v>
      </c>
      <c r="C2759" t="s">
        <v>21739</v>
      </c>
      <c r="D2759" t="s">
        <v>21740</v>
      </c>
      <c r="E2759" t="s">
        <v>21741</v>
      </c>
      <c r="F2759">
        <v>102</v>
      </c>
      <c r="G2759" t="s">
        <v>21742</v>
      </c>
      <c r="H2759">
        <v>6.2</v>
      </c>
      <c r="I2759" t="s">
        <v>21743</v>
      </c>
      <c r="J2759" t="s">
        <v>21744</v>
      </c>
      <c r="K2759" t="s">
        <v>1674</v>
      </c>
      <c r="L2759" t="s">
        <v>21745</v>
      </c>
    </row>
    <row r="2760" spans="1:12" x14ac:dyDescent="0.3">
      <c r="A2760">
        <v>300</v>
      </c>
      <c r="B2760">
        <v>2006</v>
      </c>
      <c r="C2760" t="s">
        <v>21746</v>
      </c>
      <c r="D2760" t="s">
        <v>21747</v>
      </c>
      <c r="E2760" t="s">
        <v>21748</v>
      </c>
      <c r="F2760">
        <v>117</v>
      </c>
      <c r="G2760" t="s">
        <v>21749</v>
      </c>
      <c r="H2760">
        <v>7.7</v>
      </c>
      <c r="I2760" t="s">
        <v>21750</v>
      </c>
      <c r="J2760" t="s">
        <v>1674</v>
      </c>
      <c r="K2760" t="s">
        <v>1674</v>
      </c>
      <c r="L2760" t="s">
        <v>21751</v>
      </c>
    </row>
    <row r="2761" spans="1:12" x14ac:dyDescent="0.3">
      <c r="A2761" t="s">
        <v>21752</v>
      </c>
      <c r="B2761">
        <v>2011</v>
      </c>
      <c r="C2761" t="s">
        <v>21753</v>
      </c>
      <c r="D2761" t="s">
        <v>21754</v>
      </c>
      <c r="E2761" t="s">
        <v>21755</v>
      </c>
      <c r="F2761">
        <v>83</v>
      </c>
      <c r="G2761" t="s">
        <v>21756</v>
      </c>
      <c r="H2761">
        <v>6.1</v>
      </c>
      <c r="I2761" t="s">
        <v>21757</v>
      </c>
      <c r="J2761" t="s">
        <v>8504</v>
      </c>
      <c r="K2761" t="s">
        <v>21758</v>
      </c>
      <c r="L2761" t="s">
        <v>21759</v>
      </c>
    </row>
    <row r="2762" spans="1:12" x14ac:dyDescent="0.3">
      <c r="A2762" t="s">
        <v>21760</v>
      </c>
      <c r="B2762">
        <v>2007</v>
      </c>
      <c r="C2762" t="s">
        <v>21761</v>
      </c>
      <c r="D2762" t="s">
        <v>21762</v>
      </c>
      <c r="E2762" t="s">
        <v>21763</v>
      </c>
      <c r="F2762">
        <v>113</v>
      </c>
      <c r="G2762" t="s">
        <v>21764</v>
      </c>
      <c r="H2762">
        <v>6.6</v>
      </c>
      <c r="I2762" t="s">
        <v>21765</v>
      </c>
      <c r="J2762" t="s">
        <v>17812</v>
      </c>
      <c r="K2762" t="s">
        <v>21766</v>
      </c>
      <c r="L2762" t="s">
        <v>21767</v>
      </c>
    </row>
    <row r="2763" spans="1:12" x14ac:dyDescent="0.3">
      <c r="A2763" t="s">
        <v>21768</v>
      </c>
      <c r="B2763">
        <v>2014</v>
      </c>
      <c r="C2763" t="s">
        <v>21769</v>
      </c>
      <c r="D2763" t="s">
        <v>21770</v>
      </c>
      <c r="E2763" t="s">
        <v>21771</v>
      </c>
      <c r="F2763">
        <v>117</v>
      </c>
      <c r="G2763" t="s">
        <v>21772</v>
      </c>
      <c r="H2763">
        <v>6.2</v>
      </c>
      <c r="I2763" t="s">
        <v>21773</v>
      </c>
      <c r="J2763" t="s">
        <v>9029</v>
      </c>
      <c r="K2763" t="s">
        <v>18310</v>
      </c>
      <c r="L2763" t="s">
        <v>21774</v>
      </c>
    </row>
    <row r="2764" spans="1:12" x14ac:dyDescent="0.3">
      <c r="A2764" t="s">
        <v>21775</v>
      </c>
      <c r="B2764">
        <v>2007</v>
      </c>
      <c r="C2764" t="s">
        <v>21776</v>
      </c>
      <c r="D2764" t="s">
        <v>21777</v>
      </c>
      <c r="E2764" t="s">
        <v>21778</v>
      </c>
      <c r="F2764">
        <v>100</v>
      </c>
      <c r="G2764" t="s">
        <v>21779</v>
      </c>
      <c r="H2764">
        <v>7</v>
      </c>
      <c r="I2764" t="s">
        <v>21780</v>
      </c>
      <c r="J2764" t="s">
        <v>21781</v>
      </c>
      <c r="K2764" t="s">
        <v>12518</v>
      </c>
      <c r="L2764" t="s">
        <v>21782</v>
      </c>
    </row>
    <row r="2765" spans="1:12" x14ac:dyDescent="0.3">
      <c r="A2765" t="s">
        <v>21783</v>
      </c>
      <c r="B2765">
        <v>2002</v>
      </c>
      <c r="C2765" t="s">
        <v>21784</v>
      </c>
      <c r="D2765" t="s">
        <v>21785</v>
      </c>
      <c r="E2765" t="s">
        <v>21786</v>
      </c>
      <c r="F2765">
        <v>113</v>
      </c>
      <c r="G2765" t="s">
        <v>21787</v>
      </c>
      <c r="H2765">
        <v>7.6</v>
      </c>
      <c r="I2765" t="s">
        <v>21788</v>
      </c>
      <c r="J2765" t="s">
        <v>3630</v>
      </c>
      <c r="K2765" t="s">
        <v>873</v>
      </c>
      <c r="L2765" t="s">
        <v>21789</v>
      </c>
    </row>
    <row r="2766" spans="1:12" x14ac:dyDescent="0.3">
      <c r="A2766" t="s">
        <v>21790</v>
      </c>
      <c r="B2766">
        <v>2008</v>
      </c>
      <c r="C2766" t="s">
        <v>21791</v>
      </c>
      <c r="D2766" t="s">
        <v>21792</v>
      </c>
      <c r="E2766" t="s">
        <v>21793</v>
      </c>
      <c r="F2766">
        <v>111</v>
      </c>
      <c r="G2766" t="s">
        <v>21794</v>
      </c>
      <c r="H2766">
        <v>6.1</v>
      </c>
      <c r="I2766" t="s">
        <v>21795</v>
      </c>
      <c r="J2766" t="s">
        <v>10560</v>
      </c>
      <c r="K2766" t="s">
        <v>9021</v>
      </c>
      <c r="L2766" t="s">
        <v>21796</v>
      </c>
    </row>
    <row r="2767" spans="1:12" x14ac:dyDescent="0.3">
      <c r="A2767" t="s">
        <v>21797</v>
      </c>
      <c r="B2767">
        <v>2014</v>
      </c>
      <c r="C2767" t="s">
        <v>21798</v>
      </c>
      <c r="D2767" t="s">
        <v>21799</v>
      </c>
      <c r="E2767" t="s">
        <v>21800</v>
      </c>
      <c r="F2767">
        <v>112</v>
      </c>
      <c r="G2767" t="s">
        <v>21801</v>
      </c>
      <c r="H2767">
        <v>7</v>
      </c>
      <c r="I2767" t="s">
        <v>21802</v>
      </c>
      <c r="J2767" t="s">
        <v>11079</v>
      </c>
      <c r="K2767" t="s">
        <v>13674</v>
      </c>
      <c r="L2767" t="s">
        <v>21803</v>
      </c>
    </row>
    <row r="2768" spans="1:12" x14ac:dyDescent="0.3">
      <c r="A2768" t="s">
        <v>21804</v>
      </c>
      <c r="B2768">
        <v>2010</v>
      </c>
      <c r="C2768" t="s">
        <v>21805</v>
      </c>
      <c r="D2768" t="s">
        <v>21806</v>
      </c>
      <c r="E2768" t="s">
        <v>21807</v>
      </c>
      <c r="F2768">
        <v>117</v>
      </c>
      <c r="G2768" t="s">
        <v>21808</v>
      </c>
      <c r="H2768">
        <v>6.7</v>
      </c>
      <c r="I2768" t="s">
        <v>21809</v>
      </c>
      <c r="J2768" t="s">
        <v>21810</v>
      </c>
      <c r="K2768" t="s">
        <v>21811</v>
      </c>
      <c r="L2768" t="s">
        <v>21812</v>
      </c>
    </row>
    <row r="2769" spans="1:12" x14ac:dyDescent="0.3">
      <c r="A2769" t="s">
        <v>21813</v>
      </c>
      <c r="B2769">
        <v>2012</v>
      </c>
      <c r="C2769" t="s">
        <v>21814</v>
      </c>
      <c r="D2769" t="s">
        <v>21815</v>
      </c>
      <c r="E2769" t="s">
        <v>21816</v>
      </c>
      <c r="F2769">
        <v>109</v>
      </c>
      <c r="G2769" t="s">
        <v>21817</v>
      </c>
      <c r="H2769">
        <v>7.2</v>
      </c>
      <c r="I2769" t="s">
        <v>21818</v>
      </c>
      <c r="J2769" t="s">
        <v>11079</v>
      </c>
      <c r="K2769" t="s">
        <v>13674</v>
      </c>
      <c r="L2769" t="s">
        <v>21803</v>
      </c>
    </row>
    <row r="2770" spans="1:12" x14ac:dyDescent="0.3">
      <c r="A2770" t="s">
        <v>21819</v>
      </c>
      <c r="B2770">
        <v>2003</v>
      </c>
      <c r="C2770" t="s">
        <v>21820</v>
      </c>
      <c r="D2770" t="s">
        <v>21821</v>
      </c>
      <c r="E2770" t="s">
        <v>21822</v>
      </c>
      <c r="F2770">
        <v>124</v>
      </c>
      <c r="G2770" t="s">
        <v>21823</v>
      </c>
      <c r="H2770">
        <v>7.7</v>
      </c>
      <c r="I2770" t="s">
        <v>21824</v>
      </c>
      <c r="J2770" t="s">
        <v>6534</v>
      </c>
      <c r="K2770" t="s">
        <v>20985</v>
      </c>
      <c r="L2770" t="s">
        <v>21825</v>
      </c>
    </row>
    <row r="2771" spans="1:12" x14ac:dyDescent="0.3">
      <c r="A2771">
        <v>21</v>
      </c>
      <c r="B2771">
        <v>2008</v>
      </c>
      <c r="C2771" t="s">
        <v>21826</v>
      </c>
      <c r="D2771" t="s">
        <v>21827</v>
      </c>
      <c r="E2771" t="s">
        <v>21828</v>
      </c>
      <c r="F2771">
        <v>123</v>
      </c>
      <c r="G2771" t="s">
        <v>21829</v>
      </c>
      <c r="H2771">
        <v>6.8</v>
      </c>
      <c r="I2771" t="s">
        <v>21830</v>
      </c>
      <c r="J2771" t="s">
        <v>10118</v>
      </c>
      <c r="K2771" t="s">
        <v>21831</v>
      </c>
      <c r="L2771" t="s">
        <v>21832</v>
      </c>
    </row>
    <row r="2772" spans="1:12" x14ac:dyDescent="0.3">
      <c r="A2772" t="s">
        <v>21833</v>
      </c>
      <c r="B2772">
        <v>2014</v>
      </c>
      <c r="C2772" t="s">
        <v>21834</v>
      </c>
      <c r="D2772" t="s">
        <v>21835</v>
      </c>
      <c r="E2772" t="s">
        <v>21836</v>
      </c>
      <c r="F2772">
        <v>97</v>
      </c>
      <c r="G2772" t="s">
        <v>21837</v>
      </c>
      <c r="H2772">
        <v>7.5</v>
      </c>
      <c r="I2772" t="s">
        <v>21838</v>
      </c>
      <c r="J2772" t="s">
        <v>21839</v>
      </c>
      <c r="K2772" t="s">
        <v>16316</v>
      </c>
      <c r="L2772" t="s">
        <v>21840</v>
      </c>
    </row>
    <row r="2773" spans="1:12" x14ac:dyDescent="0.3">
      <c r="A2773" t="s">
        <v>21841</v>
      </c>
      <c r="B2773">
        <v>2013</v>
      </c>
      <c r="C2773" t="s">
        <v>21842</v>
      </c>
      <c r="D2773" t="s">
        <v>21843</v>
      </c>
      <c r="E2773" t="s">
        <v>21844</v>
      </c>
      <c r="F2773">
        <v>109</v>
      </c>
      <c r="G2773" t="s">
        <v>21845</v>
      </c>
      <c r="H2773">
        <v>6.7</v>
      </c>
      <c r="I2773" t="s">
        <v>21846</v>
      </c>
      <c r="J2773" t="s">
        <v>7835</v>
      </c>
      <c r="K2773" t="s">
        <v>21847</v>
      </c>
      <c r="L2773" t="s">
        <v>21848</v>
      </c>
    </row>
    <row r="2774" spans="1:12" x14ac:dyDescent="0.3">
      <c r="A2774" t="s">
        <v>21849</v>
      </c>
      <c r="B2774">
        <v>2009</v>
      </c>
      <c r="C2774" t="s">
        <v>21850</v>
      </c>
      <c r="D2774" t="s">
        <v>21851</v>
      </c>
      <c r="E2774" t="s">
        <v>21852</v>
      </c>
      <c r="F2774">
        <v>102</v>
      </c>
      <c r="G2774" t="s">
        <v>21853</v>
      </c>
      <c r="H2774">
        <v>6.4</v>
      </c>
      <c r="I2774" t="s">
        <v>21854</v>
      </c>
      <c r="J2774" t="s">
        <v>20010</v>
      </c>
      <c r="K2774" t="s">
        <v>21855</v>
      </c>
      <c r="L2774" t="s">
        <v>21856</v>
      </c>
    </row>
    <row r="2775" spans="1:12" x14ac:dyDescent="0.3">
      <c r="A2775" t="s">
        <v>21857</v>
      </c>
      <c r="B2775">
        <v>2006</v>
      </c>
      <c r="C2775" t="s">
        <v>21858</v>
      </c>
      <c r="D2775" t="s">
        <v>21859</v>
      </c>
      <c r="E2775" t="s">
        <v>21860</v>
      </c>
      <c r="F2775">
        <v>102</v>
      </c>
      <c r="G2775" t="s">
        <v>21861</v>
      </c>
      <c r="H2775">
        <v>6.6</v>
      </c>
      <c r="I2775" t="s">
        <v>21862</v>
      </c>
      <c r="J2775" t="s">
        <v>21863</v>
      </c>
      <c r="K2775" t="s">
        <v>4301</v>
      </c>
      <c r="L2775" t="s">
        <v>21864</v>
      </c>
    </row>
    <row r="2776" spans="1:12" x14ac:dyDescent="0.3">
      <c r="A2776">
        <v>1408</v>
      </c>
      <c r="B2776">
        <v>2007</v>
      </c>
      <c r="C2776" t="s">
        <v>21865</v>
      </c>
      <c r="D2776" t="s">
        <v>21866</v>
      </c>
      <c r="E2776" t="s">
        <v>21867</v>
      </c>
      <c r="F2776">
        <v>104</v>
      </c>
      <c r="G2776" t="s">
        <v>21868</v>
      </c>
      <c r="H2776">
        <v>6.8</v>
      </c>
      <c r="I2776" t="s">
        <v>21869</v>
      </c>
      <c r="J2776" t="s">
        <v>10444</v>
      </c>
      <c r="K2776" t="s">
        <v>21870</v>
      </c>
      <c r="L2776" t="s">
        <v>21871</v>
      </c>
    </row>
    <row r="2777" spans="1:12" x14ac:dyDescent="0.3">
      <c r="A2777" t="s">
        <v>21872</v>
      </c>
      <c r="B2777">
        <v>2014</v>
      </c>
      <c r="C2777" t="s">
        <v>21873</v>
      </c>
      <c r="D2777" t="s">
        <v>21874</v>
      </c>
      <c r="E2777" t="s">
        <v>21875</v>
      </c>
      <c r="F2777">
        <v>93</v>
      </c>
      <c r="G2777" t="s">
        <v>21876</v>
      </c>
      <c r="H2777">
        <v>6.3</v>
      </c>
      <c r="I2777" t="s">
        <v>21877</v>
      </c>
      <c r="J2777" t="s">
        <v>21878</v>
      </c>
      <c r="K2777" t="s">
        <v>21879</v>
      </c>
      <c r="L2777" t="s">
        <v>21880</v>
      </c>
    </row>
    <row r="2778" spans="1:12" x14ac:dyDescent="0.3">
      <c r="A2778">
        <v>13</v>
      </c>
      <c r="B2778">
        <v>2010</v>
      </c>
      <c r="C2778" t="s">
        <v>21881</v>
      </c>
      <c r="D2778" t="s">
        <v>21882</v>
      </c>
      <c r="E2778" t="s">
        <v>21883</v>
      </c>
      <c r="F2778">
        <v>91</v>
      </c>
      <c r="G2778" t="s">
        <v>21884</v>
      </c>
      <c r="H2778">
        <v>6.1</v>
      </c>
      <c r="I2778" t="s">
        <v>21885</v>
      </c>
      <c r="J2778" t="s">
        <v>21886</v>
      </c>
      <c r="K2778" t="s">
        <v>21886</v>
      </c>
      <c r="L2778" t="s">
        <v>21887</v>
      </c>
    </row>
    <row r="2779" spans="1:12" x14ac:dyDescent="0.3">
      <c r="A2779" t="s">
        <v>21888</v>
      </c>
      <c r="B2779">
        <v>2013</v>
      </c>
      <c r="C2779" t="s">
        <v>21889</v>
      </c>
      <c r="D2779" t="s">
        <v>21890</v>
      </c>
      <c r="E2779" t="s">
        <v>21891</v>
      </c>
      <c r="F2779">
        <v>134</v>
      </c>
      <c r="G2779" t="s">
        <v>21892</v>
      </c>
      <c r="H2779">
        <v>8.1</v>
      </c>
      <c r="I2779" t="s">
        <v>21893</v>
      </c>
      <c r="J2779" t="s">
        <v>13532</v>
      </c>
      <c r="K2779" t="s">
        <v>21894</v>
      </c>
      <c r="L2779" t="s">
        <v>21895</v>
      </c>
    </row>
    <row r="2780" spans="1:12" x14ac:dyDescent="0.3">
      <c r="A2780" t="s">
        <v>21896</v>
      </c>
      <c r="B2780">
        <v>2012</v>
      </c>
      <c r="C2780" t="s">
        <v>21897</v>
      </c>
      <c r="D2780" t="s">
        <v>21898</v>
      </c>
      <c r="E2780" t="s">
        <v>21899</v>
      </c>
      <c r="F2780">
        <v>91</v>
      </c>
      <c r="G2780" t="s">
        <v>21900</v>
      </c>
      <c r="H2780">
        <v>6</v>
      </c>
      <c r="I2780" t="s">
        <v>21901</v>
      </c>
      <c r="J2780" t="s">
        <v>21902</v>
      </c>
      <c r="K2780" t="s">
        <v>21902</v>
      </c>
      <c r="L2780" t="s">
        <v>21903</v>
      </c>
    </row>
    <row r="2781" spans="1:12" x14ac:dyDescent="0.3">
      <c r="A2781" t="s">
        <v>21904</v>
      </c>
      <c r="B2781">
        <v>2011</v>
      </c>
      <c r="C2781" t="s">
        <v>21905</v>
      </c>
      <c r="D2781" t="s">
        <v>21905</v>
      </c>
      <c r="E2781" t="s">
        <v>21906</v>
      </c>
      <c r="F2781">
        <v>0</v>
      </c>
      <c r="G2781" t="s">
        <v>21907</v>
      </c>
      <c r="H2781">
        <v>6.1</v>
      </c>
      <c r="I2781" t="s">
        <v>21908</v>
      </c>
      <c r="J2781" t="s">
        <v>5374</v>
      </c>
      <c r="K2781" t="s">
        <v>5374</v>
      </c>
      <c r="L2781" t="s">
        <v>21909</v>
      </c>
    </row>
    <row r="2782" spans="1:12" x14ac:dyDescent="0.3">
      <c r="A2782" t="s">
        <v>21910</v>
      </c>
      <c r="B2782">
        <v>2017</v>
      </c>
      <c r="C2782" t="s">
        <v>21911</v>
      </c>
      <c r="D2782" t="s">
        <v>21912</v>
      </c>
      <c r="E2782" t="s">
        <v>21913</v>
      </c>
      <c r="F2782">
        <v>123</v>
      </c>
      <c r="G2782" t="s">
        <v>21914</v>
      </c>
      <c r="H2782">
        <v>6.9</v>
      </c>
      <c r="I2782" t="s">
        <v>21915</v>
      </c>
      <c r="J2782" t="s">
        <v>5060</v>
      </c>
      <c r="K2782" t="s">
        <v>21916</v>
      </c>
      <c r="L2782" t="s">
        <v>21917</v>
      </c>
    </row>
    <row r="2783" spans="1:12" x14ac:dyDescent="0.3">
      <c r="A2783" t="s">
        <v>14092</v>
      </c>
      <c r="B2783">
        <v>2012</v>
      </c>
      <c r="C2783" t="s">
        <v>21918</v>
      </c>
      <c r="D2783" t="s">
        <v>21919</v>
      </c>
      <c r="E2783" t="s">
        <v>21920</v>
      </c>
      <c r="F2783">
        <v>180</v>
      </c>
      <c r="G2783" t="s">
        <v>21921</v>
      </c>
      <c r="H2783">
        <v>7.2</v>
      </c>
      <c r="I2783" t="s">
        <v>14097</v>
      </c>
      <c r="J2783" t="s">
        <v>21922</v>
      </c>
      <c r="K2783" t="s">
        <v>21923</v>
      </c>
      <c r="L2783" t="s">
        <v>21924</v>
      </c>
    </row>
    <row r="2784" spans="1:12" x14ac:dyDescent="0.3">
      <c r="A2784" t="s">
        <v>21925</v>
      </c>
      <c r="B2784">
        <v>2017</v>
      </c>
      <c r="C2784" t="s">
        <v>21926</v>
      </c>
      <c r="D2784" t="s">
        <v>21927</v>
      </c>
      <c r="E2784" t="s">
        <v>21928</v>
      </c>
      <c r="F2784">
        <v>118</v>
      </c>
      <c r="G2784" t="s">
        <v>21929</v>
      </c>
      <c r="H2784">
        <v>6.9</v>
      </c>
      <c r="I2784" t="s">
        <v>21930</v>
      </c>
      <c r="J2784" t="s">
        <v>21931</v>
      </c>
      <c r="K2784" t="s">
        <v>21932</v>
      </c>
      <c r="L2784" t="s">
        <v>21933</v>
      </c>
    </row>
    <row r="2785" spans="1:12" x14ac:dyDescent="0.3">
      <c r="A2785" t="s">
        <v>21934</v>
      </c>
      <c r="B2785">
        <v>2015</v>
      </c>
      <c r="C2785" t="s">
        <v>21935</v>
      </c>
      <c r="D2785" t="s">
        <v>21936</v>
      </c>
      <c r="E2785" t="s">
        <v>21937</v>
      </c>
      <c r="F2785">
        <v>95</v>
      </c>
      <c r="G2785" t="s">
        <v>21938</v>
      </c>
      <c r="H2785">
        <v>6.1</v>
      </c>
      <c r="I2785" t="s">
        <v>21939</v>
      </c>
      <c r="J2785" t="s">
        <v>21940</v>
      </c>
      <c r="K2785" t="s">
        <v>21940</v>
      </c>
      <c r="L2785" t="s">
        <v>21941</v>
      </c>
    </row>
    <row r="2786" spans="1:12" x14ac:dyDescent="0.3">
      <c r="A2786" t="s">
        <v>21942</v>
      </c>
      <c r="B2786">
        <v>2017</v>
      </c>
      <c r="C2786" t="s">
        <v>21943</v>
      </c>
      <c r="D2786" t="s">
        <v>21944</v>
      </c>
      <c r="E2786" t="s">
        <v>21945</v>
      </c>
      <c r="F2786">
        <v>97</v>
      </c>
      <c r="G2786" t="s">
        <v>21946</v>
      </c>
      <c r="H2786">
        <v>7.7</v>
      </c>
      <c r="I2786" t="s">
        <v>21947</v>
      </c>
      <c r="J2786" t="s">
        <v>21948</v>
      </c>
      <c r="K2786" t="s">
        <v>21948</v>
      </c>
      <c r="L2786" t="s">
        <v>21949</v>
      </c>
    </row>
    <row r="2787" spans="1:12" x14ac:dyDescent="0.3">
      <c r="A2787" t="s">
        <v>21950</v>
      </c>
      <c r="B2787">
        <v>2015</v>
      </c>
      <c r="C2787" t="s">
        <v>21951</v>
      </c>
      <c r="D2787" t="s">
        <v>21952</v>
      </c>
      <c r="E2787" t="s">
        <v>21953</v>
      </c>
      <c r="F2787">
        <v>87</v>
      </c>
      <c r="G2787" t="s">
        <v>21954</v>
      </c>
      <c r="H2787">
        <v>7</v>
      </c>
      <c r="I2787" t="s">
        <v>21955</v>
      </c>
      <c r="J2787" t="s">
        <v>21956</v>
      </c>
      <c r="K2787" t="s">
        <v>21957</v>
      </c>
      <c r="L2787" t="s">
        <v>21958</v>
      </c>
    </row>
    <row r="2788" spans="1:12" x14ac:dyDescent="0.3">
      <c r="A2788" t="s">
        <v>21959</v>
      </c>
      <c r="B2788">
        <v>2016</v>
      </c>
      <c r="C2788" t="s">
        <v>21960</v>
      </c>
      <c r="D2788" t="s">
        <v>21961</v>
      </c>
      <c r="E2788" t="s">
        <v>21962</v>
      </c>
      <c r="F2788">
        <v>97</v>
      </c>
      <c r="G2788" t="s">
        <v>21963</v>
      </c>
      <c r="H2788">
        <v>6.1</v>
      </c>
      <c r="I2788" t="s">
        <v>21964</v>
      </c>
      <c r="J2788" t="s">
        <v>21965</v>
      </c>
      <c r="K2788" t="s">
        <v>7194</v>
      </c>
      <c r="L2788" t="s">
        <v>21966</v>
      </c>
    </row>
    <row r="2789" spans="1:12" x14ac:dyDescent="0.3">
      <c r="A2789" t="s">
        <v>21967</v>
      </c>
      <c r="B2789">
        <v>2016</v>
      </c>
      <c r="C2789" t="s">
        <v>21968</v>
      </c>
      <c r="D2789" t="s">
        <v>21968</v>
      </c>
      <c r="E2789" t="s">
        <v>21969</v>
      </c>
      <c r="F2789">
        <v>123</v>
      </c>
      <c r="G2789" t="s">
        <v>21970</v>
      </c>
      <c r="H2789">
        <v>7</v>
      </c>
      <c r="I2789" t="s">
        <v>21971</v>
      </c>
      <c r="J2789" t="s">
        <v>5944</v>
      </c>
      <c r="K2789" t="s">
        <v>5944</v>
      </c>
      <c r="L2789" t="s">
        <v>21972</v>
      </c>
    </row>
    <row r="2790" spans="1:12" x14ac:dyDescent="0.3">
      <c r="A2790" t="s">
        <v>21973</v>
      </c>
      <c r="B2790">
        <v>2017</v>
      </c>
      <c r="C2790" t="s">
        <v>21974</v>
      </c>
      <c r="D2790" t="s">
        <v>21975</v>
      </c>
      <c r="E2790" t="s">
        <v>21976</v>
      </c>
      <c r="F2790">
        <v>105</v>
      </c>
      <c r="G2790" t="s">
        <v>21977</v>
      </c>
      <c r="H2790">
        <v>6.8</v>
      </c>
      <c r="I2790" t="s">
        <v>21978</v>
      </c>
      <c r="J2790" t="s">
        <v>21979</v>
      </c>
      <c r="K2790" t="s">
        <v>9862</v>
      </c>
      <c r="L2790" t="s">
        <v>21980</v>
      </c>
    </row>
    <row r="2791" spans="1:12" x14ac:dyDescent="0.3">
      <c r="A2791" t="s">
        <v>21981</v>
      </c>
      <c r="B2791">
        <v>2015</v>
      </c>
      <c r="C2791" t="s">
        <v>21982</v>
      </c>
      <c r="D2791" t="s">
        <v>21983</v>
      </c>
      <c r="E2791" t="s">
        <v>21984</v>
      </c>
      <c r="F2791">
        <v>115</v>
      </c>
      <c r="G2791" t="s">
        <v>21985</v>
      </c>
      <c r="H2791">
        <v>6.2</v>
      </c>
      <c r="I2791" t="s">
        <v>21986</v>
      </c>
      <c r="J2791" t="s">
        <v>21987</v>
      </c>
      <c r="K2791" t="s">
        <v>21987</v>
      </c>
      <c r="L2791" t="s">
        <v>21988</v>
      </c>
    </row>
    <row r="2792" spans="1:12" x14ac:dyDescent="0.3">
      <c r="A2792" t="s">
        <v>21989</v>
      </c>
      <c r="B2792">
        <v>2015</v>
      </c>
      <c r="C2792" t="s">
        <v>21990</v>
      </c>
      <c r="D2792" t="s">
        <v>21991</v>
      </c>
      <c r="E2792" t="s">
        <v>21992</v>
      </c>
      <c r="F2792">
        <v>134</v>
      </c>
      <c r="G2792" t="e">
        <f>-zft6lQUaQ4</f>
        <v>#NAME?</v>
      </c>
      <c r="H2792">
        <v>6.4</v>
      </c>
      <c r="I2792" t="s">
        <v>21993</v>
      </c>
      <c r="J2792" t="s">
        <v>21994</v>
      </c>
      <c r="K2792" t="s">
        <v>21995</v>
      </c>
      <c r="L2792" t="s">
        <v>21996</v>
      </c>
    </row>
    <row r="2793" spans="1:12" x14ac:dyDescent="0.3">
      <c r="A2793" t="s">
        <v>21997</v>
      </c>
      <c r="B2793">
        <v>2017</v>
      </c>
      <c r="C2793" t="s">
        <v>21998</v>
      </c>
      <c r="D2793" t="s">
        <v>21999</v>
      </c>
      <c r="E2793" t="s">
        <v>22000</v>
      </c>
      <c r="F2793">
        <v>85</v>
      </c>
      <c r="G2793" t="s">
        <v>22001</v>
      </c>
      <c r="H2793">
        <v>7.7</v>
      </c>
      <c r="I2793" t="s">
        <v>22002</v>
      </c>
      <c r="J2793" t="s">
        <v>22003</v>
      </c>
      <c r="K2793" t="s">
        <v>22004</v>
      </c>
      <c r="L2793" t="s">
        <v>22005</v>
      </c>
    </row>
    <row r="2794" spans="1:12" x14ac:dyDescent="0.3">
      <c r="A2794" t="s">
        <v>22006</v>
      </c>
      <c r="B2794">
        <v>2002</v>
      </c>
      <c r="C2794" t="s">
        <v>22007</v>
      </c>
      <c r="D2794" t="s">
        <v>22008</v>
      </c>
      <c r="E2794" t="s">
        <v>22009</v>
      </c>
      <c r="F2794">
        <v>130</v>
      </c>
      <c r="G2794" t="s">
        <v>22010</v>
      </c>
      <c r="H2794">
        <v>8.6</v>
      </c>
      <c r="I2794" t="s">
        <v>22011</v>
      </c>
      <c r="J2794" t="s">
        <v>12081</v>
      </c>
      <c r="K2794" t="s">
        <v>22012</v>
      </c>
      <c r="L2794" t="s">
        <v>22013</v>
      </c>
    </row>
    <row r="2795" spans="1:12" x14ac:dyDescent="0.3">
      <c r="A2795" t="s">
        <v>22014</v>
      </c>
      <c r="B2795">
        <v>2018</v>
      </c>
      <c r="C2795" t="s">
        <v>22015</v>
      </c>
      <c r="D2795" t="s">
        <v>22016</v>
      </c>
      <c r="E2795" t="s">
        <v>22017</v>
      </c>
      <c r="F2795">
        <v>85</v>
      </c>
      <c r="G2795" t="s">
        <v>22018</v>
      </c>
      <c r="H2795">
        <v>5.8</v>
      </c>
      <c r="I2795" t="s">
        <v>22019</v>
      </c>
      <c r="J2795" t="s">
        <v>22020</v>
      </c>
      <c r="K2795" t="s">
        <v>22021</v>
      </c>
      <c r="L2795" t="s">
        <v>22022</v>
      </c>
    </row>
    <row r="2796" spans="1:12" x14ac:dyDescent="0.3">
      <c r="A2796" t="s">
        <v>22023</v>
      </c>
      <c r="B2796">
        <v>2000</v>
      </c>
      <c r="C2796" t="s">
        <v>22024</v>
      </c>
      <c r="D2796" t="s">
        <v>22025</v>
      </c>
      <c r="E2796" t="s">
        <v>22026</v>
      </c>
      <c r="F2796">
        <v>130</v>
      </c>
      <c r="G2796" t="s">
        <v>22027</v>
      </c>
      <c r="H2796">
        <v>6.6</v>
      </c>
      <c r="I2796" t="s">
        <v>22028</v>
      </c>
      <c r="J2796" t="s">
        <v>4110</v>
      </c>
      <c r="K2796" t="s">
        <v>22029</v>
      </c>
      <c r="L2796" t="s">
        <v>22030</v>
      </c>
    </row>
    <row r="2797" spans="1:12" x14ac:dyDescent="0.3">
      <c r="A2797" t="s">
        <v>22031</v>
      </c>
      <c r="B2797">
        <v>2014</v>
      </c>
      <c r="C2797" t="s">
        <v>22032</v>
      </c>
      <c r="D2797" t="s">
        <v>22033</v>
      </c>
      <c r="E2797" t="s">
        <v>22034</v>
      </c>
      <c r="F2797">
        <v>64</v>
      </c>
      <c r="G2797" t="s">
        <v>22035</v>
      </c>
      <c r="H2797">
        <v>8.1999999999999993</v>
      </c>
      <c r="I2797" t="s">
        <v>22036</v>
      </c>
      <c r="J2797" t="s">
        <v>22037</v>
      </c>
      <c r="K2797" t="s">
        <v>22038</v>
      </c>
      <c r="L2797" t="s">
        <v>22039</v>
      </c>
    </row>
    <row r="2798" spans="1:12" x14ac:dyDescent="0.3">
      <c r="A2798" t="s">
        <v>22040</v>
      </c>
      <c r="B2798">
        <v>2011</v>
      </c>
      <c r="C2798" t="s">
        <v>22041</v>
      </c>
      <c r="D2798" t="s">
        <v>22041</v>
      </c>
      <c r="E2798" t="s">
        <v>22042</v>
      </c>
      <c r="F2798">
        <v>0</v>
      </c>
      <c r="G2798" t="s">
        <v>22043</v>
      </c>
      <c r="H2798">
        <v>6.2</v>
      </c>
      <c r="I2798" t="s">
        <v>22044</v>
      </c>
      <c r="J2798" t="s">
        <v>15262</v>
      </c>
      <c r="K2798" t="s">
        <v>15262</v>
      </c>
      <c r="L2798" t="s">
        <v>22045</v>
      </c>
    </row>
    <row r="2799" spans="1:12" x14ac:dyDescent="0.3">
      <c r="A2799" t="s">
        <v>22046</v>
      </c>
      <c r="B2799">
        <v>2001</v>
      </c>
      <c r="C2799" t="s">
        <v>22047</v>
      </c>
      <c r="D2799" t="s">
        <v>22048</v>
      </c>
      <c r="E2799" t="s">
        <v>22049</v>
      </c>
      <c r="F2799">
        <v>125</v>
      </c>
      <c r="G2799" t="s">
        <v>22050</v>
      </c>
      <c r="H2799">
        <v>8.6</v>
      </c>
      <c r="I2799" t="s">
        <v>22051</v>
      </c>
      <c r="J2799" t="s">
        <v>22052</v>
      </c>
      <c r="K2799" t="s">
        <v>22052</v>
      </c>
      <c r="L2799" t="s">
        <v>22053</v>
      </c>
    </row>
    <row r="2800" spans="1:12" x14ac:dyDescent="0.3">
      <c r="A2800" t="s">
        <v>22054</v>
      </c>
      <c r="B2800">
        <v>2006</v>
      </c>
      <c r="C2800" t="s">
        <v>22055</v>
      </c>
      <c r="D2800" t="s">
        <v>22056</v>
      </c>
      <c r="E2800" t="s">
        <v>22057</v>
      </c>
      <c r="F2800">
        <v>99</v>
      </c>
      <c r="G2800" t="s">
        <v>22058</v>
      </c>
      <c r="H2800">
        <v>6.8</v>
      </c>
      <c r="I2800" t="s">
        <v>22059</v>
      </c>
      <c r="J2800" t="s">
        <v>22060</v>
      </c>
      <c r="K2800" t="s">
        <v>22061</v>
      </c>
      <c r="L2800" t="s">
        <v>22062</v>
      </c>
    </row>
    <row r="2801" spans="1:12" x14ac:dyDescent="0.3">
      <c r="A2801" t="s">
        <v>22063</v>
      </c>
      <c r="B2801">
        <v>2001</v>
      </c>
      <c r="C2801" t="s">
        <v>22064</v>
      </c>
      <c r="D2801" t="s">
        <v>22065</v>
      </c>
      <c r="E2801" t="s">
        <v>22066</v>
      </c>
      <c r="F2801">
        <v>100</v>
      </c>
      <c r="G2801" t="s">
        <v>22067</v>
      </c>
      <c r="H2801">
        <v>6.5</v>
      </c>
      <c r="I2801" t="s">
        <v>22068</v>
      </c>
      <c r="J2801" t="s">
        <v>9584</v>
      </c>
      <c r="K2801" t="s">
        <v>9584</v>
      </c>
      <c r="L2801" t="s">
        <v>22069</v>
      </c>
    </row>
    <row r="2802" spans="1:12" x14ac:dyDescent="0.3">
      <c r="A2802" t="s">
        <v>22070</v>
      </c>
      <c r="B2802">
        <v>2013</v>
      </c>
      <c r="C2802" t="s">
        <v>22071</v>
      </c>
      <c r="D2802" t="s">
        <v>22072</v>
      </c>
      <c r="E2802" t="s">
        <v>22073</v>
      </c>
      <c r="F2802">
        <v>39</v>
      </c>
      <c r="G2802" t="s">
        <v>22074</v>
      </c>
      <c r="H2802">
        <v>7.6</v>
      </c>
      <c r="I2802" t="s">
        <v>22075</v>
      </c>
      <c r="J2802" t="s">
        <v>22076</v>
      </c>
      <c r="K2802" t="s">
        <v>22077</v>
      </c>
      <c r="L2802" t="s">
        <v>22078</v>
      </c>
    </row>
    <row r="2803" spans="1:12" x14ac:dyDescent="0.3">
      <c r="A2803" t="s">
        <v>22079</v>
      </c>
      <c r="B2803">
        <v>2017</v>
      </c>
      <c r="C2803" t="s">
        <v>22080</v>
      </c>
      <c r="D2803" t="s">
        <v>22081</v>
      </c>
      <c r="E2803" t="s">
        <v>22082</v>
      </c>
      <c r="F2803">
        <v>118</v>
      </c>
      <c r="G2803" t="s">
        <v>22083</v>
      </c>
      <c r="H2803">
        <v>6.6</v>
      </c>
      <c r="I2803" t="s">
        <v>22084</v>
      </c>
      <c r="J2803" t="s">
        <v>1625</v>
      </c>
      <c r="K2803" t="s">
        <v>22085</v>
      </c>
      <c r="L2803" t="s">
        <v>22086</v>
      </c>
    </row>
    <row r="2804" spans="1:12" x14ac:dyDescent="0.3">
      <c r="A2804" t="s">
        <v>22087</v>
      </c>
      <c r="B2804">
        <v>2017</v>
      </c>
      <c r="C2804" t="s">
        <v>22088</v>
      </c>
      <c r="D2804" t="s">
        <v>22088</v>
      </c>
      <c r="E2804" t="s">
        <v>22089</v>
      </c>
      <c r="F2804">
        <v>115</v>
      </c>
      <c r="G2804" t="s">
        <v>22090</v>
      </c>
      <c r="H2804">
        <v>6.2</v>
      </c>
      <c r="I2804" t="s">
        <v>22091</v>
      </c>
      <c r="J2804" t="s">
        <v>18543</v>
      </c>
      <c r="K2804" t="s">
        <v>22092</v>
      </c>
      <c r="L2804" t="s">
        <v>22093</v>
      </c>
    </row>
    <row r="2805" spans="1:12" x14ac:dyDescent="0.3">
      <c r="A2805" t="s">
        <v>22094</v>
      </c>
      <c r="B2805">
        <v>2017</v>
      </c>
      <c r="C2805" t="s">
        <v>22095</v>
      </c>
      <c r="D2805" t="s">
        <v>22096</v>
      </c>
      <c r="E2805" t="s">
        <v>22097</v>
      </c>
      <c r="F2805">
        <v>112</v>
      </c>
      <c r="G2805" t="s">
        <v>22098</v>
      </c>
      <c r="H2805">
        <v>6.6</v>
      </c>
      <c r="I2805" t="s">
        <v>22099</v>
      </c>
      <c r="J2805" t="s">
        <v>22100</v>
      </c>
      <c r="K2805" t="s">
        <v>22101</v>
      </c>
      <c r="L2805" t="s">
        <v>22102</v>
      </c>
    </row>
    <row r="2806" spans="1:12" x14ac:dyDescent="0.3">
      <c r="A2806" t="s">
        <v>22103</v>
      </c>
      <c r="B2806">
        <v>2018</v>
      </c>
      <c r="C2806" t="s">
        <v>22104</v>
      </c>
      <c r="D2806" t="s">
        <v>22105</v>
      </c>
      <c r="E2806" t="s">
        <v>22106</v>
      </c>
      <c r="F2806">
        <v>83</v>
      </c>
      <c r="G2806" t="s">
        <v>22107</v>
      </c>
      <c r="H2806">
        <v>5.5</v>
      </c>
      <c r="I2806" t="s">
        <v>22108</v>
      </c>
      <c r="J2806" t="s">
        <v>22109</v>
      </c>
      <c r="K2806" t="s">
        <v>22109</v>
      </c>
      <c r="L2806" t="s">
        <v>22110</v>
      </c>
    </row>
    <row r="2807" spans="1:12" x14ac:dyDescent="0.3">
      <c r="A2807" t="s">
        <v>22111</v>
      </c>
      <c r="B2807">
        <v>2017</v>
      </c>
      <c r="C2807" t="s">
        <v>22112</v>
      </c>
      <c r="D2807" t="s">
        <v>22113</v>
      </c>
      <c r="E2807" t="s">
        <v>22114</v>
      </c>
      <c r="F2807">
        <v>88</v>
      </c>
      <c r="H2807">
        <v>5.2</v>
      </c>
      <c r="I2807" t="s">
        <v>22115</v>
      </c>
      <c r="J2807" t="s">
        <v>22116</v>
      </c>
      <c r="K2807" t="s">
        <v>22117</v>
      </c>
      <c r="L2807" t="s">
        <v>22118</v>
      </c>
    </row>
    <row r="2808" spans="1:12" x14ac:dyDescent="0.3">
      <c r="A2808" t="s">
        <v>22119</v>
      </c>
      <c r="B2808">
        <v>2018</v>
      </c>
      <c r="C2808" t="s">
        <v>22120</v>
      </c>
      <c r="D2808" t="s">
        <v>22120</v>
      </c>
      <c r="E2808" t="s">
        <v>22121</v>
      </c>
      <c r="F2808">
        <v>87</v>
      </c>
      <c r="G2808" t="s">
        <v>22122</v>
      </c>
      <c r="H2808">
        <v>6.4</v>
      </c>
      <c r="I2808" t="s">
        <v>22123</v>
      </c>
      <c r="J2808" t="s">
        <v>22124</v>
      </c>
      <c r="K2808" t="s">
        <v>22124</v>
      </c>
      <c r="L2808" t="s">
        <v>22125</v>
      </c>
    </row>
    <row r="2809" spans="1:12" x14ac:dyDescent="0.3">
      <c r="A2809" t="s">
        <v>22126</v>
      </c>
      <c r="B2809">
        <v>2003</v>
      </c>
      <c r="C2809" t="s">
        <v>22127</v>
      </c>
      <c r="D2809" t="s">
        <v>22128</v>
      </c>
      <c r="E2809" t="s">
        <v>22129</v>
      </c>
      <c r="F2809">
        <v>120</v>
      </c>
      <c r="G2809" t="s">
        <v>22130</v>
      </c>
      <c r="H2809">
        <v>8.4</v>
      </c>
      <c r="I2809" t="s">
        <v>22131</v>
      </c>
      <c r="J2809" t="s">
        <v>12908</v>
      </c>
      <c r="K2809" t="s">
        <v>22132</v>
      </c>
      <c r="L2809" t="s">
        <v>22133</v>
      </c>
    </row>
    <row r="2810" spans="1:12" x14ac:dyDescent="0.3">
      <c r="A2810" t="s">
        <v>22134</v>
      </c>
      <c r="B2810">
        <v>2018</v>
      </c>
      <c r="C2810" t="s">
        <v>22135</v>
      </c>
      <c r="D2810" t="s">
        <v>22136</v>
      </c>
      <c r="E2810" t="s">
        <v>22137</v>
      </c>
      <c r="F2810">
        <v>134</v>
      </c>
      <c r="G2810" t="s">
        <v>22138</v>
      </c>
      <c r="H2810">
        <v>7.5</v>
      </c>
      <c r="I2810" t="s">
        <v>22139</v>
      </c>
      <c r="J2810" t="s">
        <v>7106</v>
      </c>
      <c r="K2810" t="s">
        <v>7106</v>
      </c>
      <c r="L2810" t="s">
        <v>22140</v>
      </c>
    </row>
    <row r="2811" spans="1:12" x14ac:dyDescent="0.3">
      <c r="A2811" t="s">
        <v>22141</v>
      </c>
      <c r="B2811">
        <v>2006</v>
      </c>
      <c r="C2811" t="s">
        <v>22142</v>
      </c>
      <c r="D2811" t="s">
        <v>22143</v>
      </c>
      <c r="E2811" t="s">
        <v>22144</v>
      </c>
      <c r="F2811">
        <v>137</v>
      </c>
      <c r="G2811" t="s">
        <v>22145</v>
      </c>
      <c r="H2811">
        <v>8.4</v>
      </c>
      <c r="I2811" t="s">
        <v>22146</v>
      </c>
      <c r="J2811" t="s">
        <v>22147</v>
      </c>
      <c r="K2811" t="s">
        <v>22147</v>
      </c>
      <c r="L2811" t="s">
        <v>22148</v>
      </c>
    </row>
    <row r="2812" spans="1:12" x14ac:dyDescent="0.3">
      <c r="A2812" t="s">
        <v>22149</v>
      </c>
      <c r="B2812">
        <v>2011</v>
      </c>
      <c r="C2812" t="s">
        <v>22150</v>
      </c>
      <c r="D2812" t="s">
        <v>22151</v>
      </c>
      <c r="E2812" t="s">
        <v>22152</v>
      </c>
      <c r="F2812">
        <v>157</v>
      </c>
      <c r="G2812" t="s">
        <v>22153</v>
      </c>
      <c r="H2812">
        <v>7.8</v>
      </c>
      <c r="I2812" t="s">
        <v>22154</v>
      </c>
      <c r="J2812" t="s">
        <v>22155</v>
      </c>
      <c r="K2812" t="s">
        <v>22156</v>
      </c>
      <c r="L2812" t="s">
        <v>22157</v>
      </c>
    </row>
    <row r="2813" spans="1:12" x14ac:dyDescent="0.3">
      <c r="A2813" t="s">
        <v>22158</v>
      </c>
      <c r="B2813">
        <v>2016</v>
      </c>
      <c r="C2813" t="s">
        <v>22159</v>
      </c>
      <c r="D2813" t="s">
        <v>22159</v>
      </c>
      <c r="E2813" t="s">
        <v>22160</v>
      </c>
      <c r="F2813">
        <v>110</v>
      </c>
      <c r="G2813" t="s">
        <v>22161</v>
      </c>
      <c r="H2813">
        <v>7.4</v>
      </c>
      <c r="I2813" t="s">
        <v>22162</v>
      </c>
      <c r="J2813" t="s">
        <v>22163</v>
      </c>
      <c r="K2813" t="s">
        <v>22164</v>
      </c>
      <c r="L2813" t="s">
        <v>22165</v>
      </c>
    </row>
    <row r="2814" spans="1:12" x14ac:dyDescent="0.3">
      <c r="A2814" t="s">
        <v>22166</v>
      </c>
      <c r="B2814">
        <v>2017</v>
      </c>
      <c r="C2814" t="s">
        <v>22167</v>
      </c>
      <c r="D2814" t="s">
        <v>22168</v>
      </c>
      <c r="E2814" t="s">
        <v>22169</v>
      </c>
      <c r="F2814">
        <v>88</v>
      </c>
      <c r="G2814" t="s">
        <v>22170</v>
      </c>
      <c r="H2814">
        <v>7.4</v>
      </c>
      <c r="I2814" t="s">
        <v>22171</v>
      </c>
      <c r="J2814" t="s">
        <v>22172</v>
      </c>
      <c r="K2814" t="s">
        <v>22172</v>
      </c>
      <c r="L2814" t="s">
        <v>22173</v>
      </c>
    </row>
    <row r="2815" spans="1:12" x14ac:dyDescent="0.3">
      <c r="A2815" t="s">
        <v>22174</v>
      </c>
      <c r="B2815">
        <v>2016</v>
      </c>
      <c r="C2815" t="s">
        <v>22175</v>
      </c>
      <c r="D2815" t="s">
        <v>22176</v>
      </c>
      <c r="E2815" t="s">
        <v>22177</v>
      </c>
      <c r="F2815">
        <v>161</v>
      </c>
      <c r="G2815" t="s">
        <v>22178</v>
      </c>
      <c r="H2815">
        <v>8.5</v>
      </c>
      <c r="I2815" t="s">
        <v>22179</v>
      </c>
      <c r="J2815" t="s">
        <v>22180</v>
      </c>
      <c r="K2815" t="s">
        <v>22181</v>
      </c>
      <c r="L2815" t="s">
        <v>22182</v>
      </c>
    </row>
    <row r="2816" spans="1:12" x14ac:dyDescent="0.3">
      <c r="A2816" t="s">
        <v>22183</v>
      </c>
      <c r="B2816">
        <v>2011</v>
      </c>
      <c r="C2816" t="s">
        <v>22184</v>
      </c>
      <c r="D2816" t="s">
        <v>22185</v>
      </c>
      <c r="E2816" t="s">
        <v>22186</v>
      </c>
      <c r="F2816">
        <v>112</v>
      </c>
      <c r="G2816" t="s">
        <v>22187</v>
      </c>
      <c r="H2816">
        <v>8.5</v>
      </c>
      <c r="I2816" t="s">
        <v>22188</v>
      </c>
      <c r="J2816" t="s">
        <v>22189</v>
      </c>
      <c r="K2816" t="s">
        <v>22189</v>
      </c>
      <c r="L2816" t="s">
        <v>22190</v>
      </c>
    </row>
    <row r="2817" spans="1:12" x14ac:dyDescent="0.3">
      <c r="A2817" t="s">
        <v>22191</v>
      </c>
      <c r="B2817">
        <v>2016</v>
      </c>
      <c r="C2817" t="s">
        <v>22192</v>
      </c>
      <c r="D2817" t="s">
        <v>22193</v>
      </c>
      <c r="E2817" t="s">
        <v>22194</v>
      </c>
      <c r="F2817">
        <v>85</v>
      </c>
      <c r="G2817" t="s">
        <v>22195</v>
      </c>
      <c r="H2817">
        <v>5.8</v>
      </c>
      <c r="I2817" t="s">
        <v>22196</v>
      </c>
      <c r="J2817" t="s">
        <v>22197</v>
      </c>
      <c r="K2817" t="s">
        <v>22197</v>
      </c>
      <c r="L2817" t="s">
        <v>22198</v>
      </c>
    </row>
    <row r="2818" spans="1:12" x14ac:dyDescent="0.3">
      <c r="A2818" t="s">
        <v>22199</v>
      </c>
      <c r="B2818">
        <v>2018</v>
      </c>
      <c r="C2818" t="s">
        <v>22200</v>
      </c>
      <c r="D2818" t="s">
        <v>22200</v>
      </c>
      <c r="E2818" t="s">
        <v>22201</v>
      </c>
      <c r="F2818">
        <v>98</v>
      </c>
      <c r="G2818" t="s">
        <v>22202</v>
      </c>
      <c r="H2818">
        <v>5.4</v>
      </c>
      <c r="I2818" t="s">
        <v>22203</v>
      </c>
      <c r="J2818" t="s">
        <v>22204</v>
      </c>
      <c r="K2818" t="s">
        <v>22205</v>
      </c>
      <c r="L2818" t="s">
        <v>22206</v>
      </c>
    </row>
    <row r="2819" spans="1:12" x14ac:dyDescent="0.3">
      <c r="A2819" t="s">
        <v>22207</v>
      </c>
      <c r="B2819">
        <v>2003</v>
      </c>
      <c r="C2819" t="s">
        <v>22208</v>
      </c>
      <c r="D2819" t="s">
        <v>22209</v>
      </c>
      <c r="E2819" t="s">
        <v>22210</v>
      </c>
      <c r="F2819">
        <v>85</v>
      </c>
      <c r="G2819" t="s">
        <v>22211</v>
      </c>
      <c r="H2819">
        <v>6.7</v>
      </c>
      <c r="I2819" t="s">
        <v>22212</v>
      </c>
      <c r="J2819" t="s">
        <v>22213</v>
      </c>
      <c r="K2819" t="s">
        <v>22213</v>
      </c>
      <c r="L2819" t="s">
        <v>22214</v>
      </c>
    </row>
    <row r="2820" spans="1:12" x14ac:dyDescent="0.3">
      <c r="A2820" t="s">
        <v>22215</v>
      </c>
      <c r="B2820">
        <v>2017</v>
      </c>
      <c r="C2820" t="s">
        <v>22216</v>
      </c>
      <c r="D2820" t="s">
        <v>22217</v>
      </c>
      <c r="E2820" t="s">
        <v>22218</v>
      </c>
      <c r="F2820">
        <v>105</v>
      </c>
      <c r="G2820" t="s">
        <v>22219</v>
      </c>
      <c r="H2820">
        <v>5.9</v>
      </c>
      <c r="I2820" t="s">
        <v>22220</v>
      </c>
      <c r="J2820" t="s">
        <v>22221</v>
      </c>
      <c r="K2820" t="s">
        <v>22222</v>
      </c>
      <c r="L2820" t="s">
        <v>22223</v>
      </c>
    </row>
    <row r="2821" spans="1:12" x14ac:dyDescent="0.3">
      <c r="A2821" t="s">
        <v>22224</v>
      </c>
      <c r="B2821">
        <v>2009</v>
      </c>
      <c r="C2821" t="s">
        <v>22225</v>
      </c>
      <c r="D2821" t="s">
        <v>22226</v>
      </c>
      <c r="E2821" t="s">
        <v>22227</v>
      </c>
      <c r="F2821">
        <v>170</v>
      </c>
      <c r="G2821" t="s">
        <v>22228</v>
      </c>
      <c r="H2821">
        <v>8.4</v>
      </c>
      <c r="I2821" t="s">
        <v>22229</v>
      </c>
      <c r="J2821" t="s">
        <v>22230</v>
      </c>
      <c r="K2821" t="s">
        <v>22230</v>
      </c>
      <c r="L2821" t="s">
        <v>22231</v>
      </c>
    </row>
    <row r="2822" spans="1:12" x14ac:dyDescent="0.3">
      <c r="A2822" t="s">
        <v>22232</v>
      </c>
      <c r="B2822">
        <v>2007</v>
      </c>
      <c r="C2822" t="s">
        <v>22233</v>
      </c>
      <c r="D2822" t="s">
        <v>22234</v>
      </c>
      <c r="E2822" t="s">
        <v>22235</v>
      </c>
      <c r="F2822">
        <v>165</v>
      </c>
      <c r="G2822" t="s">
        <v>22236</v>
      </c>
      <c r="H2822">
        <v>8.4</v>
      </c>
      <c r="I2822" t="s">
        <v>22237</v>
      </c>
      <c r="J2822" t="s">
        <v>22238</v>
      </c>
      <c r="K2822" t="s">
        <v>22239</v>
      </c>
      <c r="L2822" t="s">
        <v>22240</v>
      </c>
    </row>
    <row r="2823" spans="1:12" x14ac:dyDescent="0.3">
      <c r="A2823" t="s">
        <v>22241</v>
      </c>
      <c r="B2823">
        <v>2001</v>
      </c>
      <c r="C2823" t="s">
        <v>22242</v>
      </c>
      <c r="D2823" t="s">
        <v>22243</v>
      </c>
      <c r="E2823" t="s">
        <v>22244</v>
      </c>
      <c r="F2823">
        <v>122</v>
      </c>
      <c r="G2823" t="s">
        <v>22245</v>
      </c>
      <c r="H2823">
        <v>8.3000000000000007</v>
      </c>
      <c r="I2823" t="s">
        <v>22246</v>
      </c>
      <c r="J2823" t="s">
        <v>3732</v>
      </c>
      <c r="K2823" t="s">
        <v>22247</v>
      </c>
      <c r="L2823" t="s">
        <v>22248</v>
      </c>
    </row>
    <row r="2824" spans="1:12" x14ac:dyDescent="0.3">
      <c r="A2824" t="s">
        <v>22249</v>
      </c>
      <c r="B2824">
        <v>2017</v>
      </c>
      <c r="C2824" t="s">
        <v>22250</v>
      </c>
      <c r="D2824" t="s">
        <v>22251</v>
      </c>
      <c r="E2824" t="s">
        <v>22252</v>
      </c>
      <c r="F2824">
        <v>105</v>
      </c>
      <c r="G2824" t="s">
        <v>22253</v>
      </c>
      <c r="H2824">
        <v>6.1</v>
      </c>
      <c r="I2824" t="s">
        <v>22254</v>
      </c>
      <c r="J2824" t="s">
        <v>22255</v>
      </c>
      <c r="K2824" t="s">
        <v>22255</v>
      </c>
      <c r="L2824" t="s">
        <v>22256</v>
      </c>
    </row>
    <row r="2825" spans="1:12" x14ac:dyDescent="0.3">
      <c r="A2825" t="s">
        <v>22257</v>
      </c>
      <c r="B2825">
        <v>2018</v>
      </c>
      <c r="C2825" t="s">
        <v>22258</v>
      </c>
      <c r="D2825" t="s">
        <v>22259</v>
      </c>
      <c r="E2825" t="s">
        <v>22260</v>
      </c>
      <c r="F2825">
        <v>100</v>
      </c>
      <c r="G2825" t="s">
        <v>22261</v>
      </c>
      <c r="H2825">
        <v>7.1</v>
      </c>
      <c r="I2825" t="s">
        <v>22262</v>
      </c>
      <c r="J2825" t="s">
        <v>8260</v>
      </c>
      <c r="K2825" t="s">
        <v>22263</v>
      </c>
      <c r="L2825" t="s">
        <v>22264</v>
      </c>
    </row>
    <row r="2826" spans="1:12" x14ac:dyDescent="0.3">
      <c r="A2826" t="s">
        <v>22265</v>
      </c>
      <c r="B2826">
        <v>2018</v>
      </c>
      <c r="C2826" t="s">
        <v>22266</v>
      </c>
      <c r="D2826" t="s">
        <v>22267</v>
      </c>
      <c r="E2826" t="s">
        <v>22268</v>
      </c>
      <c r="F2826">
        <v>100</v>
      </c>
      <c r="G2826" t="s">
        <v>22269</v>
      </c>
      <c r="H2826">
        <v>6</v>
      </c>
      <c r="I2826" t="s">
        <v>22270</v>
      </c>
      <c r="J2826" t="s">
        <v>10201</v>
      </c>
      <c r="K2826" t="s">
        <v>10201</v>
      </c>
      <c r="L2826" t="s">
        <v>22271</v>
      </c>
    </row>
    <row r="2827" spans="1:12" x14ac:dyDescent="0.3">
      <c r="A2827" t="s">
        <v>22272</v>
      </c>
      <c r="B2827">
        <v>2006</v>
      </c>
      <c r="C2827" t="s">
        <v>22273</v>
      </c>
      <c r="D2827" t="s">
        <v>22274</v>
      </c>
      <c r="E2827" t="s">
        <v>22275</v>
      </c>
      <c r="F2827">
        <v>0</v>
      </c>
      <c r="G2827" t="s">
        <v>22276</v>
      </c>
      <c r="H2827">
        <v>6.5</v>
      </c>
      <c r="I2827" t="s">
        <v>22277</v>
      </c>
      <c r="J2827" t="s">
        <v>22278</v>
      </c>
      <c r="K2827" t="s">
        <v>22279</v>
      </c>
      <c r="L2827" t="s">
        <v>22280</v>
      </c>
    </row>
    <row r="2828" spans="1:12" x14ac:dyDescent="0.3">
      <c r="A2828" t="s">
        <v>22281</v>
      </c>
      <c r="B2828">
        <v>2012</v>
      </c>
      <c r="C2828" t="s">
        <v>22282</v>
      </c>
      <c r="D2828" t="s">
        <v>22283</v>
      </c>
      <c r="E2828" t="s">
        <v>22284</v>
      </c>
      <c r="F2828">
        <v>115</v>
      </c>
      <c r="G2828" t="s">
        <v>22285</v>
      </c>
      <c r="H2828">
        <v>8.3000000000000007</v>
      </c>
      <c r="I2828" t="s">
        <v>22286</v>
      </c>
      <c r="J2828" t="s">
        <v>22287</v>
      </c>
      <c r="K2828" t="s">
        <v>22288</v>
      </c>
      <c r="L2828" t="s">
        <v>22289</v>
      </c>
    </row>
    <row r="2829" spans="1:12" x14ac:dyDescent="0.3">
      <c r="A2829" t="s">
        <v>22290</v>
      </c>
      <c r="B2829">
        <v>2011</v>
      </c>
      <c r="C2829" t="s">
        <v>22291</v>
      </c>
      <c r="D2829" t="s">
        <v>22292</v>
      </c>
      <c r="E2829" t="s">
        <v>22293</v>
      </c>
      <c r="F2829">
        <v>123</v>
      </c>
      <c r="G2829" t="s">
        <v>22294</v>
      </c>
      <c r="H2829">
        <v>8.3000000000000007</v>
      </c>
      <c r="I2829" t="s">
        <v>22295</v>
      </c>
      <c r="J2829" t="s">
        <v>1617</v>
      </c>
      <c r="K2829" t="s">
        <v>1617</v>
      </c>
      <c r="L2829" t="s">
        <v>22296</v>
      </c>
    </row>
    <row r="2830" spans="1:12" x14ac:dyDescent="0.3">
      <c r="A2830" t="s">
        <v>22297</v>
      </c>
      <c r="B2830">
        <v>2018</v>
      </c>
      <c r="C2830" t="s">
        <v>22298</v>
      </c>
      <c r="D2830" t="s">
        <v>22299</v>
      </c>
      <c r="E2830" t="s">
        <v>22300</v>
      </c>
      <c r="F2830">
        <v>140</v>
      </c>
      <c r="G2830" t="s">
        <v>22301</v>
      </c>
      <c r="H2830">
        <v>6.6</v>
      </c>
      <c r="I2830" t="s">
        <v>22302</v>
      </c>
      <c r="J2830" t="s">
        <v>6748</v>
      </c>
      <c r="K2830" t="s">
        <v>3615</v>
      </c>
      <c r="L2830" t="s">
        <v>22303</v>
      </c>
    </row>
    <row r="2831" spans="1:12" x14ac:dyDescent="0.3">
      <c r="A2831" t="s">
        <v>22304</v>
      </c>
      <c r="B2831">
        <v>2017</v>
      </c>
      <c r="C2831" t="s">
        <v>22305</v>
      </c>
      <c r="D2831" t="s">
        <v>22306</v>
      </c>
      <c r="E2831" t="s">
        <v>22307</v>
      </c>
      <c r="F2831">
        <v>121</v>
      </c>
      <c r="G2831" t="s">
        <v>22308</v>
      </c>
      <c r="H2831">
        <v>7.3</v>
      </c>
      <c r="I2831" t="s">
        <v>22309</v>
      </c>
      <c r="J2831" t="s">
        <v>7699</v>
      </c>
      <c r="K2831" t="s">
        <v>7699</v>
      </c>
      <c r="L2831" t="s">
        <v>22310</v>
      </c>
    </row>
    <row r="2832" spans="1:12" x14ac:dyDescent="0.3">
      <c r="A2832" t="s">
        <v>22311</v>
      </c>
      <c r="B2832">
        <v>2015</v>
      </c>
      <c r="C2832" t="s">
        <v>22312</v>
      </c>
      <c r="D2832" t="s">
        <v>22313</v>
      </c>
      <c r="E2832" t="s">
        <v>22314</v>
      </c>
      <c r="F2832">
        <v>125</v>
      </c>
      <c r="G2832" t="s">
        <v>22315</v>
      </c>
      <c r="H2832">
        <v>4.0999999999999996</v>
      </c>
      <c r="I2832" t="s">
        <v>22316</v>
      </c>
      <c r="J2832" t="s">
        <v>22317</v>
      </c>
      <c r="K2832" t="s">
        <v>13742</v>
      </c>
      <c r="L2832" t="s">
        <v>22318</v>
      </c>
    </row>
    <row r="2833" spans="1:12" x14ac:dyDescent="0.3">
      <c r="A2833" t="s">
        <v>22319</v>
      </c>
      <c r="B2833">
        <v>2018</v>
      </c>
      <c r="C2833" t="s">
        <v>22320</v>
      </c>
      <c r="D2833" t="s">
        <v>22321</v>
      </c>
      <c r="E2833" t="s">
        <v>22322</v>
      </c>
      <c r="F2833">
        <v>105</v>
      </c>
      <c r="G2833" t="s">
        <v>22323</v>
      </c>
      <c r="H2833">
        <v>4.4000000000000004</v>
      </c>
      <c r="I2833" t="s">
        <v>22324</v>
      </c>
      <c r="J2833" t="s">
        <v>22325</v>
      </c>
      <c r="K2833" t="s">
        <v>22326</v>
      </c>
      <c r="L2833" t="s">
        <v>22327</v>
      </c>
    </row>
    <row r="2834" spans="1:12" x14ac:dyDescent="0.3">
      <c r="A2834" t="s">
        <v>22328</v>
      </c>
      <c r="B2834">
        <v>2017</v>
      </c>
      <c r="C2834" t="s">
        <v>22329</v>
      </c>
      <c r="D2834" t="s">
        <v>22329</v>
      </c>
      <c r="E2834" t="s">
        <v>22330</v>
      </c>
      <c r="F2834">
        <v>113</v>
      </c>
      <c r="G2834" t="s">
        <v>22331</v>
      </c>
      <c r="H2834">
        <v>5.9</v>
      </c>
      <c r="I2834" t="s">
        <v>22332</v>
      </c>
      <c r="J2834" t="s">
        <v>22333</v>
      </c>
      <c r="K2834" t="s">
        <v>22333</v>
      </c>
      <c r="L2834" t="s">
        <v>22334</v>
      </c>
    </row>
    <row r="2835" spans="1:12" x14ac:dyDescent="0.3">
      <c r="A2835" t="s">
        <v>22335</v>
      </c>
      <c r="B2835">
        <v>2018</v>
      </c>
      <c r="C2835" t="s">
        <v>22336</v>
      </c>
      <c r="D2835" t="s">
        <v>22336</v>
      </c>
      <c r="E2835" t="s">
        <v>22337</v>
      </c>
      <c r="F2835">
        <v>89</v>
      </c>
      <c r="G2835" t="s">
        <v>22338</v>
      </c>
      <c r="H2835">
        <v>6.2</v>
      </c>
      <c r="I2835" t="s">
        <v>22339</v>
      </c>
      <c r="J2835" t="s">
        <v>22340</v>
      </c>
      <c r="K2835" t="s">
        <v>13502</v>
      </c>
      <c r="L2835" t="s">
        <v>22341</v>
      </c>
    </row>
    <row r="2836" spans="1:12" x14ac:dyDescent="0.3">
      <c r="A2836" t="s">
        <v>22342</v>
      </c>
      <c r="B2836">
        <v>2018</v>
      </c>
      <c r="C2836" t="s">
        <v>22343</v>
      </c>
      <c r="D2836" t="s">
        <v>22344</v>
      </c>
      <c r="E2836" t="s">
        <v>22345</v>
      </c>
      <c r="F2836">
        <v>105</v>
      </c>
      <c r="G2836" t="s">
        <v>22346</v>
      </c>
      <c r="H2836">
        <v>6.5</v>
      </c>
      <c r="I2836" t="s">
        <v>22347</v>
      </c>
      <c r="J2836" t="s">
        <v>22348</v>
      </c>
      <c r="K2836" t="s">
        <v>22348</v>
      </c>
      <c r="L2836" t="s">
        <v>22349</v>
      </c>
    </row>
    <row r="2837" spans="1:12" x14ac:dyDescent="0.3">
      <c r="A2837" t="s">
        <v>22350</v>
      </c>
      <c r="B2837">
        <v>2017</v>
      </c>
      <c r="C2837" t="s">
        <v>22351</v>
      </c>
      <c r="D2837" t="s">
        <v>22352</v>
      </c>
      <c r="E2837" t="s">
        <v>22353</v>
      </c>
      <c r="F2837">
        <v>108</v>
      </c>
      <c r="G2837" t="s">
        <v>22354</v>
      </c>
      <c r="H2837">
        <v>6.4</v>
      </c>
      <c r="I2837" t="s">
        <v>22355</v>
      </c>
      <c r="J2837" t="s">
        <v>22356</v>
      </c>
      <c r="K2837" t="s">
        <v>22356</v>
      </c>
      <c r="L2837" t="s">
        <v>22357</v>
      </c>
    </row>
    <row r="2838" spans="1:12" x14ac:dyDescent="0.3">
      <c r="A2838" t="s">
        <v>22358</v>
      </c>
      <c r="B2838">
        <v>2017</v>
      </c>
      <c r="C2838" t="s">
        <v>22359</v>
      </c>
      <c r="D2838" t="s">
        <v>22360</v>
      </c>
      <c r="E2838" t="s">
        <v>22361</v>
      </c>
      <c r="F2838">
        <v>94</v>
      </c>
      <c r="G2838" t="s">
        <v>22362</v>
      </c>
      <c r="H2838">
        <v>6.4</v>
      </c>
      <c r="I2838" t="s">
        <v>22363</v>
      </c>
      <c r="J2838" t="s">
        <v>22364</v>
      </c>
      <c r="K2838" t="s">
        <v>22364</v>
      </c>
      <c r="L2838" t="s">
        <v>22365</v>
      </c>
    </row>
    <row r="2839" spans="1:12" x14ac:dyDescent="0.3">
      <c r="A2839" t="s">
        <v>22366</v>
      </c>
      <c r="B2839">
        <v>2017</v>
      </c>
      <c r="C2839" t="s">
        <v>22367</v>
      </c>
      <c r="D2839" t="s">
        <v>22368</v>
      </c>
      <c r="E2839" t="s">
        <v>22369</v>
      </c>
      <c r="F2839">
        <v>90</v>
      </c>
      <c r="G2839" t="s">
        <v>22370</v>
      </c>
      <c r="H2839">
        <v>6.7</v>
      </c>
      <c r="I2839" t="s">
        <v>22371</v>
      </c>
      <c r="J2839" t="s">
        <v>22372</v>
      </c>
      <c r="K2839" t="s">
        <v>22373</v>
      </c>
      <c r="L2839" t="s">
        <v>22374</v>
      </c>
    </row>
    <row r="2840" spans="1:12" x14ac:dyDescent="0.3">
      <c r="A2840" t="s">
        <v>22375</v>
      </c>
      <c r="B2840">
        <v>2017</v>
      </c>
      <c r="C2840" t="s">
        <v>22376</v>
      </c>
      <c r="D2840" t="s">
        <v>22376</v>
      </c>
      <c r="E2840" t="s">
        <v>22377</v>
      </c>
      <c r="F2840">
        <v>0</v>
      </c>
      <c r="H2840">
        <v>6.1</v>
      </c>
      <c r="I2840" t="s">
        <v>22378</v>
      </c>
      <c r="J2840" t="s">
        <v>22379</v>
      </c>
      <c r="K2840" t="s">
        <v>22380</v>
      </c>
      <c r="L2840" t="s">
        <v>22381</v>
      </c>
    </row>
    <row r="2841" spans="1:12" x14ac:dyDescent="0.3">
      <c r="A2841" t="s">
        <v>22382</v>
      </c>
      <c r="B2841">
        <v>2017</v>
      </c>
      <c r="C2841" t="s">
        <v>22383</v>
      </c>
      <c r="D2841" t="s">
        <v>22384</v>
      </c>
      <c r="E2841" t="s">
        <v>22385</v>
      </c>
      <c r="F2841">
        <v>100</v>
      </c>
      <c r="G2841" t="s">
        <v>22386</v>
      </c>
      <c r="H2841">
        <v>7.3</v>
      </c>
      <c r="I2841" t="s">
        <v>22387</v>
      </c>
      <c r="J2841" t="s">
        <v>22388</v>
      </c>
      <c r="K2841" t="s">
        <v>22388</v>
      </c>
      <c r="L2841" t="s">
        <v>22389</v>
      </c>
    </row>
    <row r="2842" spans="1:12" x14ac:dyDescent="0.3">
      <c r="A2842" t="s">
        <v>22390</v>
      </c>
      <c r="B2842">
        <v>2017</v>
      </c>
      <c r="C2842" t="s">
        <v>22391</v>
      </c>
      <c r="D2842" t="s">
        <v>22392</v>
      </c>
      <c r="E2842" t="s">
        <v>22393</v>
      </c>
      <c r="F2842">
        <v>99</v>
      </c>
      <c r="G2842" t="s">
        <v>22394</v>
      </c>
      <c r="H2842">
        <v>6.7</v>
      </c>
      <c r="I2842" t="s">
        <v>22395</v>
      </c>
      <c r="J2842" t="s">
        <v>22396</v>
      </c>
      <c r="K2842" t="s">
        <v>22396</v>
      </c>
      <c r="L2842" t="s">
        <v>22397</v>
      </c>
    </row>
    <row r="2843" spans="1:12" x14ac:dyDescent="0.3">
      <c r="A2843" t="s">
        <v>22398</v>
      </c>
      <c r="B2843">
        <v>2017</v>
      </c>
      <c r="C2843" t="s">
        <v>22399</v>
      </c>
      <c r="D2843" t="s">
        <v>22400</v>
      </c>
      <c r="E2843" t="s">
        <v>22401</v>
      </c>
      <c r="F2843">
        <v>98</v>
      </c>
      <c r="G2843" t="s">
        <v>22402</v>
      </c>
      <c r="H2843">
        <v>6</v>
      </c>
      <c r="I2843" t="s">
        <v>22403</v>
      </c>
      <c r="J2843" t="s">
        <v>22404</v>
      </c>
      <c r="K2843" t="s">
        <v>22405</v>
      </c>
      <c r="L2843" t="s">
        <v>22406</v>
      </c>
    </row>
    <row r="2844" spans="1:12" x14ac:dyDescent="0.3">
      <c r="A2844" t="s">
        <v>22407</v>
      </c>
      <c r="B2844">
        <v>2017</v>
      </c>
      <c r="C2844" t="s">
        <v>22408</v>
      </c>
      <c r="D2844" t="s">
        <v>22408</v>
      </c>
      <c r="E2844" t="s">
        <v>22409</v>
      </c>
      <c r="F2844">
        <v>96</v>
      </c>
      <c r="G2844" t="s">
        <v>22410</v>
      </c>
      <c r="H2844">
        <v>6.9</v>
      </c>
      <c r="I2844" t="s">
        <v>22411</v>
      </c>
      <c r="J2844" t="s">
        <v>22412</v>
      </c>
      <c r="K2844" t="s">
        <v>22413</v>
      </c>
      <c r="L2844" t="s">
        <v>22414</v>
      </c>
    </row>
    <row r="2845" spans="1:12" x14ac:dyDescent="0.3">
      <c r="A2845" t="s">
        <v>22415</v>
      </c>
      <c r="B2845">
        <v>2016</v>
      </c>
      <c r="C2845" t="s">
        <v>22416</v>
      </c>
      <c r="D2845" t="s">
        <v>22417</v>
      </c>
      <c r="E2845" t="s">
        <v>22418</v>
      </c>
      <c r="F2845">
        <v>75</v>
      </c>
      <c r="G2845" t="s">
        <v>22419</v>
      </c>
      <c r="H2845">
        <v>6.6</v>
      </c>
      <c r="I2845" t="s">
        <v>22420</v>
      </c>
      <c r="J2845" t="s">
        <v>22421</v>
      </c>
      <c r="K2845" t="s">
        <v>22421</v>
      </c>
      <c r="L2845" t="s">
        <v>22422</v>
      </c>
    </row>
    <row r="2846" spans="1:12" x14ac:dyDescent="0.3">
      <c r="A2846" t="s">
        <v>22423</v>
      </c>
      <c r="B2846">
        <v>2016</v>
      </c>
      <c r="C2846" t="s">
        <v>22424</v>
      </c>
      <c r="D2846" t="s">
        <v>22425</v>
      </c>
      <c r="E2846" t="s">
        <v>22426</v>
      </c>
      <c r="F2846">
        <v>100</v>
      </c>
      <c r="G2846" t="s">
        <v>22427</v>
      </c>
      <c r="H2846">
        <v>5.8</v>
      </c>
      <c r="I2846" t="s">
        <v>22428</v>
      </c>
      <c r="J2846" t="s">
        <v>22429</v>
      </c>
      <c r="K2846" t="s">
        <v>22429</v>
      </c>
      <c r="L2846" t="s">
        <v>22430</v>
      </c>
    </row>
    <row r="2847" spans="1:12" x14ac:dyDescent="0.3">
      <c r="A2847" t="s">
        <v>22431</v>
      </c>
      <c r="B2847">
        <v>2014</v>
      </c>
      <c r="C2847" t="s">
        <v>22432</v>
      </c>
      <c r="D2847" t="s">
        <v>22433</v>
      </c>
      <c r="E2847" t="s">
        <v>22434</v>
      </c>
      <c r="F2847">
        <v>90</v>
      </c>
      <c r="G2847" t="s">
        <v>22435</v>
      </c>
      <c r="H2847">
        <v>7.5</v>
      </c>
      <c r="I2847" t="s">
        <v>22436</v>
      </c>
      <c r="J2847" t="s">
        <v>22437</v>
      </c>
      <c r="K2847" t="s">
        <v>22437</v>
      </c>
      <c r="L2847" t="s">
        <v>22438</v>
      </c>
    </row>
    <row r="2848" spans="1:12" x14ac:dyDescent="0.3">
      <c r="A2848" t="s">
        <v>22439</v>
      </c>
      <c r="B2848">
        <v>2017</v>
      </c>
      <c r="C2848" t="s">
        <v>22440</v>
      </c>
      <c r="D2848" t="s">
        <v>22441</v>
      </c>
      <c r="E2848" t="s">
        <v>22442</v>
      </c>
      <c r="F2848">
        <v>106</v>
      </c>
      <c r="G2848" t="s">
        <v>22443</v>
      </c>
      <c r="H2848">
        <v>7.1</v>
      </c>
      <c r="I2848" t="s">
        <v>22444</v>
      </c>
      <c r="J2848" t="s">
        <v>22445</v>
      </c>
      <c r="K2848" t="s">
        <v>22445</v>
      </c>
      <c r="L2848" t="s">
        <v>22446</v>
      </c>
    </row>
    <row r="2849" spans="1:12" x14ac:dyDescent="0.3">
      <c r="A2849" t="s">
        <v>22447</v>
      </c>
      <c r="B2849">
        <v>2013</v>
      </c>
      <c r="C2849" t="s">
        <v>22448</v>
      </c>
      <c r="D2849" t="s">
        <v>22449</v>
      </c>
      <c r="E2849" t="s">
        <v>22450</v>
      </c>
      <c r="F2849">
        <v>89</v>
      </c>
      <c r="G2849" t="s">
        <v>22451</v>
      </c>
      <c r="H2849">
        <v>7.1</v>
      </c>
      <c r="I2849" t="s">
        <v>22452</v>
      </c>
      <c r="J2849" t="s">
        <v>22453</v>
      </c>
      <c r="K2849" t="s">
        <v>22454</v>
      </c>
    </row>
    <row r="2850" spans="1:12" x14ac:dyDescent="0.3">
      <c r="A2850" t="s">
        <v>22455</v>
      </c>
      <c r="B2850">
        <v>2018</v>
      </c>
      <c r="C2850" t="s">
        <v>22456</v>
      </c>
      <c r="D2850" t="s">
        <v>22456</v>
      </c>
      <c r="E2850" t="s">
        <v>22457</v>
      </c>
      <c r="F2850">
        <v>111</v>
      </c>
      <c r="G2850" t="s">
        <v>22458</v>
      </c>
      <c r="H2850">
        <v>5.7</v>
      </c>
      <c r="I2850" t="s">
        <v>22459</v>
      </c>
      <c r="J2850" t="s">
        <v>22460</v>
      </c>
      <c r="K2850" t="s">
        <v>22460</v>
      </c>
      <c r="L2850" t="s">
        <v>22461</v>
      </c>
    </row>
    <row r="2851" spans="1:12" x14ac:dyDescent="0.3">
      <c r="A2851" t="s">
        <v>22462</v>
      </c>
      <c r="B2851">
        <v>2015</v>
      </c>
      <c r="C2851" t="s">
        <v>22463</v>
      </c>
      <c r="D2851" t="s">
        <v>22464</v>
      </c>
      <c r="E2851" t="s">
        <v>22465</v>
      </c>
      <c r="F2851">
        <v>80</v>
      </c>
      <c r="G2851" t="s">
        <v>22466</v>
      </c>
      <c r="H2851">
        <v>6.6</v>
      </c>
      <c r="I2851" t="s">
        <v>22467</v>
      </c>
      <c r="J2851" t="s">
        <v>2925</v>
      </c>
      <c r="K2851" t="s">
        <v>22468</v>
      </c>
      <c r="L2851" t="s">
        <v>2926</v>
      </c>
    </row>
    <row r="2852" spans="1:12" x14ac:dyDescent="0.3">
      <c r="A2852" t="s">
        <v>22469</v>
      </c>
      <c r="B2852">
        <v>2015</v>
      </c>
      <c r="C2852" t="s">
        <v>22470</v>
      </c>
      <c r="D2852" t="s">
        <v>22471</v>
      </c>
      <c r="E2852" t="s">
        <v>22472</v>
      </c>
      <c r="F2852">
        <v>100</v>
      </c>
      <c r="G2852" t="s">
        <v>22473</v>
      </c>
      <c r="H2852">
        <v>8.6999999999999993</v>
      </c>
      <c r="I2852" t="s">
        <v>22474</v>
      </c>
      <c r="J2852" t="s">
        <v>22475</v>
      </c>
      <c r="K2852" t="s">
        <v>22476</v>
      </c>
      <c r="L2852" t="s">
        <v>22477</v>
      </c>
    </row>
    <row r="2853" spans="1:12" x14ac:dyDescent="0.3">
      <c r="A2853" t="s">
        <v>22478</v>
      </c>
      <c r="B2853">
        <v>2013</v>
      </c>
      <c r="C2853" t="s">
        <v>22479</v>
      </c>
      <c r="D2853" t="s">
        <v>22479</v>
      </c>
      <c r="E2853" t="s">
        <v>22480</v>
      </c>
      <c r="F2853">
        <v>90</v>
      </c>
      <c r="G2853" t="s">
        <v>22481</v>
      </c>
      <c r="H2853">
        <v>7.1</v>
      </c>
      <c r="I2853" t="s">
        <v>22482</v>
      </c>
      <c r="J2853" t="s">
        <v>22483</v>
      </c>
      <c r="K2853" t="s">
        <v>22484</v>
      </c>
      <c r="L2853" t="s">
        <v>22485</v>
      </c>
    </row>
    <row r="2854" spans="1:12" x14ac:dyDescent="0.3">
      <c r="A2854" t="s">
        <v>22486</v>
      </c>
      <c r="B2854">
        <v>2012</v>
      </c>
      <c r="C2854" t="s">
        <v>22487</v>
      </c>
      <c r="D2854" t="s">
        <v>22488</v>
      </c>
      <c r="E2854" t="s">
        <v>22489</v>
      </c>
      <c r="F2854">
        <v>0</v>
      </c>
      <c r="G2854" t="s">
        <v>22490</v>
      </c>
      <c r="H2854">
        <v>6.7</v>
      </c>
      <c r="I2854" t="s">
        <v>22491</v>
      </c>
      <c r="J2854" t="s">
        <v>22492</v>
      </c>
      <c r="K2854" t="s">
        <v>22492</v>
      </c>
      <c r="L2854" t="s">
        <v>22493</v>
      </c>
    </row>
    <row r="2855" spans="1:12" x14ac:dyDescent="0.3">
      <c r="A2855" t="s">
        <v>22494</v>
      </c>
      <c r="B2855">
        <v>2017</v>
      </c>
      <c r="C2855" t="s">
        <v>22495</v>
      </c>
      <c r="D2855" t="s">
        <v>22496</v>
      </c>
      <c r="E2855" t="s">
        <v>22497</v>
      </c>
      <c r="F2855">
        <v>107</v>
      </c>
      <c r="G2855" t="s">
        <v>22498</v>
      </c>
      <c r="H2855">
        <v>6.1</v>
      </c>
      <c r="I2855" t="s">
        <v>22499</v>
      </c>
      <c r="J2855" t="s">
        <v>22500</v>
      </c>
      <c r="K2855" t="s">
        <v>22500</v>
      </c>
      <c r="L2855" t="s">
        <v>22501</v>
      </c>
    </row>
    <row r="2856" spans="1:12" x14ac:dyDescent="0.3">
      <c r="A2856" t="s">
        <v>22502</v>
      </c>
      <c r="B2856">
        <v>2017</v>
      </c>
      <c r="C2856" t="s">
        <v>22503</v>
      </c>
      <c r="D2856" t="s">
        <v>22504</v>
      </c>
      <c r="E2856" t="s">
        <v>22505</v>
      </c>
      <c r="F2856">
        <v>79</v>
      </c>
      <c r="G2856" t="s">
        <v>22506</v>
      </c>
      <c r="H2856">
        <v>6.3</v>
      </c>
      <c r="I2856" t="s">
        <v>22507</v>
      </c>
      <c r="J2856" t="s">
        <v>22508</v>
      </c>
      <c r="K2856" t="s">
        <v>22508</v>
      </c>
      <c r="L2856" t="s">
        <v>22509</v>
      </c>
    </row>
    <row r="2857" spans="1:12" x14ac:dyDescent="0.3">
      <c r="A2857" t="s">
        <v>22510</v>
      </c>
      <c r="B2857">
        <v>2013</v>
      </c>
      <c r="C2857" t="s">
        <v>22511</v>
      </c>
      <c r="D2857" t="s">
        <v>22512</v>
      </c>
      <c r="E2857" t="s">
        <v>22513</v>
      </c>
      <c r="F2857">
        <v>100</v>
      </c>
      <c r="G2857" t="s">
        <v>22514</v>
      </c>
      <c r="H2857">
        <v>6.4</v>
      </c>
      <c r="I2857" t="s">
        <v>22515</v>
      </c>
      <c r="J2857" t="s">
        <v>22516</v>
      </c>
      <c r="K2857" t="s">
        <v>22517</v>
      </c>
      <c r="L2857" t="s">
        <v>22518</v>
      </c>
    </row>
    <row r="2858" spans="1:12" x14ac:dyDescent="0.3">
      <c r="A2858" t="s">
        <v>22519</v>
      </c>
      <c r="B2858">
        <v>2017</v>
      </c>
      <c r="C2858" t="s">
        <v>22520</v>
      </c>
      <c r="D2858" t="s">
        <v>22520</v>
      </c>
      <c r="E2858" t="s">
        <v>22521</v>
      </c>
      <c r="F2858">
        <v>150</v>
      </c>
      <c r="G2858" t="s">
        <v>22522</v>
      </c>
      <c r="H2858">
        <v>7</v>
      </c>
      <c r="I2858" t="s">
        <v>22523</v>
      </c>
      <c r="J2858" t="s">
        <v>22524</v>
      </c>
      <c r="K2858" t="s">
        <v>22525</v>
      </c>
      <c r="L2858" t="s">
        <v>22526</v>
      </c>
    </row>
    <row r="2859" spans="1:12" x14ac:dyDescent="0.3">
      <c r="A2859" t="s">
        <v>22527</v>
      </c>
      <c r="B2859">
        <v>2016</v>
      </c>
      <c r="C2859" t="s">
        <v>22528</v>
      </c>
      <c r="D2859" t="s">
        <v>22528</v>
      </c>
      <c r="E2859" t="s">
        <v>22529</v>
      </c>
      <c r="F2859">
        <v>112</v>
      </c>
      <c r="G2859" t="s">
        <v>22530</v>
      </c>
      <c r="H2859">
        <v>5.0999999999999996</v>
      </c>
      <c r="I2859" t="s">
        <v>22531</v>
      </c>
      <c r="J2859" t="s">
        <v>22532</v>
      </c>
      <c r="K2859" t="s">
        <v>22532</v>
      </c>
      <c r="L2859" t="s">
        <v>22533</v>
      </c>
    </row>
    <row r="2860" spans="1:12" x14ac:dyDescent="0.3">
      <c r="A2860" t="s">
        <v>22534</v>
      </c>
      <c r="B2860">
        <v>2013</v>
      </c>
      <c r="C2860" t="s">
        <v>22535</v>
      </c>
      <c r="D2860" t="s">
        <v>22535</v>
      </c>
      <c r="E2860" t="s">
        <v>22536</v>
      </c>
      <c r="F2860">
        <v>82</v>
      </c>
      <c r="G2860" t="s">
        <v>22537</v>
      </c>
      <c r="H2860">
        <v>6.5</v>
      </c>
      <c r="I2860" t="s">
        <v>22538</v>
      </c>
      <c r="J2860" t="s">
        <v>22539</v>
      </c>
      <c r="K2860" t="s">
        <v>22539</v>
      </c>
      <c r="L2860" t="s">
        <v>22540</v>
      </c>
    </row>
    <row r="2861" spans="1:12" x14ac:dyDescent="0.3">
      <c r="A2861" t="s">
        <v>22541</v>
      </c>
      <c r="B2861">
        <v>2018</v>
      </c>
      <c r="C2861" t="s">
        <v>22542</v>
      </c>
      <c r="D2861" t="s">
        <v>22543</v>
      </c>
      <c r="E2861" t="s">
        <v>22544</v>
      </c>
      <c r="F2861">
        <v>97</v>
      </c>
      <c r="G2861" t="s">
        <v>22545</v>
      </c>
      <c r="H2861">
        <v>5.8</v>
      </c>
      <c r="I2861" t="s">
        <v>22546</v>
      </c>
      <c r="J2861" t="s">
        <v>22547</v>
      </c>
      <c r="K2861" t="s">
        <v>22547</v>
      </c>
      <c r="L2861" t="s">
        <v>22548</v>
      </c>
    </row>
    <row r="2862" spans="1:12" x14ac:dyDescent="0.3">
      <c r="A2862" t="s">
        <v>22549</v>
      </c>
      <c r="B2862">
        <v>2017</v>
      </c>
      <c r="C2862" t="s">
        <v>22550</v>
      </c>
      <c r="D2862" t="s">
        <v>22551</v>
      </c>
      <c r="E2862" t="s">
        <v>22552</v>
      </c>
      <c r="F2862">
        <v>91</v>
      </c>
      <c r="G2862" t="s">
        <v>22553</v>
      </c>
      <c r="H2862">
        <v>6.7</v>
      </c>
      <c r="I2862" t="s">
        <v>22554</v>
      </c>
      <c r="J2862" t="s">
        <v>22555</v>
      </c>
      <c r="K2862" t="s">
        <v>22556</v>
      </c>
      <c r="L2862" t="s">
        <v>22557</v>
      </c>
    </row>
    <row r="2863" spans="1:12" x14ac:dyDescent="0.3">
      <c r="A2863" t="s">
        <v>22558</v>
      </c>
      <c r="B2863">
        <v>2018</v>
      </c>
      <c r="C2863" t="s">
        <v>22559</v>
      </c>
      <c r="D2863" t="s">
        <v>22560</v>
      </c>
      <c r="E2863" t="s">
        <v>22561</v>
      </c>
      <c r="F2863">
        <v>111</v>
      </c>
      <c r="G2863" t="s">
        <v>22562</v>
      </c>
      <c r="H2863">
        <v>6</v>
      </c>
      <c r="I2863" t="s">
        <v>22563</v>
      </c>
      <c r="J2863" t="s">
        <v>22564</v>
      </c>
      <c r="K2863" t="s">
        <v>22565</v>
      </c>
      <c r="L2863" t="s">
        <v>22566</v>
      </c>
    </row>
    <row r="2864" spans="1:12" x14ac:dyDescent="0.3">
      <c r="A2864" t="s">
        <v>22567</v>
      </c>
      <c r="B2864">
        <v>2017</v>
      </c>
      <c r="C2864" t="s">
        <v>22568</v>
      </c>
      <c r="D2864" t="s">
        <v>22568</v>
      </c>
      <c r="E2864" t="s">
        <v>22569</v>
      </c>
      <c r="F2864">
        <v>92</v>
      </c>
      <c r="G2864" t="s">
        <v>22570</v>
      </c>
      <c r="H2864">
        <v>7</v>
      </c>
      <c r="I2864" t="s">
        <v>22571</v>
      </c>
      <c r="J2864" t="s">
        <v>22572</v>
      </c>
      <c r="K2864" t="s">
        <v>22572</v>
      </c>
      <c r="L2864" t="s">
        <v>22573</v>
      </c>
    </row>
    <row r="2865" spans="1:12" x14ac:dyDescent="0.3">
      <c r="A2865" t="s">
        <v>22574</v>
      </c>
      <c r="B2865">
        <v>2018</v>
      </c>
      <c r="C2865" t="s">
        <v>22575</v>
      </c>
      <c r="D2865" t="s">
        <v>22576</v>
      </c>
      <c r="E2865" t="s">
        <v>22577</v>
      </c>
      <c r="F2865">
        <v>107</v>
      </c>
      <c r="G2865" t="s">
        <v>22578</v>
      </c>
      <c r="H2865">
        <v>6.4</v>
      </c>
      <c r="I2865" t="s">
        <v>22579</v>
      </c>
      <c r="J2865" t="s">
        <v>22580</v>
      </c>
      <c r="K2865" t="s">
        <v>11519</v>
      </c>
      <c r="L2865" t="s">
        <v>22581</v>
      </c>
    </row>
    <row r="2866" spans="1:12" x14ac:dyDescent="0.3">
      <c r="A2866" t="s">
        <v>22582</v>
      </c>
      <c r="B2866">
        <v>2017</v>
      </c>
      <c r="C2866" t="s">
        <v>22583</v>
      </c>
      <c r="D2866" t="s">
        <v>22584</v>
      </c>
      <c r="E2866" t="s">
        <v>22585</v>
      </c>
      <c r="F2866">
        <v>82</v>
      </c>
      <c r="G2866" t="s">
        <v>22586</v>
      </c>
      <c r="H2866">
        <v>6.1</v>
      </c>
      <c r="I2866" t="s">
        <v>22587</v>
      </c>
      <c r="J2866" t="s">
        <v>3433</v>
      </c>
      <c r="K2866" t="s">
        <v>2218</v>
      </c>
      <c r="L2866" t="s">
        <v>22588</v>
      </c>
    </row>
    <row r="2867" spans="1:12" x14ac:dyDescent="0.3">
      <c r="A2867" t="s">
        <v>22589</v>
      </c>
      <c r="B2867">
        <v>2017</v>
      </c>
      <c r="C2867" t="s">
        <v>22590</v>
      </c>
      <c r="D2867" t="s">
        <v>22591</v>
      </c>
      <c r="E2867" t="s">
        <v>22592</v>
      </c>
      <c r="F2867">
        <v>154</v>
      </c>
      <c r="G2867" t="s">
        <v>22593</v>
      </c>
      <c r="H2867">
        <v>5.2</v>
      </c>
      <c r="I2867" t="s">
        <v>22594</v>
      </c>
      <c r="J2867" t="s">
        <v>6097</v>
      </c>
      <c r="K2867" t="s">
        <v>22595</v>
      </c>
      <c r="L2867" t="s">
        <v>22596</v>
      </c>
    </row>
    <row r="2868" spans="1:12" x14ac:dyDescent="0.3">
      <c r="A2868" t="s">
        <v>22597</v>
      </c>
      <c r="B2868">
        <v>2017</v>
      </c>
      <c r="C2868" t="s">
        <v>22598</v>
      </c>
      <c r="D2868" t="s">
        <v>22599</v>
      </c>
      <c r="E2868" t="s">
        <v>22600</v>
      </c>
      <c r="F2868">
        <v>116</v>
      </c>
      <c r="G2868" t="s">
        <v>22601</v>
      </c>
      <c r="H2868">
        <v>5.6</v>
      </c>
      <c r="I2868" t="s">
        <v>22602</v>
      </c>
      <c r="J2868" t="s">
        <v>17533</v>
      </c>
      <c r="K2868" t="s">
        <v>22603</v>
      </c>
      <c r="L2868" t="s">
        <v>22604</v>
      </c>
    </row>
    <row r="2869" spans="1:12" x14ac:dyDescent="0.3">
      <c r="A2869" t="s">
        <v>22605</v>
      </c>
      <c r="B2869">
        <v>2016</v>
      </c>
      <c r="C2869" t="s">
        <v>22606</v>
      </c>
      <c r="D2869" t="s">
        <v>22607</v>
      </c>
      <c r="E2869" t="s">
        <v>22608</v>
      </c>
      <c r="F2869">
        <v>115</v>
      </c>
      <c r="G2869" t="s">
        <v>22609</v>
      </c>
      <c r="H2869">
        <v>5.8</v>
      </c>
      <c r="I2869" t="s">
        <v>22610</v>
      </c>
      <c r="J2869" t="s">
        <v>7329</v>
      </c>
      <c r="K2869" t="s">
        <v>22611</v>
      </c>
      <c r="L2869" t="s">
        <v>7331</v>
      </c>
    </row>
    <row r="2870" spans="1:12" x14ac:dyDescent="0.3">
      <c r="A2870" t="s">
        <v>22612</v>
      </c>
      <c r="B2870">
        <v>2017</v>
      </c>
      <c r="C2870" t="s">
        <v>22613</v>
      </c>
      <c r="D2870" t="s">
        <v>22614</v>
      </c>
      <c r="E2870" t="s">
        <v>22615</v>
      </c>
      <c r="F2870">
        <v>118</v>
      </c>
      <c r="G2870" t="s">
        <v>22616</v>
      </c>
      <c r="H2870">
        <v>4.5999999999999996</v>
      </c>
      <c r="I2870" t="s">
        <v>22617</v>
      </c>
      <c r="J2870" t="s">
        <v>22325</v>
      </c>
      <c r="K2870" t="s">
        <v>22326</v>
      </c>
      <c r="L2870" t="s">
        <v>22327</v>
      </c>
    </row>
    <row r="2871" spans="1:12" x14ac:dyDescent="0.3">
      <c r="A2871" t="s">
        <v>22618</v>
      </c>
      <c r="B2871">
        <v>2017</v>
      </c>
      <c r="C2871" t="s">
        <v>22619</v>
      </c>
      <c r="D2871" t="s">
        <v>22620</v>
      </c>
      <c r="E2871" t="s">
        <v>22621</v>
      </c>
      <c r="F2871">
        <v>107</v>
      </c>
      <c r="G2871" t="s">
        <v>22622</v>
      </c>
      <c r="H2871">
        <v>5.2</v>
      </c>
      <c r="I2871" t="s">
        <v>22623</v>
      </c>
      <c r="J2871" t="s">
        <v>9448</v>
      </c>
      <c r="K2871" t="s">
        <v>22624</v>
      </c>
      <c r="L2871" t="s">
        <v>22625</v>
      </c>
    </row>
    <row r="2872" spans="1:12" x14ac:dyDescent="0.3">
      <c r="A2872" t="s">
        <v>22626</v>
      </c>
      <c r="B2872">
        <v>2017</v>
      </c>
      <c r="C2872" t="s">
        <v>22627</v>
      </c>
      <c r="D2872" t="s">
        <v>22628</v>
      </c>
      <c r="E2872" t="s">
        <v>22629</v>
      </c>
      <c r="F2872">
        <v>0</v>
      </c>
      <c r="G2872" t="s">
        <v>22630</v>
      </c>
      <c r="H2872">
        <v>5.5</v>
      </c>
      <c r="I2872" t="s">
        <v>22631</v>
      </c>
      <c r="J2872" t="s">
        <v>12533</v>
      </c>
      <c r="K2872" t="s">
        <v>13650</v>
      </c>
      <c r="L2872" t="s">
        <v>22632</v>
      </c>
    </row>
    <row r="2873" spans="1:12" x14ac:dyDescent="0.3">
      <c r="A2873" t="s">
        <v>22633</v>
      </c>
      <c r="B2873">
        <v>2016</v>
      </c>
      <c r="C2873" t="s">
        <v>22634</v>
      </c>
      <c r="D2873" t="s">
        <v>22635</v>
      </c>
      <c r="E2873" t="s">
        <v>22636</v>
      </c>
      <c r="F2873">
        <v>112</v>
      </c>
      <c r="G2873" t="s">
        <v>22637</v>
      </c>
      <c r="H2873">
        <v>5.2</v>
      </c>
      <c r="I2873" t="s">
        <v>22638</v>
      </c>
      <c r="J2873" t="s">
        <v>22639</v>
      </c>
      <c r="K2873" t="s">
        <v>5513</v>
      </c>
      <c r="L2873" t="s">
        <v>22640</v>
      </c>
    </row>
    <row r="2874" spans="1:12" x14ac:dyDescent="0.3">
      <c r="A2874" t="s">
        <v>22641</v>
      </c>
      <c r="B2874">
        <v>2015</v>
      </c>
      <c r="C2874" t="s">
        <v>22642</v>
      </c>
      <c r="D2874" t="s">
        <v>22643</v>
      </c>
      <c r="E2874" t="s">
        <v>22644</v>
      </c>
      <c r="F2874">
        <v>127</v>
      </c>
      <c r="G2874" t="s">
        <v>22645</v>
      </c>
      <c r="H2874">
        <v>5.3</v>
      </c>
      <c r="I2874" t="s">
        <v>22646</v>
      </c>
      <c r="J2874" t="s">
        <v>10859</v>
      </c>
      <c r="K2874" t="s">
        <v>9231</v>
      </c>
      <c r="L2874" t="s">
        <v>22647</v>
      </c>
    </row>
    <row r="2875" spans="1:12" x14ac:dyDescent="0.3">
      <c r="A2875" t="s">
        <v>22648</v>
      </c>
      <c r="B2875">
        <v>2016</v>
      </c>
      <c r="C2875" t="s">
        <v>22649</v>
      </c>
      <c r="D2875" t="s">
        <v>22650</v>
      </c>
      <c r="E2875" t="s">
        <v>22651</v>
      </c>
      <c r="F2875">
        <v>107</v>
      </c>
      <c r="G2875" t="s">
        <v>22652</v>
      </c>
      <c r="H2875">
        <v>5.6</v>
      </c>
      <c r="I2875" t="s">
        <v>22653</v>
      </c>
      <c r="J2875" t="s">
        <v>14114</v>
      </c>
      <c r="K2875" t="s">
        <v>14114</v>
      </c>
      <c r="L2875" t="s">
        <v>22654</v>
      </c>
    </row>
    <row r="2876" spans="1:12" x14ac:dyDescent="0.3">
      <c r="A2876" t="s">
        <v>22655</v>
      </c>
      <c r="B2876">
        <v>2016</v>
      </c>
      <c r="C2876" t="s">
        <v>22656</v>
      </c>
      <c r="D2876" t="s">
        <v>22657</v>
      </c>
      <c r="E2876" t="s">
        <v>22658</v>
      </c>
      <c r="F2876">
        <v>91</v>
      </c>
      <c r="G2876" t="s">
        <v>22659</v>
      </c>
      <c r="H2876">
        <v>5.8</v>
      </c>
      <c r="I2876" t="s">
        <v>22660</v>
      </c>
      <c r="J2876" t="s">
        <v>22661</v>
      </c>
      <c r="K2876" t="s">
        <v>7402</v>
      </c>
      <c r="L2876" t="s">
        <v>22662</v>
      </c>
    </row>
    <row r="2877" spans="1:12" x14ac:dyDescent="0.3">
      <c r="A2877" t="s">
        <v>22663</v>
      </c>
      <c r="B2877">
        <v>2016</v>
      </c>
      <c r="C2877" t="s">
        <v>22664</v>
      </c>
      <c r="D2877" t="s">
        <v>22665</v>
      </c>
      <c r="E2877" t="s">
        <v>22666</v>
      </c>
      <c r="F2877">
        <v>92</v>
      </c>
      <c r="G2877" t="s">
        <v>22667</v>
      </c>
      <c r="H2877">
        <v>4.5999999999999996</v>
      </c>
      <c r="I2877" t="s">
        <v>22668</v>
      </c>
      <c r="J2877" t="s">
        <v>22669</v>
      </c>
      <c r="K2877" t="s">
        <v>9831</v>
      </c>
      <c r="L2877" t="s">
        <v>22670</v>
      </c>
    </row>
    <row r="2878" spans="1:12" x14ac:dyDescent="0.3">
      <c r="A2878" t="s">
        <v>22671</v>
      </c>
      <c r="B2878">
        <v>2017</v>
      </c>
      <c r="C2878" t="s">
        <v>22672</v>
      </c>
      <c r="D2878" t="s">
        <v>22673</v>
      </c>
      <c r="E2878" t="s">
        <v>22674</v>
      </c>
      <c r="F2878">
        <v>95</v>
      </c>
      <c r="G2878" t="s">
        <v>22675</v>
      </c>
      <c r="H2878">
        <v>5.7</v>
      </c>
      <c r="I2878" t="s">
        <v>22676</v>
      </c>
      <c r="J2878" t="s">
        <v>22677</v>
      </c>
      <c r="K2878" t="s">
        <v>8758</v>
      </c>
      <c r="L2878" t="s">
        <v>22678</v>
      </c>
    </row>
    <row r="2879" spans="1:12" x14ac:dyDescent="0.3">
      <c r="A2879" t="s">
        <v>22679</v>
      </c>
      <c r="B2879">
        <v>2015</v>
      </c>
      <c r="C2879" t="s">
        <v>22680</v>
      </c>
      <c r="D2879" t="s">
        <v>22681</v>
      </c>
      <c r="E2879" t="s">
        <v>22682</v>
      </c>
      <c r="F2879">
        <v>105</v>
      </c>
      <c r="G2879" t="s">
        <v>22683</v>
      </c>
      <c r="H2879">
        <v>5.6</v>
      </c>
      <c r="I2879" t="s">
        <v>22684</v>
      </c>
      <c r="J2879" t="s">
        <v>17734</v>
      </c>
      <c r="K2879" t="s">
        <v>22685</v>
      </c>
      <c r="L2879" t="s">
        <v>17284</v>
      </c>
    </row>
    <row r="2880" spans="1:12" x14ac:dyDescent="0.3">
      <c r="A2880" t="s">
        <v>22686</v>
      </c>
      <c r="B2880">
        <v>2014</v>
      </c>
      <c r="C2880" t="s">
        <v>22687</v>
      </c>
      <c r="D2880" t="s">
        <v>22688</v>
      </c>
      <c r="E2880" t="s">
        <v>22689</v>
      </c>
      <c r="F2880">
        <v>109</v>
      </c>
      <c r="G2880" t="s">
        <v>22690</v>
      </c>
      <c r="H2880">
        <v>5.6</v>
      </c>
      <c r="I2880" t="s">
        <v>22691</v>
      </c>
      <c r="J2880" t="s">
        <v>15720</v>
      </c>
      <c r="K2880" t="s">
        <v>1849</v>
      </c>
      <c r="L2880" t="s">
        <v>22692</v>
      </c>
    </row>
    <row r="2881" spans="1:12" x14ac:dyDescent="0.3">
      <c r="A2881" t="s">
        <v>22693</v>
      </c>
      <c r="B2881">
        <v>2014</v>
      </c>
      <c r="C2881" t="s">
        <v>22694</v>
      </c>
      <c r="D2881" t="s">
        <v>22695</v>
      </c>
      <c r="E2881" t="s">
        <v>22696</v>
      </c>
      <c r="F2881">
        <v>165</v>
      </c>
      <c r="G2881" t="s">
        <v>22697</v>
      </c>
      <c r="H2881">
        <v>5.7</v>
      </c>
      <c r="I2881" t="s">
        <v>22698</v>
      </c>
      <c r="J2881" t="s">
        <v>6097</v>
      </c>
      <c r="K2881" t="s">
        <v>9607</v>
      </c>
      <c r="L2881" t="s">
        <v>22699</v>
      </c>
    </row>
    <row r="2882" spans="1:12" x14ac:dyDescent="0.3">
      <c r="A2882" t="s">
        <v>22700</v>
      </c>
      <c r="B2882">
        <v>2017</v>
      </c>
      <c r="C2882" t="s">
        <v>22701</v>
      </c>
      <c r="D2882" t="s">
        <v>22702</v>
      </c>
      <c r="E2882" t="s">
        <v>22703</v>
      </c>
      <c r="F2882">
        <v>109</v>
      </c>
      <c r="G2882" t="s">
        <v>22704</v>
      </c>
      <c r="H2882">
        <v>5.4</v>
      </c>
      <c r="I2882" t="s">
        <v>22705</v>
      </c>
      <c r="J2882" t="s">
        <v>22706</v>
      </c>
      <c r="K2882" t="s">
        <v>22706</v>
      </c>
      <c r="L2882" t="s">
        <v>22707</v>
      </c>
    </row>
    <row r="2883" spans="1:12" x14ac:dyDescent="0.3">
      <c r="A2883" t="s">
        <v>22708</v>
      </c>
      <c r="B2883">
        <v>2017</v>
      </c>
      <c r="C2883" t="s">
        <v>22709</v>
      </c>
      <c r="D2883" t="s">
        <v>22710</v>
      </c>
      <c r="E2883" t="s">
        <v>22711</v>
      </c>
      <c r="F2883">
        <v>90</v>
      </c>
      <c r="G2883" t="s">
        <v>22712</v>
      </c>
      <c r="H2883">
        <v>5.9</v>
      </c>
      <c r="I2883" t="s">
        <v>22713</v>
      </c>
      <c r="J2883" t="s">
        <v>13128</v>
      </c>
      <c r="K2883" t="s">
        <v>22714</v>
      </c>
      <c r="L2883" t="s">
        <v>22715</v>
      </c>
    </row>
    <row r="2884" spans="1:12" x14ac:dyDescent="0.3">
      <c r="A2884" t="s">
        <v>22716</v>
      </c>
      <c r="B2884">
        <v>2014</v>
      </c>
      <c r="C2884" t="s">
        <v>22717</v>
      </c>
      <c r="D2884" t="s">
        <v>22718</v>
      </c>
      <c r="E2884" t="s">
        <v>22719</v>
      </c>
      <c r="F2884">
        <v>94</v>
      </c>
      <c r="G2884" t="s">
        <v>22720</v>
      </c>
      <c r="H2884">
        <v>5.2</v>
      </c>
      <c r="I2884" t="s">
        <v>22721</v>
      </c>
      <c r="J2884" t="s">
        <v>22722</v>
      </c>
      <c r="K2884" t="s">
        <v>22723</v>
      </c>
      <c r="L2884" t="s">
        <v>22724</v>
      </c>
    </row>
    <row r="2885" spans="1:12" x14ac:dyDescent="0.3">
      <c r="A2885" t="s">
        <v>22725</v>
      </c>
      <c r="B2885">
        <v>2016</v>
      </c>
      <c r="C2885" t="s">
        <v>22726</v>
      </c>
      <c r="D2885" t="s">
        <v>22726</v>
      </c>
      <c r="E2885" t="s">
        <v>22727</v>
      </c>
      <c r="F2885">
        <v>123</v>
      </c>
      <c r="G2885" t="s">
        <v>22728</v>
      </c>
      <c r="H2885">
        <v>5.7</v>
      </c>
      <c r="I2885" t="s">
        <v>22729</v>
      </c>
      <c r="J2885" t="s">
        <v>9099</v>
      </c>
      <c r="K2885" t="s">
        <v>22730</v>
      </c>
      <c r="L2885" t="s">
        <v>22731</v>
      </c>
    </row>
    <row r="2886" spans="1:12" x14ac:dyDescent="0.3">
      <c r="A2886" t="s">
        <v>22732</v>
      </c>
      <c r="B2886">
        <v>2017</v>
      </c>
      <c r="C2886" t="s">
        <v>22733</v>
      </c>
      <c r="D2886" t="s">
        <v>22734</v>
      </c>
      <c r="E2886" t="s">
        <v>22735</v>
      </c>
      <c r="F2886">
        <v>0</v>
      </c>
      <c r="G2886" t="s">
        <v>22736</v>
      </c>
      <c r="H2886">
        <v>5.6</v>
      </c>
      <c r="I2886" t="s">
        <v>22737</v>
      </c>
      <c r="J2886" t="s">
        <v>22738</v>
      </c>
      <c r="K2886" t="s">
        <v>8697</v>
      </c>
      <c r="L2886" t="s">
        <v>22739</v>
      </c>
    </row>
    <row r="2887" spans="1:12" x14ac:dyDescent="0.3">
      <c r="A2887" t="s">
        <v>22740</v>
      </c>
      <c r="B2887">
        <v>2018</v>
      </c>
      <c r="C2887" t="s">
        <v>22741</v>
      </c>
      <c r="D2887" t="s">
        <v>22742</v>
      </c>
      <c r="E2887" t="s">
        <v>22743</v>
      </c>
      <c r="F2887">
        <v>103</v>
      </c>
      <c r="G2887" t="s">
        <v>22744</v>
      </c>
      <c r="H2887">
        <v>5.7</v>
      </c>
      <c r="I2887" t="s">
        <v>22745</v>
      </c>
      <c r="J2887" t="s">
        <v>10225</v>
      </c>
      <c r="K2887" t="s">
        <v>5861</v>
      </c>
      <c r="L2887" t="s">
        <v>22746</v>
      </c>
    </row>
    <row r="2888" spans="1:12" x14ac:dyDescent="0.3">
      <c r="A2888" t="s">
        <v>22747</v>
      </c>
      <c r="B2888">
        <v>2017</v>
      </c>
      <c r="C2888" t="s">
        <v>22748</v>
      </c>
      <c r="D2888" t="s">
        <v>22749</v>
      </c>
      <c r="E2888" t="s">
        <v>22750</v>
      </c>
      <c r="F2888">
        <v>91</v>
      </c>
      <c r="G2888" t="e">
        <f>-jpwxh_tQmU</f>
        <v>#NAME?</v>
      </c>
      <c r="H2888">
        <v>5.6</v>
      </c>
      <c r="I2888" t="s">
        <v>22751</v>
      </c>
      <c r="J2888" t="s">
        <v>22752</v>
      </c>
      <c r="K2888" t="s">
        <v>22753</v>
      </c>
      <c r="L2888" t="s">
        <v>22754</v>
      </c>
    </row>
    <row r="2889" spans="1:12" x14ac:dyDescent="0.3">
      <c r="A2889" t="s">
        <v>22755</v>
      </c>
      <c r="B2889">
        <v>2015</v>
      </c>
      <c r="C2889" t="s">
        <v>22756</v>
      </c>
      <c r="D2889" t="s">
        <v>22757</v>
      </c>
      <c r="E2889" t="s">
        <v>22758</v>
      </c>
      <c r="F2889">
        <v>92</v>
      </c>
      <c r="G2889" t="s">
        <v>22759</v>
      </c>
      <c r="H2889">
        <v>5.6</v>
      </c>
      <c r="I2889" t="s">
        <v>22760</v>
      </c>
      <c r="J2889" t="s">
        <v>10844</v>
      </c>
      <c r="K2889" t="s">
        <v>22761</v>
      </c>
      <c r="L2889" t="s">
        <v>22762</v>
      </c>
    </row>
    <row r="2890" spans="1:12" x14ac:dyDescent="0.3">
      <c r="A2890" t="s">
        <v>22763</v>
      </c>
      <c r="B2890">
        <v>2015</v>
      </c>
      <c r="C2890" t="s">
        <v>22764</v>
      </c>
      <c r="D2890" t="s">
        <v>22764</v>
      </c>
      <c r="E2890" t="s">
        <v>22765</v>
      </c>
      <c r="F2890">
        <v>97</v>
      </c>
      <c r="G2890" t="e">
        <f>-Wox2Oh2EXw</f>
        <v>#NAME?</v>
      </c>
      <c r="H2890">
        <v>5.7</v>
      </c>
      <c r="I2890" t="s">
        <v>22766</v>
      </c>
      <c r="J2890" t="s">
        <v>22767</v>
      </c>
      <c r="K2890" t="s">
        <v>22767</v>
      </c>
      <c r="L2890" t="s">
        <v>22768</v>
      </c>
    </row>
    <row r="2891" spans="1:12" x14ac:dyDescent="0.3">
      <c r="A2891" t="s">
        <v>22769</v>
      </c>
      <c r="B2891">
        <v>2014</v>
      </c>
      <c r="C2891" t="s">
        <v>22770</v>
      </c>
      <c r="D2891" t="s">
        <v>22771</v>
      </c>
      <c r="E2891" t="s">
        <v>22772</v>
      </c>
      <c r="F2891">
        <v>138</v>
      </c>
      <c r="G2891" t="s">
        <v>22773</v>
      </c>
      <c r="H2891">
        <v>5.8</v>
      </c>
      <c r="I2891" t="s">
        <v>22774</v>
      </c>
      <c r="J2891" t="s">
        <v>2296</v>
      </c>
      <c r="K2891" t="s">
        <v>2296</v>
      </c>
      <c r="L2891" t="s">
        <v>22775</v>
      </c>
    </row>
    <row r="2892" spans="1:12" x14ac:dyDescent="0.3">
      <c r="A2892" t="s">
        <v>22776</v>
      </c>
      <c r="B2892">
        <v>2016</v>
      </c>
      <c r="C2892" t="s">
        <v>22777</v>
      </c>
      <c r="D2892" t="s">
        <v>22777</v>
      </c>
      <c r="E2892" t="s">
        <v>22778</v>
      </c>
      <c r="F2892">
        <v>105</v>
      </c>
      <c r="G2892" t="s">
        <v>22779</v>
      </c>
      <c r="H2892">
        <v>5.9</v>
      </c>
      <c r="I2892" t="s">
        <v>22780</v>
      </c>
      <c r="J2892" t="s">
        <v>12805</v>
      </c>
      <c r="K2892" t="s">
        <v>10913</v>
      </c>
      <c r="L2892" t="s">
        <v>22781</v>
      </c>
    </row>
    <row r="2893" spans="1:12" x14ac:dyDescent="0.3">
      <c r="A2893" t="s">
        <v>22782</v>
      </c>
      <c r="B2893">
        <v>2017</v>
      </c>
      <c r="C2893" t="s">
        <v>22783</v>
      </c>
      <c r="D2893" t="s">
        <v>22784</v>
      </c>
      <c r="E2893" t="s">
        <v>22785</v>
      </c>
      <c r="F2893">
        <v>86</v>
      </c>
      <c r="G2893" t="s">
        <v>22786</v>
      </c>
      <c r="H2893">
        <v>3.1</v>
      </c>
      <c r="I2893" t="s">
        <v>22787</v>
      </c>
      <c r="J2893" t="s">
        <v>22788</v>
      </c>
      <c r="K2893" t="s">
        <v>22788</v>
      </c>
      <c r="L2893" t="s">
        <v>22789</v>
      </c>
    </row>
    <row r="2894" spans="1:12" x14ac:dyDescent="0.3">
      <c r="A2894" t="s">
        <v>22790</v>
      </c>
      <c r="B2894">
        <v>2016</v>
      </c>
      <c r="C2894" t="s">
        <v>22791</v>
      </c>
      <c r="D2894" t="s">
        <v>22792</v>
      </c>
      <c r="E2894" t="s">
        <v>22793</v>
      </c>
      <c r="F2894">
        <v>105</v>
      </c>
      <c r="G2894" t="s">
        <v>22794</v>
      </c>
      <c r="H2894">
        <v>5.8</v>
      </c>
      <c r="I2894" t="s">
        <v>22795</v>
      </c>
      <c r="J2894" t="s">
        <v>10233</v>
      </c>
      <c r="K2894" t="s">
        <v>4858</v>
      </c>
      <c r="L2894" t="s">
        <v>22796</v>
      </c>
    </row>
    <row r="2895" spans="1:12" x14ac:dyDescent="0.3">
      <c r="A2895" t="s">
        <v>22797</v>
      </c>
      <c r="B2895">
        <v>2016</v>
      </c>
      <c r="C2895" t="s">
        <v>22798</v>
      </c>
      <c r="D2895" t="s">
        <v>22799</v>
      </c>
      <c r="E2895" t="s">
        <v>22800</v>
      </c>
      <c r="F2895">
        <v>102</v>
      </c>
      <c r="G2895" t="s">
        <v>22801</v>
      </c>
      <c r="H2895">
        <v>5.9</v>
      </c>
      <c r="I2895" t="s">
        <v>22802</v>
      </c>
      <c r="J2895" t="s">
        <v>9901</v>
      </c>
      <c r="K2895" t="s">
        <v>6468</v>
      </c>
      <c r="L2895" t="s">
        <v>14062</v>
      </c>
    </row>
    <row r="2896" spans="1:12" x14ac:dyDescent="0.3">
      <c r="A2896" t="s">
        <v>22803</v>
      </c>
      <c r="B2896">
        <v>2016</v>
      </c>
      <c r="C2896" t="s">
        <v>22804</v>
      </c>
      <c r="D2896" t="s">
        <v>22805</v>
      </c>
      <c r="E2896" t="s">
        <v>22806</v>
      </c>
      <c r="F2896">
        <v>104</v>
      </c>
      <c r="G2896" t="s">
        <v>22807</v>
      </c>
      <c r="H2896">
        <v>5.7</v>
      </c>
      <c r="I2896" t="s">
        <v>22808</v>
      </c>
      <c r="J2896" t="s">
        <v>8412</v>
      </c>
      <c r="K2896" t="s">
        <v>13789</v>
      </c>
      <c r="L2896" t="s">
        <v>22809</v>
      </c>
    </row>
    <row r="2897" spans="1:12" x14ac:dyDescent="0.3">
      <c r="A2897" t="s">
        <v>22810</v>
      </c>
      <c r="B2897">
        <v>2017</v>
      </c>
      <c r="C2897" t="s">
        <v>22811</v>
      </c>
      <c r="D2897" t="s">
        <v>22812</v>
      </c>
      <c r="E2897" t="s">
        <v>22813</v>
      </c>
      <c r="F2897">
        <v>110</v>
      </c>
      <c r="G2897" t="s">
        <v>22814</v>
      </c>
      <c r="H2897">
        <v>5.3</v>
      </c>
      <c r="I2897" t="s">
        <v>22815</v>
      </c>
      <c r="J2897" t="s">
        <v>6501</v>
      </c>
      <c r="K2897" t="s">
        <v>6501</v>
      </c>
      <c r="L2897" t="s">
        <v>22816</v>
      </c>
    </row>
    <row r="2898" spans="1:12" x14ac:dyDescent="0.3">
      <c r="A2898" t="s">
        <v>22817</v>
      </c>
      <c r="B2898">
        <v>2016</v>
      </c>
      <c r="C2898" t="s">
        <v>22818</v>
      </c>
      <c r="D2898" t="s">
        <v>22818</v>
      </c>
      <c r="E2898" t="s">
        <v>22819</v>
      </c>
      <c r="F2898">
        <v>96</v>
      </c>
      <c r="G2898" t="s">
        <v>22820</v>
      </c>
      <c r="H2898">
        <v>5.8</v>
      </c>
      <c r="I2898" t="s">
        <v>22821</v>
      </c>
      <c r="J2898" t="s">
        <v>22822</v>
      </c>
      <c r="K2898" t="s">
        <v>7538</v>
      </c>
      <c r="L2898" t="s">
        <v>22823</v>
      </c>
    </row>
    <row r="2899" spans="1:12" x14ac:dyDescent="0.3">
      <c r="A2899" t="s">
        <v>22824</v>
      </c>
      <c r="B2899">
        <v>2015</v>
      </c>
      <c r="C2899" t="s">
        <v>22825</v>
      </c>
      <c r="D2899" t="s">
        <v>22825</v>
      </c>
      <c r="E2899" t="s">
        <v>22826</v>
      </c>
      <c r="F2899">
        <v>84</v>
      </c>
      <c r="G2899" t="s">
        <v>22827</v>
      </c>
      <c r="H2899">
        <v>2</v>
      </c>
      <c r="I2899" t="s">
        <v>22828</v>
      </c>
      <c r="J2899" t="s">
        <v>22829</v>
      </c>
      <c r="K2899" t="s">
        <v>22829</v>
      </c>
      <c r="L2899" t="s">
        <v>22830</v>
      </c>
    </row>
    <row r="2900" spans="1:12" x14ac:dyDescent="0.3">
      <c r="A2900" t="s">
        <v>22831</v>
      </c>
      <c r="B2900">
        <v>2014</v>
      </c>
      <c r="C2900" t="s">
        <v>22832</v>
      </c>
      <c r="D2900" t="s">
        <v>22833</v>
      </c>
      <c r="E2900" t="s">
        <v>22834</v>
      </c>
      <c r="F2900">
        <v>102</v>
      </c>
      <c r="G2900" t="s">
        <v>22835</v>
      </c>
      <c r="H2900">
        <v>5.5</v>
      </c>
      <c r="I2900" t="s">
        <v>22836</v>
      </c>
      <c r="J2900" t="s">
        <v>22837</v>
      </c>
      <c r="K2900" t="s">
        <v>5133</v>
      </c>
      <c r="L2900" t="s">
        <v>22838</v>
      </c>
    </row>
    <row r="2901" spans="1:12" x14ac:dyDescent="0.3">
      <c r="A2901" t="s">
        <v>22839</v>
      </c>
      <c r="B2901">
        <v>2014</v>
      </c>
      <c r="C2901" t="s">
        <v>22840</v>
      </c>
      <c r="D2901" t="s">
        <v>22841</v>
      </c>
      <c r="E2901" t="s">
        <v>22842</v>
      </c>
      <c r="F2901">
        <v>99</v>
      </c>
      <c r="G2901" t="s">
        <v>22843</v>
      </c>
      <c r="H2901">
        <v>5.4</v>
      </c>
      <c r="I2901" t="s">
        <v>22844</v>
      </c>
      <c r="J2901" t="s">
        <v>22845</v>
      </c>
      <c r="K2901" t="s">
        <v>2723</v>
      </c>
      <c r="L2901" t="s">
        <v>22846</v>
      </c>
    </row>
    <row r="2902" spans="1:12" x14ac:dyDescent="0.3">
      <c r="A2902" t="s">
        <v>22847</v>
      </c>
      <c r="B2902">
        <v>2016</v>
      </c>
      <c r="C2902" t="s">
        <v>22848</v>
      </c>
      <c r="D2902" t="s">
        <v>22848</v>
      </c>
      <c r="E2902" t="s">
        <v>22849</v>
      </c>
      <c r="F2902">
        <v>92</v>
      </c>
      <c r="G2902" t="s">
        <v>22850</v>
      </c>
      <c r="H2902">
        <v>3.5</v>
      </c>
      <c r="I2902" t="s">
        <v>22851</v>
      </c>
      <c r="J2902" t="s">
        <v>22852</v>
      </c>
      <c r="K2902" t="s">
        <v>22853</v>
      </c>
      <c r="L2902" t="s">
        <v>22854</v>
      </c>
    </row>
    <row r="2903" spans="1:12" x14ac:dyDescent="0.3">
      <c r="A2903" t="s">
        <v>22855</v>
      </c>
      <c r="B2903">
        <v>2016</v>
      </c>
      <c r="C2903" t="s">
        <v>22856</v>
      </c>
      <c r="D2903" t="s">
        <v>22856</v>
      </c>
      <c r="E2903" t="s">
        <v>22857</v>
      </c>
      <c r="F2903">
        <v>108</v>
      </c>
      <c r="G2903" t="s">
        <v>22858</v>
      </c>
      <c r="H2903">
        <v>5.3</v>
      </c>
      <c r="I2903" t="s">
        <v>22859</v>
      </c>
      <c r="J2903" t="s">
        <v>22860</v>
      </c>
      <c r="K2903" t="s">
        <v>2535</v>
      </c>
      <c r="L2903" t="s">
        <v>22861</v>
      </c>
    </row>
    <row r="2904" spans="1:12" x14ac:dyDescent="0.3">
      <c r="A2904" t="s">
        <v>22862</v>
      </c>
      <c r="B2904">
        <v>2017</v>
      </c>
      <c r="C2904" t="s">
        <v>22863</v>
      </c>
      <c r="D2904" t="s">
        <v>22864</v>
      </c>
      <c r="E2904" t="s">
        <v>22865</v>
      </c>
      <c r="F2904">
        <v>94</v>
      </c>
      <c r="G2904" t="s">
        <v>22866</v>
      </c>
      <c r="H2904">
        <v>5.3</v>
      </c>
      <c r="I2904" t="s">
        <v>22867</v>
      </c>
      <c r="J2904" t="s">
        <v>22868</v>
      </c>
      <c r="K2904" t="s">
        <v>22868</v>
      </c>
      <c r="L2904" t="s">
        <v>22869</v>
      </c>
    </row>
    <row r="2905" spans="1:12" x14ac:dyDescent="0.3">
      <c r="A2905" t="s">
        <v>22870</v>
      </c>
      <c r="B2905">
        <v>2014</v>
      </c>
      <c r="C2905" t="s">
        <v>22871</v>
      </c>
      <c r="D2905" t="s">
        <v>22872</v>
      </c>
      <c r="E2905" t="s">
        <v>22873</v>
      </c>
      <c r="F2905">
        <v>101</v>
      </c>
      <c r="G2905" t="s">
        <v>22874</v>
      </c>
      <c r="H2905">
        <v>5.8</v>
      </c>
      <c r="I2905" t="s">
        <v>22875</v>
      </c>
      <c r="J2905" t="s">
        <v>22876</v>
      </c>
      <c r="K2905" t="s">
        <v>5166</v>
      </c>
      <c r="L2905" t="s">
        <v>5167</v>
      </c>
    </row>
    <row r="2906" spans="1:12" x14ac:dyDescent="0.3">
      <c r="A2906" t="s">
        <v>22877</v>
      </c>
      <c r="B2906">
        <v>2016</v>
      </c>
      <c r="C2906" t="s">
        <v>22878</v>
      </c>
      <c r="D2906" t="s">
        <v>22879</v>
      </c>
      <c r="E2906" t="s">
        <v>22880</v>
      </c>
      <c r="F2906">
        <v>102</v>
      </c>
      <c r="G2906" t="s">
        <v>22881</v>
      </c>
      <c r="H2906">
        <v>5.9</v>
      </c>
      <c r="I2906" t="s">
        <v>22882</v>
      </c>
      <c r="J2906" t="s">
        <v>22883</v>
      </c>
      <c r="K2906" t="s">
        <v>22884</v>
      </c>
      <c r="L2906" t="s">
        <v>22885</v>
      </c>
    </row>
    <row r="2907" spans="1:12" x14ac:dyDescent="0.3">
      <c r="A2907" t="s">
        <v>22886</v>
      </c>
      <c r="B2907">
        <v>2016</v>
      </c>
      <c r="C2907" t="s">
        <v>22887</v>
      </c>
      <c r="D2907" t="s">
        <v>22888</v>
      </c>
      <c r="E2907" t="s">
        <v>22889</v>
      </c>
      <c r="F2907">
        <v>95</v>
      </c>
      <c r="G2907" t="s">
        <v>22890</v>
      </c>
      <c r="H2907">
        <v>5.8</v>
      </c>
      <c r="I2907" t="s">
        <v>22891</v>
      </c>
      <c r="J2907" t="s">
        <v>15240</v>
      </c>
      <c r="K2907" t="s">
        <v>4425</v>
      </c>
      <c r="L2907" t="s">
        <v>22892</v>
      </c>
    </row>
    <row r="2908" spans="1:12" x14ac:dyDescent="0.3">
      <c r="A2908" t="s">
        <v>22893</v>
      </c>
      <c r="B2908">
        <v>2017</v>
      </c>
      <c r="C2908" t="s">
        <v>22894</v>
      </c>
      <c r="D2908" t="s">
        <v>22895</v>
      </c>
      <c r="E2908" t="s">
        <v>22896</v>
      </c>
      <c r="F2908">
        <v>102</v>
      </c>
      <c r="G2908" t="s">
        <v>22897</v>
      </c>
      <c r="H2908">
        <v>4.5</v>
      </c>
      <c r="I2908" t="s">
        <v>22898</v>
      </c>
      <c r="J2908" t="s">
        <v>22899</v>
      </c>
      <c r="K2908" t="s">
        <v>19053</v>
      </c>
      <c r="L2908" t="s">
        <v>22900</v>
      </c>
    </row>
    <row r="2909" spans="1:12" x14ac:dyDescent="0.3">
      <c r="A2909" t="s">
        <v>22901</v>
      </c>
      <c r="B2909">
        <v>2014</v>
      </c>
      <c r="C2909" t="s">
        <v>22902</v>
      </c>
      <c r="D2909" t="s">
        <v>22903</v>
      </c>
      <c r="E2909" t="s">
        <v>22904</v>
      </c>
      <c r="F2909">
        <v>94</v>
      </c>
      <c r="G2909" t="e">
        <f>-fQvyfn3wbE</f>
        <v>#NAME?</v>
      </c>
      <c r="H2909">
        <v>5.0999999999999996</v>
      </c>
      <c r="I2909" t="s">
        <v>22905</v>
      </c>
      <c r="J2909" t="s">
        <v>256</v>
      </c>
      <c r="K2909" t="s">
        <v>22906</v>
      </c>
      <c r="L2909" t="s">
        <v>22907</v>
      </c>
    </row>
    <row r="2910" spans="1:12" x14ac:dyDescent="0.3">
      <c r="A2910" t="s">
        <v>22908</v>
      </c>
      <c r="B2910">
        <v>2015</v>
      </c>
      <c r="C2910" t="s">
        <v>22909</v>
      </c>
      <c r="D2910" t="s">
        <v>22910</v>
      </c>
      <c r="E2910" t="s">
        <v>22911</v>
      </c>
      <c r="F2910">
        <v>94</v>
      </c>
      <c r="G2910" t="s">
        <v>9406</v>
      </c>
      <c r="H2910">
        <v>5.6</v>
      </c>
      <c r="I2910" t="s">
        <v>22912</v>
      </c>
      <c r="J2910" t="s">
        <v>22913</v>
      </c>
      <c r="K2910" t="s">
        <v>4326</v>
      </c>
      <c r="L2910" t="s">
        <v>22914</v>
      </c>
    </row>
    <row r="2911" spans="1:12" x14ac:dyDescent="0.3">
      <c r="A2911" t="s">
        <v>22915</v>
      </c>
      <c r="B2911">
        <v>2017</v>
      </c>
      <c r="C2911" t="s">
        <v>22916</v>
      </c>
      <c r="D2911" t="s">
        <v>22917</v>
      </c>
      <c r="E2911" t="s">
        <v>22918</v>
      </c>
      <c r="F2911">
        <v>89</v>
      </c>
      <c r="G2911" t="s">
        <v>22919</v>
      </c>
      <c r="H2911">
        <v>5.7</v>
      </c>
      <c r="I2911" t="s">
        <v>22920</v>
      </c>
      <c r="J2911" t="s">
        <v>22921</v>
      </c>
      <c r="K2911" t="s">
        <v>22921</v>
      </c>
      <c r="L2911" t="s">
        <v>22922</v>
      </c>
    </row>
    <row r="2912" spans="1:12" x14ac:dyDescent="0.3">
      <c r="A2912" t="s">
        <v>22923</v>
      </c>
      <c r="B2912">
        <v>2016</v>
      </c>
      <c r="C2912" t="s">
        <v>22924</v>
      </c>
      <c r="D2912" t="s">
        <v>22925</v>
      </c>
      <c r="E2912" t="s">
        <v>22926</v>
      </c>
      <c r="F2912">
        <v>106</v>
      </c>
      <c r="G2912" t="s">
        <v>22927</v>
      </c>
      <c r="H2912">
        <v>5.9</v>
      </c>
      <c r="I2912" t="s">
        <v>22928</v>
      </c>
      <c r="J2912" t="s">
        <v>22929</v>
      </c>
      <c r="K2912" t="s">
        <v>22929</v>
      </c>
      <c r="L2912" t="s">
        <v>22930</v>
      </c>
    </row>
    <row r="2913" spans="1:12" x14ac:dyDescent="0.3">
      <c r="A2913" t="s">
        <v>22931</v>
      </c>
      <c r="B2913">
        <v>2013</v>
      </c>
      <c r="C2913" t="s">
        <v>22932</v>
      </c>
      <c r="D2913" t="s">
        <v>22933</v>
      </c>
      <c r="E2913" t="s">
        <v>22934</v>
      </c>
      <c r="F2913">
        <v>106</v>
      </c>
      <c r="G2913" t="s">
        <v>22935</v>
      </c>
      <c r="H2913">
        <v>5.9</v>
      </c>
      <c r="I2913" t="s">
        <v>22936</v>
      </c>
      <c r="J2913" t="s">
        <v>19288</v>
      </c>
      <c r="K2913" t="s">
        <v>22937</v>
      </c>
      <c r="L2913" t="s">
        <v>22938</v>
      </c>
    </row>
    <row r="2914" spans="1:12" x14ac:dyDescent="0.3">
      <c r="A2914" t="s">
        <v>22939</v>
      </c>
      <c r="B2914">
        <v>2013</v>
      </c>
      <c r="C2914" t="s">
        <v>22940</v>
      </c>
      <c r="D2914" t="s">
        <v>22941</v>
      </c>
      <c r="E2914" t="s">
        <v>22942</v>
      </c>
      <c r="F2914">
        <v>100</v>
      </c>
      <c r="G2914" t="s">
        <v>22943</v>
      </c>
      <c r="H2914">
        <v>5.9</v>
      </c>
      <c r="I2914" t="s">
        <v>22944</v>
      </c>
      <c r="J2914" t="s">
        <v>4743</v>
      </c>
      <c r="K2914" t="s">
        <v>4743</v>
      </c>
      <c r="L2914" t="s">
        <v>11490</v>
      </c>
    </row>
    <row r="2915" spans="1:12" x14ac:dyDescent="0.3">
      <c r="A2915" t="s">
        <v>22945</v>
      </c>
      <c r="B2915">
        <v>2008</v>
      </c>
      <c r="C2915" t="s">
        <v>22946</v>
      </c>
      <c r="D2915" t="s">
        <v>22947</v>
      </c>
      <c r="E2915" t="s">
        <v>22948</v>
      </c>
      <c r="F2915">
        <v>122</v>
      </c>
      <c r="G2915" t="s">
        <v>22949</v>
      </c>
      <c r="H2915">
        <v>5.2</v>
      </c>
      <c r="I2915" t="s">
        <v>22950</v>
      </c>
      <c r="J2915" t="s">
        <v>3698</v>
      </c>
      <c r="K2915" t="s">
        <v>22951</v>
      </c>
      <c r="L2915" t="s">
        <v>22952</v>
      </c>
    </row>
    <row r="2916" spans="1:12" x14ac:dyDescent="0.3">
      <c r="A2916" t="s">
        <v>22953</v>
      </c>
      <c r="B2916">
        <v>2016</v>
      </c>
      <c r="C2916" t="s">
        <v>22954</v>
      </c>
      <c r="D2916" t="s">
        <v>22955</v>
      </c>
      <c r="E2916" t="s">
        <v>22956</v>
      </c>
      <c r="F2916">
        <v>120</v>
      </c>
      <c r="G2916" t="s">
        <v>22957</v>
      </c>
      <c r="H2916">
        <v>5.2</v>
      </c>
      <c r="I2916" t="s">
        <v>22958</v>
      </c>
      <c r="J2916" t="s">
        <v>8831</v>
      </c>
      <c r="K2916" t="s">
        <v>22959</v>
      </c>
      <c r="L2916" t="s">
        <v>22960</v>
      </c>
    </row>
    <row r="2917" spans="1:12" x14ac:dyDescent="0.3">
      <c r="A2917" t="s">
        <v>22961</v>
      </c>
      <c r="B2917">
        <v>2016</v>
      </c>
      <c r="C2917" t="s">
        <v>22962</v>
      </c>
      <c r="D2917" t="s">
        <v>22963</v>
      </c>
      <c r="E2917" t="s">
        <v>22964</v>
      </c>
      <c r="F2917">
        <v>99</v>
      </c>
      <c r="G2917" t="s">
        <v>22965</v>
      </c>
      <c r="H2917">
        <v>5.7</v>
      </c>
      <c r="I2917" t="s">
        <v>22966</v>
      </c>
      <c r="J2917" t="s">
        <v>8967</v>
      </c>
      <c r="K2917" t="s">
        <v>22967</v>
      </c>
      <c r="L2917" t="s">
        <v>22968</v>
      </c>
    </row>
    <row r="2918" spans="1:12" x14ac:dyDescent="0.3">
      <c r="A2918" t="s">
        <v>22969</v>
      </c>
      <c r="B2918">
        <v>2017</v>
      </c>
      <c r="C2918" t="s">
        <v>22970</v>
      </c>
      <c r="D2918" t="s">
        <v>22971</v>
      </c>
      <c r="E2918" t="s">
        <v>22972</v>
      </c>
      <c r="F2918">
        <v>91</v>
      </c>
      <c r="G2918" t="s">
        <v>22973</v>
      </c>
      <c r="H2918">
        <v>5.2</v>
      </c>
      <c r="I2918" t="s">
        <v>22974</v>
      </c>
      <c r="J2918" t="s">
        <v>22975</v>
      </c>
      <c r="K2918" t="s">
        <v>22975</v>
      </c>
      <c r="L2918" t="s">
        <v>22976</v>
      </c>
    </row>
    <row r="2919" spans="1:12" x14ac:dyDescent="0.3">
      <c r="A2919" t="s">
        <v>22977</v>
      </c>
      <c r="B2919">
        <v>2013</v>
      </c>
      <c r="C2919" t="s">
        <v>22978</v>
      </c>
      <c r="D2919" t="s">
        <v>22979</v>
      </c>
      <c r="E2919" t="s">
        <v>22980</v>
      </c>
      <c r="F2919">
        <v>110</v>
      </c>
      <c r="G2919" t="s">
        <v>22981</v>
      </c>
      <c r="H2919">
        <v>5.8</v>
      </c>
      <c r="I2919" t="s">
        <v>22982</v>
      </c>
      <c r="J2919" t="s">
        <v>22983</v>
      </c>
      <c r="K2919" t="s">
        <v>5324</v>
      </c>
      <c r="L2919" t="s">
        <v>22984</v>
      </c>
    </row>
    <row r="2920" spans="1:12" x14ac:dyDescent="0.3">
      <c r="A2920" t="s">
        <v>22985</v>
      </c>
      <c r="B2920">
        <v>2015</v>
      </c>
      <c r="C2920" t="s">
        <v>22986</v>
      </c>
      <c r="D2920" t="s">
        <v>22987</v>
      </c>
      <c r="E2920" t="s">
        <v>22988</v>
      </c>
      <c r="F2920">
        <v>96</v>
      </c>
      <c r="G2920" t="s">
        <v>22989</v>
      </c>
      <c r="H2920">
        <v>5.6</v>
      </c>
      <c r="I2920" t="s">
        <v>22990</v>
      </c>
      <c r="J2920" t="s">
        <v>9230</v>
      </c>
      <c r="K2920" t="s">
        <v>22991</v>
      </c>
      <c r="L2920" t="s">
        <v>22992</v>
      </c>
    </row>
    <row r="2921" spans="1:12" x14ac:dyDescent="0.3">
      <c r="A2921" t="s">
        <v>22993</v>
      </c>
      <c r="B2921">
        <v>2015</v>
      </c>
      <c r="C2921" t="s">
        <v>22994</v>
      </c>
      <c r="D2921" t="s">
        <v>22995</v>
      </c>
      <c r="E2921" t="s">
        <v>22996</v>
      </c>
      <c r="F2921">
        <v>98</v>
      </c>
      <c r="G2921" t="s">
        <v>22997</v>
      </c>
      <c r="H2921">
        <v>5.2</v>
      </c>
      <c r="I2921" t="s">
        <v>22998</v>
      </c>
      <c r="J2921" t="s">
        <v>22999</v>
      </c>
      <c r="K2921" t="s">
        <v>23000</v>
      </c>
      <c r="L2921" t="s">
        <v>23001</v>
      </c>
    </row>
    <row r="2922" spans="1:12" x14ac:dyDescent="0.3">
      <c r="A2922" t="s">
        <v>23002</v>
      </c>
      <c r="B2922">
        <v>2015</v>
      </c>
      <c r="C2922" t="s">
        <v>23003</v>
      </c>
      <c r="D2922" t="s">
        <v>23004</v>
      </c>
      <c r="E2922" t="s">
        <v>23005</v>
      </c>
      <c r="F2922">
        <v>96</v>
      </c>
      <c r="G2922" t="s">
        <v>23006</v>
      </c>
      <c r="H2922">
        <v>4.2</v>
      </c>
      <c r="I2922" t="s">
        <v>23007</v>
      </c>
      <c r="J2922" t="s">
        <v>23008</v>
      </c>
      <c r="K2922" t="s">
        <v>23009</v>
      </c>
      <c r="L2922" t="s">
        <v>23010</v>
      </c>
    </row>
    <row r="2923" spans="1:12" x14ac:dyDescent="0.3">
      <c r="A2923" t="s">
        <v>23011</v>
      </c>
      <c r="B2923">
        <v>2017</v>
      </c>
      <c r="C2923" t="s">
        <v>23012</v>
      </c>
      <c r="D2923" t="s">
        <v>23012</v>
      </c>
      <c r="E2923" t="s">
        <v>23013</v>
      </c>
      <c r="F2923">
        <v>92</v>
      </c>
      <c r="G2923" t="s">
        <v>23014</v>
      </c>
      <c r="H2923">
        <v>5.8</v>
      </c>
      <c r="I2923" t="s">
        <v>23015</v>
      </c>
      <c r="J2923" t="s">
        <v>14498</v>
      </c>
      <c r="K2923" t="s">
        <v>23016</v>
      </c>
      <c r="L2923" t="s">
        <v>23017</v>
      </c>
    </row>
    <row r="2924" spans="1:12" x14ac:dyDescent="0.3">
      <c r="A2924" t="s">
        <v>23018</v>
      </c>
      <c r="B2924">
        <v>2015</v>
      </c>
      <c r="C2924" t="s">
        <v>23019</v>
      </c>
      <c r="D2924" t="s">
        <v>23020</v>
      </c>
      <c r="E2924" t="s">
        <v>23021</v>
      </c>
      <c r="F2924">
        <v>91</v>
      </c>
      <c r="G2924" t="s">
        <v>23022</v>
      </c>
      <c r="H2924">
        <v>4.7</v>
      </c>
      <c r="I2924" t="s">
        <v>23023</v>
      </c>
      <c r="J2924" t="s">
        <v>11758</v>
      </c>
      <c r="K2924" t="s">
        <v>23024</v>
      </c>
      <c r="L2924" t="s">
        <v>23025</v>
      </c>
    </row>
    <row r="2925" spans="1:12" x14ac:dyDescent="0.3">
      <c r="A2925" t="s">
        <v>23026</v>
      </c>
      <c r="B2925">
        <v>2016</v>
      </c>
      <c r="C2925" t="s">
        <v>23027</v>
      </c>
      <c r="D2925" t="s">
        <v>23028</v>
      </c>
      <c r="E2925" t="s">
        <v>23029</v>
      </c>
      <c r="F2925">
        <v>128</v>
      </c>
      <c r="G2925" t="s">
        <v>23030</v>
      </c>
      <c r="H2925">
        <v>5.2</v>
      </c>
      <c r="I2925" t="s">
        <v>23031</v>
      </c>
      <c r="J2925" t="s">
        <v>23032</v>
      </c>
      <c r="K2925" t="s">
        <v>23033</v>
      </c>
      <c r="L2925" t="s">
        <v>23034</v>
      </c>
    </row>
    <row r="2926" spans="1:12" x14ac:dyDescent="0.3">
      <c r="A2926" t="s">
        <v>23035</v>
      </c>
      <c r="B2926">
        <v>2017</v>
      </c>
      <c r="C2926" t="s">
        <v>23036</v>
      </c>
      <c r="D2926" t="s">
        <v>23037</v>
      </c>
      <c r="E2926" t="s">
        <v>23038</v>
      </c>
      <c r="F2926">
        <v>88</v>
      </c>
      <c r="G2926" t="s">
        <v>23039</v>
      </c>
      <c r="H2926">
        <v>5.7</v>
      </c>
      <c r="I2926" t="s">
        <v>23040</v>
      </c>
      <c r="J2926" t="s">
        <v>2731</v>
      </c>
      <c r="K2926" t="s">
        <v>23041</v>
      </c>
      <c r="L2926" t="s">
        <v>23042</v>
      </c>
    </row>
    <row r="2927" spans="1:12" x14ac:dyDescent="0.3">
      <c r="A2927" t="s">
        <v>23043</v>
      </c>
      <c r="B2927">
        <v>2013</v>
      </c>
      <c r="C2927" t="s">
        <v>23044</v>
      </c>
      <c r="D2927" t="s">
        <v>23045</v>
      </c>
      <c r="E2927" t="s">
        <v>23046</v>
      </c>
      <c r="F2927">
        <v>98</v>
      </c>
      <c r="G2927" t="s">
        <v>23047</v>
      </c>
      <c r="H2927">
        <v>5.3</v>
      </c>
      <c r="I2927" t="s">
        <v>23048</v>
      </c>
      <c r="J2927" t="s">
        <v>18527</v>
      </c>
      <c r="K2927" t="s">
        <v>12717</v>
      </c>
      <c r="L2927" t="s">
        <v>23049</v>
      </c>
    </row>
    <row r="2928" spans="1:12" x14ac:dyDescent="0.3">
      <c r="A2928" t="s">
        <v>23050</v>
      </c>
      <c r="B2928">
        <v>2017</v>
      </c>
      <c r="C2928" t="s">
        <v>23051</v>
      </c>
      <c r="D2928" t="s">
        <v>23052</v>
      </c>
      <c r="E2928" t="s">
        <v>23053</v>
      </c>
      <c r="F2928">
        <v>139</v>
      </c>
      <c r="G2928" t="s">
        <v>23054</v>
      </c>
      <c r="H2928">
        <v>5.8</v>
      </c>
      <c r="I2928" t="s">
        <v>23055</v>
      </c>
      <c r="J2928" t="s">
        <v>23056</v>
      </c>
      <c r="K2928" t="s">
        <v>23057</v>
      </c>
      <c r="L2928" t="s">
        <v>23058</v>
      </c>
    </row>
    <row r="2929" spans="1:12" x14ac:dyDescent="0.3">
      <c r="A2929" t="s">
        <v>23059</v>
      </c>
      <c r="B2929">
        <v>2015</v>
      </c>
      <c r="C2929" t="s">
        <v>23060</v>
      </c>
      <c r="D2929" t="s">
        <v>23061</v>
      </c>
      <c r="E2929" t="s">
        <v>23062</v>
      </c>
      <c r="F2929">
        <v>105</v>
      </c>
      <c r="G2929" t="s">
        <v>23063</v>
      </c>
      <c r="H2929">
        <v>5.4</v>
      </c>
      <c r="I2929" t="s">
        <v>23064</v>
      </c>
      <c r="J2929" t="s">
        <v>404</v>
      </c>
      <c r="K2929" t="s">
        <v>404</v>
      </c>
      <c r="L2929" t="s">
        <v>23065</v>
      </c>
    </row>
    <row r="2930" spans="1:12" x14ac:dyDescent="0.3">
      <c r="A2930" t="s">
        <v>23066</v>
      </c>
      <c r="B2930">
        <v>2015</v>
      </c>
      <c r="C2930" t="s">
        <v>23067</v>
      </c>
      <c r="D2930" t="s">
        <v>23068</v>
      </c>
      <c r="E2930" t="s">
        <v>23069</v>
      </c>
      <c r="F2930">
        <v>99</v>
      </c>
      <c r="H2930">
        <v>4.9000000000000004</v>
      </c>
      <c r="I2930" t="s">
        <v>23070</v>
      </c>
      <c r="J2930" t="s">
        <v>22580</v>
      </c>
      <c r="K2930" t="s">
        <v>22580</v>
      </c>
      <c r="L2930" t="s">
        <v>23071</v>
      </c>
    </row>
    <row r="2931" spans="1:12" x14ac:dyDescent="0.3">
      <c r="A2931" t="s">
        <v>23072</v>
      </c>
      <c r="B2931">
        <v>2017</v>
      </c>
      <c r="C2931" t="s">
        <v>23073</v>
      </c>
      <c r="D2931" t="s">
        <v>23074</v>
      </c>
      <c r="E2931" t="s">
        <v>23075</v>
      </c>
      <c r="F2931">
        <v>94</v>
      </c>
      <c r="G2931" t="s">
        <v>23076</v>
      </c>
      <c r="H2931">
        <v>5.7</v>
      </c>
      <c r="I2931" t="s">
        <v>23077</v>
      </c>
      <c r="J2931" t="s">
        <v>20520</v>
      </c>
      <c r="K2931" t="s">
        <v>23078</v>
      </c>
      <c r="L2931" t="s">
        <v>23079</v>
      </c>
    </row>
    <row r="2932" spans="1:12" x14ac:dyDescent="0.3">
      <c r="A2932" t="s">
        <v>23080</v>
      </c>
      <c r="B2932">
        <v>2015</v>
      </c>
      <c r="C2932" t="s">
        <v>23081</v>
      </c>
      <c r="D2932" t="s">
        <v>23082</v>
      </c>
      <c r="E2932" t="s">
        <v>23083</v>
      </c>
      <c r="F2932">
        <v>114</v>
      </c>
      <c r="G2932" t="s">
        <v>23084</v>
      </c>
      <c r="H2932">
        <v>5.3</v>
      </c>
      <c r="I2932" t="s">
        <v>23085</v>
      </c>
      <c r="J2932" t="s">
        <v>16941</v>
      </c>
      <c r="K2932" t="s">
        <v>9702</v>
      </c>
      <c r="L2932" t="s">
        <v>23086</v>
      </c>
    </row>
    <row r="2933" spans="1:12" x14ac:dyDescent="0.3">
      <c r="A2933" t="s">
        <v>23087</v>
      </c>
      <c r="B2933">
        <v>2014</v>
      </c>
      <c r="C2933" t="s">
        <v>23088</v>
      </c>
      <c r="D2933" t="s">
        <v>23088</v>
      </c>
      <c r="E2933" t="s">
        <v>23089</v>
      </c>
      <c r="F2933">
        <v>90</v>
      </c>
      <c r="G2933" t="s">
        <v>23090</v>
      </c>
      <c r="H2933">
        <v>4.8</v>
      </c>
      <c r="I2933" t="s">
        <v>23091</v>
      </c>
      <c r="J2933" t="s">
        <v>23092</v>
      </c>
      <c r="K2933" t="s">
        <v>23093</v>
      </c>
      <c r="L2933" t="s">
        <v>23094</v>
      </c>
    </row>
    <row r="2934" spans="1:12" x14ac:dyDescent="0.3">
      <c r="A2934" t="s">
        <v>23095</v>
      </c>
      <c r="B2934">
        <v>2017</v>
      </c>
      <c r="C2934" t="s">
        <v>23096</v>
      </c>
      <c r="D2934" t="s">
        <v>23097</v>
      </c>
      <c r="E2934" t="s">
        <v>23098</v>
      </c>
      <c r="F2934">
        <v>101</v>
      </c>
      <c r="G2934" t="s">
        <v>23099</v>
      </c>
      <c r="H2934">
        <v>5.2</v>
      </c>
      <c r="I2934" t="s">
        <v>23100</v>
      </c>
      <c r="J2934" t="s">
        <v>23101</v>
      </c>
      <c r="K2934" t="s">
        <v>23101</v>
      </c>
      <c r="L2934" t="s">
        <v>23102</v>
      </c>
    </row>
    <row r="2935" spans="1:12" x14ac:dyDescent="0.3">
      <c r="A2935" t="s">
        <v>23103</v>
      </c>
      <c r="B2935">
        <v>2017</v>
      </c>
      <c r="C2935" t="s">
        <v>23104</v>
      </c>
      <c r="D2935" t="s">
        <v>23105</v>
      </c>
      <c r="E2935" t="s">
        <v>23106</v>
      </c>
      <c r="F2935">
        <v>91</v>
      </c>
      <c r="G2935" t="s">
        <v>23107</v>
      </c>
      <c r="H2935">
        <v>5.3</v>
      </c>
      <c r="I2935" t="s">
        <v>23108</v>
      </c>
      <c r="J2935" t="s">
        <v>23109</v>
      </c>
      <c r="K2935" t="s">
        <v>23110</v>
      </c>
      <c r="L2935" t="s">
        <v>23111</v>
      </c>
    </row>
    <row r="2936" spans="1:12" x14ac:dyDescent="0.3">
      <c r="A2936" t="s">
        <v>23112</v>
      </c>
      <c r="B2936">
        <v>2016</v>
      </c>
      <c r="C2936" t="s">
        <v>23113</v>
      </c>
      <c r="D2936" t="s">
        <v>23113</v>
      </c>
      <c r="E2936" t="s">
        <v>23114</v>
      </c>
      <c r="F2936">
        <v>90</v>
      </c>
      <c r="G2936" t="s">
        <v>23115</v>
      </c>
      <c r="H2936">
        <v>5.9</v>
      </c>
      <c r="I2936" t="s">
        <v>23116</v>
      </c>
      <c r="J2936" t="s">
        <v>12749</v>
      </c>
      <c r="K2936" t="s">
        <v>12749</v>
      </c>
      <c r="L2936" t="s">
        <v>23117</v>
      </c>
    </row>
    <row r="2937" spans="1:12" x14ac:dyDescent="0.3">
      <c r="A2937" t="s">
        <v>23118</v>
      </c>
      <c r="B2937">
        <v>2014</v>
      </c>
      <c r="C2937" t="s">
        <v>23119</v>
      </c>
      <c r="D2937" t="s">
        <v>23120</v>
      </c>
      <c r="E2937" t="s">
        <v>23121</v>
      </c>
      <c r="F2937">
        <v>0</v>
      </c>
      <c r="G2937" t="s">
        <v>23122</v>
      </c>
      <c r="H2937">
        <v>5.5</v>
      </c>
      <c r="I2937" t="s">
        <v>23123</v>
      </c>
      <c r="J2937" t="s">
        <v>14114</v>
      </c>
      <c r="K2937" t="s">
        <v>23124</v>
      </c>
      <c r="L2937" t="s">
        <v>23125</v>
      </c>
    </row>
    <row r="2938" spans="1:12" x14ac:dyDescent="0.3">
      <c r="A2938" t="s">
        <v>23126</v>
      </c>
      <c r="B2938">
        <v>2016</v>
      </c>
      <c r="C2938" t="s">
        <v>23127</v>
      </c>
      <c r="D2938" t="s">
        <v>23128</v>
      </c>
      <c r="E2938" t="s">
        <v>23129</v>
      </c>
      <c r="F2938">
        <v>98</v>
      </c>
      <c r="G2938" t="s">
        <v>23130</v>
      </c>
      <c r="H2938">
        <v>5.8</v>
      </c>
      <c r="I2938" t="s">
        <v>23131</v>
      </c>
      <c r="J2938" t="s">
        <v>20228</v>
      </c>
      <c r="K2938" t="s">
        <v>20228</v>
      </c>
      <c r="L2938" t="s">
        <v>23132</v>
      </c>
    </row>
    <row r="2939" spans="1:12" x14ac:dyDescent="0.3">
      <c r="A2939" t="s">
        <v>23133</v>
      </c>
      <c r="B2939">
        <v>2017</v>
      </c>
      <c r="C2939" t="s">
        <v>23134</v>
      </c>
      <c r="D2939" t="s">
        <v>23135</v>
      </c>
      <c r="E2939" t="s">
        <v>23136</v>
      </c>
      <c r="F2939">
        <v>95</v>
      </c>
      <c r="G2939" t="s">
        <v>23137</v>
      </c>
      <c r="H2939">
        <v>5.9</v>
      </c>
      <c r="I2939" t="s">
        <v>23138</v>
      </c>
      <c r="J2939" t="s">
        <v>23139</v>
      </c>
      <c r="K2939" t="s">
        <v>4605</v>
      </c>
      <c r="L2939" t="s">
        <v>23140</v>
      </c>
    </row>
    <row r="2940" spans="1:12" x14ac:dyDescent="0.3">
      <c r="A2940" t="s">
        <v>23141</v>
      </c>
      <c r="B2940">
        <v>2014</v>
      </c>
      <c r="C2940" t="s">
        <v>23142</v>
      </c>
      <c r="D2940" t="s">
        <v>23143</v>
      </c>
      <c r="E2940" t="s">
        <v>23144</v>
      </c>
      <c r="F2940">
        <v>99</v>
      </c>
      <c r="G2940" t="s">
        <v>23145</v>
      </c>
      <c r="H2940">
        <v>5.8</v>
      </c>
      <c r="I2940" t="s">
        <v>23146</v>
      </c>
      <c r="J2940" t="s">
        <v>7131</v>
      </c>
      <c r="K2940" t="s">
        <v>7131</v>
      </c>
      <c r="L2940" t="s">
        <v>23147</v>
      </c>
    </row>
    <row r="2941" spans="1:12" x14ac:dyDescent="0.3">
      <c r="A2941" t="s">
        <v>23148</v>
      </c>
      <c r="B2941">
        <v>2010</v>
      </c>
      <c r="C2941" t="s">
        <v>23149</v>
      </c>
      <c r="D2941" t="s">
        <v>23150</v>
      </c>
      <c r="E2941" t="s">
        <v>23151</v>
      </c>
      <c r="F2941">
        <v>124</v>
      </c>
      <c r="G2941" t="s">
        <v>23152</v>
      </c>
      <c r="H2941">
        <v>5</v>
      </c>
      <c r="I2941" t="s">
        <v>23153</v>
      </c>
      <c r="J2941" t="s">
        <v>17812</v>
      </c>
      <c r="K2941" t="s">
        <v>22951</v>
      </c>
      <c r="L2941" t="s">
        <v>23154</v>
      </c>
    </row>
    <row r="2942" spans="1:12" x14ac:dyDescent="0.3">
      <c r="A2942" t="s">
        <v>23155</v>
      </c>
      <c r="B2942">
        <v>2018</v>
      </c>
      <c r="C2942" t="s">
        <v>23156</v>
      </c>
      <c r="D2942" t="s">
        <v>23156</v>
      </c>
      <c r="E2942" t="s">
        <v>23157</v>
      </c>
      <c r="F2942">
        <v>97</v>
      </c>
      <c r="G2942" t="s">
        <v>23158</v>
      </c>
      <c r="H2942">
        <v>4.9000000000000004</v>
      </c>
      <c r="I2942" t="s">
        <v>23159</v>
      </c>
      <c r="J2942" t="s">
        <v>23160</v>
      </c>
      <c r="K2942" t="s">
        <v>23161</v>
      </c>
      <c r="L2942" t="s">
        <v>23162</v>
      </c>
    </row>
    <row r="2943" spans="1:12" x14ac:dyDescent="0.3">
      <c r="A2943" t="s">
        <v>23163</v>
      </c>
      <c r="B2943">
        <v>2016</v>
      </c>
      <c r="C2943" t="s">
        <v>23164</v>
      </c>
      <c r="D2943" t="s">
        <v>23165</v>
      </c>
      <c r="E2943" t="s">
        <v>23166</v>
      </c>
      <c r="F2943">
        <v>90</v>
      </c>
      <c r="G2943" t="s">
        <v>23167</v>
      </c>
      <c r="H2943">
        <v>5.2</v>
      </c>
      <c r="I2943" t="s">
        <v>23168</v>
      </c>
      <c r="J2943" t="s">
        <v>23169</v>
      </c>
      <c r="K2943" t="s">
        <v>23170</v>
      </c>
      <c r="L2943" t="s">
        <v>23171</v>
      </c>
    </row>
    <row r="2944" spans="1:12" x14ac:dyDescent="0.3">
      <c r="A2944" t="s">
        <v>23172</v>
      </c>
      <c r="B2944">
        <v>2016</v>
      </c>
      <c r="C2944" t="s">
        <v>23173</v>
      </c>
      <c r="D2944" t="s">
        <v>23174</v>
      </c>
      <c r="E2944" t="s">
        <v>23175</v>
      </c>
      <c r="F2944">
        <v>94</v>
      </c>
      <c r="G2944" t="s">
        <v>23176</v>
      </c>
      <c r="H2944">
        <v>5.7</v>
      </c>
      <c r="I2944" t="s">
        <v>23177</v>
      </c>
      <c r="J2944" t="s">
        <v>23178</v>
      </c>
      <c r="K2944" t="s">
        <v>8413</v>
      </c>
      <c r="L2944" t="s">
        <v>17242</v>
      </c>
    </row>
    <row r="2945" spans="1:12" x14ac:dyDescent="0.3">
      <c r="A2945" t="s">
        <v>23179</v>
      </c>
      <c r="B2945">
        <v>2011</v>
      </c>
      <c r="C2945" t="s">
        <v>23180</v>
      </c>
      <c r="D2945" t="s">
        <v>23181</v>
      </c>
      <c r="E2945" t="s">
        <v>23182</v>
      </c>
      <c r="F2945">
        <v>117</v>
      </c>
      <c r="G2945" t="s">
        <v>23183</v>
      </c>
      <c r="H2945">
        <v>4.9000000000000004</v>
      </c>
      <c r="I2945" t="s">
        <v>23184</v>
      </c>
      <c r="J2945" t="s">
        <v>3663</v>
      </c>
      <c r="K2945" t="s">
        <v>22951</v>
      </c>
      <c r="L2945" t="s">
        <v>23154</v>
      </c>
    </row>
    <row r="2946" spans="1:12" x14ac:dyDescent="0.3">
      <c r="A2946" t="s">
        <v>23185</v>
      </c>
      <c r="B2946">
        <v>2015</v>
      </c>
      <c r="C2946" t="s">
        <v>23186</v>
      </c>
      <c r="D2946" t="s">
        <v>23187</v>
      </c>
      <c r="E2946" t="s">
        <v>23188</v>
      </c>
      <c r="F2946">
        <v>107</v>
      </c>
      <c r="G2946" t="s">
        <v>9406</v>
      </c>
      <c r="H2946">
        <v>5.5</v>
      </c>
      <c r="I2946" t="s">
        <v>23189</v>
      </c>
      <c r="J2946" t="s">
        <v>13650</v>
      </c>
      <c r="K2946" t="s">
        <v>23190</v>
      </c>
      <c r="L2946" t="s">
        <v>23191</v>
      </c>
    </row>
    <row r="2947" spans="1:12" x14ac:dyDescent="0.3">
      <c r="A2947" t="s">
        <v>23192</v>
      </c>
      <c r="B2947">
        <v>2015</v>
      </c>
      <c r="C2947" t="s">
        <v>23193</v>
      </c>
      <c r="D2947" t="s">
        <v>23193</v>
      </c>
      <c r="E2947" t="s">
        <v>23194</v>
      </c>
      <c r="F2947">
        <v>0</v>
      </c>
      <c r="G2947" t="s">
        <v>23195</v>
      </c>
      <c r="H2947">
        <v>5.0999999999999996</v>
      </c>
      <c r="I2947" t="s">
        <v>23196</v>
      </c>
      <c r="J2947" t="s">
        <v>9193</v>
      </c>
      <c r="K2947" t="s">
        <v>23197</v>
      </c>
      <c r="L2947" t="s">
        <v>23198</v>
      </c>
    </row>
    <row r="2948" spans="1:12" x14ac:dyDescent="0.3">
      <c r="A2948" t="s">
        <v>23199</v>
      </c>
      <c r="B2948">
        <v>2017</v>
      </c>
      <c r="C2948" t="s">
        <v>23200</v>
      </c>
      <c r="D2948" t="s">
        <v>23200</v>
      </c>
      <c r="E2948" t="s">
        <v>23201</v>
      </c>
      <c r="F2948">
        <v>96</v>
      </c>
      <c r="G2948" t="s">
        <v>23202</v>
      </c>
      <c r="H2948">
        <v>3.4</v>
      </c>
      <c r="I2948" t="s">
        <v>23203</v>
      </c>
      <c r="J2948" t="s">
        <v>14354</v>
      </c>
      <c r="K2948" t="s">
        <v>23204</v>
      </c>
      <c r="L2948" t="s">
        <v>23205</v>
      </c>
    </row>
    <row r="2949" spans="1:12" x14ac:dyDescent="0.3">
      <c r="A2949" t="s">
        <v>23206</v>
      </c>
      <c r="B2949">
        <v>2017</v>
      </c>
      <c r="C2949" t="s">
        <v>23207</v>
      </c>
      <c r="D2949" t="s">
        <v>23208</v>
      </c>
      <c r="E2949" t="s">
        <v>23209</v>
      </c>
      <c r="F2949">
        <v>90</v>
      </c>
      <c r="G2949" t="s">
        <v>23210</v>
      </c>
      <c r="H2949">
        <v>4.4000000000000004</v>
      </c>
      <c r="I2949" t="s">
        <v>23211</v>
      </c>
      <c r="J2949" t="s">
        <v>7029</v>
      </c>
      <c r="K2949" t="s">
        <v>11464</v>
      </c>
      <c r="L2949" t="s">
        <v>23212</v>
      </c>
    </row>
    <row r="2950" spans="1:12" x14ac:dyDescent="0.3">
      <c r="A2950" t="s">
        <v>23213</v>
      </c>
      <c r="B2950">
        <v>2015</v>
      </c>
      <c r="C2950" t="s">
        <v>23214</v>
      </c>
      <c r="D2950" t="s">
        <v>23215</v>
      </c>
      <c r="E2950" t="s">
        <v>23216</v>
      </c>
      <c r="F2950">
        <v>96</v>
      </c>
      <c r="G2950" t="s">
        <v>23217</v>
      </c>
      <c r="H2950">
        <v>5.7</v>
      </c>
      <c r="I2950" t="s">
        <v>23218</v>
      </c>
      <c r="J2950" t="s">
        <v>23219</v>
      </c>
      <c r="K2950" t="s">
        <v>12717</v>
      </c>
      <c r="L2950" t="s">
        <v>23220</v>
      </c>
    </row>
    <row r="2951" spans="1:12" x14ac:dyDescent="0.3">
      <c r="A2951" t="s">
        <v>23221</v>
      </c>
      <c r="B2951">
        <v>2015</v>
      </c>
      <c r="C2951" t="s">
        <v>23222</v>
      </c>
      <c r="D2951" t="s">
        <v>23223</v>
      </c>
      <c r="E2951" t="s">
        <v>23224</v>
      </c>
      <c r="F2951">
        <v>93</v>
      </c>
      <c r="G2951" t="s">
        <v>23225</v>
      </c>
      <c r="H2951">
        <v>5.0999999999999996</v>
      </c>
      <c r="I2951" t="s">
        <v>23226</v>
      </c>
      <c r="J2951" t="s">
        <v>17493</v>
      </c>
      <c r="K2951" t="s">
        <v>17494</v>
      </c>
      <c r="L2951" t="s">
        <v>23227</v>
      </c>
    </row>
    <row r="2952" spans="1:12" x14ac:dyDescent="0.3">
      <c r="A2952" t="s">
        <v>23228</v>
      </c>
      <c r="B2952">
        <v>2013</v>
      </c>
      <c r="C2952" t="s">
        <v>23229</v>
      </c>
      <c r="D2952" t="s">
        <v>23230</v>
      </c>
      <c r="E2952" t="s">
        <v>23231</v>
      </c>
      <c r="F2952">
        <v>101</v>
      </c>
      <c r="G2952" t="s">
        <v>23232</v>
      </c>
      <c r="H2952">
        <v>5.4</v>
      </c>
      <c r="I2952" t="s">
        <v>23233</v>
      </c>
      <c r="J2952" t="s">
        <v>16636</v>
      </c>
      <c r="K2952" t="s">
        <v>23234</v>
      </c>
      <c r="L2952" t="s">
        <v>17284</v>
      </c>
    </row>
    <row r="2953" spans="1:12" x14ac:dyDescent="0.3">
      <c r="A2953" t="s">
        <v>23235</v>
      </c>
      <c r="B2953">
        <v>2013</v>
      </c>
      <c r="C2953" t="s">
        <v>23236</v>
      </c>
      <c r="D2953" t="s">
        <v>23237</v>
      </c>
      <c r="E2953" t="s">
        <v>23238</v>
      </c>
      <c r="F2953">
        <v>85</v>
      </c>
      <c r="G2953" t="s">
        <v>23239</v>
      </c>
      <c r="H2953">
        <v>5.7</v>
      </c>
      <c r="I2953" t="s">
        <v>23240</v>
      </c>
      <c r="J2953" t="s">
        <v>4988</v>
      </c>
      <c r="K2953" t="s">
        <v>4988</v>
      </c>
      <c r="L2953" t="s">
        <v>23241</v>
      </c>
    </row>
    <row r="2954" spans="1:12" x14ac:dyDescent="0.3">
      <c r="A2954" t="s">
        <v>23242</v>
      </c>
      <c r="B2954">
        <v>2014</v>
      </c>
      <c r="C2954" t="s">
        <v>23243</v>
      </c>
      <c r="D2954" t="s">
        <v>23244</v>
      </c>
      <c r="E2954" t="s">
        <v>23245</v>
      </c>
      <c r="F2954">
        <v>100</v>
      </c>
      <c r="G2954" t="s">
        <v>23246</v>
      </c>
      <c r="H2954">
        <v>5.7</v>
      </c>
      <c r="I2954" t="s">
        <v>23247</v>
      </c>
      <c r="J2954" t="s">
        <v>2774</v>
      </c>
      <c r="K2954" t="s">
        <v>13961</v>
      </c>
      <c r="L2954" t="s">
        <v>23248</v>
      </c>
    </row>
    <row r="2955" spans="1:12" x14ac:dyDescent="0.3">
      <c r="A2955" t="s">
        <v>23249</v>
      </c>
      <c r="B2955">
        <v>2014</v>
      </c>
      <c r="C2955" t="s">
        <v>23250</v>
      </c>
      <c r="D2955" t="s">
        <v>23251</v>
      </c>
      <c r="E2955" t="s">
        <v>23252</v>
      </c>
      <c r="F2955">
        <v>0</v>
      </c>
      <c r="G2955" t="s">
        <v>23253</v>
      </c>
      <c r="H2955">
        <v>4.2</v>
      </c>
      <c r="I2955" t="s">
        <v>23254</v>
      </c>
      <c r="J2955" t="s">
        <v>5701</v>
      </c>
      <c r="K2955" t="s">
        <v>23255</v>
      </c>
      <c r="L2955" t="s">
        <v>23256</v>
      </c>
    </row>
    <row r="2956" spans="1:12" x14ac:dyDescent="0.3">
      <c r="A2956" t="s">
        <v>23257</v>
      </c>
      <c r="B2956">
        <v>2017</v>
      </c>
      <c r="C2956" t="s">
        <v>23258</v>
      </c>
      <c r="D2956" t="s">
        <v>23259</v>
      </c>
      <c r="E2956" t="s">
        <v>23260</v>
      </c>
      <c r="F2956">
        <v>88</v>
      </c>
      <c r="G2956" t="s">
        <v>23261</v>
      </c>
      <c r="H2956">
        <v>5.6</v>
      </c>
      <c r="I2956" t="s">
        <v>23262</v>
      </c>
      <c r="J2956" t="s">
        <v>4964</v>
      </c>
      <c r="K2956" t="s">
        <v>23263</v>
      </c>
      <c r="L2956" t="s">
        <v>23264</v>
      </c>
    </row>
    <row r="2957" spans="1:12" x14ac:dyDescent="0.3">
      <c r="A2957" t="s">
        <v>23265</v>
      </c>
      <c r="B2957">
        <v>2013</v>
      </c>
      <c r="C2957" t="s">
        <v>23266</v>
      </c>
      <c r="D2957" t="s">
        <v>23267</v>
      </c>
      <c r="E2957" t="s">
        <v>23268</v>
      </c>
      <c r="F2957">
        <v>0</v>
      </c>
      <c r="G2957" t="s">
        <v>23269</v>
      </c>
      <c r="H2957">
        <v>5.6</v>
      </c>
      <c r="I2957" t="s">
        <v>23270</v>
      </c>
      <c r="J2957" t="s">
        <v>5741</v>
      </c>
      <c r="K2957" t="s">
        <v>6468</v>
      </c>
      <c r="L2957" t="s">
        <v>23271</v>
      </c>
    </row>
    <row r="2958" spans="1:12" x14ac:dyDescent="0.3">
      <c r="A2958" t="s">
        <v>23272</v>
      </c>
      <c r="B2958">
        <v>2013</v>
      </c>
      <c r="C2958" t="s">
        <v>23273</v>
      </c>
      <c r="D2958" t="s">
        <v>23274</v>
      </c>
      <c r="E2958" t="s">
        <v>23275</v>
      </c>
      <c r="F2958">
        <v>100</v>
      </c>
      <c r="G2958" t="s">
        <v>23276</v>
      </c>
      <c r="H2958">
        <v>5.9</v>
      </c>
      <c r="I2958" t="s">
        <v>23277</v>
      </c>
      <c r="J2958" t="s">
        <v>23278</v>
      </c>
      <c r="K2958" t="s">
        <v>23279</v>
      </c>
      <c r="L2958" t="s">
        <v>23280</v>
      </c>
    </row>
    <row r="2959" spans="1:12" x14ac:dyDescent="0.3">
      <c r="A2959" t="s">
        <v>23281</v>
      </c>
      <c r="B2959">
        <v>2017</v>
      </c>
      <c r="C2959" t="s">
        <v>23282</v>
      </c>
      <c r="D2959" t="s">
        <v>23283</v>
      </c>
      <c r="E2959" t="s">
        <v>23284</v>
      </c>
      <c r="F2959">
        <v>104</v>
      </c>
      <c r="G2959" t="s">
        <v>23285</v>
      </c>
      <c r="H2959">
        <v>5.5</v>
      </c>
      <c r="I2959" t="s">
        <v>23286</v>
      </c>
      <c r="J2959" t="s">
        <v>4858</v>
      </c>
      <c r="K2959" t="s">
        <v>4858</v>
      </c>
      <c r="L2959" t="s">
        <v>4859</v>
      </c>
    </row>
    <row r="2960" spans="1:12" x14ac:dyDescent="0.3">
      <c r="A2960" t="s">
        <v>23287</v>
      </c>
      <c r="B2960">
        <v>2016</v>
      </c>
      <c r="C2960" t="s">
        <v>23288</v>
      </c>
      <c r="D2960" t="s">
        <v>23289</v>
      </c>
      <c r="E2960" t="s">
        <v>23290</v>
      </c>
      <c r="F2960">
        <v>89</v>
      </c>
      <c r="G2960" t="s">
        <v>23291</v>
      </c>
      <c r="H2960">
        <v>5</v>
      </c>
      <c r="I2960" t="s">
        <v>23292</v>
      </c>
      <c r="J2960" t="s">
        <v>8561</v>
      </c>
      <c r="K2960" t="s">
        <v>8562</v>
      </c>
      <c r="L2960" t="s">
        <v>23293</v>
      </c>
    </row>
    <row r="2961" spans="1:12" x14ac:dyDescent="0.3">
      <c r="A2961" t="s">
        <v>23294</v>
      </c>
      <c r="B2961">
        <v>2003</v>
      </c>
      <c r="C2961" t="s">
        <v>23295</v>
      </c>
      <c r="D2961" t="s">
        <v>23296</v>
      </c>
      <c r="E2961" t="s">
        <v>23297</v>
      </c>
      <c r="F2961">
        <v>107</v>
      </c>
      <c r="G2961" t="s">
        <v>23298</v>
      </c>
      <c r="H2961">
        <v>5.9</v>
      </c>
      <c r="I2961" t="s">
        <v>23299</v>
      </c>
      <c r="J2961" t="s">
        <v>18449</v>
      </c>
      <c r="K2961" t="s">
        <v>3360</v>
      </c>
      <c r="L2961" t="s">
        <v>23300</v>
      </c>
    </row>
    <row r="2962" spans="1:12" x14ac:dyDescent="0.3">
      <c r="A2962" t="s">
        <v>23301</v>
      </c>
      <c r="B2962">
        <v>2013</v>
      </c>
      <c r="C2962" t="s">
        <v>23302</v>
      </c>
      <c r="D2962" t="s">
        <v>23303</v>
      </c>
      <c r="E2962" t="s">
        <v>23304</v>
      </c>
      <c r="F2962">
        <v>105</v>
      </c>
      <c r="G2962" t="s">
        <v>23305</v>
      </c>
      <c r="H2962">
        <v>5.4</v>
      </c>
      <c r="I2962" t="s">
        <v>23306</v>
      </c>
      <c r="J2962" t="s">
        <v>23307</v>
      </c>
      <c r="K2962" t="s">
        <v>23308</v>
      </c>
      <c r="L2962" t="s">
        <v>23309</v>
      </c>
    </row>
    <row r="2963" spans="1:12" x14ac:dyDescent="0.3">
      <c r="A2963" t="s">
        <v>23310</v>
      </c>
      <c r="B2963">
        <v>2014</v>
      </c>
      <c r="C2963" t="s">
        <v>23311</v>
      </c>
      <c r="D2963" t="s">
        <v>23312</v>
      </c>
      <c r="E2963" t="s">
        <v>23313</v>
      </c>
      <c r="F2963">
        <v>92</v>
      </c>
      <c r="G2963" t="s">
        <v>23314</v>
      </c>
      <c r="H2963">
        <v>5.0999999999999996</v>
      </c>
      <c r="I2963" t="s">
        <v>23315</v>
      </c>
      <c r="J2963" t="s">
        <v>9717</v>
      </c>
      <c r="K2963" t="s">
        <v>9717</v>
      </c>
      <c r="L2963" t="s">
        <v>23316</v>
      </c>
    </row>
    <row r="2964" spans="1:12" x14ac:dyDescent="0.3">
      <c r="A2964" t="s">
        <v>23317</v>
      </c>
      <c r="B2964">
        <v>2016</v>
      </c>
      <c r="C2964" t="s">
        <v>23318</v>
      </c>
      <c r="D2964" t="s">
        <v>23318</v>
      </c>
      <c r="E2964" t="s">
        <v>23319</v>
      </c>
      <c r="F2964">
        <v>102</v>
      </c>
      <c r="G2964" t="s">
        <v>23320</v>
      </c>
      <c r="H2964">
        <v>4.4000000000000004</v>
      </c>
      <c r="I2964" t="s">
        <v>23321</v>
      </c>
      <c r="J2964" t="s">
        <v>23322</v>
      </c>
      <c r="K2964" t="s">
        <v>23322</v>
      </c>
      <c r="L2964" t="s">
        <v>23323</v>
      </c>
    </row>
    <row r="2965" spans="1:12" x14ac:dyDescent="0.3">
      <c r="A2965" t="s">
        <v>23324</v>
      </c>
      <c r="B2965">
        <v>2017</v>
      </c>
      <c r="C2965" t="s">
        <v>23325</v>
      </c>
      <c r="D2965" t="s">
        <v>23326</v>
      </c>
      <c r="E2965" t="s">
        <v>23327</v>
      </c>
      <c r="F2965">
        <v>98</v>
      </c>
      <c r="G2965" t="s">
        <v>23328</v>
      </c>
      <c r="H2965">
        <v>5.2</v>
      </c>
      <c r="I2965" t="s">
        <v>23329</v>
      </c>
      <c r="J2965" t="s">
        <v>23330</v>
      </c>
      <c r="K2965" t="s">
        <v>23000</v>
      </c>
      <c r="L2965" t="s">
        <v>23331</v>
      </c>
    </row>
    <row r="2966" spans="1:12" x14ac:dyDescent="0.3">
      <c r="A2966" t="s">
        <v>23332</v>
      </c>
      <c r="B2966">
        <v>2013</v>
      </c>
      <c r="C2966" t="s">
        <v>23333</v>
      </c>
      <c r="D2966" t="s">
        <v>23334</v>
      </c>
      <c r="E2966" t="s">
        <v>23335</v>
      </c>
      <c r="F2966">
        <v>130</v>
      </c>
      <c r="G2966" t="s">
        <v>23336</v>
      </c>
      <c r="H2966">
        <v>5.9</v>
      </c>
      <c r="I2966" t="s">
        <v>23337</v>
      </c>
      <c r="J2966" t="s">
        <v>11179</v>
      </c>
      <c r="K2966" t="s">
        <v>23338</v>
      </c>
      <c r="L2966" t="s">
        <v>23339</v>
      </c>
    </row>
    <row r="2967" spans="1:12" x14ac:dyDescent="0.3">
      <c r="A2967" t="s">
        <v>23340</v>
      </c>
      <c r="B2967">
        <v>2014</v>
      </c>
      <c r="C2967" t="s">
        <v>23341</v>
      </c>
      <c r="D2967" t="s">
        <v>23342</v>
      </c>
      <c r="E2967" t="s">
        <v>23343</v>
      </c>
      <c r="F2967">
        <v>85</v>
      </c>
      <c r="G2967" t="s">
        <v>23344</v>
      </c>
      <c r="H2967">
        <v>5.8</v>
      </c>
      <c r="I2967" t="s">
        <v>23345</v>
      </c>
      <c r="J2967" t="s">
        <v>23346</v>
      </c>
      <c r="K2967" t="s">
        <v>23347</v>
      </c>
      <c r="L2967" t="s">
        <v>23348</v>
      </c>
    </row>
    <row r="2968" spans="1:12" x14ac:dyDescent="0.3">
      <c r="A2968" t="s">
        <v>23349</v>
      </c>
      <c r="B2968">
        <v>2014</v>
      </c>
      <c r="C2968" t="s">
        <v>23350</v>
      </c>
      <c r="D2968" t="s">
        <v>23351</v>
      </c>
      <c r="E2968" t="s">
        <v>23352</v>
      </c>
      <c r="F2968">
        <v>97</v>
      </c>
      <c r="G2968" t="s">
        <v>23353</v>
      </c>
      <c r="H2968">
        <v>5.4</v>
      </c>
      <c r="I2968" t="s">
        <v>23354</v>
      </c>
      <c r="J2968" t="s">
        <v>23355</v>
      </c>
      <c r="K2968" t="s">
        <v>23356</v>
      </c>
      <c r="L2968" t="s">
        <v>23357</v>
      </c>
    </row>
    <row r="2969" spans="1:12" x14ac:dyDescent="0.3">
      <c r="A2969" t="s">
        <v>23358</v>
      </c>
      <c r="B2969">
        <v>2016</v>
      </c>
      <c r="C2969" t="s">
        <v>23359</v>
      </c>
      <c r="D2969" t="s">
        <v>23360</v>
      </c>
      <c r="E2969" t="s">
        <v>23361</v>
      </c>
      <c r="F2969">
        <v>102</v>
      </c>
      <c r="G2969" t="s">
        <v>23362</v>
      </c>
      <c r="H2969">
        <v>4.3</v>
      </c>
      <c r="I2969" t="s">
        <v>23363</v>
      </c>
      <c r="J2969" t="s">
        <v>23364</v>
      </c>
      <c r="K2969" t="s">
        <v>23364</v>
      </c>
      <c r="L2969" t="s">
        <v>23365</v>
      </c>
    </row>
    <row r="2970" spans="1:12" x14ac:dyDescent="0.3">
      <c r="A2970" t="s">
        <v>23366</v>
      </c>
      <c r="B2970">
        <v>2017</v>
      </c>
      <c r="C2970" t="s">
        <v>23367</v>
      </c>
      <c r="D2970" t="s">
        <v>23368</v>
      </c>
      <c r="E2970" t="s">
        <v>23369</v>
      </c>
      <c r="F2970">
        <v>119</v>
      </c>
      <c r="G2970" t="s">
        <v>23370</v>
      </c>
      <c r="H2970">
        <v>5.0999999999999996</v>
      </c>
      <c r="I2970" t="s">
        <v>23371</v>
      </c>
      <c r="J2970" t="s">
        <v>9742</v>
      </c>
      <c r="K2970" t="s">
        <v>5844</v>
      </c>
      <c r="L2970" t="s">
        <v>23372</v>
      </c>
    </row>
    <row r="2971" spans="1:12" x14ac:dyDescent="0.3">
      <c r="A2971" t="s">
        <v>23373</v>
      </c>
      <c r="B2971">
        <v>2017</v>
      </c>
      <c r="C2971" t="s">
        <v>23374</v>
      </c>
      <c r="D2971" t="s">
        <v>23374</v>
      </c>
      <c r="E2971" t="s">
        <v>23375</v>
      </c>
      <c r="F2971">
        <v>109</v>
      </c>
      <c r="G2971" t="s">
        <v>23376</v>
      </c>
      <c r="H2971">
        <v>5.2</v>
      </c>
      <c r="I2971" t="s">
        <v>23377</v>
      </c>
      <c r="J2971" t="s">
        <v>19466</v>
      </c>
      <c r="K2971" t="s">
        <v>23378</v>
      </c>
      <c r="L2971" t="s">
        <v>23379</v>
      </c>
    </row>
    <row r="2972" spans="1:12" x14ac:dyDescent="0.3">
      <c r="A2972" t="s">
        <v>23380</v>
      </c>
      <c r="B2972">
        <v>2017</v>
      </c>
      <c r="C2972" t="s">
        <v>23381</v>
      </c>
      <c r="D2972" t="s">
        <v>23382</v>
      </c>
      <c r="E2972" t="s">
        <v>23383</v>
      </c>
      <c r="F2972">
        <v>97</v>
      </c>
      <c r="G2972" t="s">
        <v>23384</v>
      </c>
      <c r="H2972">
        <v>4.9000000000000004</v>
      </c>
      <c r="I2972" t="s">
        <v>23385</v>
      </c>
      <c r="J2972" t="s">
        <v>23386</v>
      </c>
      <c r="K2972" t="s">
        <v>23387</v>
      </c>
      <c r="L2972" t="s">
        <v>23388</v>
      </c>
    </row>
    <row r="2973" spans="1:12" x14ac:dyDescent="0.3">
      <c r="A2973" t="s">
        <v>23389</v>
      </c>
      <c r="B2973">
        <v>2016</v>
      </c>
      <c r="C2973" t="s">
        <v>23390</v>
      </c>
      <c r="D2973" t="s">
        <v>23391</v>
      </c>
      <c r="E2973" t="s">
        <v>23392</v>
      </c>
      <c r="F2973">
        <v>0</v>
      </c>
      <c r="G2973" t="s">
        <v>23393</v>
      </c>
      <c r="H2973">
        <v>5.6</v>
      </c>
      <c r="I2973" t="s">
        <v>23394</v>
      </c>
      <c r="J2973" t="s">
        <v>23395</v>
      </c>
      <c r="K2973" t="s">
        <v>23395</v>
      </c>
      <c r="L2973" t="s">
        <v>23396</v>
      </c>
    </row>
    <row r="2974" spans="1:12" x14ac:dyDescent="0.3">
      <c r="A2974" t="s">
        <v>23397</v>
      </c>
      <c r="B2974">
        <v>2013</v>
      </c>
      <c r="C2974" t="s">
        <v>23398</v>
      </c>
      <c r="D2974" t="s">
        <v>23399</v>
      </c>
      <c r="E2974" t="s">
        <v>23400</v>
      </c>
      <c r="F2974">
        <v>109</v>
      </c>
      <c r="G2974" t="s">
        <v>23401</v>
      </c>
      <c r="H2974">
        <v>4.5</v>
      </c>
      <c r="I2974" t="s">
        <v>23402</v>
      </c>
      <c r="J2974" t="s">
        <v>23403</v>
      </c>
      <c r="K2974" t="s">
        <v>23404</v>
      </c>
      <c r="L2974" t="s">
        <v>23405</v>
      </c>
    </row>
    <row r="2975" spans="1:12" x14ac:dyDescent="0.3">
      <c r="A2975" t="s">
        <v>23406</v>
      </c>
      <c r="B2975">
        <v>2015</v>
      </c>
      <c r="C2975" t="s">
        <v>23407</v>
      </c>
      <c r="D2975" t="s">
        <v>23408</v>
      </c>
      <c r="E2975" t="s">
        <v>23409</v>
      </c>
      <c r="F2975">
        <v>87</v>
      </c>
      <c r="G2975" t="s">
        <v>23410</v>
      </c>
      <c r="H2975">
        <v>5.8</v>
      </c>
      <c r="I2975" t="s">
        <v>23411</v>
      </c>
      <c r="J2975" t="s">
        <v>23412</v>
      </c>
      <c r="K2975" t="s">
        <v>23413</v>
      </c>
      <c r="L2975" t="s">
        <v>23414</v>
      </c>
    </row>
    <row r="2976" spans="1:12" x14ac:dyDescent="0.3">
      <c r="A2976" t="s">
        <v>23415</v>
      </c>
      <c r="B2976">
        <v>2013</v>
      </c>
      <c r="C2976" t="s">
        <v>23416</v>
      </c>
      <c r="D2976" t="s">
        <v>23417</v>
      </c>
      <c r="E2976" t="s">
        <v>23418</v>
      </c>
      <c r="F2976">
        <v>100</v>
      </c>
      <c r="G2976" t="s">
        <v>23419</v>
      </c>
      <c r="H2976">
        <v>4.9000000000000004</v>
      </c>
      <c r="I2976" t="s">
        <v>23420</v>
      </c>
      <c r="J2976" t="s">
        <v>3887</v>
      </c>
      <c r="K2976" t="s">
        <v>12344</v>
      </c>
      <c r="L2976" t="s">
        <v>23421</v>
      </c>
    </row>
    <row r="2977" spans="1:12" x14ac:dyDescent="0.3">
      <c r="A2977" t="s">
        <v>23422</v>
      </c>
      <c r="B2977">
        <v>2016</v>
      </c>
      <c r="C2977" t="s">
        <v>23423</v>
      </c>
      <c r="D2977" t="s">
        <v>23424</v>
      </c>
      <c r="E2977" t="s">
        <v>23425</v>
      </c>
      <c r="F2977">
        <v>92</v>
      </c>
      <c r="G2977" t="s">
        <v>23426</v>
      </c>
      <c r="H2977">
        <v>5.6</v>
      </c>
      <c r="I2977" t="s">
        <v>23427</v>
      </c>
      <c r="J2977" t="s">
        <v>265</v>
      </c>
      <c r="K2977" t="s">
        <v>23428</v>
      </c>
      <c r="L2977" t="s">
        <v>23429</v>
      </c>
    </row>
    <row r="2978" spans="1:12" x14ac:dyDescent="0.3">
      <c r="A2978" t="s">
        <v>23430</v>
      </c>
      <c r="B2978">
        <v>2016</v>
      </c>
      <c r="C2978" t="s">
        <v>23431</v>
      </c>
      <c r="D2978" t="s">
        <v>23432</v>
      </c>
      <c r="E2978" t="s">
        <v>23433</v>
      </c>
      <c r="F2978">
        <v>92</v>
      </c>
      <c r="G2978" t="s">
        <v>23434</v>
      </c>
      <c r="H2978">
        <v>5.4</v>
      </c>
      <c r="I2978" t="s">
        <v>23435</v>
      </c>
      <c r="J2978" t="s">
        <v>23436</v>
      </c>
      <c r="K2978" t="s">
        <v>23437</v>
      </c>
      <c r="L2978" t="s">
        <v>23438</v>
      </c>
    </row>
    <row r="2979" spans="1:12" x14ac:dyDescent="0.3">
      <c r="A2979" t="s">
        <v>23439</v>
      </c>
      <c r="B2979">
        <v>2013</v>
      </c>
      <c r="C2979" t="s">
        <v>23440</v>
      </c>
      <c r="D2979" t="s">
        <v>23441</v>
      </c>
      <c r="E2979" t="s">
        <v>23442</v>
      </c>
      <c r="F2979">
        <v>91</v>
      </c>
      <c r="G2979" t="s">
        <v>23443</v>
      </c>
      <c r="H2979">
        <v>5.7</v>
      </c>
      <c r="I2979" t="s">
        <v>23444</v>
      </c>
      <c r="J2979" t="s">
        <v>9750</v>
      </c>
      <c r="K2979" t="s">
        <v>9677</v>
      </c>
      <c r="L2979" t="s">
        <v>23445</v>
      </c>
    </row>
    <row r="2980" spans="1:12" x14ac:dyDescent="0.3">
      <c r="A2980" t="s">
        <v>23446</v>
      </c>
      <c r="B2980">
        <v>2015</v>
      </c>
      <c r="C2980" t="s">
        <v>23447</v>
      </c>
      <c r="D2980" t="s">
        <v>23448</v>
      </c>
      <c r="E2980" t="s">
        <v>23449</v>
      </c>
      <c r="F2980">
        <v>91</v>
      </c>
      <c r="G2980" t="s">
        <v>23450</v>
      </c>
      <c r="H2980">
        <v>5.4</v>
      </c>
      <c r="I2980" t="s">
        <v>23451</v>
      </c>
      <c r="J2980" t="s">
        <v>8291</v>
      </c>
      <c r="K2980" t="s">
        <v>10017</v>
      </c>
      <c r="L2980" t="s">
        <v>23452</v>
      </c>
    </row>
    <row r="2981" spans="1:12" x14ac:dyDescent="0.3">
      <c r="A2981" t="s">
        <v>23453</v>
      </c>
      <c r="B2981">
        <v>2017</v>
      </c>
      <c r="C2981" t="s">
        <v>23454</v>
      </c>
      <c r="D2981" t="s">
        <v>23454</v>
      </c>
      <c r="E2981" t="s">
        <v>23455</v>
      </c>
      <c r="F2981">
        <v>101</v>
      </c>
      <c r="G2981" t="s">
        <v>23456</v>
      </c>
      <c r="H2981">
        <v>3.6</v>
      </c>
      <c r="I2981" t="s">
        <v>23457</v>
      </c>
      <c r="J2981" t="s">
        <v>23458</v>
      </c>
      <c r="K2981" t="s">
        <v>23458</v>
      </c>
      <c r="L2981" t="s">
        <v>23459</v>
      </c>
    </row>
    <row r="2982" spans="1:12" x14ac:dyDescent="0.3">
      <c r="A2982" t="s">
        <v>23460</v>
      </c>
      <c r="B2982">
        <v>2015</v>
      </c>
      <c r="C2982" t="s">
        <v>23461</v>
      </c>
      <c r="D2982" t="s">
        <v>23462</v>
      </c>
      <c r="E2982" t="s">
        <v>23463</v>
      </c>
      <c r="F2982">
        <v>133</v>
      </c>
      <c r="G2982" t="s">
        <v>23464</v>
      </c>
      <c r="H2982">
        <v>5.4</v>
      </c>
      <c r="I2982" t="s">
        <v>23465</v>
      </c>
      <c r="J2982" t="s">
        <v>14395</v>
      </c>
      <c r="K2982" t="s">
        <v>23466</v>
      </c>
      <c r="L2982" t="s">
        <v>23467</v>
      </c>
    </row>
    <row r="2983" spans="1:12" x14ac:dyDescent="0.3">
      <c r="A2983" t="s">
        <v>23468</v>
      </c>
      <c r="B2983">
        <v>2017</v>
      </c>
      <c r="C2983" t="s">
        <v>23469</v>
      </c>
      <c r="D2983" t="s">
        <v>23469</v>
      </c>
      <c r="E2983" t="s">
        <v>23470</v>
      </c>
      <c r="F2983">
        <v>89</v>
      </c>
      <c r="G2983" t="s">
        <v>23471</v>
      </c>
      <c r="H2983">
        <v>4.4000000000000004</v>
      </c>
      <c r="I2983" t="s">
        <v>23472</v>
      </c>
      <c r="J2983" t="s">
        <v>20048</v>
      </c>
      <c r="K2983" t="s">
        <v>23473</v>
      </c>
      <c r="L2983" t="s">
        <v>23474</v>
      </c>
    </row>
    <row r="2984" spans="1:12" x14ac:dyDescent="0.3">
      <c r="A2984" t="s">
        <v>23475</v>
      </c>
      <c r="B2984">
        <v>2015</v>
      </c>
      <c r="C2984" t="s">
        <v>23476</v>
      </c>
      <c r="D2984" t="s">
        <v>23477</v>
      </c>
      <c r="E2984" t="s">
        <v>23478</v>
      </c>
      <c r="F2984">
        <v>115</v>
      </c>
      <c r="G2984" t="s">
        <v>23479</v>
      </c>
      <c r="H2984">
        <v>5.8</v>
      </c>
      <c r="I2984" t="s">
        <v>23480</v>
      </c>
      <c r="J2984" t="s">
        <v>12672</v>
      </c>
      <c r="K2984" t="s">
        <v>23481</v>
      </c>
      <c r="L2984" t="s">
        <v>23482</v>
      </c>
    </row>
    <row r="2985" spans="1:12" x14ac:dyDescent="0.3">
      <c r="A2985" t="s">
        <v>23483</v>
      </c>
      <c r="B2985">
        <v>2018</v>
      </c>
      <c r="C2985" t="s">
        <v>23484</v>
      </c>
      <c r="D2985" t="s">
        <v>23485</v>
      </c>
      <c r="E2985" t="s">
        <v>23486</v>
      </c>
      <c r="F2985">
        <v>110</v>
      </c>
      <c r="G2985" t="s">
        <v>23487</v>
      </c>
      <c r="H2985">
        <v>4.2</v>
      </c>
      <c r="I2985" t="s">
        <v>23488</v>
      </c>
      <c r="J2985" t="s">
        <v>23489</v>
      </c>
      <c r="K2985" t="s">
        <v>23490</v>
      </c>
      <c r="L2985" t="s">
        <v>23491</v>
      </c>
    </row>
    <row r="2986" spans="1:12" x14ac:dyDescent="0.3">
      <c r="A2986" t="s">
        <v>23492</v>
      </c>
      <c r="B2986">
        <v>2014</v>
      </c>
      <c r="C2986" t="s">
        <v>23493</v>
      </c>
      <c r="D2986" t="s">
        <v>23494</v>
      </c>
      <c r="E2986" t="s">
        <v>23495</v>
      </c>
      <c r="F2986">
        <v>118</v>
      </c>
      <c r="G2986" t="s">
        <v>23496</v>
      </c>
      <c r="H2986">
        <v>5.3</v>
      </c>
      <c r="I2986" t="s">
        <v>23497</v>
      </c>
      <c r="J2986" t="s">
        <v>70</v>
      </c>
      <c r="K2986" t="s">
        <v>70</v>
      </c>
      <c r="L2986" t="s">
        <v>23498</v>
      </c>
    </row>
    <row r="2987" spans="1:12" x14ac:dyDescent="0.3">
      <c r="A2987" t="s">
        <v>23499</v>
      </c>
      <c r="B2987">
        <v>2016</v>
      </c>
      <c r="C2987" t="s">
        <v>23500</v>
      </c>
      <c r="D2987" t="s">
        <v>23500</v>
      </c>
      <c r="E2987" t="s">
        <v>23501</v>
      </c>
      <c r="F2987">
        <v>92</v>
      </c>
      <c r="G2987" t="s">
        <v>23502</v>
      </c>
      <c r="H2987">
        <v>5.8</v>
      </c>
      <c r="I2987" t="s">
        <v>23503</v>
      </c>
      <c r="J2987" t="s">
        <v>1420</v>
      </c>
      <c r="K2987" t="s">
        <v>23504</v>
      </c>
      <c r="L2987" t="s">
        <v>23505</v>
      </c>
    </row>
    <row r="2988" spans="1:12" x14ac:dyDescent="0.3">
      <c r="A2988" t="s">
        <v>23506</v>
      </c>
      <c r="B2988">
        <v>2009</v>
      </c>
      <c r="C2988" t="s">
        <v>23507</v>
      </c>
      <c r="D2988" t="s">
        <v>23508</v>
      </c>
      <c r="E2988" t="s">
        <v>23509</v>
      </c>
      <c r="F2988">
        <v>130</v>
      </c>
      <c r="G2988" t="s">
        <v>23510</v>
      </c>
      <c r="H2988">
        <v>4.7</v>
      </c>
      <c r="I2988" t="s">
        <v>23511</v>
      </c>
      <c r="J2988" t="s">
        <v>2254</v>
      </c>
      <c r="K2988" t="s">
        <v>22951</v>
      </c>
      <c r="L2988" t="s">
        <v>23154</v>
      </c>
    </row>
    <row r="2989" spans="1:12" x14ac:dyDescent="0.3">
      <c r="A2989" s="1">
        <v>9.8611111111111108E-2</v>
      </c>
      <c r="B2989">
        <v>2017</v>
      </c>
      <c r="C2989" t="s">
        <v>23512</v>
      </c>
      <c r="D2989" t="s">
        <v>23513</v>
      </c>
      <c r="E2989" t="s">
        <v>23514</v>
      </c>
      <c r="F2989">
        <v>98</v>
      </c>
      <c r="G2989" t="s">
        <v>23515</v>
      </c>
      <c r="H2989">
        <v>5.7</v>
      </c>
      <c r="I2989" t="s">
        <v>23516</v>
      </c>
      <c r="J2989" t="s">
        <v>23517</v>
      </c>
      <c r="K2989" t="s">
        <v>23518</v>
      </c>
      <c r="L2989" t="s">
        <v>23519</v>
      </c>
    </row>
    <row r="2990" spans="1:12" x14ac:dyDescent="0.3">
      <c r="A2990" t="s">
        <v>23520</v>
      </c>
      <c r="B2990">
        <v>2015</v>
      </c>
      <c r="C2990" t="s">
        <v>23521</v>
      </c>
      <c r="D2990" t="s">
        <v>23522</v>
      </c>
      <c r="E2990" t="s">
        <v>23523</v>
      </c>
      <c r="F2990">
        <v>96</v>
      </c>
      <c r="G2990" t="s">
        <v>23524</v>
      </c>
      <c r="H2990">
        <v>5.2</v>
      </c>
      <c r="I2990" t="s">
        <v>23525</v>
      </c>
      <c r="J2990" t="s">
        <v>23526</v>
      </c>
      <c r="K2990" t="s">
        <v>9685</v>
      </c>
      <c r="L2990" t="s">
        <v>23527</v>
      </c>
    </row>
    <row r="2991" spans="1:12" x14ac:dyDescent="0.3">
      <c r="A2991" t="s">
        <v>23528</v>
      </c>
      <c r="B2991">
        <v>2017</v>
      </c>
      <c r="C2991" t="s">
        <v>23529</v>
      </c>
      <c r="D2991" t="s">
        <v>23530</v>
      </c>
      <c r="E2991" t="s">
        <v>23531</v>
      </c>
      <c r="F2991">
        <v>99</v>
      </c>
      <c r="G2991" t="s">
        <v>23532</v>
      </c>
      <c r="H2991">
        <v>5.2</v>
      </c>
      <c r="I2991" t="s">
        <v>23533</v>
      </c>
      <c r="J2991" t="s">
        <v>23534</v>
      </c>
      <c r="K2991" t="s">
        <v>23535</v>
      </c>
      <c r="L2991" t="s">
        <v>23536</v>
      </c>
    </row>
    <row r="2992" spans="1:12" x14ac:dyDescent="0.3">
      <c r="A2992" t="s">
        <v>23537</v>
      </c>
      <c r="B2992">
        <v>2013</v>
      </c>
      <c r="C2992" t="s">
        <v>23538</v>
      </c>
      <c r="D2992" t="s">
        <v>23538</v>
      </c>
      <c r="E2992" t="s">
        <v>23539</v>
      </c>
      <c r="F2992">
        <v>94</v>
      </c>
      <c r="G2992" t="s">
        <v>23540</v>
      </c>
      <c r="H2992">
        <v>4.8</v>
      </c>
      <c r="I2992" t="s">
        <v>23541</v>
      </c>
      <c r="J2992" t="s">
        <v>23542</v>
      </c>
      <c r="K2992" t="s">
        <v>23542</v>
      </c>
      <c r="L2992" t="s">
        <v>23543</v>
      </c>
    </row>
    <row r="2993" spans="1:12" x14ac:dyDescent="0.3">
      <c r="A2993" t="s">
        <v>23544</v>
      </c>
      <c r="B2993">
        <v>2016</v>
      </c>
      <c r="C2993" t="s">
        <v>23545</v>
      </c>
      <c r="D2993" t="s">
        <v>23546</v>
      </c>
      <c r="E2993" t="s">
        <v>23547</v>
      </c>
      <c r="F2993">
        <v>89</v>
      </c>
      <c r="G2993" t="s">
        <v>23548</v>
      </c>
      <c r="H2993">
        <v>5.9</v>
      </c>
      <c r="I2993" t="s">
        <v>23549</v>
      </c>
      <c r="J2993" t="s">
        <v>23550</v>
      </c>
      <c r="K2993" t="s">
        <v>23550</v>
      </c>
      <c r="L2993" t="s">
        <v>23551</v>
      </c>
    </row>
    <row r="2994" spans="1:12" x14ac:dyDescent="0.3">
      <c r="A2994" t="s">
        <v>23552</v>
      </c>
      <c r="B2994">
        <v>2015</v>
      </c>
      <c r="C2994" t="s">
        <v>23553</v>
      </c>
      <c r="D2994" t="s">
        <v>23554</v>
      </c>
      <c r="E2994" t="s">
        <v>23555</v>
      </c>
      <c r="F2994">
        <v>100</v>
      </c>
      <c r="G2994" t="s">
        <v>23556</v>
      </c>
      <c r="H2994">
        <v>4.3</v>
      </c>
      <c r="I2994" t="s">
        <v>23557</v>
      </c>
      <c r="J2994" t="s">
        <v>19920</v>
      </c>
      <c r="K2994" t="s">
        <v>23558</v>
      </c>
      <c r="L2994" t="s">
        <v>23559</v>
      </c>
    </row>
    <row r="2995" spans="1:12" x14ac:dyDescent="0.3">
      <c r="A2995" t="s">
        <v>23560</v>
      </c>
      <c r="B2995">
        <v>2016</v>
      </c>
      <c r="C2995" t="s">
        <v>23561</v>
      </c>
      <c r="D2995" t="s">
        <v>23562</v>
      </c>
      <c r="E2995" t="s">
        <v>23563</v>
      </c>
      <c r="F2995">
        <v>92</v>
      </c>
      <c r="G2995" t="s">
        <v>23564</v>
      </c>
      <c r="H2995">
        <v>5.7</v>
      </c>
      <c r="I2995" t="s">
        <v>23565</v>
      </c>
      <c r="J2995" t="s">
        <v>3042</v>
      </c>
      <c r="K2995" t="s">
        <v>4964</v>
      </c>
      <c r="L2995" t="s">
        <v>23566</v>
      </c>
    </row>
    <row r="2996" spans="1:12" x14ac:dyDescent="0.3">
      <c r="A2996" t="s">
        <v>23567</v>
      </c>
      <c r="B2996">
        <v>2017</v>
      </c>
      <c r="C2996" t="s">
        <v>23568</v>
      </c>
      <c r="D2996" t="s">
        <v>23569</v>
      </c>
      <c r="E2996" t="s">
        <v>23570</v>
      </c>
      <c r="F2996">
        <v>106</v>
      </c>
      <c r="G2996" t="s">
        <v>23571</v>
      </c>
      <c r="H2996">
        <v>5.3</v>
      </c>
      <c r="I2996" t="s">
        <v>23572</v>
      </c>
      <c r="J2996" t="s">
        <v>23573</v>
      </c>
      <c r="K2996" t="s">
        <v>23573</v>
      </c>
      <c r="L2996" t="s">
        <v>23574</v>
      </c>
    </row>
    <row r="2997" spans="1:12" x14ac:dyDescent="0.3">
      <c r="A2997" t="s">
        <v>23575</v>
      </c>
      <c r="B2997">
        <v>2010</v>
      </c>
      <c r="C2997" t="s">
        <v>23576</v>
      </c>
      <c r="D2997" t="s">
        <v>23577</v>
      </c>
      <c r="E2997" t="s">
        <v>23578</v>
      </c>
      <c r="F2997">
        <v>118</v>
      </c>
      <c r="G2997" t="s">
        <v>23579</v>
      </c>
      <c r="H2997">
        <v>5.9</v>
      </c>
      <c r="I2997" t="s">
        <v>23580</v>
      </c>
      <c r="J2997" t="s">
        <v>17734</v>
      </c>
      <c r="K2997" t="s">
        <v>23581</v>
      </c>
      <c r="L2997" t="s">
        <v>23582</v>
      </c>
    </row>
    <row r="2998" spans="1:12" x14ac:dyDescent="0.3">
      <c r="A2998" t="s">
        <v>23583</v>
      </c>
      <c r="B2998">
        <v>2017</v>
      </c>
      <c r="C2998" t="s">
        <v>23584</v>
      </c>
      <c r="D2998" t="s">
        <v>23585</v>
      </c>
      <c r="E2998" t="s">
        <v>23586</v>
      </c>
      <c r="F2998">
        <v>97</v>
      </c>
      <c r="G2998" t="s">
        <v>23587</v>
      </c>
      <c r="H2998">
        <v>4.3</v>
      </c>
      <c r="I2998" t="s">
        <v>23588</v>
      </c>
      <c r="J2998" t="s">
        <v>23589</v>
      </c>
      <c r="K2998" t="s">
        <v>23590</v>
      </c>
      <c r="L2998" t="s">
        <v>23591</v>
      </c>
    </row>
    <row r="2999" spans="1:12" x14ac:dyDescent="0.3">
      <c r="A2999" t="s">
        <v>23592</v>
      </c>
      <c r="B2999">
        <v>2017</v>
      </c>
      <c r="C2999" t="s">
        <v>23593</v>
      </c>
      <c r="D2999" t="s">
        <v>23593</v>
      </c>
      <c r="E2999" t="s">
        <v>23594</v>
      </c>
      <c r="F2999">
        <v>100</v>
      </c>
      <c r="G2999" t="s">
        <v>23595</v>
      </c>
      <c r="H2999">
        <v>5</v>
      </c>
      <c r="I2999" t="s">
        <v>23596</v>
      </c>
      <c r="J2999" t="s">
        <v>23597</v>
      </c>
      <c r="K2999" t="s">
        <v>23598</v>
      </c>
      <c r="L2999" t="s">
        <v>23599</v>
      </c>
    </row>
    <row r="3000" spans="1:12" x14ac:dyDescent="0.3">
      <c r="A3000" t="s">
        <v>23600</v>
      </c>
      <c r="B3000">
        <v>2017</v>
      </c>
      <c r="C3000" t="s">
        <v>23601</v>
      </c>
      <c r="D3000" t="s">
        <v>23602</v>
      </c>
      <c r="E3000" t="s">
        <v>23603</v>
      </c>
      <c r="F3000">
        <v>135</v>
      </c>
      <c r="G3000" t="s">
        <v>23604</v>
      </c>
      <c r="H3000">
        <v>5.7</v>
      </c>
      <c r="I3000" t="s">
        <v>23605</v>
      </c>
      <c r="J3000" t="s">
        <v>11992</v>
      </c>
      <c r="K3000" t="s">
        <v>11992</v>
      </c>
      <c r="L3000" t="s">
        <v>23606</v>
      </c>
    </row>
    <row r="3001" spans="1:12" x14ac:dyDescent="0.3">
      <c r="A3001" t="s">
        <v>23607</v>
      </c>
      <c r="B3001">
        <v>2017</v>
      </c>
      <c r="C3001" t="s">
        <v>23608</v>
      </c>
      <c r="D3001" t="s">
        <v>23609</v>
      </c>
      <c r="E3001" t="s">
        <v>23610</v>
      </c>
      <c r="F3001">
        <v>96</v>
      </c>
      <c r="G3001" t="s">
        <v>23611</v>
      </c>
      <c r="H3001">
        <v>4.5</v>
      </c>
      <c r="I3001" t="s">
        <v>23612</v>
      </c>
      <c r="J3001" t="s">
        <v>23613</v>
      </c>
      <c r="K3001" t="s">
        <v>23614</v>
      </c>
      <c r="L3001" t="s">
        <v>23615</v>
      </c>
    </row>
    <row r="3002" spans="1:12" x14ac:dyDescent="0.3">
      <c r="A3002" t="s">
        <v>23616</v>
      </c>
      <c r="B3002">
        <v>2013</v>
      </c>
      <c r="C3002" t="s">
        <v>23617</v>
      </c>
      <c r="D3002" t="s">
        <v>23618</v>
      </c>
      <c r="E3002" t="s">
        <v>23619</v>
      </c>
      <c r="F3002">
        <v>117</v>
      </c>
      <c r="G3002" t="s">
        <v>23620</v>
      </c>
      <c r="H3002">
        <v>5.3</v>
      </c>
      <c r="I3002" t="s">
        <v>23621</v>
      </c>
      <c r="J3002" t="s">
        <v>637</v>
      </c>
      <c r="K3002" t="s">
        <v>10250</v>
      </c>
      <c r="L3002" t="s">
        <v>23622</v>
      </c>
    </row>
    <row r="3003" spans="1:12" x14ac:dyDescent="0.3">
      <c r="A3003" t="s">
        <v>23623</v>
      </c>
      <c r="B3003">
        <v>2016</v>
      </c>
      <c r="C3003" t="s">
        <v>23624</v>
      </c>
      <c r="D3003" t="s">
        <v>23625</v>
      </c>
      <c r="E3003" t="s">
        <v>23626</v>
      </c>
      <c r="F3003">
        <v>93</v>
      </c>
      <c r="G3003" t="s">
        <v>23627</v>
      </c>
      <c r="H3003">
        <v>5.4</v>
      </c>
      <c r="I3003" t="s">
        <v>23628</v>
      </c>
      <c r="J3003" t="s">
        <v>23629</v>
      </c>
      <c r="K3003" t="s">
        <v>23630</v>
      </c>
      <c r="L3003" t="s">
        <v>15248</v>
      </c>
    </row>
    <row r="3004" spans="1:12" x14ac:dyDescent="0.3">
      <c r="A3004" t="s">
        <v>23631</v>
      </c>
      <c r="B3004">
        <v>2017</v>
      </c>
      <c r="C3004" t="s">
        <v>23632</v>
      </c>
      <c r="D3004" t="s">
        <v>23633</v>
      </c>
      <c r="E3004" t="s">
        <v>23634</v>
      </c>
      <c r="F3004">
        <v>93</v>
      </c>
      <c r="G3004" t="s">
        <v>23635</v>
      </c>
      <c r="H3004">
        <v>5.4</v>
      </c>
      <c r="I3004" t="s">
        <v>23636</v>
      </c>
      <c r="J3004" t="s">
        <v>23637</v>
      </c>
      <c r="K3004" t="s">
        <v>9100</v>
      </c>
      <c r="L3004" t="s">
        <v>23638</v>
      </c>
    </row>
    <row r="3005" spans="1:12" x14ac:dyDescent="0.3">
      <c r="A3005" t="s">
        <v>23639</v>
      </c>
      <c r="B3005">
        <v>2015</v>
      </c>
      <c r="C3005" t="s">
        <v>23640</v>
      </c>
      <c r="D3005" t="s">
        <v>23640</v>
      </c>
      <c r="E3005" t="s">
        <v>23641</v>
      </c>
      <c r="F3005">
        <v>111</v>
      </c>
      <c r="G3005" t="s">
        <v>23642</v>
      </c>
      <c r="H3005">
        <v>5.8</v>
      </c>
      <c r="I3005" t="s">
        <v>23643</v>
      </c>
      <c r="J3005" t="s">
        <v>1722</v>
      </c>
      <c r="K3005" t="s">
        <v>23644</v>
      </c>
      <c r="L3005" t="s">
        <v>23645</v>
      </c>
    </row>
    <row r="3006" spans="1:12" x14ac:dyDescent="0.3">
      <c r="A3006" t="s">
        <v>23646</v>
      </c>
      <c r="B3006">
        <v>2017</v>
      </c>
      <c r="C3006" t="s">
        <v>23647</v>
      </c>
      <c r="D3006" t="s">
        <v>23648</v>
      </c>
      <c r="E3006" t="s">
        <v>23649</v>
      </c>
      <c r="F3006">
        <v>91</v>
      </c>
      <c r="G3006" t="s">
        <v>23650</v>
      </c>
      <c r="H3006">
        <v>5.3</v>
      </c>
      <c r="I3006" t="s">
        <v>23651</v>
      </c>
      <c r="J3006" t="s">
        <v>23652</v>
      </c>
      <c r="K3006" t="s">
        <v>23653</v>
      </c>
      <c r="L3006" t="s">
        <v>23654</v>
      </c>
    </row>
    <row r="3007" spans="1:12" x14ac:dyDescent="0.3">
      <c r="A3007" t="s">
        <v>23655</v>
      </c>
      <c r="B3007">
        <v>2011</v>
      </c>
      <c r="C3007" t="s">
        <v>23656</v>
      </c>
      <c r="D3007" t="s">
        <v>23657</v>
      </c>
      <c r="E3007" t="s">
        <v>23658</v>
      </c>
      <c r="F3007">
        <v>114</v>
      </c>
      <c r="G3007" t="s">
        <v>23659</v>
      </c>
      <c r="H3007">
        <v>5.6</v>
      </c>
      <c r="I3007" t="s">
        <v>23660</v>
      </c>
      <c r="J3007" t="s">
        <v>2150</v>
      </c>
      <c r="K3007" t="s">
        <v>16189</v>
      </c>
      <c r="L3007" t="s">
        <v>23661</v>
      </c>
    </row>
    <row r="3008" spans="1:12" x14ac:dyDescent="0.3">
      <c r="A3008" t="s">
        <v>23662</v>
      </c>
      <c r="B3008">
        <v>2016</v>
      </c>
      <c r="C3008" t="s">
        <v>23663</v>
      </c>
      <c r="D3008" t="s">
        <v>23663</v>
      </c>
      <c r="E3008" t="s">
        <v>23664</v>
      </c>
      <c r="F3008">
        <v>95</v>
      </c>
      <c r="G3008" t="s">
        <v>23665</v>
      </c>
      <c r="H3008">
        <v>5.3</v>
      </c>
      <c r="I3008" t="s">
        <v>23666</v>
      </c>
      <c r="J3008" t="s">
        <v>12548</v>
      </c>
      <c r="K3008" t="s">
        <v>23667</v>
      </c>
      <c r="L3008" t="s">
        <v>23668</v>
      </c>
    </row>
    <row r="3009" spans="1:12" x14ac:dyDescent="0.3">
      <c r="A3009" t="s">
        <v>23669</v>
      </c>
      <c r="B3009">
        <v>2013</v>
      </c>
      <c r="C3009" t="s">
        <v>23670</v>
      </c>
      <c r="D3009" t="s">
        <v>23670</v>
      </c>
      <c r="E3009" t="s">
        <v>23671</v>
      </c>
      <c r="F3009">
        <v>128</v>
      </c>
      <c r="G3009" t="s">
        <v>23672</v>
      </c>
      <c r="H3009">
        <v>5.9</v>
      </c>
      <c r="I3009" t="s">
        <v>23673</v>
      </c>
      <c r="J3009" t="s">
        <v>23674</v>
      </c>
      <c r="K3009" t="s">
        <v>23675</v>
      </c>
      <c r="L3009" t="s">
        <v>23676</v>
      </c>
    </row>
    <row r="3010" spans="1:12" x14ac:dyDescent="0.3">
      <c r="A3010" t="s">
        <v>23677</v>
      </c>
      <c r="B3010">
        <v>2014</v>
      </c>
      <c r="C3010" t="s">
        <v>23678</v>
      </c>
      <c r="D3010" t="s">
        <v>23679</v>
      </c>
      <c r="E3010" t="s">
        <v>23680</v>
      </c>
      <c r="F3010">
        <v>89</v>
      </c>
      <c r="G3010" t="s">
        <v>23681</v>
      </c>
      <c r="H3010">
        <v>5.8</v>
      </c>
      <c r="I3010" t="s">
        <v>23682</v>
      </c>
      <c r="J3010" t="s">
        <v>23683</v>
      </c>
      <c r="K3010" t="s">
        <v>23684</v>
      </c>
      <c r="L3010" t="s">
        <v>23685</v>
      </c>
    </row>
    <row r="3011" spans="1:12" x14ac:dyDescent="0.3">
      <c r="A3011" t="s">
        <v>23686</v>
      </c>
      <c r="B3011">
        <v>2016</v>
      </c>
      <c r="C3011" t="s">
        <v>23687</v>
      </c>
      <c r="D3011" t="s">
        <v>23688</v>
      </c>
      <c r="E3011" t="s">
        <v>23689</v>
      </c>
      <c r="F3011">
        <v>95</v>
      </c>
      <c r="G3011" t="s">
        <v>23690</v>
      </c>
      <c r="H3011">
        <v>4.5999999999999996</v>
      </c>
      <c r="I3011" t="s">
        <v>23691</v>
      </c>
      <c r="J3011" t="s">
        <v>5984</v>
      </c>
      <c r="K3011" t="s">
        <v>5984</v>
      </c>
      <c r="L3011" t="s">
        <v>23692</v>
      </c>
    </row>
    <row r="3012" spans="1:12" x14ac:dyDescent="0.3">
      <c r="A3012" t="s">
        <v>23693</v>
      </c>
      <c r="B3012">
        <v>2018</v>
      </c>
      <c r="C3012" t="s">
        <v>23694</v>
      </c>
      <c r="D3012" t="s">
        <v>23695</v>
      </c>
      <c r="E3012" t="s">
        <v>23696</v>
      </c>
      <c r="F3012">
        <v>90</v>
      </c>
      <c r="G3012" t="s">
        <v>23697</v>
      </c>
      <c r="H3012">
        <v>4.9000000000000004</v>
      </c>
      <c r="I3012" t="s">
        <v>23698</v>
      </c>
      <c r="J3012" t="s">
        <v>23699</v>
      </c>
      <c r="K3012" t="s">
        <v>23700</v>
      </c>
      <c r="L3012" t="s">
        <v>23701</v>
      </c>
    </row>
    <row r="3013" spans="1:12" x14ac:dyDescent="0.3">
      <c r="A3013" t="s">
        <v>23702</v>
      </c>
      <c r="B3013">
        <v>2016</v>
      </c>
      <c r="C3013" t="s">
        <v>23703</v>
      </c>
      <c r="D3013" t="s">
        <v>23704</v>
      </c>
      <c r="E3013" t="s">
        <v>23705</v>
      </c>
      <c r="F3013">
        <v>94</v>
      </c>
      <c r="G3013" t="s">
        <v>23706</v>
      </c>
      <c r="H3013">
        <v>5.5</v>
      </c>
      <c r="I3013" t="s">
        <v>23707</v>
      </c>
      <c r="J3013" t="s">
        <v>23708</v>
      </c>
      <c r="K3013" t="s">
        <v>23709</v>
      </c>
      <c r="L3013" t="s">
        <v>23710</v>
      </c>
    </row>
    <row r="3014" spans="1:12" x14ac:dyDescent="0.3">
      <c r="A3014" t="s">
        <v>23711</v>
      </c>
      <c r="B3014">
        <v>2016</v>
      </c>
      <c r="C3014" t="s">
        <v>23712</v>
      </c>
      <c r="D3014" t="s">
        <v>23713</v>
      </c>
      <c r="E3014" t="s">
        <v>23714</v>
      </c>
      <c r="F3014">
        <v>91</v>
      </c>
      <c r="G3014" t="s">
        <v>23715</v>
      </c>
      <c r="H3014">
        <v>5.5</v>
      </c>
      <c r="I3014" t="s">
        <v>23716</v>
      </c>
      <c r="J3014" t="s">
        <v>10944</v>
      </c>
      <c r="K3014" t="s">
        <v>23717</v>
      </c>
      <c r="L3014" t="s">
        <v>23718</v>
      </c>
    </row>
    <row r="3015" spans="1:12" x14ac:dyDescent="0.3">
      <c r="A3015" t="s">
        <v>23719</v>
      </c>
      <c r="B3015">
        <v>2017</v>
      </c>
      <c r="C3015" t="s">
        <v>23720</v>
      </c>
      <c r="D3015" t="s">
        <v>23721</v>
      </c>
      <c r="E3015" t="s">
        <v>23722</v>
      </c>
      <c r="F3015">
        <v>85</v>
      </c>
      <c r="G3015" t="s">
        <v>23723</v>
      </c>
      <c r="H3015">
        <v>5.2</v>
      </c>
      <c r="I3015" t="s">
        <v>23724</v>
      </c>
      <c r="J3015" t="s">
        <v>23725</v>
      </c>
      <c r="K3015" t="s">
        <v>23726</v>
      </c>
      <c r="L3015" t="s">
        <v>23727</v>
      </c>
    </row>
    <row r="3016" spans="1:12" x14ac:dyDescent="0.3">
      <c r="A3016" t="s">
        <v>23728</v>
      </c>
      <c r="B3016">
        <v>2017</v>
      </c>
      <c r="C3016" t="s">
        <v>23729</v>
      </c>
      <c r="D3016" t="s">
        <v>23730</v>
      </c>
      <c r="E3016" t="s">
        <v>23731</v>
      </c>
      <c r="F3016">
        <v>105</v>
      </c>
      <c r="G3016" t="s">
        <v>23732</v>
      </c>
      <c r="H3016">
        <v>5.2</v>
      </c>
      <c r="I3016" t="s">
        <v>23733</v>
      </c>
      <c r="J3016" t="s">
        <v>23734</v>
      </c>
      <c r="K3016" t="s">
        <v>23735</v>
      </c>
      <c r="L3016" t="s">
        <v>23736</v>
      </c>
    </row>
    <row r="3017" spans="1:12" x14ac:dyDescent="0.3">
      <c r="A3017" t="s">
        <v>23737</v>
      </c>
      <c r="B3017">
        <v>2016</v>
      </c>
      <c r="C3017" t="s">
        <v>23738</v>
      </c>
      <c r="D3017" t="s">
        <v>23739</v>
      </c>
      <c r="E3017" t="s">
        <v>23740</v>
      </c>
      <c r="F3017">
        <v>107</v>
      </c>
      <c r="G3017" t="s">
        <v>23741</v>
      </c>
      <c r="H3017">
        <v>5.5</v>
      </c>
      <c r="I3017" t="s">
        <v>23742</v>
      </c>
      <c r="J3017" t="s">
        <v>23743</v>
      </c>
      <c r="K3017" t="s">
        <v>23744</v>
      </c>
      <c r="L3017" t="s">
        <v>23745</v>
      </c>
    </row>
    <row r="3018" spans="1:12" x14ac:dyDescent="0.3">
      <c r="A3018" t="s">
        <v>23746</v>
      </c>
      <c r="B3018">
        <v>2012</v>
      </c>
      <c r="C3018" t="s">
        <v>23747</v>
      </c>
      <c r="D3018" t="s">
        <v>23748</v>
      </c>
      <c r="E3018" t="s">
        <v>23749</v>
      </c>
      <c r="F3018">
        <v>94</v>
      </c>
      <c r="G3018" t="s">
        <v>23750</v>
      </c>
      <c r="H3018">
        <v>5.8</v>
      </c>
      <c r="I3018" t="s">
        <v>23751</v>
      </c>
      <c r="J3018" t="s">
        <v>8373</v>
      </c>
      <c r="K3018" t="s">
        <v>23752</v>
      </c>
      <c r="L3018" t="s">
        <v>23753</v>
      </c>
    </row>
    <row r="3019" spans="1:12" x14ac:dyDescent="0.3">
      <c r="A3019" t="s">
        <v>23754</v>
      </c>
      <c r="B3019">
        <v>2017</v>
      </c>
      <c r="C3019" t="s">
        <v>23755</v>
      </c>
      <c r="D3019" t="s">
        <v>23756</v>
      </c>
      <c r="E3019" t="s">
        <v>23757</v>
      </c>
      <c r="F3019">
        <v>115</v>
      </c>
      <c r="G3019" t="s">
        <v>23758</v>
      </c>
      <c r="H3019">
        <v>5.9</v>
      </c>
      <c r="I3019" t="s">
        <v>23759</v>
      </c>
      <c r="J3019" t="s">
        <v>23760</v>
      </c>
      <c r="K3019" t="s">
        <v>23761</v>
      </c>
      <c r="L3019" t="s">
        <v>23762</v>
      </c>
    </row>
    <row r="3020" spans="1:12" x14ac:dyDescent="0.3">
      <c r="A3020" t="s">
        <v>23763</v>
      </c>
      <c r="B3020">
        <v>2017</v>
      </c>
      <c r="C3020" t="s">
        <v>23764</v>
      </c>
      <c r="D3020" t="s">
        <v>23764</v>
      </c>
      <c r="E3020" t="s">
        <v>23765</v>
      </c>
      <c r="F3020">
        <v>102</v>
      </c>
      <c r="G3020" t="s">
        <v>23766</v>
      </c>
      <c r="H3020">
        <v>5.6</v>
      </c>
      <c r="I3020" t="s">
        <v>23767</v>
      </c>
      <c r="J3020" t="s">
        <v>23768</v>
      </c>
      <c r="K3020" t="s">
        <v>23769</v>
      </c>
      <c r="L3020" t="s">
        <v>23770</v>
      </c>
    </row>
    <row r="3021" spans="1:12" x14ac:dyDescent="0.3">
      <c r="A3021" t="s">
        <v>23771</v>
      </c>
      <c r="B3021">
        <v>2011</v>
      </c>
      <c r="C3021" t="s">
        <v>23772</v>
      </c>
      <c r="D3021" t="s">
        <v>23773</v>
      </c>
      <c r="E3021" t="s">
        <v>23774</v>
      </c>
      <c r="F3021">
        <v>92</v>
      </c>
      <c r="G3021" t="s">
        <v>23775</v>
      </c>
      <c r="H3021">
        <v>5.6</v>
      </c>
      <c r="I3021" t="s">
        <v>23776</v>
      </c>
      <c r="J3021" t="s">
        <v>256</v>
      </c>
      <c r="K3021" t="s">
        <v>23777</v>
      </c>
      <c r="L3021" t="s">
        <v>23778</v>
      </c>
    </row>
    <row r="3022" spans="1:12" x14ac:dyDescent="0.3">
      <c r="A3022" t="s">
        <v>23779</v>
      </c>
      <c r="B3022">
        <v>2014</v>
      </c>
      <c r="C3022" t="s">
        <v>23780</v>
      </c>
      <c r="D3022" t="s">
        <v>23781</v>
      </c>
      <c r="E3022" t="s">
        <v>23782</v>
      </c>
      <c r="F3022">
        <v>88</v>
      </c>
      <c r="G3022" t="s">
        <v>23783</v>
      </c>
      <c r="H3022">
        <v>3.5</v>
      </c>
      <c r="I3022" t="s">
        <v>23784</v>
      </c>
      <c r="J3022" t="s">
        <v>23785</v>
      </c>
      <c r="K3022" t="s">
        <v>23785</v>
      </c>
      <c r="L3022" t="s">
        <v>23786</v>
      </c>
    </row>
    <row r="3023" spans="1:12" x14ac:dyDescent="0.3">
      <c r="A3023" t="s">
        <v>23787</v>
      </c>
      <c r="B3023">
        <v>2016</v>
      </c>
      <c r="C3023" t="s">
        <v>23788</v>
      </c>
      <c r="D3023" t="s">
        <v>23789</v>
      </c>
      <c r="E3023" t="s">
        <v>23790</v>
      </c>
      <c r="F3023">
        <v>103</v>
      </c>
      <c r="G3023" t="e">
        <f>-sPHseSGr9Q</f>
        <v>#NAME?</v>
      </c>
      <c r="H3023">
        <v>4.5999999999999996</v>
      </c>
      <c r="I3023" t="s">
        <v>23791</v>
      </c>
      <c r="J3023" t="s">
        <v>23458</v>
      </c>
      <c r="K3023" t="s">
        <v>23458</v>
      </c>
      <c r="L3023" t="s">
        <v>23459</v>
      </c>
    </row>
    <row r="3024" spans="1:12" x14ac:dyDescent="0.3">
      <c r="A3024" t="s">
        <v>23792</v>
      </c>
      <c r="B3024">
        <v>2017</v>
      </c>
      <c r="C3024" t="s">
        <v>23793</v>
      </c>
      <c r="D3024" t="s">
        <v>23794</v>
      </c>
      <c r="E3024" t="s">
        <v>23795</v>
      </c>
      <c r="F3024">
        <v>93</v>
      </c>
      <c r="G3024" t="s">
        <v>23796</v>
      </c>
      <c r="H3024">
        <v>5.7</v>
      </c>
      <c r="I3024" t="s">
        <v>23797</v>
      </c>
      <c r="J3024" t="s">
        <v>23798</v>
      </c>
      <c r="K3024" t="s">
        <v>13952</v>
      </c>
      <c r="L3024" t="s">
        <v>23799</v>
      </c>
    </row>
    <row r="3025" spans="1:12" x14ac:dyDescent="0.3">
      <c r="A3025" t="s">
        <v>23800</v>
      </c>
      <c r="B3025">
        <v>2014</v>
      </c>
      <c r="C3025" t="s">
        <v>23801</v>
      </c>
      <c r="D3025" t="s">
        <v>23802</v>
      </c>
      <c r="E3025" t="s">
        <v>23803</v>
      </c>
      <c r="F3025">
        <v>89</v>
      </c>
      <c r="G3025" t="s">
        <v>23804</v>
      </c>
      <c r="H3025">
        <v>4.5</v>
      </c>
      <c r="I3025" t="s">
        <v>23805</v>
      </c>
      <c r="J3025" t="s">
        <v>23806</v>
      </c>
      <c r="K3025" t="s">
        <v>23807</v>
      </c>
      <c r="L3025" t="s">
        <v>23808</v>
      </c>
    </row>
    <row r="3026" spans="1:12" x14ac:dyDescent="0.3">
      <c r="A3026" t="s">
        <v>23809</v>
      </c>
      <c r="B3026">
        <v>2016</v>
      </c>
      <c r="C3026" t="s">
        <v>23810</v>
      </c>
      <c r="D3026" t="s">
        <v>23811</v>
      </c>
      <c r="E3026" t="s">
        <v>23812</v>
      </c>
      <c r="F3026">
        <v>94</v>
      </c>
      <c r="G3026" t="s">
        <v>23813</v>
      </c>
      <c r="H3026">
        <v>5.6</v>
      </c>
      <c r="I3026" t="s">
        <v>23814</v>
      </c>
      <c r="J3026" t="s">
        <v>23815</v>
      </c>
      <c r="K3026" t="s">
        <v>23815</v>
      </c>
      <c r="L3026" t="s">
        <v>23816</v>
      </c>
    </row>
    <row r="3027" spans="1:12" x14ac:dyDescent="0.3">
      <c r="A3027" t="s">
        <v>23817</v>
      </c>
      <c r="B3027">
        <v>2012</v>
      </c>
      <c r="C3027" t="s">
        <v>23818</v>
      </c>
      <c r="D3027" t="s">
        <v>23819</v>
      </c>
      <c r="E3027" t="s">
        <v>23820</v>
      </c>
      <c r="F3027">
        <v>95</v>
      </c>
      <c r="G3027" t="s">
        <v>23821</v>
      </c>
      <c r="H3027">
        <v>5.4</v>
      </c>
      <c r="I3027" t="s">
        <v>23822</v>
      </c>
      <c r="J3027" t="s">
        <v>14114</v>
      </c>
      <c r="K3027" t="s">
        <v>14114</v>
      </c>
      <c r="L3027" t="s">
        <v>23823</v>
      </c>
    </row>
    <row r="3028" spans="1:12" x14ac:dyDescent="0.3">
      <c r="A3028" t="s">
        <v>23824</v>
      </c>
      <c r="B3028">
        <v>2013</v>
      </c>
      <c r="C3028" t="s">
        <v>23825</v>
      </c>
      <c r="D3028" t="s">
        <v>23826</v>
      </c>
      <c r="E3028" t="s">
        <v>23827</v>
      </c>
      <c r="F3028">
        <v>111</v>
      </c>
      <c r="G3028" t="s">
        <v>23828</v>
      </c>
      <c r="H3028">
        <v>5.7</v>
      </c>
      <c r="I3028" t="s">
        <v>23829</v>
      </c>
      <c r="J3028" t="s">
        <v>17533</v>
      </c>
      <c r="K3028" t="s">
        <v>11489</v>
      </c>
      <c r="L3028" t="s">
        <v>23830</v>
      </c>
    </row>
    <row r="3029" spans="1:12" x14ac:dyDescent="0.3">
      <c r="A3029" t="s">
        <v>23831</v>
      </c>
      <c r="B3029">
        <v>2018</v>
      </c>
      <c r="C3029" t="s">
        <v>23832</v>
      </c>
      <c r="D3029" t="s">
        <v>23833</v>
      </c>
      <c r="E3029" t="s">
        <v>23834</v>
      </c>
      <c r="F3029">
        <v>102</v>
      </c>
      <c r="G3029" t="s">
        <v>23835</v>
      </c>
      <c r="H3029">
        <v>5.6</v>
      </c>
      <c r="I3029" t="s">
        <v>23836</v>
      </c>
      <c r="J3029" t="s">
        <v>23837</v>
      </c>
      <c r="K3029" t="s">
        <v>23838</v>
      </c>
      <c r="L3029" t="s">
        <v>23839</v>
      </c>
    </row>
    <row r="3030" spans="1:12" x14ac:dyDescent="0.3">
      <c r="A3030" t="s">
        <v>23840</v>
      </c>
      <c r="B3030">
        <v>2014</v>
      </c>
      <c r="C3030" t="s">
        <v>23841</v>
      </c>
      <c r="D3030" t="s">
        <v>23841</v>
      </c>
      <c r="E3030" t="s">
        <v>23842</v>
      </c>
      <c r="F3030">
        <v>92</v>
      </c>
      <c r="G3030" t="s">
        <v>23843</v>
      </c>
      <c r="H3030">
        <v>5.0999999999999996</v>
      </c>
      <c r="I3030" t="s">
        <v>23844</v>
      </c>
      <c r="J3030" t="s">
        <v>2210</v>
      </c>
      <c r="K3030" t="s">
        <v>23845</v>
      </c>
      <c r="L3030" t="s">
        <v>23846</v>
      </c>
    </row>
    <row r="3031" spans="1:12" x14ac:dyDescent="0.3">
      <c r="A3031" t="s">
        <v>23847</v>
      </c>
      <c r="B3031">
        <v>2017</v>
      </c>
      <c r="C3031" t="s">
        <v>23848</v>
      </c>
      <c r="D3031" t="s">
        <v>23849</v>
      </c>
      <c r="E3031" t="s">
        <v>23850</v>
      </c>
      <c r="F3031">
        <v>88</v>
      </c>
      <c r="G3031" t="s">
        <v>23851</v>
      </c>
      <c r="H3031">
        <v>4</v>
      </c>
      <c r="I3031" t="s">
        <v>23852</v>
      </c>
      <c r="J3031" t="s">
        <v>23853</v>
      </c>
      <c r="K3031" t="s">
        <v>23854</v>
      </c>
      <c r="L3031" t="s">
        <v>23855</v>
      </c>
    </row>
    <row r="3032" spans="1:12" x14ac:dyDescent="0.3">
      <c r="A3032" t="s">
        <v>23856</v>
      </c>
      <c r="B3032">
        <v>2013</v>
      </c>
      <c r="C3032" t="s">
        <v>23857</v>
      </c>
      <c r="D3032" t="s">
        <v>23858</v>
      </c>
      <c r="E3032" t="s">
        <v>23859</v>
      </c>
      <c r="F3032">
        <v>88</v>
      </c>
      <c r="G3032" t="s">
        <v>23860</v>
      </c>
      <c r="H3032">
        <v>3.5</v>
      </c>
      <c r="I3032" t="s">
        <v>23861</v>
      </c>
      <c r="J3032" t="s">
        <v>2756</v>
      </c>
      <c r="K3032" t="s">
        <v>23862</v>
      </c>
      <c r="L3032" t="s">
        <v>23863</v>
      </c>
    </row>
    <row r="3033" spans="1:12" x14ac:dyDescent="0.3">
      <c r="A3033" t="s">
        <v>23864</v>
      </c>
      <c r="B3033">
        <v>2017</v>
      </c>
      <c r="C3033" t="s">
        <v>23865</v>
      </c>
      <c r="D3033" t="s">
        <v>23865</v>
      </c>
      <c r="E3033" t="s">
        <v>23866</v>
      </c>
      <c r="F3033">
        <v>90</v>
      </c>
      <c r="G3033" t="s">
        <v>23867</v>
      </c>
      <c r="H3033">
        <v>4.9000000000000004</v>
      </c>
      <c r="I3033" t="s">
        <v>23868</v>
      </c>
      <c r="J3033" t="s">
        <v>8999</v>
      </c>
      <c r="K3033" t="s">
        <v>8999</v>
      </c>
      <c r="L3033" t="s">
        <v>23869</v>
      </c>
    </row>
    <row r="3034" spans="1:12" x14ac:dyDescent="0.3">
      <c r="A3034" t="s">
        <v>23870</v>
      </c>
      <c r="B3034">
        <v>2011</v>
      </c>
      <c r="C3034" t="s">
        <v>23871</v>
      </c>
      <c r="D3034" t="s">
        <v>23872</v>
      </c>
      <c r="E3034" t="s">
        <v>23873</v>
      </c>
      <c r="F3034">
        <v>0</v>
      </c>
      <c r="G3034" t="s">
        <v>23874</v>
      </c>
      <c r="H3034">
        <v>5.5</v>
      </c>
      <c r="I3034" t="s">
        <v>23875</v>
      </c>
      <c r="J3034" t="s">
        <v>23307</v>
      </c>
      <c r="K3034" t="s">
        <v>23308</v>
      </c>
      <c r="L3034" t="s">
        <v>23876</v>
      </c>
    </row>
    <row r="3035" spans="1:12" x14ac:dyDescent="0.3">
      <c r="A3035" t="s">
        <v>23877</v>
      </c>
      <c r="B3035">
        <v>2013</v>
      </c>
      <c r="C3035" t="s">
        <v>23878</v>
      </c>
      <c r="D3035" t="s">
        <v>23879</v>
      </c>
      <c r="E3035" t="s">
        <v>23880</v>
      </c>
      <c r="F3035">
        <v>91</v>
      </c>
      <c r="G3035" t="s">
        <v>23881</v>
      </c>
      <c r="H3035">
        <v>5.9</v>
      </c>
      <c r="I3035" t="s">
        <v>23882</v>
      </c>
      <c r="J3035" t="s">
        <v>17525</v>
      </c>
      <c r="K3035" t="s">
        <v>23883</v>
      </c>
      <c r="L3035" t="s">
        <v>23884</v>
      </c>
    </row>
    <row r="3036" spans="1:12" x14ac:dyDescent="0.3">
      <c r="A3036" t="s">
        <v>23885</v>
      </c>
      <c r="B3036">
        <v>2017</v>
      </c>
      <c r="C3036" t="s">
        <v>23886</v>
      </c>
      <c r="D3036" t="s">
        <v>23887</v>
      </c>
      <c r="E3036" t="s">
        <v>23888</v>
      </c>
      <c r="F3036">
        <v>90</v>
      </c>
      <c r="G3036" t="s">
        <v>23889</v>
      </c>
      <c r="H3036">
        <v>5.0999999999999996</v>
      </c>
      <c r="I3036" t="s">
        <v>23890</v>
      </c>
      <c r="J3036" t="s">
        <v>22845</v>
      </c>
      <c r="K3036" t="s">
        <v>9553</v>
      </c>
      <c r="L3036" t="s">
        <v>23891</v>
      </c>
    </row>
    <row r="3037" spans="1:12" x14ac:dyDescent="0.3">
      <c r="A3037" t="s">
        <v>23892</v>
      </c>
      <c r="B3037">
        <v>2016</v>
      </c>
      <c r="C3037" t="s">
        <v>23893</v>
      </c>
      <c r="D3037" t="s">
        <v>23893</v>
      </c>
      <c r="E3037" t="s">
        <v>23894</v>
      </c>
      <c r="F3037">
        <v>112</v>
      </c>
      <c r="G3037" t="s">
        <v>23895</v>
      </c>
      <c r="H3037">
        <v>5.7</v>
      </c>
      <c r="I3037" t="s">
        <v>23896</v>
      </c>
      <c r="J3037" t="s">
        <v>23897</v>
      </c>
      <c r="K3037" t="s">
        <v>23897</v>
      </c>
      <c r="L3037" t="s">
        <v>23898</v>
      </c>
    </row>
    <row r="3038" spans="1:12" x14ac:dyDescent="0.3">
      <c r="A3038" t="s">
        <v>23899</v>
      </c>
      <c r="B3038">
        <v>2017</v>
      </c>
      <c r="C3038" t="s">
        <v>23900</v>
      </c>
      <c r="D3038" t="s">
        <v>23900</v>
      </c>
      <c r="E3038" t="s">
        <v>23901</v>
      </c>
      <c r="F3038">
        <v>74</v>
      </c>
      <c r="G3038" t="s">
        <v>23902</v>
      </c>
      <c r="H3038">
        <v>5.9</v>
      </c>
      <c r="I3038" t="s">
        <v>23903</v>
      </c>
      <c r="J3038" t="s">
        <v>139</v>
      </c>
      <c r="K3038" t="s">
        <v>23904</v>
      </c>
      <c r="L3038" t="s">
        <v>23905</v>
      </c>
    </row>
    <row r="3039" spans="1:12" x14ac:dyDescent="0.3">
      <c r="A3039" t="s">
        <v>23906</v>
      </c>
      <c r="B3039">
        <v>2014</v>
      </c>
      <c r="C3039" t="s">
        <v>23907</v>
      </c>
      <c r="D3039" t="s">
        <v>23908</v>
      </c>
      <c r="E3039" t="s">
        <v>23909</v>
      </c>
      <c r="F3039">
        <v>109</v>
      </c>
      <c r="G3039" t="s">
        <v>23910</v>
      </c>
      <c r="H3039">
        <v>5.7</v>
      </c>
      <c r="I3039" t="s">
        <v>23911</v>
      </c>
      <c r="J3039" t="s">
        <v>1983</v>
      </c>
      <c r="K3039" t="s">
        <v>12717</v>
      </c>
      <c r="L3039" t="s">
        <v>23912</v>
      </c>
    </row>
    <row r="3040" spans="1:12" x14ac:dyDescent="0.3">
      <c r="A3040" t="s">
        <v>23913</v>
      </c>
      <c r="B3040">
        <v>2016</v>
      </c>
      <c r="C3040" t="s">
        <v>23914</v>
      </c>
      <c r="D3040" t="s">
        <v>23915</v>
      </c>
      <c r="E3040" t="s">
        <v>23916</v>
      </c>
      <c r="F3040">
        <v>112</v>
      </c>
      <c r="G3040" t="s">
        <v>23917</v>
      </c>
      <c r="H3040">
        <v>5.9</v>
      </c>
      <c r="I3040" t="s">
        <v>23918</v>
      </c>
      <c r="J3040" t="s">
        <v>20558</v>
      </c>
      <c r="K3040" t="s">
        <v>20558</v>
      </c>
      <c r="L3040" t="s">
        <v>23919</v>
      </c>
    </row>
    <row r="3041" spans="1:12" x14ac:dyDescent="0.3">
      <c r="A3041" t="s">
        <v>23920</v>
      </c>
      <c r="B3041">
        <v>2015</v>
      </c>
      <c r="C3041" t="s">
        <v>23921</v>
      </c>
      <c r="D3041" t="s">
        <v>23922</v>
      </c>
      <c r="E3041" t="s">
        <v>23923</v>
      </c>
      <c r="F3041">
        <v>99</v>
      </c>
      <c r="G3041" t="s">
        <v>23924</v>
      </c>
      <c r="H3041">
        <v>4.0999999999999996</v>
      </c>
      <c r="I3041" t="s">
        <v>23925</v>
      </c>
      <c r="J3041" t="s">
        <v>23926</v>
      </c>
      <c r="K3041" t="s">
        <v>23926</v>
      </c>
      <c r="L3041" t="s">
        <v>23927</v>
      </c>
    </row>
    <row r="3042" spans="1:12" x14ac:dyDescent="0.3">
      <c r="A3042" t="s">
        <v>23928</v>
      </c>
      <c r="B3042">
        <v>2017</v>
      </c>
      <c r="C3042" t="s">
        <v>23929</v>
      </c>
      <c r="D3042" t="s">
        <v>23930</v>
      </c>
      <c r="E3042" t="s">
        <v>23931</v>
      </c>
      <c r="F3042">
        <v>92</v>
      </c>
      <c r="G3042" t="s">
        <v>23932</v>
      </c>
      <c r="H3042">
        <v>4.3</v>
      </c>
      <c r="I3042" t="s">
        <v>23933</v>
      </c>
      <c r="J3042" t="s">
        <v>23934</v>
      </c>
      <c r="K3042" t="s">
        <v>23934</v>
      </c>
      <c r="L3042" t="s">
        <v>23935</v>
      </c>
    </row>
    <row r="3043" spans="1:12" x14ac:dyDescent="0.3">
      <c r="A3043" t="s">
        <v>23936</v>
      </c>
      <c r="B3043">
        <v>2010</v>
      </c>
      <c r="C3043" t="s">
        <v>23937</v>
      </c>
      <c r="D3043" t="s">
        <v>23938</v>
      </c>
      <c r="E3043" t="s">
        <v>23939</v>
      </c>
      <c r="F3043">
        <v>90</v>
      </c>
      <c r="G3043" t="s">
        <v>23940</v>
      </c>
      <c r="H3043">
        <v>5.6</v>
      </c>
      <c r="I3043" t="s">
        <v>23941</v>
      </c>
      <c r="J3043" t="s">
        <v>13713</v>
      </c>
      <c r="K3043" t="s">
        <v>12130</v>
      </c>
      <c r="L3043" t="s">
        <v>23942</v>
      </c>
    </row>
    <row r="3044" spans="1:12" x14ac:dyDescent="0.3">
      <c r="A3044" t="s">
        <v>23943</v>
      </c>
      <c r="B3044">
        <v>2013</v>
      </c>
      <c r="C3044" t="s">
        <v>23944</v>
      </c>
      <c r="D3044" t="s">
        <v>23945</v>
      </c>
      <c r="E3044" t="s">
        <v>23946</v>
      </c>
      <c r="F3044">
        <v>93</v>
      </c>
      <c r="G3044" t="s">
        <v>23947</v>
      </c>
      <c r="H3044">
        <v>5.9</v>
      </c>
      <c r="I3044" t="s">
        <v>23948</v>
      </c>
      <c r="J3044" t="s">
        <v>4858</v>
      </c>
      <c r="K3044" t="s">
        <v>4858</v>
      </c>
      <c r="L3044" t="s">
        <v>23949</v>
      </c>
    </row>
    <row r="3045" spans="1:12" x14ac:dyDescent="0.3">
      <c r="A3045" t="s">
        <v>23950</v>
      </c>
      <c r="B3045">
        <v>2017</v>
      </c>
      <c r="C3045" t="s">
        <v>23951</v>
      </c>
      <c r="D3045" t="s">
        <v>23952</v>
      </c>
      <c r="E3045" t="s">
        <v>23953</v>
      </c>
      <c r="F3045">
        <v>96</v>
      </c>
      <c r="G3045" t="s">
        <v>23954</v>
      </c>
      <c r="H3045">
        <v>5.8</v>
      </c>
      <c r="I3045" t="s">
        <v>23955</v>
      </c>
      <c r="J3045" t="s">
        <v>23956</v>
      </c>
      <c r="K3045" t="s">
        <v>23957</v>
      </c>
      <c r="L3045" t="s">
        <v>23958</v>
      </c>
    </row>
    <row r="3046" spans="1:12" x14ac:dyDescent="0.3">
      <c r="A3046" t="s">
        <v>23959</v>
      </c>
      <c r="B3046">
        <v>2014</v>
      </c>
      <c r="C3046" t="s">
        <v>23960</v>
      </c>
      <c r="D3046" t="s">
        <v>23961</v>
      </c>
      <c r="E3046" t="s">
        <v>23962</v>
      </c>
      <c r="F3046">
        <v>86</v>
      </c>
      <c r="G3046" t="s">
        <v>23963</v>
      </c>
      <c r="H3046">
        <v>4.7</v>
      </c>
      <c r="I3046" t="s">
        <v>23964</v>
      </c>
      <c r="J3046" t="s">
        <v>23965</v>
      </c>
      <c r="K3046" t="s">
        <v>23965</v>
      </c>
      <c r="L3046" t="s">
        <v>23966</v>
      </c>
    </row>
    <row r="3047" spans="1:12" x14ac:dyDescent="0.3">
      <c r="A3047" t="s">
        <v>23967</v>
      </c>
      <c r="B3047">
        <v>2018</v>
      </c>
      <c r="C3047" t="s">
        <v>23968</v>
      </c>
      <c r="D3047" t="s">
        <v>23969</v>
      </c>
      <c r="E3047" t="s">
        <v>23970</v>
      </c>
      <c r="F3047">
        <v>94</v>
      </c>
      <c r="G3047" t="s">
        <v>23971</v>
      </c>
      <c r="H3047">
        <v>5.0999999999999996</v>
      </c>
      <c r="I3047" t="s">
        <v>23972</v>
      </c>
      <c r="J3047" t="s">
        <v>4560</v>
      </c>
      <c r="K3047" t="s">
        <v>23973</v>
      </c>
      <c r="L3047" t="s">
        <v>23974</v>
      </c>
    </row>
    <row r="3048" spans="1:12" x14ac:dyDescent="0.3">
      <c r="A3048" t="s">
        <v>23975</v>
      </c>
      <c r="B3048">
        <v>2010</v>
      </c>
      <c r="C3048" t="s">
        <v>23976</v>
      </c>
      <c r="D3048" t="s">
        <v>23977</v>
      </c>
      <c r="E3048" t="s">
        <v>23978</v>
      </c>
      <c r="F3048">
        <v>96</v>
      </c>
      <c r="G3048" t="s">
        <v>23979</v>
      </c>
      <c r="H3048">
        <v>5.9</v>
      </c>
      <c r="I3048" t="s">
        <v>23980</v>
      </c>
      <c r="J3048" t="s">
        <v>14114</v>
      </c>
      <c r="K3048" t="s">
        <v>14114</v>
      </c>
      <c r="L3048" t="s">
        <v>23981</v>
      </c>
    </row>
    <row r="3049" spans="1:12" x14ac:dyDescent="0.3">
      <c r="A3049" t="s">
        <v>23982</v>
      </c>
      <c r="B3049">
        <v>2016</v>
      </c>
      <c r="C3049" t="s">
        <v>23983</v>
      </c>
      <c r="D3049" t="s">
        <v>23983</v>
      </c>
      <c r="E3049" t="s">
        <v>23984</v>
      </c>
      <c r="F3049">
        <v>95</v>
      </c>
      <c r="G3049" t="s">
        <v>23985</v>
      </c>
      <c r="H3049">
        <v>1.7</v>
      </c>
      <c r="I3049" t="s">
        <v>23986</v>
      </c>
      <c r="J3049" t="s">
        <v>23987</v>
      </c>
      <c r="K3049" t="s">
        <v>23987</v>
      </c>
      <c r="L3049" t="s">
        <v>23988</v>
      </c>
    </row>
    <row r="3050" spans="1:12" x14ac:dyDescent="0.3">
      <c r="A3050" t="s">
        <v>23989</v>
      </c>
      <c r="B3050">
        <v>2017</v>
      </c>
      <c r="C3050" t="s">
        <v>23990</v>
      </c>
      <c r="D3050" t="s">
        <v>23990</v>
      </c>
      <c r="E3050" t="s">
        <v>23991</v>
      </c>
      <c r="F3050">
        <v>88</v>
      </c>
      <c r="G3050" t="s">
        <v>23992</v>
      </c>
      <c r="H3050">
        <v>5.5</v>
      </c>
      <c r="I3050" t="s">
        <v>23993</v>
      </c>
      <c r="J3050" t="s">
        <v>6164</v>
      </c>
      <c r="K3050" t="s">
        <v>23994</v>
      </c>
      <c r="L3050" t="s">
        <v>23995</v>
      </c>
    </row>
    <row r="3051" spans="1:12" x14ac:dyDescent="0.3">
      <c r="A3051" t="s">
        <v>23996</v>
      </c>
      <c r="B3051">
        <v>2015</v>
      </c>
      <c r="C3051" t="s">
        <v>23997</v>
      </c>
      <c r="D3051" t="s">
        <v>23998</v>
      </c>
      <c r="E3051" t="s">
        <v>23999</v>
      </c>
      <c r="F3051">
        <v>98</v>
      </c>
      <c r="G3051" t="s">
        <v>24000</v>
      </c>
      <c r="H3051">
        <v>5.4</v>
      </c>
      <c r="I3051" t="s">
        <v>24001</v>
      </c>
      <c r="J3051" t="s">
        <v>24002</v>
      </c>
      <c r="K3051" t="s">
        <v>24003</v>
      </c>
      <c r="L3051" t="s">
        <v>24004</v>
      </c>
    </row>
    <row r="3052" spans="1:12" x14ac:dyDescent="0.3">
      <c r="A3052" t="s">
        <v>24005</v>
      </c>
      <c r="B3052">
        <v>2017</v>
      </c>
      <c r="C3052" t="s">
        <v>24006</v>
      </c>
      <c r="D3052" t="s">
        <v>24006</v>
      </c>
      <c r="E3052" t="s">
        <v>24007</v>
      </c>
      <c r="F3052">
        <v>90</v>
      </c>
      <c r="G3052" t="s">
        <v>24008</v>
      </c>
      <c r="H3052">
        <v>4.7</v>
      </c>
      <c r="I3052" t="s">
        <v>24009</v>
      </c>
      <c r="J3052" t="s">
        <v>24010</v>
      </c>
      <c r="K3052" t="s">
        <v>24010</v>
      </c>
      <c r="L3052" t="s">
        <v>24011</v>
      </c>
    </row>
    <row r="3053" spans="1:12" x14ac:dyDescent="0.3">
      <c r="A3053" t="s">
        <v>24012</v>
      </c>
      <c r="B3053">
        <v>2016</v>
      </c>
      <c r="C3053" t="s">
        <v>24013</v>
      </c>
      <c r="D3053" t="s">
        <v>24013</v>
      </c>
      <c r="E3053" t="s">
        <v>24014</v>
      </c>
      <c r="F3053">
        <v>88</v>
      </c>
      <c r="G3053" t="s">
        <v>24015</v>
      </c>
      <c r="H3053">
        <v>5.8</v>
      </c>
      <c r="I3053" t="s">
        <v>24016</v>
      </c>
      <c r="J3053" t="s">
        <v>24017</v>
      </c>
      <c r="K3053" t="s">
        <v>24017</v>
      </c>
      <c r="L3053" t="s">
        <v>24018</v>
      </c>
    </row>
    <row r="3054" spans="1:12" x14ac:dyDescent="0.3">
      <c r="A3054" t="s">
        <v>24019</v>
      </c>
      <c r="B3054">
        <v>2017</v>
      </c>
      <c r="C3054" t="s">
        <v>24020</v>
      </c>
      <c r="D3054" t="s">
        <v>24020</v>
      </c>
      <c r="E3054" t="s">
        <v>24021</v>
      </c>
      <c r="F3054">
        <v>0</v>
      </c>
      <c r="G3054" t="s">
        <v>24022</v>
      </c>
      <c r="H3054">
        <v>3.9</v>
      </c>
      <c r="I3054" t="s">
        <v>24023</v>
      </c>
      <c r="J3054" t="s">
        <v>24024</v>
      </c>
    </row>
    <row r="3055" spans="1:12" x14ac:dyDescent="0.3">
      <c r="A3055" t="s">
        <v>24025</v>
      </c>
      <c r="B3055">
        <v>2012</v>
      </c>
      <c r="C3055" t="s">
        <v>24026</v>
      </c>
      <c r="D3055" t="s">
        <v>24027</v>
      </c>
      <c r="E3055" t="s">
        <v>24028</v>
      </c>
      <c r="F3055">
        <v>94</v>
      </c>
      <c r="G3055" t="s">
        <v>24029</v>
      </c>
      <c r="H3055">
        <v>5.3</v>
      </c>
      <c r="I3055" t="s">
        <v>24030</v>
      </c>
      <c r="J3055" t="s">
        <v>24031</v>
      </c>
      <c r="K3055" t="s">
        <v>24031</v>
      </c>
      <c r="L3055" t="s">
        <v>24032</v>
      </c>
    </row>
    <row r="3056" spans="1:12" x14ac:dyDescent="0.3">
      <c r="A3056" t="s">
        <v>24033</v>
      </c>
      <c r="B3056">
        <v>2017</v>
      </c>
      <c r="C3056" t="s">
        <v>24034</v>
      </c>
      <c r="D3056" t="s">
        <v>24034</v>
      </c>
      <c r="E3056" t="s">
        <v>24035</v>
      </c>
      <c r="F3056">
        <v>77</v>
      </c>
      <c r="G3056" t="s">
        <v>24036</v>
      </c>
      <c r="H3056">
        <v>5.6</v>
      </c>
      <c r="I3056" t="s">
        <v>24037</v>
      </c>
      <c r="J3056" t="s">
        <v>935</v>
      </c>
      <c r="K3056" t="s">
        <v>24038</v>
      </c>
      <c r="L3056" t="s">
        <v>24039</v>
      </c>
    </row>
    <row r="3057" spans="1:12" x14ac:dyDescent="0.3">
      <c r="A3057" t="s">
        <v>24040</v>
      </c>
      <c r="B3057">
        <v>2018</v>
      </c>
      <c r="C3057" t="s">
        <v>24041</v>
      </c>
      <c r="D3057" t="s">
        <v>24042</v>
      </c>
      <c r="E3057" t="s">
        <v>24043</v>
      </c>
      <c r="F3057">
        <v>96</v>
      </c>
      <c r="G3057" t="s">
        <v>24044</v>
      </c>
      <c r="H3057">
        <v>6.3</v>
      </c>
      <c r="I3057" t="s">
        <v>24045</v>
      </c>
      <c r="J3057" t="s">
        <v>24046</v>
      </c>
      <c r="K3057" t="s">
        <v>24046</v>
      </c>
      <c r="L3057" t="s">
        <v>24047</v>
      </c>
    </row>
    <row r="3058" spans="1:12" x14ac:dyDescent="0.3">
      <c r="A3058" t="s">
        <v>24048</v>
      </c>
      <c r="B3058">
        <v>2013</v>
      </c>
      <c r="C3058" t="s">
        <v>24049</v>
      </c>
      <c r="D3058" t="s">
        <v>24050</v>
      </c>
      <c r="E3058" t="s">
        <v>24051</v>
      </c>
      <c r="F3058">
        <v>125</v>
      </c>
      <c r="G3058" t="s">
        <v>24052</v>
      </c>
      <c r="H3058">
        <v>5.9</v>
      </c>
      <c r="I3058" t="s">
        <v>24053</v>
      </c>
      <c r="J3058" t="s">
        <v>10201</v>
      </c>
      <c r="K3058" t="s">
        <v>10201</v>
      </c>
      <c r="L3058" t="s">
        <v>24054</v>
      </c>
    </row>
    <row r="3059" spans="1:12" x14ac:dyDescent="0.3">
      <c r="A3059" t="s">
        <v>24055</v>
      </c>
      <c r="B3059">
        <v>2015</v>
      </c>
      <c r="C3059" t="s">
        <v>24056</v>
      </c>
      <c r="D3059" t="s">
        <v>24057</v>
      </c>
      <c r="E3059" t="s">
        <v>24058</v>
      </c>
      <c r="F3059">
        <v>112</v>
      </c>
      <c r="G3059" t="s">
        <v>24059</v>
      </c>
      <c r="H3059">
        <v>5.2</v>
      </c>
      <c r="I3059" t="s">
        <v>24060</v>
      </c>
      <c r="J3059" t="s">
        <v>24061</v>
      </c>
      <c r="K3059" t="s">
        <v>24062</v>
      </c>
      <c r="L3059" t="s">
        <v>24063</v>
      </c>
    </row>
    <row r="3060" spans="1:12" x14ac:dyDescent="0.3">
      <c r="A3060" t="s">
        <v>24064</v>
      </c>
      <c r="B3060">
        <v>2014</v>
      </c>
      <c r="C3060" t="s">
        <v>24065</v>
      </c>
      <c r="D3060" t="s">
        <v>24065</v>
      </c>
      <c r="E3060" t="s">
        <v>24066</v>
      </c>
      <c r="F3060">
        <v>90</v>
      </c>
      <c r="G3060" t="s">
        <v>24067</v>
      </c>
      <c r="H3060">
        <v>5.7</v>
      </c>
      <c r="I3060" t="s">
        <v>24068</v>
      </c>
      <c r="J3060" t="s">
        <v>23526</v>
      </c>
      <c r="K3060" t="s">
        <v>2535</v>
      </c>
      <c r="L3060" t="s">
        <v>24069</v>
      </c>
    </row>
    <row r="3061" spans="1:12" x14ac:dyDescent="0.3">
      <c r="A3061" t="s">
        <v>24070</v>
      </c>
      <c r="B3061">
        <v>2017</v>
      </c>
      <c r="C3061" t="s">
        <v>24071</v>
      </c>
      <c r="D3061" t="s">
        <v>24072</v>
      </c>
      <c r="E3061" t="s">
        <v>24073</v>
      </c>
      <c r="F3061">
        <v>135</v>
      </c>
      <c r="G3061" t="s">
        <v>24074</v>
      </c>
      <c r="H3061">
        <v>5.9</v>
      </c>
      <c r="I3061" t="s">
        <v>24075</v>
      </c>
      <c r="J3061" t="s">
        <v>24076</v>
      </c>
      <c r="K3061" t="s">
        <v>24077</v>
      </c>
      <c r="L3061" t="s">
        <v>24078</v>
      </c>
    </row>
    <row r="3062" spans="1:12" x14ac:dyDescent="0.3">
      <c r="A3062" t="s">
        <v>24079</v>
      </c>
      <c r="B3062">
        <v>2014</v>
      </c>
      <c r="C3062" t="s">
        <v>24080</v>
      </c>
      <c r="D3062" t="s">
        <v>24081</v>
      </c>
      <c r="E3062" t="s">
        <v>24082</v>
      </c>
      <c r="F3062">
        <v>104</v>
      </c>
      <c r="G3062" t="s">
        <v>24083</v>
      </c>
      <c r="H3062">
        <v>5.5</v>
      </c>
      <c r="I3062" t="s">
        <v>24084</v>
      </c>
      <c r="J3062" t="s">
        <v>265</v>
      </c>
      <c r="K3062" t="s">
        <v>24085</v>
      </c>
      <c r="L3062" t="s">
        <v>24086</v>
      </c>
    </row>
    <row r="3063" spans="1:12" x14ac:dyDescent="0.3">
      <c r="A3063" t="s">
        <v>24087</v>
      </c>
      <c r="B3063">
        <v>2014</v>
      </c>
      <c r="C3063" t="s">
        <v>24088</v>
      </c>
      <c r="D3063" t="s">
        <v>24089</v>
      </c>
      <c r="E3063" t="s">
        <v>24090</v>
      </c>
      <c r="F3063">
        <v>90</v>
      </c>
      <c r="G3063" t="s">
        <v>24091</v>
      </c>
      <c r="H3063">
        <v>4</v>
      </c>
      <c r="I3063" t="s">
        <v>24092</v>
      </c>
      <c r="J3063" t="s">
        <v>24093</v>
      </c>
      <c r="K3063" t="s">
        <v>24094</v>
      </c>
      <c r="L3063" t="s">
        <v>24095</v>
      </c>
    </row>
    <row r="3064" spans="1:12" x14ac:dyDescent="0.3">
      <c r="A3064" t="s">
        <v>24096</v>
      </c>
      <c r="B3064">
        <v>2015</v>
      </c>
      <c r="C3064" t="s">
        <v>24097</v>
      </c>
      <c r="D3064" t="s">
        <v>24098</v>
      </c>
      <c r="E3064" t="s">
        <v>24099</v>
      </c>
      <c r="F3064">
        <v>96</v>
      </c>
      <c r="G3064" t="e">
        <f>-Y-CJjJ-jtw</f>
        <v>#NAME?</v>
      </c>
      <c r="H3064">
        <v>5.4</v>
      </c>
      <c r="I3064" t="s">
        <v>24100</v>
      </c>
      <c r="J3064" t="s">
        <v>18714</v>
      </c>
      <c r="K3064" t="s">
        <v>24101</v>
      </c>
      <c r="L3064" t="s">
        <v>24102</v>
      </c>
    </row>
    <row r="3065" spans="1:12" x14ac:dyDescent="0.3">
      <c r="A3065" t="s">
        <v>24103</v>
      </c>
      <c r="B3065">
        <v>2014</v>
      </c>
      <c r="C3065" t="s">
        <v>24104</v>
      </c>
      <c r="D3065" t="s">
        <v>24105</v>
      </c>
      <c r="E3065" t="s">
        <v>24106</v>
      </c>
      <c r="F3065">
        <v>98</v>
      </c>
      <c r="G3065" t="s">
        <v>24107</v>
      </c>
      <c r="H3065">
        <v>4.9000000000000004</v>
      </c>
      <c r="I3065" t="s">
        <v>24108</v>
      </c>
      <c r="J3065" t="s">
        <v>24109</v>
      </c>
      <c r="K3065" t="s">
        <v>24110</v>
      </c>
      <c r="L3065" t="s">
        <v>24111</v>
      </c>
    </row>
    <row r="3066" spans="1:12" x14ac:dyDescent="0.3">
      <c r="A3066" t="s">
        <v>24112</v>
      </c>
      <c r="B3066">
        <v>2013</v>
      </c>
      <c r="C3066" t="s">
        <v>24113</v>
      </c>
      <c r="D3066" t="s">
        <v>24114</v>
      </c>
      <c r="E3066" t="s">
        <v>24115</v>
      </c>
      <c r="F3066">
        <v>97</v>
      </c>
      <c r="G3066" t="s">
        <v>24116</v>
      </c>
      <c r="H3066">
        <v>5.9</v>
      </c>
      <c r="I3066" t="s">
        <v>24117</v>
      </c>
      <c r="J3066" t="s">
        <v>24118</v>
      </c>
      <c r="K3066" t="s">
        <v>24119</v>
      </c>
      <c r="L3066" t="s">
        <v>24120</v>
      </c>
    </row>
    <row r="3067" spans="1:12" x14ac:dyDescent="0.3">
      <c r="A3067" t="s">
        <v>24121</v>
      </c>
      <c r="B3067">
        <v>2017</v>
      </c>
      <c r="C3067" t="s">
        <v>24122</v>
      </c>
      <c r="D3067" t="s">
        <v>24123</v>
      </c>
      <c r="E3067" t="s">
        <v>24124</v>
      </c>
      <c r="F3067">
        <v>87</v>
      </c>
      <c r="G3067" t="s">
        <v>24125</v>
      </c>
      <c r="H3067">
        <v>5.8</v>
      </c>
      <c r="I3067" t="s">
        <v>24126</v>
      </c>
      <c r="J3067" t="s">
        <v>24127</v>
      </c>
      <c r="K3067" t="s">
        <v>24128</v>
      </c>
      <c r="L3067" t="s">
        <v>24129</v>
      </c>
    </row>
    <row r="3068" spans="1:12" x14ac:dyDescent="0.3">
      <c r="A3068" t="s">
        <v>24130</v>
      </c>
      <c r="B3068">
        <v>2016</v>
      </c>
      <c r="C3068" t="s">
        <v>24131</v>
      </c>
      <c r="D3068" t="s">
        <v>24132</v>
      </c>
      <c r="E3068" t="s">
        <v>24133</v>
      </c>
      <c r="F3068">
        <v>107</v>
      </c>
      <c r="G3068" t="s">
        <v>24134</v>
      </c>
      <c r="H3068">
        <v>4.9000000000000004</v>
      </c>
      <c r="I3068" t="s">
        <v>24135</v>
      </c>
      <c r="J3068" t="s">
        <v>6627</v>
      </c>
      <c r="K3068" t="s">
        <v>24136</v>
      </c>
      <c r="L3068" t="s">
        <v>24137</v>
      </c>
    </row>
    <row r="3069" spans="1:12" x14ac:dyDescent="0.3">
      <c r="A3069" t="s">
        <v>24138</v>
      </c>
      <c r="B3069">
        <v>2015</v>
      </c>
      <c r="C3069" t="s">
        <v>24139</v>
      </c>
      <c r="D3069" t="s">
        <v>24140</v>
      </c>
      <c r="E3069" t="s">
        <v>24141</v>
      </c>
      <c r="F3069">
        <v>83</v>
      </c>
      <c r="G3069" t="s">
        <v>24142</v>
      </c>
      <c r="H3069">
        <v>5.2</v>
      </c>
      <c r="I3069" t="s">
        <v>24143</v>
      </c>
      <c r="J3069" t="s">
        <v>24144</v>
      </c>
      <c r="K3069" t="s">
        <v>24145</v>
      </c>
      <c r="L3069" t="s">
        <v>24146</v>
      </c>
    </row>
    <row r="3070" spans="1:12" x14ac:dyDescent="0.3">
      <c r="A3070" t="s">
        <v>24147</v>
      </c>
      <c r="B3070">
        <v>2017</v>
      </c>
      <c r="C3070" t="s">
        <v>24148</v>
      </c>
      <c r="D3070" t="s">
        <v>24148</v>
      </c>
      <c r="E3070" t="s">
        <v>24149</v>
      </c>
      <c r="F3070">
        <v>91</v>
      </c>
      <c r="G3070" t="s">
        <v>24150</v>
      </c>
      <c r="H3070">
        <v>5.2</v>
      </c>
      <c r="I3070" t="s">
        <v>24151</v>
      </c>
      <c r="J3070" t="s">
        <v>23708</v>
      </c>
      <c r="K3070" t="s">
        <v>24152</v>
      </c>
      <c r="L3070" t="s">
        <v>24153</v>
      </c>
    </row>
    <row r="3071" spans="1:12" x14ac:dyDescent="0.3">
      <c r="A3071" t="s">
        <v>24154</v>
      </c>
      <c r="B3071">
        <v>2014</v>
      </c>
      <c r="C3071" t="s">
        <v>24155</v>
      </c>
      <c r="D3071" t="s">
        <v>24156</v>
      </c>
      <c r="E3071" t="s">
        <v>24157</v>
      </c>
      <c r="F3071">
        <v>99</v>
      </c>
      <c r="G3071" t="s">
        <v>24158</v>
      </c>
      <c r="H3071">
        <v>4.5999999999999996</v>
      </c>
      <c r="I3071" t="s">
        <v>24159</v>
      </c>
      <c r="J3071" t="s">
        <v>24160</v>
      </c>
      <c r="K3071" t="s">
        <v>24161</v>
      </c>
      <c r="L3071" t="s">
        <v>24162</v>
      </c>
    </row>
    <row r="3072" spans="1:12" x14ac:dyDescent="0.3">
      <c r="A3072" t="s">
        <v>24163</v>
      </c>
      <c r="B3072">
        <v>2014</v>
      </c>
      <c r="C3072" t="s">
        <v>24164</v>
      </c>
      <c r="D3072" t="s">
        <v>24164</v>
      </c>
      <c r="E3072" t="s">
        <v>24165</v>
      </c>
      <c r="F3072">
        <v>110</v>
      </c>
      <c r="G3072" t="s">
        <v>24166</v>
      </c>
      <c r="H3072">
        <v>3.1</v>
      </c>
      <c r="I3072" t="s">
        <v>24167</v>
      </c>
      <c r="J3072" t="s">
        <v>5308</v>
      </c>
      <c r="K3072" t="s">
        <v>24168</v>
      </c>
      <c r="L3072" t="s">
        <v>24169</v>
      </c>
    </row>
    <row r="3073" spans="1:12" x14ac:dyDescent="0.3">
      <c r="A3073" t="s">
        <v>24170</v>
      </c>
      <c r="B3073">
        <v>2013</v>
      </c>
      <c r="C3073" t="s">
        <v>24171</v>
      </c>
      <c r="D3073" t="s">
        <v>24172</v>
      </c>
      <c r="E3073" t="s">
        <v>24173</v>
      </c>
      <c r="F3073">
        <v>88</v>
      </c>
      <c r="G3073" t="s">
        <v>24174</v>
      </c>
      <c r="H3073">
        <v>5.6</v>
      </c>
      <c r="I3073" t="s">
        <v>24175</v>
      </c>
      <c r="J3073" t="s">
        <v>4945</v>
      </c>
      <c r="K3073" t="s">
        <v>14999</v>
      </c>
      <c r="L3073" t="s">
        <v>24176</v>
      </c>
    </row>
    <row r="3074" spans="1:12" x14ac:dyDescent="0.3">
      <c r="A3074" t="s">
        <v>24177</v>
      </c>
      <c r="B3074">
        <v>2017</v>
      </c>
      <c r="C3074" t="s">
        <v>24178</v>
      </c>
      <c r="D3074" t="s">
        <v>24178</v>
      </c>
      <c r="E3074" t="s">
        <v>24179</v>
      </c>
      <c r="F3074">
        <v>93</v>
      </c>
      <c r="G3074" t="s">
        <v>24180</v>
      </c>
      <c r="H3074">
        <v>4.2</v>
      </c>
      <c r="I3074" t="s">
        <v>24181</v>
      </c>
      <c r="J3074" t="s">
        <v>24182</v>
      </c>
      <c r="K3074" t="s">
        <v>21685</v>
      </c>
      <c r="L3074" t="s">
        <v>24183</v>
      </c>
    </row>
    <row r="3075" spans="1:12" x14ac:dyDescent="0.3">
      <c r="A3075" t="s">
        <v>24184</v>
      </c>
      <c r="B3075">
        <v>2013</v>
      </c>
      <c r="C3075" t="s">
        <v>24185</v>
      </c>
      <c r="D3075" t="s">
        <v>24185</v>
      </c>
      <c r="E3075" t="s">
        <v>24186</v>
      </c>
      <c r="F3075">
        <v>95</v>
      </c>
      <c r="G3075" t="s">
        <v>24187</v>
      </c>
      <c r="H3075">
        <v>5</v>
      </c>
      <c r="I3075" t="s">
        <v>24188</v>
      </c>
      <c r="J3075" t="s">
        <v>24189</v>
      </c>
      <c r="K3075" t="s">
        <v>24190</v>
      </c>
      <c r="L3075" t="s">
        <v>24191</v>
      </c>
    </row>
    <row r="3076" spans="1:12" x14ac:dyDescent="0.3">
      <c r="A3076" t="s">
        <v>24192</v>
      </c>
      <c r="B3076">
        <v>2017</v>
      </c>
      <c r="C3076" t="s">
        <v>24193</v>
      </c>
      <c r="D3076" t="s">
        <v>24194</v>
      </c>
      <c r="E3076" t="s">
        <v>24195</v>
      </c>
      <c r="F3076">
        <v>88</v>
      </c>
      <c r="G3076" t="s">
        <v>24196</v>
      </c>
      <c r="H3076">
        <v>2.2000000000000002</v>
      </c>
      <c r="I3076" t="s">
        <v>24197</v>
      </c>
      <c r="J3076" t="s">
        <v>24198</v>
      </c>
      <c r="K3076" t="s">
        <v>24199</v>
      </c>
      <c r="L3076" t="s">
        <v>24200</v>
      </c>
    </row>
    <row r="3077" spans="1:12" x14ac:dyDescent="0.3">
      <c r="A3077" t="s">
        <v>24201</v>
      </c>
      <c r="B3077">
        <v>2014</v>
      </c>
      <c r="C3077" t="s">
        <v>24202</v>
      </c>
      <c r="D3077" t="s">
        <v>24203</v>
      </c>
      <c r="E3077" t="s">
        <v>24204</v>
      </c>
      <c r="F3077">
        <v>112</v>
      </c>
      <c r="G3077" t="s">
        <v>24205</v>
      </c>
      <c r="H3077">
        <v>5.9</v>
      </c>
      <c r="I3077" t="s">
        <v>24206</v>
      </c>
      <c r="J3077" t="s">
        <v>5174</v>
      </c>
      <c r="K3077" t="s">
        <v>5174</v>
      </c>
      <c r="L3077" t="s">
        <v>24207</v>
      </c>
    </row>
    <row r="3078" spans="1:12" x14ac:dyDescent="0.3">
      <c r="A3078" t="s">
        <v>24208</v>
      </c>
      <c r="B3078">
        <v>2017</v>
      </c>
      <c r="C3078" t="s">
        <v>24209</v>
      </c>
      <c r="D3078" t="s">
        <v>24210</v>
      </c>
      <c r="E3078" t="s">
        <v>24211</v>
      </c>
      <c r="F3078">
        <v>0</v>
      </c>
      <c r="G3078" t="s">
        <v>24212</v>
      </c>
      <c r="H3078">
        <v>4.3</v>
      </c>
      <c r="I3078" t="s">
        <v>24213</v>
      </c>
      <c r="J3078" t="s">
        <v>24214</v>
      </c>
      <c r="K3078" t="s">
        <v>24215</v>
      </c>
      <c r="L3078" t="s">
        <v>24216</v>
      </c>
    </row>
    <row r="3079" spans="1:12" x14ac:dyDescent="0.3">
      <c r="A3079" t="s">
        <v>24217</v>
      </c>
      <c r="B3079">
        <v>2017</v>
      </c>
      <c r="C3079" t="s">
        <v>24218</v>
      </c>
      <c r="D3079" t="s">
        <v>24219</v>
      </c>
      <c r="E3079" t="s">
        <v>24220</v>
      </c>
      <c r="F3079">
        <v>90</v>
      </c>
      <c r="G3079" t="s">
        <v>24221</v>
      </c>
      <c r="H3079">
        <v>3.2</v>
      </c>
      <c r="I3079" t="s">
        <v>24222</v>
      </c>
      <c r="J3079" t="s">
        <v>24223</v>
      </c>
      <c r="K3079" t="s">
        <v>24223</v>
      </c>
      <c r="L3079" t="s">
        <v>24224</v>
      </c>
    </row>
    <row r="3080" spans="1:12" x14ac:dyDescent="0.3">
      <c r="A3080" t="s">
        <v>24225</v>
      </c>
      <c r="B3080">
        <v>2014</v>
      </c>
      <c r="C3080" t="s">
        <v>24226</v>
      </c>
      <c r="D3080" t="s">
        <v>24227</v>
      </c>
      <c r="E3080" t="s">
        <v>24228</v>
      </c>
      <c r="F3080">
        <v>98</v>
      </c>
      <c r="G3080" t="s">
        <v>24229</v>
      </c>
      <c r="H3080">
        <v>5</v>
      </c>
      <c r="I3080" t="s">
        <v>24230</v>
      </c>
      <c r="J3080" t="s">
        <v>6115</v>
      </c>
      <c r="K3080" t="s">
        <v>24231</v>
      </c>
      <c r="L3080" t="s">
        <v>24232</v>
      </c>
    </row>
    <row r="3081" spans="1:12" x14ac:dyDescent="0.3">
      <c r="A3081" t="s">
        <v>24233</v>
      </c>
      <c r="B3081">
        <v>2011</v>
      </c>
      <c r="C3081" t="s">
        <v>24234</v>
      </c>
      <c r="D3081" t="s">
        <v>24235</v>
      </c>
      <c r="E3081" t="s">
        <v>24236</v>
      </c>
      <c r="F3081">
        <v>110</v>
      </c>
      <c r="G3081" t="s">
        <v>24237</v>
      </c>
      <c r="H3081">
        <v>5.8</v>
      </c>
      <c r="I3081" t="s">
        <v>24238</v>
      </c>
      <c r="J3081" t="s">
        <v>14114</v>
      </c>
      <c r="K3081" t="s">
        <v>14506</v>
      </c>
      <c r="L3081" t="s">
        <v>24239</v>
      </c>
    </row>
    <row r="3082" spans="1:12" x14ac:dyDescent="0.3">
      <c r="A3082" t="s">
        <v>24240</v>
      </c>
      <c r="B3082">
        <v>2017</v>
      </c>
      <c r="C3082" t="s">
        <v>24241</v>
      </c>
      <c r="D3082" t="s">
        <v>24242</v>
      </c>
      <c r="E3082" t="s">
        <v>24243</v>
      </c>
      <c r="F3082">
        <v>139</v>
      </c>
      <c r="G3082" t="s">
        <v>24244</v>
      </c>
      <c r="H3082">
        <v>5.8</v>
      </c>
      <c r="I3082" t="s">
        <v>24245</v>
      </c>
      <c r="J3082" t="s">
        <v>24246</v>
      </c>
      <c r="K3082" t="s">
        <v>24246</v>
      </c>
      <c r="L3082" t="s">
        <v>24247</v>
      </c>
    </row>
    <row r="3083" spans="1:12" x14ac:dyDescent="0.3">
      <c r="A3083" t="s">
        <v>24248</v>
      </c>
      <c r="B3083">
        <v>2012</v>
      </c>
      <c r="C3083" t="s">
        <v>24249</v>
      </c>
      <c r="D3083" t="s">
        <v>24250</v>
      </c>
      <c r="E3083" t="s">
        <v>24251</v>
      </c>
      <c r="F3083">
        <v>131</v>
      </c>
      <c r="G3083" t="s">
        <v>24252</v>
      </c>
      <c r="H3083">
        <v>5.8</v>
      </c>
      <c r="I3083" t="s">
        <v>24253</v>
      </c>
      <c r="J3083" t="s">
        <v>3944</v>
      </c>
      <c r="K3083" t="s">
        <v>14255</v>
      </c>
      <c r="L3083" t="s">
        <v>24254</v>
      </c>
    </row>
    <row r="3084" spans="1:12" x14ac:dyDescent="0.3">
      <c r="A3084" t="s">
        <v>24255</v>
      </c>
      <c r="B3084">
        <v>2013</v>
      </c>
      <c r="C3084" t="s">
        <v>24256</v>
      </c>
      <c r="D3084" t="s">
        <v>24257</v>
      </c>
      <c r="E3084" t="s">
        <v>24258</v>
      </c>
      <c r="F3084">
        <v>0</v>
      </c>
      <c r="G3084" t="s">
        <v>24259</v>
      </c>
      <c r="H3084">
        <v>5.9</v>
      </c>
      <c r="I3084" t="s">
        <v>24260</v>
      </c>
      <c r="J3084" t="s">
        <v>23109</v>
      </c>
      <c r="K3084" t="s">
        <v>24261</v>
      </c>
      <c r="L3084" t="s">
        <v>24262</v>
      </c>
    </row>
    <row r="3085" spans="1:12" x14ac:dyDescent="0.3">
      <c r="A3085" t="s">
        <v>24263</v>
      </c>
      <c r="B3085">
        <v>2017</v>
      </c>
      <c r="C3085" t="s">
        <v>24264</v>
      </c>
      <c r="D3085" t="s">
        <v>24265</v>
      </c>
      <c r="E3085" t="s">
        <v>24266</v>
      </c>
      <c r="F3085">
        <v>87</v>
      </c>
      <c r="G3085" t="s">
        <v>24267</v>
      </c>
      <c r="H3085">
        <v>2.2999999999999998</v>
      </c>
      <c r="I3085" t="s">
        <v>24268</v>
      </c>
      <c r="J3085" t="s">
        <v>24269</v>
      </c>
      <c r="K3085" t="s">
        <v>24269</v>
      </c>
      <c r="L3085" t="s">
        <v>24270</v>
      </c>
    </row>
    <row r="3086" spans="1:12" x14ac:dyDescent="0.3">
      <c r="A3086" t="s">
        <v>24271</v>
      </c>
      <c r="B3086">
        <v>2014</v>
      </c>
      <c r="C3086" t="s">
        <v>24272</v>
      </c>
      <c r="D3086" t="s">
        <v>24273</v>
      </c>
      <c r="E3086" t="s">
        <v>24274</v>
      </c>
      <c r="F3086">
        <v>91</v>
      </c>
      <c r="G3086" t="s">
        <v>24275</v>
      </c>
      <c r="H3086">
        <v>5.7</v>
      </c>
      <c r="I3086" t="s">
        <v>24276</v>
      </c>
      <c r="J3086" t="s">
        <v>16701</v>
      </c>
      <c r="K3086" t="s">
        <v>18519</v>
      </c>
      <c r="L3086" t="s">
        <v>24277</v>
      </c>
    </row>
    <row r="3087" spans="1:12" x14ac:dyDescent="0.3">
      <c r="A3087" t="s">
        <v>24278</v>
      </c>
      <c r="B3087">
        <v>2017</v>
      </c>
      <c r="C3087" t="s">
        <v>24279</v>
      </c>
      <c r="D3087" t="s">
        <v>24279</v>
      </c>
      <c r="E3087" t="s">
        <v>24280</v>
      </c>
      <c r="F3087">
        <v>91</v>
      </c>
      <c r="G3087" t="s">
        <v>24281</v>
      </c>
      <c r="H3087">
        <v>4.9000000000000004</v>
      </c>
      <c r="I3087" t="s">
        <v>24282</v>
      </c>
      <c r="J3087" t="s">
        <v>24283</v>
      </c>
      <c r="K3087" t="s">
        <v>24284</v>
      </c>
      <c r="L3087" t="s">
        <v>24285</v>
      </c>
    </row>
    <row r="3088" spans="1:12" x14ac:dyDescent="0.3">
      <c r="A3088" t="s">
        <v>24286</v>
      </c>
      <c r="B3088">
        <v>2014</v>
      </c>
      <c r="C3088" t="s">
        <v>24287</v>
      </c>
      <c r="D3088" t="s">
        <v>24287</v>
      </c>
      <c r="E3088" t="s">
        <v>24288</v>
      </c>
      <c r="F3088">
        <v>90</v>
      </c>
      <c r="G3088" t="s">
        <v>24289</v>
      </c>
      <c r="H3088">
        <v>2.8</v>
      </c>
      <c r="I3088" t="s">
        <v>24290</v>
      </c>
      <c r="J3088" t="s">
        <v>24291</v>
      </c>
      <c r="K3088" t="s">
        <v>24292</v>
      </c>
      <c r="L3088" t="s">
        <v>24293</v>
      </c>
    </row>
    <row r="3089" spans="1:12" x14ac:dyDescent="0.3">
      <c r="A3089" t="s">
        <v>24294</v>
      </c>
      <c r="B3089">
        <v>2017</v>
      </c>
      <c r="C3089" t="s">
        <v>24295</v>
      </c>
      <c r="D3089" t="s">
        <v>24296</v>
      </c>
      <c r="E3089" t="s">
        <v>24297</v>
      </c>
      <c r="F3089">
        <v>0</v>
      </c>
      <c r="G3089" t="s">
        <v>24298</v>
      </c>
      <c r="H3089">
        <v>3.7</v>
      </c>
      <c r="I3089" t="s">
        <v>24299</v>
      </c>
      <c r="J3089" t="s">
        <v>24300</v>
      </c>
      <c r="K3089" t="s">
        <v>24300</v>
      </c>
      <c r="L3089" t="s">
        <v>24301</v>
      </c>
    </row>
    <row r="3090" spans="1:12" x14ac:dyDescent="0.3">
      <c r="A3090" t="s">
        <v>24302</v>
      </c>
      <c r="B3090">
        <v>2014</v>
      </c>
      <c r="C3090" t="s">
        <v>24303</v>
      </c>
      <c r="D3090" t="s">
        <v>24304</v>
      </c>
      <c r="E3090" t="s">
        <v>24305</v>
      </c>
      <c r="F3090">
        <v>90</v>
      </c>
      <c r="G3090" t="s">
        <v>24306</v>
      </c>
      <c r="H3090">
        <v>2.7</v>
      </c>
      <c r="I3090" t="s">
        <v>24307</v>
      </c>
      <c r="J3090" t="s">
        <v>24308</v>
      </c>
      <c r="K3090" t="s">
        <v>24308</v>
      </c>
      <c r="L3090" t="s">
        <v>24309</v>
      </c>
    </row>
    <row r="3091" spans="1:12" x14ac:dyDescent="0.3">
      <c r="A3091" t="s">
        <v>24310</v>
      </c>
      <c r="B3091">
        <v>2014</v>
      </c>
      <c r="C3091" t="s">
        <v>24311</v>
      </c>
      <c r="D3091" t="s">
        <v>24311</v>
      </c>
      <c r="E3091" t="s">
        <v>24312</v>
      </c>
      <c r="F3091">
        <v>90</v>
      </c>
      <c r="G3091" t="s">
        <v>24313</v>
      </c>
      <c r="H3091">
        <v>3.6</v>
      </c>
      <c r="I3091" t="s">
        <v>24314</v>
      </c>
      <c r="J3091" t="s">
        <v>24315</v>
      </c>
      <c r="K3091" t="s">
        <v>24316</v>
      </c>
      <c r="L3091" t="s">
        <v>24317</v>
      </c>
    </row>
    <row r="3092" spans="1:12" x14ac:dyDescent="0.3">
      <c r="A3092" t="s">
        <v>24318</v>
      </c>
      <c r="B3092">
        <v>2013</v>
      </c>
      <c r="C3092" t="s">
        <v>24319</v>
      </c>
      <c r="D3092" t="s">
        <v>24320</v>
      </c>
      <c r="E3092" t="s">
        <v>24321</v>
      </c>
      <c r="F3092">
        <v>104</v>
      </c>
      <c r="G3092" t="s">
        <v>24322</v>
      </c>
      <c r="H3092">
        <v>5.8</v>
      </c>
      <c r="I3092" t="s">
        <v>24323</v>
      </c>
      <c r="J3092" t="s">
        <v>5952</v>
      </c>
      <c r="K3092" t="s">
        <v>22132</v>
      </c>
      <c r="L3092" t="s">
        <v>24324</v>
      </c>
    </row>
    <row r="3093" spans="1:12" x14ac:dyDescent="0.3">
      <c r="A3093" t="s">
        <v>24325</v>
      </c>
      <c r="B3093">
        <v>2016</v>
      </c>
      <c r="C3093" t="s">
        <v>24326</v>
      </c>
      <c r="D3093" t="s">
        <v>24326</v>
      </c>
      <c r="E3093" t="s">
        <v>24327</v>
      </c>
      <c r="F3093">
        <v>0</v>
      </c>
      <c r="G3093" t="s">
        <v>24328</v>
      </c>
      <c r="H3093">
        <v>3.6</v>
      </c>
      <c r="I3093" t="s">
        <v>24329</v>
      </c>
      <c r="J3093" t="s">
        <v>24330</v>
      </c>
      <c r="K3093" t="s">
        <v>24331</v>
      </c>
      <c r="L3093" t="s">
        <v>24332</v>
      </c>
    </row>
    <row r="3094" spans="1:12" x14ac:dyDescent="0.3">
      <c r="A3094" t="s">
        <v>24333</v>
      </c>
      <c r="B3094">
        <v>2015</v>
      </c>
      <c r="C3094" t="s">
        <v>24334</v>
      </c>
      <c r="D3094" t="s">
        <v>24335</v>
      </c>
      <c r="E3094" t="s">
        <v>24336</v>
      </c>
      <c r="F3094">
        <v>86</v>
      </c>
      <c r="G3094" t="s">
        <v>24337</v>
      </c>
      <c r="H3094">
        <v>5.8</v>
      </c>
      <c r="I3094" t="s">
        <v>24338</v>
      </c>
      <c r="J3094" t="s">
        <v>24339</v>
      </c>
      <c r="K3094" t="s">
        <v>24340</v>
      </c>
      <c r="L3094" t="s">
        <v>24341</v>
      </c>
    </row>
    <row r="3095" spans="1:12" x14ac:dyDescent="0.3">
      <c r="A3095" t="s">
        <v>24342</v>
      </c>
      <c r="B3095">
        <v>2016</v>
      </c>
      <c r="C3095" t="s">
        <v>24343</v>
      </c>
      <c r="D3095" t="s">
        <v>24344</v>
      </c>
      <c r="E3095" t="s">
        <v>24345</v>
      </c>
      <c r="F3095">
        <v>88</v>
      </c>
      <c r="G3095" t="s">
        <v>24346</v>
      </c>
      <c r="H3095">
        <v>4.4000000000000004</v>
      </c>
      <c r="I3095" t="s">
        <v>24347</v>
      </c>
      <c r="J3095" t="s">
        <v>24348</v>
      </c>
      <c r="K3095" t="s">
        <v>24348</v>
      </c>
      <c r="L3095" t="s">
        <v>24349</v>
      </c>
    </row>
    <row r="3096" spans="1:12" x14ac:dyDescent="0.3">
      <c r="A3096" t="s">
        <v>24350</v>
      </c>
      <c r="B3096">
        <v>2016</v>
      </c>
      <c r="C3096" t="s">
        <v>24351</v>
      </c>
      <c r="D3096" t="s">
        <v>24352</v>
      </c>
      <c r="E3096" t="s">
        <v>24353</v>
      </c>
      <c r="F3096">
        <v>86</v>
      </c>
      <c r="G3096" t="s">
        <v>24354</v>
      </c>
      <c r="H3096">
        <v>5.4</v>
      </c>
      <c r="I3096" t="s">
        <v>24355</v>
      </c>
      <c r="J3096" t="s">
        <v>24356</v>
      </c>
      <c r="K3096" t="s">
        <v>24357</v>
      </c>
      <c r="L3096" t="s">
        <v>24358</v>
      </c>
    </row>
    <row r="3097" spans="1:12" x14ac:dyDescent="0.3">
      <c r="A3097" t="s">
        <v>24359</v>
      </c>
      <c r="B3097">
        <v>2011</v>
      </c>
      <c r="C3097" t="s">
        <v>24360</v>
      </c>
      <c r="D3097" t="s">
        <v>24361</v>
      </c>
      <c r="E3097" t="s">
        <v>24362</v>
      </c>
      <c r="F3097">
        <v>92</v>
      </c>
      <c r="G3097" t="s">
        <v>24363</v>
      </c>
      <c r="H3097">
        <v>5.9</v>
      </c>
      <c r="I3097" t="s">
        <v>24364</v>
      </c>
      <c r="J3097" t="s">
        <v>23683</v>
      </c>
      <c r="K3097" t="s">
        <v>4199</v>
      </c>
      <c r="L3097" t="s">
        <v>24365</v>
      </c>
    </row>
    <row r="3098" spans="1:12" x14ac:dyDescent="0.3">
      <c r="A3098" t="s">
        <v>24366</v>
      </c>
      <c r="B3098">
        <v>2017</v>
      </c>
      <c r="C3098" t="s">
        <v>24367</v>
      </c>
      <c r="D3098" t="s">
        <v>24367</v>
      </c>
      <c r="E3098" t="s">
        <v>24368</v>
      </c>
      <c r="F3098">
        <v>94</v>
      </c>
      <c r="G3098" t="s">
        <v>24369</v>
      </c>
      <c r="H3098">
        <v>4.8</v>
      </c>
      <c r="I3098" t="s">
        <v>24370</v>
      </c>
      <c r="J3098" t="s">
        <v>10844</v>
      </c>
      <c r="K3098" t="s">
        <v>24371</v>
      </c>
      <c r="L3098" t="s">
        <v>24372</v>
      </c>
    </row>
    <row r="3099" spans="1:12" x14ac:dyDescent="0.3">
      <c r="A3099" t="s">
        <v>24373</v>
      </c>
      <c r="B3099">
        <v>2017</v>
      </c>
      <c r="C3099" t="s">
        <v>24374</v>
      </c>
      <c r="D3099" t="s">
        <v>24375</v>
      </c>
      <c r="E3099" t="s">
        <v>24376</v>
      </c>
      <c r="F3099">
        <v>87</v>
      </c>
      <c r="G3099" t="s">
        <v>24377</v>
      </c>
      <c r="H3099">
        <v>5.2</v>
      </c>
      <c r="I3099" t="s">
        <v>24378</v>
      </c>
      <c r="J3099" t="s">
        <v>24379</v>
      </c>
      <c r="K3099" t="s">
        <v>24380</v>
      </c>
      <c r="L3099" t="s">
        <v>24381</v>
      </c>
    </row>
    <row r="3100" spans="1:12" x14ac:dyDescent="0.3">
      <c r="A3100" t="s">
        <v>24382</v>
      </c>
      <c r="B3100">
        <v>2017</v>
      </c>
      <c r="C3100" t="s">
        <v>24383</v>
      </c>
      <c r="D3100" t="s">
        <v>24384</v>
      </c>
      <c r="E3100" t="s">
        <v>24385</v>
      </c>
      <c r="F3100">
        <v>94</v>
      </c>
      <c r="G3100" t="s">
        <v>24386</v>
      </c>
      <c r="H3100">
        <v>4.9000000000000004</v>
      </c>
      <c r="I3100" t="s">
        <v>24387</v>
      </c>
      <c r="J3100" t="s">
        <v>1807</v>
      </c>
      <c r="K3100" t="s">
        <v>1807</v>
      </c>
      <c r="L3100" t="s">
        <v>24388</v>
      </c>
    </row>
    <row r="3101" spans="1:12" x14ac:dyDescent="0.3">
      <c r="A3101" t="s">
        <v>24389</v>
      </c>
      <c r="B3101">
        <v>2017</v>
      </c>
      <c r="C3101" t="s">
        <v>24390</v>
      </c>
      <c r="D3101" t="s">
        <v>24391</v>
      </c>
      <c r="E3101" t="s">
        <v>24392</v>
      </c>
      <c r="F3101">
        <v>98</v>
      </c>
      <c r="G3101" t="s">
        <v>24393</v>
      </c>
      <c r="H3101">
        <v>5.3</v>
      </c>
      <c r="I3101" t="s">
        <v>24394</v>
      </c>
      <c r="J3101" t="s">
        <v>10895</v>
      </c>
      <c r="K3101" t="s">
        <v>24395</v>
      </c>
      <c r="L3101" t="s">
        <v>24396</v>
      </c>
    </row>
    <row r="3102" spans="1:12" x14ac:dyDescent="0.3">
      <c r="A3102" t="s">
        <v>24397</v>
      </c>
      <c r="B3102">
        <v>2017</v>
      </c>
      <c r="C3102" t="s">
        <v>24398</v>
      </c>
      <c r="D3102" t="s">
        <v>24399</v>
      </c>
      <c r="E3102" t="s">
        <v>24400</v>
      </c>
      <c r="F3102">
        <v>105</v>
      </c>
      <c r="G3102" t="s">
        <v>24401</v>
      </c>
      <c r="H3102">
        <v>5.6</v>
      </c>
      <c r="I3102" t="s">
        <v>24402</v>
      </c>
      <c r="J3102" t="s">
        <v>10810</v>
      </c>
      <c r="K3102" t="s">
        <v>6124</v>
      </c>
      <c r="L3102" t="s">
        <v>24403</v>
      </c>
    </row>
    <row r="3103" spans="1:12" x14ac:dyDescent="0.3">
      <c r="A3103" t="s">
        <v>24404</v>
      </c>
      <c r="B3103">
        <v>2016</v>
      </c>
      <c r="C3103" t="s">
        <v>24405</v>
      </c>
      <c r="D3103" t="s">
        <v>24406</v>
      </c>
      <c r="E3103" t="s">
        <v>24407</v>
      </c>
      <c r="F3103">
        <v>92</v>
      </c>
      <c r="G3103" t="s">
        <v>24408</v>
      </c>
      <c r="H3103">
        <v>5.3</v>
      </c>
      <c r="I3103" t="s">
        <v>24409</v>
      </c>
      <c r="J3103" t="s">
        <v>24410</v>
      </c>
      <c r="K3103" t="s">
        <v>24411</v>
      </c>
      <c r="L3103" t="s">
        <v>24412</v>
      </c>
    </row>
    <row r="3104" spans="1:12" x14ac:dyDescent="0.3">
      <c r="A3104" t="s">
        <v>24413</v>
      </c>
      <c r="B3104">
        <v>2017</v>
      </c>
      <c r="C3104" t="s">
        <v>24414</v>
      </c>
      <c r="D3104" t="s">
        <v>24414</v>
      </c>
      <c r="E3104" t="s">
        <v>24415</v>
      </c>
      <c r="F3104">
        <v>92</v>
      </c>
      <c r="G3104" t="s">
        <v>24416</v>
      </c>
      <c r="H3104">
        <v>4.7</v>
      </c>
      <c r="I3104" t="s">
        <v>24417</v>
      </c>
      <c r="J3104" t="s">
        <v>24418</v>
      </c>
      <c r="K3104" t="s">
        <v>24418</v>
      </c>
      <c r="L3104" t="s">
        <v>24419</v>
      </c>
    </row>
    <row r="3105" spans="1:12" x14ac:dyDescent="0.3">
      <c r="A3105">
        <v>2012</v>
      </c>
      <c r="B3105">
        <v>2009</v>
      </c>
      <c r="C3105" t="s">
        <v>24420</v>
      </c>
      <c r="D3105" t="s">
        <v>24421</v>
      </c>
      <c r="E3105" t="s">
        <v>24422</v>
      </c>
      <c r="F3105">
        <v>158</v>
      </c>
      <c r="G3105" t="s">
        <v>24423</v>
      </c>
      <c r="H3105">
        <v>5.8</v>
      </c>
      <c r="I3105" t="s">
        <v>24424</v>
      </c>
      <c r="J3105" t="s">
        <v>8831</v>
      </c>
      <c r="K3105" t="s">
        <v>8831</v>
      </c>
      <c r="L3105" t="s">
        <v>24425</v>
      </c>
    </row>
    <row r="3106" spans="1:12" x14ac:dyDescent="0.3">
      <c r="A3106" t="s">
        <v>24426</v>
      </c>
      <c r="B3106">
        <v>2014</v>
      </c>
      <c r="C3106" t="s">
        <v>24427</v>
      </c>
      <c r="D3106" t="s">
        <v>24427</v>
      </c>
      <c r="E3106" t="s">
        <v>24428</v>
      </c>
      <c r="F3106">
        <v>89</v>
      </c>
      <c r="G3106" t="s">
        <v>24429</v>
      </c>
      <c r="H3106">
        <v>2.7</v>
      </c>
      <c r="I3106" t="s">
        <v>24430</v>
      </c>
      <c r="J3106" t="s">
        <v>24431</v>
      </c>
      <c r="K3106" t="s">
        <v>24432</v>
      </c>
      <c r="L3106" t="s">
        <v>24433</v>
      </c>
    </row>
    <row r="3107" spans="1:12" x14ac:dyDescent="0.3">
      <c r="A3107" t="s">
        <v>24434</v>
      </c>
      <c r="B3107">
        <v>2013</v>
      </c>
      <c r="C3107" t="s">
        <v>24435</v>
      </c>
      <c r="D3107" t="s">
        <v>24436</v>
      </c>
      <c r="E3107" t="s">
        <v>24437</v>
      </c>
      <c r="F3107">
        <v>87</v>
      </c>
      <c r="G3107" t="s">
        <v>24438</v>
      </c>
      <c r="H3107">
        <v>5.2</v>
      </c>
      <c r="I3107" t="s">
        <v>24439</v>
      </c>
      <c r="J3107" t="s">
        <v>24440</v>
      </c>
      <c r="K3107" t="s">
        <v>24441</v>
      </c>
      <c r="L3107" t="s">
        <v>24442</v>
      </c>
    </row>
    <row r="3108" spans="1:12" x14ac:dyDescent="0.3">
      <c r="A3108" t="s">
        <v>24443</v>
      </c>
      <c r="B3108">
        <v>2016</v>
      </c>
      <c r="C3108" t="s">
        <v>24444</v>
      </c>
      <c r="D3108" t="s">
        <v>24445</v>
      </c>
      <c r="E3108" t="s">
        <v>24446</v>
      </c>
      <c r="F3108">
        <v>87</v>
      </c>
      <c r="G3108" t="s">
        <v>24447</v>
      </c>
      <c r="H3108">
        <v>5.7</v>
      </c>
      <c r="I3108" t="s">
        <v>24448</v>
      </c>
      <c r="J3108" t="s">
        <v>12129</v>
      </c>
      <c r="K3108" t="s">
        <v>12129</v>
      </c>
      <c r="L3108" t="s">
        <v>24449</v>
      </c>
    </row>
    <row r="3109" spans="1:12" x14ac:dyDescent="0.3">
      <c r="A3109" t="s">
        <v>24450</v>
      </c>
      <c r="B3109">
        <v>2014</v>
      </c>
      <c r="C3109" t="s">
        <v>24451</v>
      </c>
      <c r="D3109" t="s">
        <v>24452</v>
      </c>
      <c r="E3109" t="s">
        <v>24453</v>
      </c>
      <c r="F3109">
        <v>93</v>
      </c>
      <c r="G3109" t="s">
        <v>24454</v>
      </c>
      <c r="H3109">
        <v>4.5999999999999996</v>
      </c>
      <c r="I3109" t="s">
        <v>24455</v>
      </c>
      <c r="J3109" t="s">
        <v>23008</v>
      </c>
      <c r="K3109" t="s">
        <v>23009</v>
      </c>
      <c r="L3109" t="s">
        <v>24456</v>
      </c>
    </row>
    <row r="3110" spans="1:12" x14ac:dyDescent="0.3">
      <c r="A3110" t="s">
        <v>24457</v>
      </c>
      <c r="B3110">
        <v>2018</v>
      </c>
      <c r="C3110" t="s">
        <v>24458</v>
      </c>
      <c r="D3110" t="s">
        <v>24459</v>
      </c>
      <c r="E3110" t="s">
        <v>24460</v>
      </c>
      <c r="F3110">
        <v>90</v>
      </c>
      <c r="G3110" t="s">
        <v>24461</v>
      </c>
      <c r="H3110">
        <v>3.5</v>
      </c>
      <c r="I3110" t="s">
        <v>24462</v>
      </c>
      <c r="J3110" t="s">
        <v>23613</v>
      </c>
      <c r="K3110" t="s">
        <v>23613</v>
      </c>
      <c r="L3110" t="s">
        <v>24463</v>
      </c>
    </row>
    <row r="3111" spans="1:12" x14ac:dyDescent="0.3">
      <c r="A3111" t="s">
        <v>24464</v>
      </c>
      <c r="B3111">
        <v>2014</v>
      </c>
      <c r="C3111" t="s">
        <v>24465</v>
      </c>
      <c r="D3111" t="s">
        <v>24466</v>
      </c>
      <c r="E3111" t="s">
        <v>24467</v>
      </c>
      <c r="F3111">
        <v>82</v>
      </c>
      <c r="G3111" t="s">
        <v>24468</v>
      </c>
      <c r="H3111">
        <v>5.4</v>
      </c>
      <c r="I3111" t="s">
        <v>24469</v>
      </c>
      <c r="J3111" t="s">
        <v>24470</v>
      </c>
      <c r="K3111" t="s">
        <v>24470</v>
      </c>
      <c r="L3111" t="s">
        <v>24471</v>
      </c>
    </row>
    <row r="3112" spans="1:12" x14ac:dyDescent="0.3">
      <c r="A3112" t="s">
        <v>24472</v>
      </c>
      <c r="B3112">
        <v>2013</v>
      </c>
      <c r="C3112" t="s">
        <v>24473</v>
      </c>
      <c r="D3112" t="s">
        <v>24474</v>
      </c>
      <c r="E3112" t="s">
        <v>24475</v>
      </c>
      <c r="F3112">
        <v>104</v>
      </c>
      <c r="G3112" t="s">
        <v>24476</v>
      </c>
      <c r="H3112">
        <v>5.8</v>
      </c>
      <c r="I3112" t="s">
        <v>24477</v>
      </c>
      <c r="J3112" t="s">
        <v>24478</v>
      </c>
      <c r="K3112" t="s">
        <v>24478</v>
      </c>
      <c r="L3112" t="s">
        <v>24479</v>
      </c>
    </row>
    <row r="3113" spans="1:12" x14ac:dyDescent="0.3">
      <c r="A3113" t="s">
        <v>24480</v>
      </c>
      <c r="B3113">
        <v>2015</v>
      </c>
      <c r="C3113" t="s">
        <v>24481</v>
      </c>
      <c r="D3113" t="s">
        <v>24482</v>
      </c>
      <c r="E3113" t="s">
        <v>24483</v>
      </c>
      <c r="F3113">
        <v>90</v>
      </c>
      <c r="G3113" t="s">
        <v>24484</v>
      </c>
      <c r="H3113">
        <v>4.4000000000000004</v>
      </c>
      <c r="I3113" t="s">
        <v>24485</v>
      </c>
      <c r="J3113" t="s">
        <v>24486</v>
      </c>
      <c r="K3113" t="s">
        <v>24487</v>
      </c>
      <c r="L3113" t="s">
        <v>24488</v>
      </c>
    </row>
    <row r="3114" spans="1:12" x14ac:dyDescent="0.3">
      <c r="A3114" t="s">
        <v>24489</v>
      </c>
      <c r="B3114">
        <v>2016</v>
      </c>
      <c r="C3114" t="s">
        <v>24490</v>
      </c>
      <c r="D3114" t="s">
        <v>24491</v>
      </c>
      <c r="E3114" t="s">
        <v>24492</v>
      </c>
      <c r="F3114">
        <v>112</v>
      </c>
      <c r="G3114" t="s">
        <v>24493</v>
      </c>
      <c r="H3114">
        <v>5.7</v>
      </c>
      <c r="I3114" t="s">
        <v>24494</v>
      </c>
      <c r="J3114" t="s">
        <v>5869</v>
      </c>
      <c r="K3114" t="s">
        <v>24495</v>
      </c>
      <c r="L3114" t="s">
        <v>24496</v>
      </c>
    </row>
    <row r="3115" spans="1:12" x14ac:dyDescent="0.3">
      <c r="A3115" t="s">
        <v>24497</v>
      </c>
      <c r="B3115">
        <v>2013</v>
      </c>
      <c r="C3115" t="s">
        <v>24498</v>
      </c>
      <c r="D3115" t="s">
        <v>24499</v>
      </c>
      <c r="E3115" t="s">
        <v>24500</v>
      </c>
      <c r="F3115">
        <v>90</v>
      </c>
      <c r="G3115" t="s">
        <v>24501</v>
      </c>
      <c r="H3115">
        <v>4.4000000000000004</v>
      </c>
      <c r="I3115" t="s">
        <v>24502</v>
      </c>
      <c r="J3115" t="s">
        <v>24503</v>
      </c>
      <c r="K3115" t="s">
        <v>24504</v>
      </c>
      <c r="L3115" t="s">
        <v>24505</v>
      </c>
    </row>
    <row r="3116" spans="1:12" x14ac:dyDescent="0.3">
      <c r="A3116" t="s">
        <v>24506</v>
      </c>
      <c r="B3116">
        <v>2017</v>
      </c>
      <c r="C3116" t="s">
        <v>24507</v>
      </c>
      <c r="D3116" t="s">
        <v>24508</v>
      </c>
      <c r="E3116" t="s">
        <v>24509</v>
      </c>
      <c r="F3116">
        <v>90</v>
      </c>
      <c r="G3116" t="s">
        <v>24510</v>
      </c>
      <c r="H3116">
        <v>5</v>
      </c>
      <c r="I3116" t="s">
        <v>24511</v>
      </c>
      <c r="J3116" t="s">
        <v>24512</v>
      </c>
      <c r="K3116" t="s">
        <v>24513</v>
      </c>
      <c r="L3116" t="s">
        <v>24514</v>
      </c>
    </row>
    <row r="3117" spans="1:12" x14ac:dyDescent="0.3">
      <c r="A3117" t="s">
        <v>24515</v>
      </c>
      <c r="B3117">
        <v>2015</v>
      </c>
      <c r="C3117" t="s">
        <v>24516</v>
      </c>
      <c r="D3117" t="s">
        <v>24517</v>
      </c>
      <c r="E3117" t="s">
        <v>24518</v>
      </c>
      <c r="F3117">
        <v>97</v>
      </c>
      <c r="G3117" t="s">
        <v>24519</v>
      </c>
      <c r="H3117">
        <v>5.3</v>
      </c>
      <c r="I3117" t="s">
        <v>24520</v>
      </c>
      <c r="J3117" t="s">
        <v>24521</v>
      </c>
      <c r="K3117" t="s">
        <v>4094</v>
      </c>
      <c r="L3117" t="s">
        <v>24522</v>
      </c>
    </row>
    <row r="3118" spans="1:12" x14ac:dyDescent="0.3">
      <c r="A3118" t="s">
        <v>24523</v>
      </c>
      <c r="B3118">
        <v>2015</v>
      </c>
      <c r="C3118" t="s">
        <v>24524</v>
      </c>
      <c r="D3118" t="s">
        <v>24525</v>
      </c>
      <c r="E3118" t="s">
        <v>24526</v>
      </c>
      <c r="F3118">
        <v>82</v>
      </c>
      <c r="G3118" t="s">
        <v>24527</v>
      </c>
      <c r="H3118">
        <v>3.8</v>
      </c>
      <c r="I3118" t="s">
        <v>24528</v>
      </c>
      <c r="J3118" t="s">
        <v>24529</v>
      </c>
      <c r="K3118" t="s">
        <v>24529</v>
      </c>
      <c r="L3118" t="s">
        <v>24530</v>
      </c>
    </row>
    <row r="3119" spans="1:12" x14ac:dyDescent="0.3">
      <c r="A3119" t="s">
        <v>24531</v>
      </c>
      <c r="B3119">
        <v>2013</v>
      </c>
      <c r="C3119" t="s">
        <v>24532</v>
      </c>
      <c r="D3119" t="s">
        <v>24533</v>
      </c>
      <c r="E3119" t="s">
        <v>24534</v>
      </c>
      <c r="F3119">
        <v>94</v>
      </c>
      <c r="G3119" t="s">
        <v>24535</v>
      </c>
      <c r="H3119">
        <v>5.2</v>
      </c>
      <c r="I3119" t="s">
        <v>24536</v>
      </c>
      <c r="J3119" t="s">
        <v>24537</v>
      </c>
      <c r="K3119" t="s">
        <v>24538</v>
      </c>
      <c r="L3119" t="s">
        <v>24539</v>
      </c>
    </row>
    <row r="3120" spans="1:12" x14ac:dyDescent="0.3">
      <c r="A3120" t="s">
        <v>24540</v>
      </c>
      <c r="B3120">
        <v>2014</v>
      </c>
      <c r="C3120" t="s">
        <v>24541</v>
      </c>
      <c r="D3120" t="s">
        <v>24542</v>
      </c>
      <c r="E3120" t="s">
        <v>24543</v>
      </c>
      <c r="F3120">
        <v>94</v>
      </c>
      <c r="G3120" t="s">
        <v>24544</v>
      </c>
      <c r="H3120">
        <v>4.4000000000000004</v>
      </c>
      <c r="I3120" t="s">
        <v>24545</v>
      </c>
      <c r="J3120" t="s">
        <v>24546</v>
      </c>
      <c r="K3120" t="s">
        <v>24546</v>
      </c>
      <c r="L3120" t="s">
        <v>24547</v>
      </c>
    </row>
    <row r="3121" spans="1:12" x14ac:dyDescent="0.3">
      <c r="A3121" t="s">
        <v>24548</v>
      </c>
      <c r="B3121">
        <v>2017</v>
      </c>
      <c r="C3121" t="s">
        <v>24549</v>
      </c>
      <c r="D3121" t="s">
        <v>24550</v>
      </c>
      <c r="E3121" t="s">
        <v>24551</v>
      </c>
      <c r="F3121">
        <v>98</v>
      </c>
      <c r="G3121" t="s">
        <v>24552</v>
      </c>
      <c r="H3121">
        <v>4</v>
      </c>
      <c r="I3121" t="s">
        <v>24553</v>
      </c>
      <c r="J3121" t="s">
        <v>24554</v>
      </c>
      <c r="K3121" t="s">
        <v>24554</v>
      </c>
      <c r="L3121" t="s">
        <v>24555</v>
      </c>
    </row>
    <row r="3122" spans="1:12" x14ac:dyDescent="0.3">
      <c r="A3122" t="s">
        <v>24556</v>
      </c>
      <c r="B3122">
        <v>2014</v>
      </c>
      <c r="C3122" t="s">
        <v>24557</v>
      </c>
      <c r="D3122" t="s">
        <v>24558</v>
      </c>
      <c r="E3122" t="s">
        <v>24559</v>
      </c>
      <c r="F3122">
        <v>86</v>
      </c>
      <c r="G3122" t="s">
        <v>24560</v>
      </c>
      <c r="H3122">
        <v>4.7</v>
      </c>
      <c r="I3122" t="s">
        <v>24561</v>
      </c>
      <c r="J3122" t="s">
        <v>22852</v>
      </c>
      <c r="K3122" t="s">
        <v>22853</v>
      </c>
      <c r="L3122" t="s">
        <v>24562</v>
      </c>
    </row>
    <row r="3123" spans="1:12" x14ac:dyDescent="0.3">
      <c r="A3123" t="s">
        <v>24563</v>
      </c>
      <c r="B3123">
        <v>2015</v>
      </c>
      <c r="C3123" t="s">
        <v>24564</v>
      </c>
      <c r="D3123" t="s">
        <v>24565</v>
      </c>
      <c r="E3123" t="s">
        <v>24566</v>
      </c>
      <c r="F3123">
        <v>90</v>
      </c>
      <c r="G3123" t="s">
        <v>24567</v>
      </c>
      <c r="H3123">
        <v>5.9</v>
      </c>
      <c r="I3123" t="s">
        <v>24568</v>
      </c>
      <c r="J3123" t="s">
        <v>24537</v>
      </c>
      <c r="K3123" t="s">
        <v>24569</v>
      </c>
      <c r="L3123" t="s">
        <v>24570</v>
      </c>
    </row>
    <row r="3124" spans="1:12" x14ac:dyDescent="0.3">
      <c r="A3124" t="s">
        <v>24571</v>
      </c>
      <c r="B3124">
        <v>2015</v>
      </c>
      <c r="C3124" t="s">
        <v>24572</v>
      </c>
      <c r="D3124" t="s">
        <v>24573</v>
      </c>
      <c r="E3124" t="s">
        <v>24574</v>
      </c>
      <c r="F3124">
        <v>110</v>
      </c>
      <c r="G3124" t="s">
        <v>24575</v>
      </c>
      <c r="H3124">
        <v>5</v>
      </c>
      <c r="I3124" t="s">
        <v>24576</v>
      </c>
      <c r="J3124" t="s">
        <v>24577</v>
      </c>
      <c r="K3124" t="s">
        <v>24578</v>
      </c>
      <c r="L3124" t="s">
        <v>24579</v>
      </c>
    </row>
    <row r="3125" spans="1:12" x14ac:dyDescent="0.3">
      <c r="A3125" t="s">
        <v>24580</v>
      </c>
      <c r="B3125">
        <v>2017</v>
      </c>
      <c r="C3125" t="s">
        <v>24581</v>
      </c>
      <c r="D3125" t="s">
        <v>24582</v>
      </c>
      <c r="E3125" t="s">
        <v>24583</v>
      </c>
      <c r="F3125">
        <v>94</v>
      </c>
      <c r="G3125" t="s">
        <v>24584</v>
      </c>
      <c r="H3125">
        <v>5.2</v>
      </c>
      <c r="I3125" t="s">
        <v>24585</v>
      </c>
      <c r="J3125" t="s">
        <v>24586</v>
      </c>
      <c r="K3125" t="s">
        <v>13068</v>
      </c>
      <c r="L3125" t="s">
        <v>24587</v>
      </c>
    </row>
    <row r="3126" spans="1:12" x14ac:dyDescent="0.3">
      <c r="A3126" t="s">
        <v>24588</v>
      </c>
      <c r="B3126">
        <v>2017</v>
      </c>
      <c r="C3126" t="s">
        <v>24589</v>
      </c>
      <c r="D3126" t="s">
        <v>24590</v>
      </c>
      <c r="E3126" t="s">
        <v>24591</v>
      </c>
      <c r="F3126">
        <v>86</v>
      </c>
      <c r="G3126" t="s">
        <v>24592</v>
      </c>
      <c r="H3126">
        <v>5.7</v>
      </c>
      <c r="I3126" t="s">
        <v>24593</v>
      </c>
      <c r="J3126" t="s">
        <v>12488</v>
      </c>
      <c r="K3126" t="s">
        <v>23504</v>
      </c>
      <c r="L3126" t="s">
        <v>24594</v>
      </c>
    </row>
    <row r="3127" spans="1:12" x14ac:dyDescent="0.3">
      <c r="A3127">
        <v>31</v>
      </c>
      <c r="B3127">
        <v>2016</v>
      </c>
      <c r="C3127" t="s">
        <v>24595</v>
      </c>
      <c r="D3127" t="s">
        <v>24596</v>
      </c>
      <c r="E3127" t="s">
        <v>24597</v>
      </c>
      <c r="F3127">
        <v>102</v>
      </c>
      <c r="G3127" t="s">
        <v>24598</v>
      </c>
      <c r="H3127">
        <v>5.0999999999999996</v>
      </c>
      <c r="I3127" t="s">
        <v>24599</v>
      </c>
      <c r="J3127" t="s">
        <v>7171</v>
      </c>
      <c r="K3127" t="s">
        <v>7171</v>
      </c>
      <c r="L3127" t="s">
        <v>24600</v>
      </c>
    </row>
    <row r="3128" spans="1:12" x14ac:dyDescent="0.3">
      <c r="A3128" t="s">
        <v>24601</v>
      </c>
      <c r="B3128">
        <v>2017</v>
      </c>
      <c r="C3128" t="s">
        <v>24602</v>
      </c>
      <c r="D3128" t="s">
        <v>24603</v>
      </c>
      <c r="E3128" t="s">
        <v>24604</v>
      </c>
      <c r="F3128">
        <v>92</v>
      </c>
      <c r="G3128" t="s">
        <v>24605</v>
      </c>
      <c r="H3128">
        <v>4</v>
      </c>
      <c r="I3128" t="s">
        <v>24606</v>
      </c>
      <c r="J3128" t="s">
        <v>10844</v>
      </c>
      <c r="K3128" t="s">
        <v>24607</v>
      </c>
      <c r="L3128" t="s">
        <v>24608</v>
      </c>
    </row>
    <row r="3129" spans="1:12" x14ac:dyDescent="0.3">
      <c r="A3129" t="s">
        <v>24609</v>
      </c>
      <c r="B3129">
        <v>2016</v>
      </c>
      <c r="C3129" t="s">
        <v>24610</v>
      </c>
      <c r="D3129" t="s">
        <v>24610</v>
      </c>
      <c r="E3129" t="s">
        <v>24611</v>
      </c>
      <c r="F3129">
        <v>93</v>
      </c>
      <c r="G3129" t="s">
        <v>24612</v>
      </c>
      <c r="H3129">
        <v>5.7</v>
      </c>
      <c r="I3129" t="s">
        <v>24613</v>
      </c>
      <c r="J3129" t="s">
        <v>24614</v>
      </c>
      <c r="K3129" t="s">
        <v>24615</v>
      </c>
      <c r="L3129" t="s">
        <v>24616</v>
      </c>
    </row>
    <row r="3130" spans="1:12" x14ac:dyDescent="0.3">
      <c r="A3130" t="s">
        <v>24617</v>
      </c>
      <c r="B3130">
        <v>2001</v>
      </c>
      <c r="C3130" t="s">
        <v>24618</v>
      </c>
      <c r="D3130" t="s">
        <v>24619</v>
      </c>
      <c r="E3130" t="s">
        <v>24620</v>
      </c>
      <c r="F3130">
        <v>92</v>
      </c>
      <c r="G3130" t="s">
        <v>24621</v>
      </c>
      <c r="H3130">
        <v>5.9</v>
      </c>
      <c r="I3130" t="s">
        <v>24622</v>
      </c>
      <c r="J3130" t="s">
        <v>17623</v>
      </c>
      <c r="K3130" t="s">
        <v>24623</v>
      </c>
      <c r="L3130" t="s">
        <v>24624</v>
      </c>
    </row>
    <row r="3131" spans="1:12" x14ac:dyDescent="0.3">
      <c r="A3131" t="s">
        <v>24625</v>
      </c>
      <c r="B3131">
        <v>2018</v>
      </c>
      <c r="C3131" t="s">
        <v>24626</v>
      </c>
      <c r="D3131" t="s">
        <v>24626</v>
      </c>
      <c r="E3131" t="s">
        <v>24627</v>
      </c>
      <c r="F3131">
        <v>85</v>
      </c>
      <c r="G3131" t="s">
        <v>24628</v>
      </c>
      <c r="H3131">
        <v>5.6</v>
      </c>
      <c r="I3131" t="s">
        <v>24629</v>
      </c>
      <c r="J3131" t="s">
        <v>24630</v>
      </c>
      <c r="K3131" t="s">
        <v>24630</v>
      </c>
      <c r="L3131" t="s">
        <v>24631</v>
      </c>
    </row>
    <row r="3132" spans="1:12" x14ac:dyDescent="0.3">
      <c r="A3132" t="s">
        <v>24632</v>
      </c>
      <c r="B3132">
        <v>2018</v>
      </c>
      <c r="C3132" t="s">
        <v>24633</v>
      </c>
      <c r="D3132" t="s">
        <v>24633</v>
      </c>
      <c r="E3132" t="s">
        <v>24634</v>
      </c>
      <c r="F3132">
        <v>101</v>
      </c>
      <c r="G3132" t="s">
        <v>24635</v>
      </c>
      <c r="H3132">
        <v>5.4</v>
      </c>
      <c r="I3132" t="s">
        <v>24636</v>
      </c>
      <c r="J3132" t="s">
        <v>24637</v>
      </c>
      <c r="K3132" t="s">
        <v>24638</v>
      </c>
      <c r="L3132" t="s">
        <v>24639</v>
      </c>
    </row>
    <row r="3133" spans="1:12" x14ac:dyDescent="0.3">
      <c r="A3133" t="s">
        <v>24640</v>
      </c>
      <c r="B3133">
        <v>2014</v>
      </c>
      <c r="C3133" t="s">
        <v>24641</v>
      </c>
      <c r="D3133" t="s">
        <v>24642</v>
      </c>
      <c r="E3133" t="s">
        <v>24643</v>
      </c>
      <c r="F3133">
        <v>95</v>
      </c>
      <c r="G3133" t="s">
        <v>24644</v>
      </c>
      <c r="H3133">
        <v>5.7</v>
      </c>
      <c r="I3133" t="s">
        <v>24645</v>
      </c>
      <c r="J3133" t="s">
        <v>24646</v>
      </c>
      <c r="K3133" t="s">
        <v>12216</v>
      </c>
      <c r="L3133" t="s">
        <v>24647</v>
      </c>
    </row>
    <row r="3134" spans="1:12" x14ac:dyDescent="0.3">
      <c r="A3134" t="s">
        <v>24648</v>
      </c>
      <c r="B3134">
        <v>2012</v>
      </c>
      <c r="C3134" t="s">
        <v>24649</v>
      </c>
      <c r="D3134" t="s">
        <v>24650</v>
      </c>
      <c r="E3134" t="s">
        <v>24651</v>
      </c>
      <c r="F3134">
        <v>99</v>
      </c>
      <c r="G3134" t="s">
        <v>24652</v>
      </c>
      <c r="H3134">
        <v>5.7</v>
      </c>
      <c r="I3134" t="s">
        <v>24653</v>
      </c>
      <c r="J3134" t="s">
        <v>22876</v>
      </c>
      <c r="K3134" t="s">
        <v>24654</v>
      </c>
      <c r="L3134" t="s">
        <v>24655</v>
      </c>
    </row>
    <row r="3135" spans="1:12" x14ac:dyDescent="0.3">
      <c r="A3135" t="s">
        <v>24656</v>
      </c>
      <c r="B3135">
        <v>2018</v>
      </c>
      <c r="C3135" t="s">
        <v>24657</v>
      </c>
      <c r="D3135" t="s">
        <v>24657</v>
      </c>
      <c r="E3135" t="s">
        <v>24658</v>
      </c>
      <c r="F3135">
        <v>116</v>
      </c>
      <c r="G3135" t="s">
        <v>24659</v>
      </c>
      <c r="H3135">
        <v>5</v>
      </c>
      <c r="I3135" t="s">
        <v>24660</v>
      </c>
      <c r="J3135" t="s">
        <v>7774</v>
      </c>
      <c r="K3135" t="s">
        <v>17911</v>
      </c>
      <c r="L3135" t="s">
        <v>24661</v>
      </c>
    </row>
    <row r="3136" spans="1:12" x14ac:dyDescent="0.3">
      <c r="A3136" t="s">
        <v>24662</v>
      </c>
      <c r="B3136">
        <v>2016</v>
      </c>
      <c r="C3136" t="s">
        <v>24663</v>
      </c>
      <c r="D3136" t="s">
        <v>24664</v>
      </c>
      <c r="E3136" t="s">
        <v>24665</v>
      </c>
      <c r="F3136">
        <v>120</v>
      </c>
      <c r="G3136" t="s">
        <v>24666</v>
      </c>
      <c r="H3136">
        <v>5.4</v>
      </c>
      <c r="I3136" t="s">
        <v>24667</v>
      </c>
      <c r="J3136" t="s">
        <v>24668</v>
      </c>
      <c r="K3136" t="s">
        <v>24668</v>
      </c>
      <c r="L3136" t="s">
        <v>24669</v>
      </c>
    </row>
    <row r="3137" spans="1:12" x14ac:dyDescent="0.3">
      <c r="A3137" t="s">
        <v>24670</v>
      </c>
      <c r="B3137">
        <v>2014</v>
      </c>
      <c r="C3137" t="s">
        <v>24671</v>
      </c>
      <c r="D3137" t="s">
        <v>24672</v>
      </c>
      <c r="E3137" t="s">
        <v>24673</v>
      </c>
      <c r="F3137">
        <v>97</v>
      </c>
      <c r="G3137" t="s">
        <v>24674</v>
      </c>
      <c r="H3137">
        <v>4.9000000000000004</v>
      </c>
      <c r="I3137" t="s">
        <v>24675</v>
      </c>
      <c r="J3137" t="s">
        <v>24676</v>
      </c>
      <c r="K3137" t="s">
        <v>24677</v>
      </c>
      <c r="L3137" t="s">
        <v>24678</v>
      </c>
    </row>
    <row r="3138" spans="1:12" x14ac:dyDescent="0.3">
      <c r="A3138" t="s">
        <v>24679</v>
      </c>
      <c r="B3138">
        <v>2014</v>
      </c>
      <c r="C3138" t="s">
        <v>24680</v>
      </c>
      <c r="D3138" t="s">
        <v>24681</v>
      </c>
      <c r="E3138" t="s">
        <v>24682</v>
      </c>
      <c r="F3138">
        <v>91</v>
      </c>
      <c r="G3138" t="s">
        <v>24683</v>
      </c>
      <c r="H3138">
        <v>5.8</v>
      </c>
      <c r="I3138" t="s">
        <v>24684</v>
      </c>
      <c r="J3138" t="s">
        <v>5165</v>
      </c>
      <c r="K3138" t="s">
        <v>24685</v>
      </c>
      <c r="L3138" t="s">
        <v>24686</v>
      </c>
    </row>
    <row r="3139" spans="1:12" x14ac:dyDescent="0.3">
      <c r="A3139" t="s">
        <v>24687</v>
      </c>
      <c r="B3139">
        <v>2013</v>
      </c>
      <c r="C3139" t="s">
        <v>24688</v>
      </c>
      <c r="D3139" t="s">
        <v>24689</v>
      </c>
      <c r="E3139" t="s">
        <v>24690</v>
      </c>
      <c r="F3139">
        <v>83</v>
      </c>
      <c r="G3139" t="s">
        <v>24691</v>
      </c>
      <c r="H3139">
        <v>3.3</v>
      </c>
      <c r="I3139" t="s">
        <v>24692</v>
      </c>
      <c r="J3139" t="s">
        <v>23926</v>
      </c>
      <c r="K3139" t="s">
        <v>23926</v>
      </c>
      <c r="L3139" t="s">
        <v>24693</v>
      </c>
    </row>
    <row r="3140" spans="1:12" x14ac:dyDescent="0.3">
      <c r="A3140" t="s">
        <v>24694</v>
      </c>
      <c r="B3140">
        <v>2018</v>
      </c>
      <c r="C3140" t="s">
        <v>24695</v>
      </c>
      <c r="D3140" t="s">
        <v>24696</v>
      </c>
      <c r="E3140" t="s">
        <v>24697</v>
      </c>
      <c r="F3140">
        <v>95</v>
      </c>
      <c r="G3140" t="s">
        <v>24698</v>
      </c>
      <c r="H3140">
        <v>5.2</v>
      </c>
      <c r="I3140" t="s">
        <v>24699</v>
      </c>
      <c r="J3140" t="s">
        <v>24700</v>
      </c>
      <c r="K3140" t="s">
        <v>24700</v>
      </c>
      <c r="L3140" t="s">
        <v>24701</v>
      </c>
    </row>
    <row r="3141" spans="1:12" x14ac:dyDescent="0.3">
      <c r="A3141" t="s">
        <v>24702</v>
      </c>
      <c r="B3141">
        <v>2018</v>
      </c>
      <c r="C3141" t="s">
        <v>24703</v>
      </c>
      <c r="D3141" t="s">
        <v>24703</v>
      </c>
      <c r="E3141" t="s">
        <v>24704</v>
      </c>
      <c r="F3141">
        <v>114</v>
      </c>
      <c r="G3141" t="s">
        <v>24705</v>
      </c>
      <c r="H3141">
        <v>5.4</v>
      </c>
      <c r="I3141" t="s">
        <v>24706</v>
      </c>
      <c r="J3141" t="s">
        <v>793</v>
      </c>
      <c r="K3141" t="s">
        <v>24707</v>
      </c>
      <c r="L3141" t="s">
        <v>24708</v>
      </c>
    </row>
    <row r="3142" spans="1:12" x14ac:dyDescent="0.3">
      <c r="A3142" t="s">
        <v>24709</v>
      </c>
      <c r="B3142">
        <v>2016</v>
      </c>
      <c r="C3142" t="s">
        <v>24710</v>
      </c>
      <c r="D3142" t="s">
        <v>24711</v>
      </c>
      <c r="E3142" t="s">
        <v>24712</v>
      </c>
      <c r="F3142">
        <v>94</v>
      </c>
      <c r="G3142" t="s">
        <v>24713</v>
      </c>
      <c r="H3142">
        <v>5.7</v>
      </c>
      <c r="I3142" t="s">
        <v>24714</v>
      </c>
      <c r="J3142" t="s">
        <v>24715</v>
      </c>
      <c r="K3142" t="s">
        <v>23558</v>
      </c>
      <c r="L3142" t="s">
        <v>24716</v>
      </c>
    </row>
    <row r="3143" spans="1:12" x14ac:dyDescent="0.3">
      <c r="A3143" t="s">
        <v>24717</v>
      </c>
      <c r="B3143">
        <v>2017</v>
      </c>
      <c r="C3143" t="s">
        <v>24718</v>
      </c>
      <c r="D3143" t="s">
        <v>24718</v>
      </c>
      <c r="E3143" t="s">
        <v>24719</v>
      </c>
      <c r="F3143">
        <v>113</v>
      </c>
      <c r="G3143" t="s">
        <v>24720</v>
      </c>
      <c r="H3143">
        <v>5.3</v>
      </c>
      <c r="I3143" t="s">
        <v>24721</v>
      </c>
      <c r="J3143" t="s">
        <v>24722</v>
      </c>
      <c r="K3143" t="s">
        <v>24723</v>
      </c>
      <c r="L3143" t="s">
        <v>24724</v>
      </c>
    </row>
    <row r="3144" spans="1:12" x14ac:dyDescent="0.3">
      <c r="A3144" t="s">
        <v>24725</v>
      </c>
      <c r="B3144">
        <v>2014</v>
      </c>
      <c r="C3144" t="s">
        <v>24726</v>
      </c>
      <c r="D3144" t="s">
        <v>24726</v>
      </c>
      <c r="E3144" t="s">
        <v>24727</v>
      </c>
      <c r="F3144">
        <v>0</v>
      </c>
      <c r="G3144" t="s">
        <v>24728</v>
      </c>
      <c r="H3144">
        <v>5.2</v>
      </c>
      <c r="I3144" t="s">
        <v>24729</v>
      </c>
      <c r="J3144" t="s">
        <v>24730</v>
      </c>
      <c r="K3144" t="s">
        <v>24730</v>
      </c>
      <c r="L3144" t="s">
        <v>24731</v>
      </c>
    </row>
    <row r="3145" spans="1:12" x14ac:dyDescent="0.3">
      <c r="A3145" t="s">
        <v>24732</v>
      </c>
      <c r="B3145">
        <v>2016</v>
      </c>
      <c r="C3145" t="s">
        <v>24733</v>
      </c>
      <c r="D3145" t="s">
        <v>24734</v>
      </c>
      <c r="E3145" t="s">
        <v>24735</v>
      </c>
      <c r="F3145">
        <v>95</v>
      </c>
      <c r="G3145" t="s">
        <v>24736</v>
      </c>
      <c r="H3145">
        <v>5.4</v>
      </c>
      <c r="I3145" t="s">
        <v>24737</v>
      </c>
      <c r="J3145" t="s">
        <v>18527</v>
      </c>
      <c r="K3145" t="s">
        <v>24738</v>
      </c>
      <c r="L3145" t="s">
        <v>24739</v>
      </c>
    </row>
    <row r="3146" spans="1:12" x14ac:dyDescent="0.3">
      <c r="A3146" t="s">
        <v>24740</v>
      </c>
      <c r="B3146">
        <v>2014</v>
      </c>
      <c r="C3146" t="s">
        <v>24741</v>
      </c>
      <c r="D3146" t="s">
        <v>24742</v>
      </c>
      <c r="E3146" t="s">
        <v>24743</v>
      </c>
      <c r="F3146">
        <v>106</v>
      </c>
      <c r="G3146" t="s">
        <v>24744</v>
      </c>
      <c r="H3146">
        <v>5.8</v>
      </c>
      <c r="I3146" t="s">
        <v>24745</v>
      </c>
      <c r="J3146" t="s">
        <v>9901</v>
      </c>
      <c r="K3146" t="s">
        <v>9902</v>
      </c>
      <c r="L3146" t="s">
        <v>24746</v>
      </c>
    </row>
    <row r="3147" spans="1:12" x14ac:dyDescent="0.3">
      <c r="A3147" t="s">
        <v>24747</v>
      </c>
      <c r="B3147">
        <v>2014</v>
      </c>
      <c r="C3147" t="s">
        <v>24748</v>
      </c>
      <c r="D3147" t="s">
        <v>24749</v>
      </c>
      <c r="E3147" t="s">
        <v>24750</v>
      </c>
      <c r="F3147">
        <v>89</v>
      </c>
      <c r="G3147" t="s">
        <v>24751</v>
      </c>
      <c r="H3147">
        <v>3.2</v>
      </c>
      <c r="I3147" t="s">
        <v>24752</v>
      </c>
      <c r="J3147" t="s">
        <v>497</v>
      </c>
      <c r="K3147" t="s">
        <v>24753</v>
      </c>
      <c r="L3147" t="s">
        <v>24754</v>
      </c>
    </row>
    <row r="3148" spans="1:12" x14ac:dyDescent="0.3">
      <c r="A3148" t="s">
        <v>24755</v>
      </c>
      <c r="B3148">
        <v>2014</v>
      </c>
      <c r="C3148" t="s">
        <v>24756</v>
      </c>
      <c r="D3148" t="s">
        <v>24757</v>
      </c>
      <c r="E3148" t="s">
        <v>24758</v>
      </c>
      <c r="F3148">
        <v>88</v>
      </c>
      <c r="G3148" t="s">
        <v>24759</v>
      </c>
      <c r="H3148">
        <v>4.0999999999999996</v>
      </c>
      <c r="I3148" t="s">
        <v>24760</v>
      </c>
      <c r="J3148" t="s">
        <v>24761</v>
      </c>
      <c r="K3148" t="s">
        <v>24762</v>
      </c>
      <c r="L3148" t="s">
        <v>24763</v>
      </c>
    </row>
    <row r="3149" spans="1:12" x14ac:dyDescent="0.3">
      <c r="A3149" t="s">
        <v>24764</v>
      </c>
      <c r="B3149">
        <v>2015</v>
      </c>
      <c r="C3149" t="s">
        <v>24765</v>
      </c>
      <c r="D3149" t="s">
        <v>24765</v>
      </c>
      <c r="E3149" t="s">
        <v>24766</v>
      </c>
      <c r="F3149">
        <v>110</v>
      </c>
      <c r="G3149" t="s">
        <v>24767</v>
      </c>
      <c r="H3149">
        <v>5.4</v>
      </c>
      <c r="I3149" t="s">
        <v>24768</v>
      </c>
      <c r="J3149" t="s">
        <v>23395</v>
      </c>
      <c r="K3149" t="s">
        <v>23395</v>
      </c>
      <c r="L3149" t="s">
        <v>24769</v>
      </c>
    </row>
    <row r="3150" spans="1:12" x14ac:dyDescent="0.3">
      <c r="A3150" t="s">
        <v>24770</v>
      </c>
      <c r="B3150">
        <v>2016</v>
      </c>
      <c r="C3150" t="s">
        <v>24771</v>
      </c>
      <c r="D3150" t="s">
        <v>24772</v>
      </c>
      <c r="E3150" t="s">
        <v>24773</v>
      </c>
      <c r="F3150">
        <v>99</v>
      </c>
      <c r="G3150" t="s">
        <v>24774</v>
      </c>
      <c r="H3150">
        <v>5.9</v>
      </c>
      <c r="I3150" t="s">
        <v>24775</v>
      </c>
      <c r="J3150" t="s">
        <v>24776</v>
      </c>
      <c r="K3150" t="s">
        <v>24777</v>
      </c>
      <c r="L3150" t="s">
        <v>24778</v>
      </c>
    </row>
    <row r="3151" spans="1:12" x14ac:dyDescent="0.3">
      <c r="A3151" t="s">
        <v>24779</v>
      </c>
      <c r="B3151">
        <v>2017</v>
      </c>
      <c r="C3151" t="s">
        <v>24780</v>
      </c>
      <c r="D3151" t="s">
        <v>24781</v>
      </c>
      <c r="E3151" t="s">
        <v>24782</v>
      </c>
      <c r="F3151">
        <v>94</v>
      </c>
      <c r="G3151" t="s">
        <v>24783</v>
      </c>
      <c r="H3151">
        <v>5.2</v>
      </c>
      <c r="I3151" t="s">
        <v>24784</v>
      </c>
      <c r="J3151" t="s">
        <v>24785</v>
      </c>
      <c r="K3151" t="s">
        <v>24786</v>
      </c>
      <c r="L3151" t="s">
        <v>24787</v>
      </c>
    </row>
    <row r="3152" spans="1:12" x14ac:dyDescent="0.3">
      <c r="A3152" t="s">
        <v>24788</v>
      </c>
      <c r="B3152">
        <v>2012</v>
      </c>
      <c r="C3152" t="s">
        <v>24789</v>
      </c>
      <c r="D3152" t="s">
        <v>24790</v>
      </c>
      <c r="E3152" t="s">
        <v>24791</v>
      </c>
      <c r="F3152">
        <v>87</v>
      </c>
      <c r="G3152" t="s">
        <v>24792</v>
      </c>
      <c r="H3152">
        <v>2.9</v>
      </c>
      <c r="I3152" t="s">
        <v>24793</v>
      </c>
      <c r="J3152" t="s">
        <v>24794</v>
      </c>
      <c r="K3152" t="s">
        <v>24795</v>
      </c>
      <c r="L3152" t="s">
        <v>24796</v>
      </c>
    </row>
    <row r="3153" spans="1:12" x14ac:dyDescent="0.3">
      <c r="A3153" t="s">
        <v>24797</v>
      </c>
      <c r="B3153">
        <v>2016</v>
      </c>
      <c r="C3153" t="s">
        <v>24798</v>
      </c>
      <c r="D3153" t="s">
        <v>24799</v>
      </c>
      <c r="E3153" t="s">
        <v>24800</v>
      </c>
      <c r="F3153">
        <v>101</v>
      </c>
      <c r="G3153" t="s">
        <v>24801</v>
      </c>
      <c r="H3153">
        <v>4.7</v>
      </c>
      <c r="I3153" t="s">
        <v>24802</v>
      </c>
      <c r="J3153" t="s">
        <v>6981</v>
      </c>
      <c r="K3153" t="s">
        <v>9529</v>
      </c>
      <c r="L3153" t="s">
        <v>6983</v>
      </c>
    </row>
    <row r="3154" spans="1:12" x14ac:dyDescent="0.3">
      <c r="A3154" t="s">
        <v>24803</v>
      </c>
      <c r="B3154">
        <v>2014</v>
      </c>
      <c r="C3154" t="s">
        <v>24804</v>
      </c>
      <c r="D3154" t="s">
        <v>24804</v>
      </c>
      <c r="E3154" t="s">
        <v>24805</v>
      </c>
      <c r="F3154">
        <v>138</v>
      </c>
      <c r="G3154" t="s">
        <v>24806</v>
      </c>
      <c r="H3154">
        <v>5.7</v>
      </c>
      <c r="I3154" t="s">
        <v>24807</v>
      </c>
      <c r="J3154" t="s">
        <v>24808</v>
      </c>
      <c r="K3154" t="s">
        <v>18150</v>
      </c>
      <c r="L3154" t="s">
        <v>24809</v>
      </c>
    </row>
    <row r="3155" spans="1:12" x14ac:dyDescent="0.3">
      <c r="A3155" t="s">
        <v>24810</v>
      </c>
      <c r="B3155">
        <v>2017</v>
      </c>
      <c r="C3155" t="s">
        <v>24811</v>
      </c>
      <c r="D3155" t="s">
        <v>24812</v>
      </c>
      <c r="E3155" t="s">
        <v>24813</v>
      </c>
      <c r="F3155">
        <v>86</v>
      </c>
      <c r="G3155" t="s">
        <v>24814</v>
      </c>
      <c r="H3155">
        <v>5.8</v>
      </c>
      <c r="I3155" t="s">
        <v>24815</v>
      </c>
      <c r="J3155" t="s">
        <v>24816</v>
      </c>
      <c r="K3155" t="s">
        <v>24817</v>
      </c>
      <c r="L3155" t="s">
        <v>24818</v>
      </c>
    </row>
    <row r="3156" spans="1:12" x14ac:dyDescent="0.3">
      <c r="A3156" t="s">
        <v>24819</v>
      </c>
      <c r="B3156">
        <v>2014</v>
      </c>
      <c r="C3156" t="s">
        <v>24820</v>
      </c>
      <c r="D3156" t="s">
        <v>24821</v>
      </c>
      <c r="E3156" t="s">
        <v>24822</v>
      </c>
      <c r="F3156">
        <v>86</v>
      </c>
      <c r="G3156" t="s">
        <v>24823</v>
      </c>
      <c r="H3156">
        <v>5.8</v>
      </c>
      <c r="I3156" t="s">
        <v>24824</v>
      </c>
      <c r="J3156" t="s">
        <v>24825</v>
      </c>
      <c r="K3156" t="s">
        <v>24825</v>
      </c>
      <c r="L3156" t="s">
        <v>24826</v>
      </c>
    </row>
    <row r="3157" spans="1:12" x14ac:dyDescent="0.3">
      <c r="A3157" t="s">
        <v>24827</v>
      </c>
      <c r="B3157">
        <v>2014</v>
      </c>
      <c r="C3157" t="s">
        <v>24828</v>
      </c>
      <c r="D3157" t="s">
        <v>24829</v>
      </c>
      <c r="E3157" t="s">
        <v>24830</v>
      </c>
      <c r="F3157">
        <v>99</v>
      </c>
      <c r="G3157" t="s">
        <v>24831</v>
      </c>
      <c r="H3157">
        <v>5.8</v>
      </c>
      <c r="I3157" t="s">
        <v>24832</v>
      </c>
      <c r="J3157" t="s">
        <v>8991</v>
      </c>
      <c r="K3157" t="s">
        <v>8991</v>
      </c>
      <c r="L3157" t="s">
        <v>24833</v>
      </c>
    </row>
    <row r="3158" spans="1:12" x14ac:dyDescent="0.3">
      <c r="A3158" t="s">
        <v>24834</v>
      </c>
      <c r="B3158">
        <v>2018</v>
      </c>
      <c r="C3158" t="s">
        <v>24835</v>
      </c>
      <c r="D3158" t="s">
        <v>24836</v>
      </c>
      <c r="E3158" t="s">
        <v>24837</v>
      </c>
      <c r="F3158">
        <v>0</v>
      </c>
      <c r="G3158" t="s">
        <v>24838</v>
      </c>
      <c r="H3158">
        <v>5.4</v>
      </c>
      <c r="I3158" t="s">
        <v>24839</v>
      </c>
      <c r="J3158" t="s">
        <v>1807</v>
      </c>
      <c r="K3158" t="s">
        <v>1807</v>
      </c>
      <c r="L3158" t="s">
        <v>24840</v>
      </c>
    </row>
    <row r="3159" spans="1:12" x14ac:dyDescent="0.3">
      <c r="A3159" t="s">
        <v>24841</v>
      </c>
      <c r="B3159">
        <v>2016</v>
      </c>
      <c r="C3159" t="s">
        <v>24842</v>
      </c>
      <c r="D3159" t="s">
        <v>24843</v>
      </c>
      <c r="E3159" t="s">
        <v>24844</v>
      </c>
      <c r="F3159">
        <v>83</v>
      </c>
      <c r="G3159" t="s">
        <v>24845</v>
      </c>
      <c r="H3159">
        <v>5.7</v>
      </c>
      <c r="I3159" t="s">
        <v>24846</v>
      </c>
      <c r="J3159" t="s">
        <v>24847</v>
      </c>
      <c r="K3159" t="s">
        <v>24847</v>
      </c>
      <c r="L3159" t="s">
        <v>24848</v>
      </c>
    </row>
    <row r="3160" spans="1:12" x14ac:dyDescent="0.3">
      <c r="A3160" t="s">
        <v>24849</v>
      </c>
      <c r="B3160">
        <v>2012</v>
      </c>
      <c r="C3160" t="s">
        <v>24850</v>
      </c>
      <c r="D3160" t="s">
        <v>24851</v>
      </c>
      <c r="E3160" t="s">
        <v>24852</v>
      </c>
      <c r="F3160">
        <v>92</v>
      </c>
      <c r="G3160" t="s">
        <v>24853</v>
      </c>
      <c r="H3160">
        <v>5.7</v>
      </c>
      <c r="I3160" t="s">
        <v>24854</v>
      </c>
      <c r="J3160" t="s">
        <v>5984</v>
      </c>
      <c r="K3160" t="s">
        <v>10827</v>
      </c>
      <c r="L3160" t="s">
        <v>24855</v>
      </c>
    </row>
    <row r="3161" spans="1:12" x14ac:dyDescent="0.3">
      <c r="A3161" t="s">
        <v>5904</v>
      </c>
      <c r="B3161">
        <v>2013</v>
      </c>
      <c r="C3161" t="s">
        <v>24856</v>
      </c>
      <c r="D3161" t="s">
        <v>24857</v>
      </c>
      <c r="E3161" t="s">
        <v>24858</v>
      </c>
      <c r="F3161">
        <v>95</v>
      </c>
      <c r="G3161" t="s">
        <v>24859</v>
      </c>
      <c r="H3161">
        <v>5.3</v>
      </c>
      <c r="I3161" t="s">
        <v>5909</v>
      </c>
      <c r="J3161" t="s">
        <v>24860</v>
      </c>
      <c r="K3161" t="s">
        <v>24860</v>
      </c>
      <c r="L3161" t="s">
        <v>24861</v>
      </c>
    </row>
    <row r="3162" spans="1:12" x14ac:dyDescent="0.3">
      <c r="A3162" t="s">
        <v>24862</v>
      </c>
      <c r="B3162">
        <v>2003</v>
      </c>
      <c r="C3162" t="s">
        <v>24863</v>
      </c>
      <c r="D3162" t="s">
        <v>24864</v>
      </c>
      <c r="E3162" t="s">
        <v>24865</v>
      </c>
      <c r="F3162">
        <v>138</v>
      </c>
      <c r="G3162" t="s">
        <v>24866</v>
      </c>
      <c r="H3162">
        <v>5.7</v>
      </c>
      <c r="I3162" t="s">
        <v>24867</v>
      </c>
      <c r="J3162" t="s">
        <v>4224</v>
      </c>
      <c r="K3162" t="s">
        <v>13143</v>
      </c>
      <c r="L3162" t="s">
        <v>24868</v>
      </c>
    </row>
    <row r="3163" spans="1:12" x14ac:dyDescent="0.3">
      <c r="A3163" t="s">
        <v>24869</v>
      </c>
      <c r="B3163">
        <v>2013</v>
      </c>
      <c r="C3163" t="s">
        <v>24870</v>
      </c>
      <c r="D3163" t="s">
        <v>24871</v>
      </c>
      <c r="E3163" t="s">
        <v>24872</v>
      </c>
      <c r="F3163">
        <v>107</v>
      </c>
      <c r="G3163" t="s">
        <v>24873</v>
      </c>
      <c r="H3163">
        <v>5.7</v>
      </c>
      <c r="I3163" t="s">
        <v>24874</v>
      </c>
      <c r="J3163" t="s">
        <v>24875</v>
      </c>
      <c r="K3163" t="s">
        <v>24875</v>
      </c>
      <c r="L3163" t="s">
        <v>24876</v>
      </c>
    </row>
    <row r="3164" spans="1:12" x14ac:dyDescent="0.3">
      <c r="A3164" t="s">
        <v>24877</v>
      </c>
      <c r="B3164">
        <v>2014</v>
      </c>
      <c r="C3164" t="s">
        <v>24878</v>
      </c>
      <c r="D3164" t="s">
        <v>24879</v>
      </c>
      <c r="E3164" t="s">
        <v>24880</v>
      </c>
      <c r="F3164">
        <v>84</v>
      </c>
      <c r="G3164" t="s">
        <v>24881</v>
      </c>
      <c r="H3164">
        <v>5</v>
      </c>
      <c r="I3164" t="s">
        <v>24882</v>
      </c>
      <c r="J3164" t="s">
        <v>2124</v>
      </c>
      <c r="K3164" t="s">
        <v>2124</v>
      </c>
      <c r="L3164" t="s">
        <v>24883</v>
      </c>
    </row>
    <row r="3165" spans="1:12" x14ac:dyDescent="0.3">
      <c r="A3165" t="s">
        <v>24884</v>
      </c>
      <c r="B3165">
        <v>2016</v>
      </c>
      <c r="C3165" t="s">
        <v>24885</v>
      </c>
      <c r="D3165" t="s">
        <v>24886</v>
      </c>
      <c r="E3165" t="s">
        <v>24887</v>
      </c>
      <c r="F3165">
        <v>91</v>
      </c>
      <c r="G3165" t="s">
        <v>24888</v>
      </c>
      <c r="H3165">
        <v>5.2</v>
      </c>
      <c r="I3165" t="s">
        <v>24889</v>
      </c>
      <c r="J3165" t="s">
        <v>8373</v>
      </c>
      <c r="K3165" t="s">
        <v>24890</v>
      </c>
      <c r="L3165" t="s">
        <v>24891</v>
      </c>
    </row>
    <row r="3166" spans="1:12" x14ac:dyDescent="0.3">
      <c r="A3166" t="s">
        <v>24892</v>
      </c>
      <c r="B3166">
        <v>2014</v>
      </c>
      <c r="C3166" t="s">
        <v>24893</v>
      </c>
      <c r="D3166" t="s">
        <v>24894</v>
      </c>
      <c r="E3166" t="s">
        <v>24895</v>
      </c>
      <c r="F3166">
        <v>87</v>
      </c>
      <c r="G3166" t="s">
        <v>24896</v>
      </c>
      <c r="H3166">
        <v>5.7</v>
      </c>
      <c r="I3166" t="s">
        <v>24897</v>
      </c>
      <c r="J3166" t="s">
        <v>24898</v>
      </c>
      <c r="K3166" t="s">
        <v>24899</v>
      </c>
      <c r="L3166" t="s">
        <v>24900</v>
      </c>
    </row>
    <row r="3167" spans="1:12" x14ac:dyDescent="0.3">
      <c r="A3167" t="s">
        <v>24901</v>
      </c>
      <c r="B3167">
        <v>2014</v>
      </c>
      <c r="C3167" t="s">
        <v>24902</v>
      </c>
      <c r="D3167" t="s">
        <v>24903</v>
      </c>
      <c r="E3167" t="s">
        <v>24904</v>
      </c>
      <c r="F3167">
        <v>112</v>
      </c>
      <c r="G3167" t="s">
        <v>24905</v>
      </c>
      <c r="H3167">
        <v>5.6</v>
      </c>
      <c r="I3167" t="s">
        <v>24906</v>
      </c>
      <c r="J3167" t="s">
        <v>281</v>
      </c>
      <c r="K3167" t="s">
        <v>24907</v>
      </c>
      <c r="L3167" t="s">
        <v>24908</v>
      </c>
    </row>
    <row r="3168" spans="1:12" x14ac:dyDescent="0.3">
      <c r="A3168" t="s">
        <v>24909</v>
      </c>
      <c r="B3168">
        <v>2016</v>
      </c>
      <c r="C3168" t="s">
        <v>24910</v>
      </c>
      <c r="D3168" t="s">
        <v>24911</v>
      </c>
      <c r="E3168" t="s">
        <v>24912</v>
      </c>
      <c r="F3168">
        <v>98</v>
      </c>
      <c r="G3168" t="s">
        <v>24913</v>
      </c>
      <c r="H3168">
        <v>5.7</v>
      </c>
      <c r="I3168" t="s">
        <v>24914</v>
      </c>
      <c r="J3168" t="s">
        <v>24915</v>
      </c>
      <c r="K3168" t="s">
        <v>24916</v>
      </c>
      <c r="L3168" t="s">
        <v>24917</v>
      </c>
    </row>
    <row r="3169" spans="1:12" x14ac:dyDescent="0.3">
      <c r="A3169" t="s">
        <v>24918</v>
      </c>
      <c r="B3169">
        <v>2016</v>
      </c>
      <c r="C3169" t="s">
        <v>24919</v>
      </c>
      <c r="D3169" t="s">
        <v>24920</v>
      </c>
      <c r="E3169" t="s">
        <v>24921</v>
      </c>
      <c r="F3169">
        <v>99</v>
      </c>
      <c r="G3169" t="s">
        <v>24922</v>
      </c>
      <c r="H3169">
        <v>5.9</v>
      </c>
      <c r="I3169" t="s">
        <v>24923</v>
      </c>
      <c r="J3169" t="s">
        <v>24924</v>
      </c>
      <c r="K3169" t="s">
        <v>14956</v>
      </c>
      <c r="L3169" t="s">
        <v>24925</v>
      </c>
    </row>
    <row r="3170" spans="1:12" x14ac:dyDescent="0.3">
      <c r="A3170" t="s">
        <v>24926</v>
      </c>
      <c r="B3170">
        <v>2017</v>
      </c>
      <c r="C3170" t="s">
        <v>24927</v>
      </c>
      <c r="D3170" t="s">
        <v>24927</v>
      </c>
      <c r="E3170" t="s">
        <v>24928</v>
      </c>
      <c r="F3170">
        <v>92</v>
      </c>
      <c r="G3170" t="s">
        <v>24929</v>
      </c>
      <c r="H3170">
        <v>5.9</v>
      </c>
      <c r="I3170" t="s">
        <v>24930</v>
      </c>
      <c r="J3170" t="s">
        <v>24931</v>
      </c>
      <c r="K3170" t="s">
        <v>24931</v>
      </c>
      <c r="L3170" t="s">
        <v>24932</v>
      </c>
    </row>
    <row r="3171" spans="1:12" x14ac:dyDescent="0.3">
      <c r="A3171" t="s">
        <v>24933</v>
      </c>
      <c r="B3171">
        <v>2007</v>
      </c>
      <c r="C3171" t="s">
        <v>24934</v>
      </c>
      <c r="D3171" t="s">
        <v>24935</v>
      </c>
      <c r="E3171" t="s">
        <v>24936</v>
      </c>
      <c r="F3171">
        <v>92</v>
      </c>
      <c r="G3171" t="s">
        <v>24937</v>
      </c>
      <c r="H3171">
        <v>5.6</v>
      </c>
      <c r="I3171" t="s">
        <v>24938</v>
      </c>
      <c r="J3171" t="s">
        <v>9901</v>
      </c>
      <c r="K3171" t="s">
        <v>24939</v>
      </c>
      <c r="L3171" t="s">
        <v>24940</v>
      </c>
    </row>
    <row r="3172" spans="1:12" x14ac:dyDescent="0.3">
      <c r="A3172" t="s">
        <v>24941</v>
      </c>
      <c r="B3172">
        <v>2015</v>
      </c>
      <c r="C3172" t="s">
        <v>24942</v>
      </c>
      <c r="D3172" t="s">
        <v>24942</v>
      </c>
      <c r="E3172" t="s">
        <v>24943</v>
      </c>
      <c r="F3172">
        <v>91</v>
      </c>
      <c r="G3172" t="s">
        <v>24944</v>
      </c>
      <c r="H3172">
        <v>5.6</v>
      </c>
      <c r="I3172" t="s">
        <v>24945</v>
      </c>
      <c r="J3172" t="s">
        <v>24946</v>
      </c>
      <c r="K3172" t="s">
        <v>24947</v>
      </c>
      <c r="L3172" t="s">
        <v>24948</v>
      </c>
    </row>
    <row r="3173" spans="1:12" x14ac:dyDescent="0.3">
      <c r="A3173" t="s">
        <v>24949</v>
      </c>
      <c r="B3173">
        <v>2018</v>
      </c>
      <c r="C3173" t="s">
        <v>24950</v>
      </c>
      <c r="D3173" t="s">
        <v>24951</v>
      </c>
      <c r="E3173" t="s">
        <v>24952</v>
      </c>
      <c r="F3173">
        <v>110</v>
      </c>
      <c r="G3173" t="s">
        <v>24953</v>
      </c>
      <c r="H3173">
        <v>5</v>
      </c>
      <c r="I3173" t="s">
        <v>24954</v>
      </c>
      <c r="J3173" t="s">
        <v>24955</v>
      </c>
      <c r="K3173" t="s">
        <v>24956</v>
      </c>
      <c r="L3173" t="s">
        <v>24957</v>
      </c>
    </row>
    <row r="3174" spans="1:12" x14ac:dyDescent="0.3">
      <c r="A3174" t="s">
        <v>24958</v>
      </c>
      <c r="B3174">
        <v>2016</v>
      </c>
      <c r="C3174" t="s">
        <v>24959</v>
      </c>
      <c r="D3174" t="s">
        <v>24960</v>
      </c>
      <c r="E3174" t="s">
        <v>24961</v>
      </c>
      <c r="F3174">
        <v>97</v>
      </c>
      <c r="G3174" t="s">
        <v>24962</v>
      </c>
      <c r="H3174">
        <v>5.4</v>
      </c>
      <c r="I3174" t="s">
        <v>24963</v>
      </c>
      <c r="J3174" t="s">
        <v>14889</v>
      </c>
      <c r="K3174" t="s">
        <v>24964</v>
      </c>
      <c r="L3174" t="s">
        <v>24965</v>
      </c>
    </row>
    <row r="3175" spans="1:12" x14ac:dyDescent="0.3">
      <c r="A3175" t="s">
        <v>24966</v>
      </c>
      <c r="B3175">
        <v>2017</v>
      </c>
      <c r="C3175" t="s">
        <v>24967</v>
      </c>
      <c r="D3175" t="s">
        <v>24968</v>
      </c>
      <c r="E3175" t="s">
        <v>24969</v>
      </c>
      <c r="F3175">
        <v>85</v>
      </c>
      <c r="G3175" t="s">
        <v>24970</v>
      </c>
      <c r="H3175">
        <v>4.9000000000000004</v>
      </c>
      <c r="I3175" t="s">
        <v>24971</v>
      </c>
      <c r="J3175" t="s">
        <v>15835</v>
      </c>
      <c r="K3175" t="s">
        <v>15835</v>
      </c>
      <c r="L3175" t="s">
        <v>24972</v>
      </c>
    </row>
    <row r="3176" spans="1:12" x14ac:dyDescent="0.3">
      <c r="A3176" t="s">
        <v>24973</v>
      </c>
      <c r="B3176">
        <v>2004</v>
      </c>
      <c r="C3176" t="s">
        <v>24974</v>
      </c>
      <c r="D3176" t="s">
        <v>24975</v>
      </c>
      <c r="E3176" t="s">
        <v>24976</v>
      </c>
      <c r="F3176">
        <v>113</v>
      </c>
      <c r="G3176" t="s">
        <v>24977</v>
      </c>
      <c r="H3176">
        <v>5.9</v>
      </c>
      <c r="I3176" t="s">
        <v>24978</v>
      </c>
      <c r="J3176" t="s">
        <v>8018</v>
      </c>
      <c r="K3176" t="s">
        <v>8018</v>
      </c>
      <c r="L3176" t="s">
        <v>20552</v>
      </c>
    </row>
    <row r="3177" spans="1:12" x14ac:dyDescent="0.3">
      <c r="A3177" t="s">
        <v>24979</v>
      </c>
      <c r="B3177">
        <v>2017</v>
      </c>
      <c r="C3177" t="s">
        <v>24980</v>
      </c>
      <c r="D3177" t="s">
        <v>24981</v>
      </c>
      <c r="E3177" t="s">
        <v>24982</v>
      </c>
      <c r="F3177">
        <v>85</v>
      </c>
      <c r="G3177" t="s">
        <v>24983</v>
      </c>
      <c r="H3177">
        <v>5.3</v>
      </c>
      <c r="I3177" t="s">
        <v>24984</v>
      </c>
      <c r="J3177" t="s">
        <v>17590</v>
      </c>
      <c r="K3177" t="s">
        <v>4111</v>
      </c>
      <c r="L3177" t="s">
        <v>24985</v>
      </c>
    </row>
    <row r="3178" spans="1:12" x14ac:dyDescent="0.3">
      <c r="A3178" t="s">
        <v>24986</v>
      </c>
      <c r="B3178">
        <v>2016</v>
      </c>
      <c r="C3178" t="s">
        <v>24987</v>
      </c>
      <c r="D3178" t="s">
        <v>24988</v>
      </c>
      <c r="E3178" t="s">
        <v>24989</v>
      </c>
      <c r="F3178">
        <v>83</v>
      </c>
      <c r="G3178" t="s">
        <v>24990</v>
      </c>
      <c r="H3178">
        <v>5.2</v>
      </c>
      <c r="I3178" t="s">
        <v>24991</v>
      </c>
      <c r="J3178" t="s">
        <v>24992</v>
      </c>
      <c r="K3178" t="s">
        <v>24993</v>
      </c>
      <c r="L3178" t="s">
        <v>24994</v>
      </c>
    </row>
    <row r="3179" spans="1:12" x14ac:dyDescent="0.3">
      <c r="A3179" t="s">
        <v>24995</v>
      </c>
      <c r="B3179">
        <v>2017</v>
      </c>
      <c r="C3179" t="s">
        <v>24996</v>
      </c>
      <c r="D3179" t="s">
        <v>24997</v>
      </c>
      <c r="E3179" t="s">
        <v>24998</v>
      </c>
      <c r="F3179">
        <v>92</v>
      </c>
      <c r="G3179" t="s">
        <v>24999</v>
      </c>
      <c r="H3179">
        <v>5.7</v>
      </c>
      <c r="I3179" t="s">
        <v>25000</v>
      </c>
      <c r="J3179" t="s">
        <v>25001</v>
      </c>
      <c r="K3179" t="s">
        <v>25002</v>
      </c>
      <c r="L3179" t="s">
        <v>25003</v>
      </c>
    </row>
    <row r="3180" spans="1:12" x14ac:dyDescent="0.3">
      <c r="A3180" t="s">
        <v>25004</v>
      </c>
      <c r="B3180">
        <v>2005</v>
      </c>
      <c r="C3180" t="s">
        <v>25005</v>
      </c>
      <c r="D3180" t="s">
        <v>25006</v>
      </c>
      <c r="E3180" t="s">
        <v>25007</v>
      </c>
      <c r="F3180">
        <v>95</v>
      </c>
      <c r="G3180" t="s">
        <v>25008</v>
      </c>
      <c r="H3180">
        <v>5.6</v>
      </c>
      <c r="I3180" t="s">
        <v>25009</v>
      </c>
      <c r="J3180" t="s">
        <v>17880</v>
      </c>
      <c r="K3180" t="s">
        <v>25010</v>
      </c>
      <c r="L3180" t="s">
        <v>25011</v>
      </c>
    </row>
    <row r="3181" spans="1:12" x14ac:dyDescent="0.3">
      <c r="A3181" t="s">
        <v>25012</v>
      </c>
      <c r="B3181">
        <v>2013</v>
      </c>
      <c r="C3181" t="s">
        <v>25013</v>
      </c>
      <c r="D3181" t="s">
        <v>25014</v>
      </c>
      <c r="E3181" t="s">
        <v>25015</v>
      </c>
      <c r="F3181">
        <v>88</v>
      </c>
      <c r="G3181" t="s">
        <v>25016</v>
      </c>
      <c r="H3181">
        <v>5.3</v>
      </c>
      <c r="I3181" t="s">
        <v>25017</v>
      </c>
      <c r="J3181" t="s">
        <v>25018</v>
      </c>
      <c r="K3181" t="s">
        <v>13143</v>
      </c>
      <c r="L3181" t="s">
        <v>25019</v>
      </c>
    </row>
    <row r="3182" spans="1:12" x14ac:dyDescent="0.3">
      <c r="A3182" t="s">
        <v>25020</v>
      </c>
      <c r="B3182">
        <v>2015</v>
      </c>
      <c r="C3182" t="s">
        <v>25021</v>
      </c>
      <c r="D3182" t="s">
        <v>25021</v>
      </c>
      <c r="E3182" t="s">
        <v>25022</v>
      </c>
      <c r="F3182">
        <v>100</v>
      </c>
      <c r="G3182" t="s">
        <v>25023</v>
      </c>
      <c r="H3182">
        <v>4.3</v>
      </c>
      <c r="I3182" t="s">
        <v>25024</v>
      </c>
      <c r="J3182" t="s">
        <v>25025</v>
      </c>
      <c r="K3182" t="s">
        <v>25025</v>
      </c>
      <c r="L3182" t="s">
        <v>25026</v>
      </c>
    </row>
    <row r="3183" spans="1:12" x14ac:dyDescent="0.3">
      <c r="A3183" t="s">
        <v>25027</v>
      </c>
      <c r="B3183">
        <v>2015</v>
      </c>
      <c r="C3183" t="s">
        <v>25028</v>
      </c>
      <c r="D3183" t="s">
        <v>25029</v>
      </c>
      <c r="E3183" t="s">
        <v>25030</v>
      </c>
      <c r="F3183">
        <v>87</v>
      </c>
      <c r="G3183" t="s">
        <v>25031</v>
      </c>
      <c r="H3183">
        <v>4.4000000000000004</v>
      </c>
      <c r="I3183" t="s">
        <v>25032</v>
      </c>
      <c r="J3183" t="s">
        <v>25033</v>
      </c>
      <c r="K3183" t="s">
        <v>25034</v>
      </c>
      <c r="L3183" t="s">
        <v>25035</v>
      </c>
    </row>
    <row r="3184" spans="1:12" x14ac:dyDescent="0.3">
      <c r="A3184" t="s">
        <v>25036</v>
      </c>
      <c r="B3184">
        <v>2010</v>
      </c>
      <c r="C3184" t="s">
        <v>25037</v>
      </c>
      <c r="D3184" t="s">
        <v>25038</v>
      </c>
      <c r="E3184" t="s">
        <v>25039</v>
      </c>
      <c r="F3184">
        <v>106</v>
      </c>
      <c r="G3184" t="s">
        <v>25040</v>
      </c>
      <c r="H3184">
        <v>5.8</v>
      </c>
      <c r="I3184" t="s">
        <v>25041</v>
      </c>
      <c r="J3184" t="s">
        <v>6019</v>
      </c>
      <c r="K3184" t="s">
        <v>14807</v>
      </c>
      <c r="L3184" t="s">
        <v>24655</v>
      </c>
    </row>
    <row r="3185" spans="1:12" x14ac:dyDescent="0.3">
      <c r="A3185" t="s">
        <v>25042</v>
      </c>
      <c r="B3185">
        <v>2017</v>
      </c>
      <c r="C3185" t="s">
        <v>25043</v>
      </c>
      <c r="D3185" t="s">
        <v>25044</v>
      </c>
      <c r="E3185" t="s">
        <v>25045</v>
      </c>
      <c r="F3185">
        <v>109</v>
      </c>
      <c r="G3185" t="s">
        <v>25046</v>
      </c>
      <c r="H3185">
        <v>5.2</v>
      </c>
      <c r="I3185" t="s">
        <v>25047</v>
      </c>
      <c r="J3185" t="s">
        <v>25048</v>
      </c>
      <c r="K3185" t="s">
        <v>25049</v>
      </c>
      <c r="L3185" t="s">
        <v>25050</v>
      </c>
    </row>
    <row r="3186" spans="1:12" x14ac:dyDescent="0.3">
      <c r="A3186" t="s">
        <v>25051</v>
      </c>
      <c r="B3186">
        <v>2016</v>
      </c>
      <c r="C3186" t="s">
        <v>25052</v>
      </c>
      <c r="D3186" t="s">
        <v>25053</v>
      </c>
      <c r="E3186" t="s">
        <v>25054</v>
      </c>
      <c r="F3186">
        <v>127</v>
      </c>
      <c r="G3186" t="s">
        <v>25055</v>
      </c>
      <c r="H3186">
        <v>5.7</v>
      </c>
      <c r="I3186" t="s">
        <v>25056</v>
      </c>
      <c r="J3186" t="s">
        <v>25057</v>
      </c>
      <c r="K3186" t="s">
        <v>25057</v>
      </c>
      <c r="L3186" t="s">
        <v>25058</v>
      </c>
    </row>
    <row r="3187" spans="1:12" x14ac:dyDescent="0.3">
      <c r="A3187" t="s">
        <v>25059</v>
      </c>
      <c r="B3187">
        <v>2011</v>
      </c>
      <c r="C3187" t="s">
        <v>25060</v>
      </c>
      <c r="D3187" t="s">
        <v>25060</v>
      </c>
      <c r="E3187" t="s">
        <v>25061</v>
      </c>
      <c r="F3187">
        <v>87</v>
      </c>
      <c r="G3187" t="s">
        <v>25062</v>
      </c>
      <c r="H3187">
        <v>4.4000000000000004</v>
      </c>
      <c r="I3187" t="s">
        <v>25063</v>
      </c>
      <c r="J3187" t="s">
        <v>4268</v>
      </c>
      <c r="K3187" t="s">
        <v>4269</v>
      </c>
      <c r="L3187" t="s">
        <v>25064</v>
      </c>
    </row>
    <row r="3188" spans="1:12" x14ac:dyDescent="0.3">
      <c r="A3188" t="s">
        <v>25065</v>
      </c>
      <c r="B3188">
        <v>2017</v>
      </c>
      <c r="C3188" t="s">
        <v>25066</v>
      </c>
      <c r="D3188" t="s">
        <v>25067</v>
      </c>
      <c r="E3188" t="s">
        <v>25068</v>
      </c>
      <c r="F3188">
        <v>90</v>
      </c>
      <c r="G3188" t="s">
        <v>25069</v>
      </c>
      <c r="H3188">
        <v>4.0999999999999996</v>
      </c>
      <c r="I3188" t="s">
        <v>25070</v>
      </c>
      <c r="J3188" t="s">
        <v>1295</v>
      </c>
      <c r="K3188" t="s">
        <v>25071</v>
      </c>
      <c r="L3188" t="s">
        <v>25072</v>
      </c>
    </row>
    <row r="3189" spans="1:12" x14ac:dyDescent="0.3">
      <c r="A3189" t="s">
        <v>25073</v>
      </c>
      <c r="B3189">
        <v>2002</v>
      </c>
      <c r="C3189" t="s">
        <v>25074</v>
      </c>
      <c r="D3189" t="s">
        <v>25075</v>
      </c>
      <c r="E3189" t="s">
        <v>25076</v>
      </c>
      <c r="F3189">
        <v>124</v>
      </c>
      <c r="G3189" t="s">
        <v>25077</v>
      </c>
      <c r="H3189">
        <v>5.9</v>
      </c>
      <c r="I3189" t="s">
        <v>25078</v>
      </c>
      <c r="J3189" t="s">
        <v>11758</v>
      </c>
      <c r="K3189" t="s">
        <v>22624</v>
      </c>
      <c r="L3189" t="s">
        <v>25079</v>
      </c>
    </row>
    <row r="3190" spans="1:12" x14ac:dyDescent="0.3">
      <c r="A3190" t="s">
        <v>25080</v>
      </c>
      <c r="B3190">
        <v>2013</v>
      </c>
      <c r="C3190" t="s">
        <v>25081</v>
      </c>
      <c r="D3190" t="s">
        <v>25082</v>
      </c>
      <c r="E3190" t="s">
        <v>25083</v>
      </c>
      <c r="F3190">
        <v>100</v>
      </c>
      <c r="G3190" t="s">
        <v>25084</v>
      </c>
      <c r="H3190">
        <v>5.9</v>
      </c>
      <c r="I3190" t="s">
        <v>25085</v>
      </c>
      <c r="J3190" t="s">
        <v>25086</v>
      </c>
      <c r="K3190" t="s">
        <v>2775</v>
      </c>
      <c r="L3190" t="s">
        <v>25087</v>
      </c>
    </row>
    <row r="3191" spans="1:12" x14ac:dyDescent="0.3">
      <c r="A3191" t="s">
        <v>25088</v>
      </c>
      <c r="B3191">
        <v>2013</v>
      </c>
      <c r="C3191" t="s">
        <v>25089</v>
      </c>
      <c r="D3191" t="s">
        <v>25089</v>
      </c>
      <c r="E3191" t="s">
        <v>25090</v>
      </c>
      <c r="F3191">
        <v>85</v>
      </c>
      <c r="G3191" t="s">
        <v>25091</v>
      </c>
      <c r="H3191">
        <v>5</v>
      </c>
      <c r="I3191" t="s">
        <v>25092</v>
      </c>
      <c r="J3191" t="s">
        <v>25093</v>
      </c>
      <c r="K3191" t="s">
        <v>25094</v>
      </c>
      <c r="L3191" t="s">
        <v>25095</v>
      </c>
    </row>
    <row r="3192" spans="1:12" x14ac:dyDescent="0.3">
      <c r="A3192" t="s">
        <v>25096</v>
      </c>
      <c r="B3192">
        <v>2016</v>
      </c>
      <c r="C3192" t="s">
        <v>25097</v>
      </c>
      <c r="D3192" t="s">
        <v>25098</v>
      </c>
      <c r="E3192" t="s">
        <v>25099</v>
      </c>
      <c r="F3192">
        <v>116</v>
      </c>
      <c r="G3192" t="s">
        <v>25100</v>
      </c>
      <c r="H3192">
        <v>5.3</v>
      </c>
      <c r="I3192" t="s">
        <v>25101</v>
      </c>
      <c r="J3192" t="s">
        <v>11463</v>
      </c>
      <c r="K3192" t="s">
        <v>11464</v>
      </c>
      <c r="L3192" t="s">
        <v>25102</v>
      </c>
    </row>
    <row r="3193" spans="1:12" x14ac:dyDescent="0.3">
      <c r="A3193" t="s">
        <v>25103</v>
      </c>
      <c r="B3193">
        <v>2013</v>
      </c>
      <c r="C3193" t="s">
        <v>25104</v>
      </c>
      <c r="D3193" t="s">
        <v>25105</v>
      </c>
      <c r="E3193" t="s">
        <v>25106</v>
      </c>
      <c r="F3193">
        <v>91</v>
      </c>
      <c r="G3193" t="s">
        <v>25107</v>
      </c>
      <c r="H3193">
        <v>5.4</v>
      </c>
      <c r="I3193" t="s">
        <v>25108</v>
      </c>
      <c r="J3193" t="s">
        <v>25109</v>
      </c>
      <c r="K3193" t="s">
        <v>13262</v>
      </c>
      <c r="L3193" t="s">
        <v>25110</v>
      </c>
    </row>
    <row r="3194" spans="1:12" x14ac:dyDescent="0.3">
      <c r="A3194" t="s">
        <v>25111</v>
      </c>
      <c r="B3194">
        <v>2016</v>
      </c>
      <c r="C3194" t="s">
        <v>25112</v>
      </c>
      <c r="D3194" t="s">
        <v>25113</v>
      </c>
      <c r="E3194" t="s">
        <v>25114</v>
      </c>
      <c r="F3194">
        <v>93</v>
      </c>
      <c r="G3194" t="s">
        <v>25115</v>
      </c>
      <c r="H3194">
        <v>4.5999999999999996</v>
      </c>
      <c r="I3194" t="s">
        <v>25116</v>
      </c>
      <c r="J3194" t="s">
        <v>24546</v>
      </c>
      <c r="K3194" t="s">
        <v>2414</v>
      </c>
      <c r="L3194" t="s">
        <v>25117</v>
      </c>
    </row>
    <row r="3195" spans="1:12" x14ac:dyDescent="0.3">
      <c r="A3195" t="s">
        <v>25118</v>
      </c>
      <c r="B3195">
        <v>2014</v>
      </c>
      <c r="C3195" t="s">
        <v>25119</v>
      </c>
      <c r="D3195" t="s">
        <v>25119</v>
      </c>
      <c r="E3195" t="s">
        <v>25120</v>
      </c>
      <c r="F3195">
        <v>90</v>
      </c>
      <c r="G3195" t="s">
        <v>25121</v>
      </c>
      <c r="H3195">
        <v>5.9</v>
      </c>
      <c r="I3195" t="s">
        <v>25122</v>
      </c>
      <c r="J3195" t="s">
        <v>3460</v>
      </c>
      <c r="K3195" t="s">
        <v>25123</v>
      </c>
      <c r="L3195" t="s">
        <v>25124</v>
      </c>
    </row>
    <row r="3196" spans="1:12" x14ac:dyDescent="0.3">
      <c r="A3196" t="s">
        <v>25125</v>
      </c>
      <c r="B3196">
        <v>2014</v>
      </c>
      <c r="C3196" t="s">
        <v>25126</v>
      </c>
      <c r="D3196" t="s">
        <v>25127</v>
      </c>
      <c r="E3196" t="s">
        <v>25128</v>
      </c>
      <c r="F3196">
        <v>98</v>
      </c>
      <c r="G3196" t="s">
        <v>25129</v>
      </c>
      <c r="H3196">
        <v>4.5999999999999996</v>
      </c>
      <c r="I3196" t="s">
        <v>25130</v>
      </c>
      <c r="J3196" t="s">
        <v>24486</v>
      </c>
      <c r="K3196" t="s">
        <v>25131</v>
      </c>
      <c r="L3196" t="s">
        <v>25132</v>
      </c>
    </row>
    <row r="3197" spans="1:12" x14ac:dyDescent="0.3">
      <c r="A3197" t="s">
        <v>25133</v>
      </c>
      <c r="B3197">
        <v>2016</v>
      </c>
      <c r="C3197" t="s">
        <v>25134</v>
      </c>
      <c r="D3197" t="s">
        <v>25134</v>
      </c>
      <c r="E3197" t="s">
        <v>25135</v>
      </c>
      <c r="F3197">
        <v>107</v>
      </c>
      <c r="G3197" t="s">
        <v>25136</v>
      </c>
      <c r="H3197">
        <v>5.7</v>
      </c>
      <c r="I3197" t="s">
        <v>25137</v>
      </c>
      <c r="J3197" t="s">
        <v>5701</v>
      </c>
      <c r="K3197" t="s">
        <v>25138</v>
      </c>
      <c r="L3197" t="s">
        <v>25139</v>
      </c>
    </row>
    <row r="3198" spans="1:12" x14ac:dyDescent="0.3">
      <c r="A3198" t="s">
        <v>25140</v>
      </c>
      <c r="B3198">
        <v>2017</v>
      </c>
      <c r="C3198" t="s">
        <v>25141</v>
      </c>
      <c r="D3198" t="s">
        <v>25141</v>
      </c>
      <c r="E3198" t="s">
        <v>25142</v>
      </c>
      <c r="F3198">
        <v>104</v>
      </c>
      <c r="G3198" t="s">
        <v>25143</v>
      </c>
      <c r="H3198">
        <v>5.6</v>
      </c>
      <c r="I3198" t="s">
        <v>25144</v>
      </c>
      <c r="J3198" t="s">
        <v>25145</v>
      </c>
      <c r="K3198" t="s">
        <v>25146</v>
      </c>
      <c r="L3198" t="s">
        <v>25147</v>
      </c>
    </row>
    <row r="3199" spans="1:12" x14ac:dyDescent="0.3">
      <c r="A3199" t="s">
        <v>25148</v>
      </c>
      <c r="B3199">
        <v>2017</v>
      </c>
      <c r="C3199" t="s">
        <v>25149</v>
      </c>
      <c r="D3199" t="s">
        <v>25150</v>
      </c>
      <c r="E3199" t="s">
        <v>25151</v>
      </c>
      <c r="F3199">
        <v>107</v>
      </c>
      <c r="G3199" t="s">
        <v>25152</v>
      </c>
      <c r="H3199">
        <v>4.5</v>
      </c>
      <c r="I3199" t="s">
        <v>25153</v>
      </c>
      <c r="J3199" t="s">
        <v>25154</v>
      </c>
      <c r="K3199" t="s">
        <v>25155</v>
      </c>
      <c r="L3199" t="s">
        <v>25156</v>
      </c>
    </row>
    <row r="3200" spans="1:12" x14ac:dyDescent="0.3">
      <c r="A3200" t="s">
        <v>25157</v>
      </c>
      <c r="B3200">
        <v>2015</v>
      </c>
      <c r="C3200" t="s">
        <v>25158</v>
      </c>
      <c r="D3200" t="s">
        <v>25159</v>
      </c>
      <c r="E3200" t="s">
        <v>25160</v>
      </c>
      <c r="F3200">
        <v>90</v>
      </c>
      <c r="G3200" t="s">
        <v>25161</v>
      </c>
      <c r="H3200">
        <v>2.6</v>
      </c>
      <c r="I3200" t="s">
        <v>25162</v>
      </c>
      <c r="J3200" t="s">
        <v>25163</v>
      </c>
      <c r="K3200" t="s">
        <v>25163</v>
      </c>
      <c r="L3200" t="s">
        <v>25164</v>
      </c>
    </row>
    <row r="3201" spans="1:12" x14ac:dyDescent="0.3">
      <c r="A3201" t="s">
        <v>25165</v>
      </c>
      <c r="B3201">
        <v>2016</v>
      </c>
      <c r="C3201" t="s">
        <v>25166</v>
      </c>
      <c r="D3201" t="s">
        <v>25167</v>
      </c>
      <c r="E3201" t="s">
        <v>25168</v>
      </c>
      <c r="F3201">
        <v>0</v>
      </c>
      <c r="G3201" t="s">
        <v>25169</v>
      </c>
      <c r="H3201">
        <v>5.4</v>
      </c>
      <c r="I3201" t="s">
        <v>25170</v>
      </c>
      <c r="J3201" t="s">
        <v>23629</v>
      </c>
      <c r="K3201" t="s">
        <v>23630</v>
      </c>
      <c r="L3201" t="s">
        <v>25171</v>
      </c>
    </row>
    <row r="3202" spans="1:12" x14ac:dyDescent="0.3">
      <c r="A3202" t="s">
        <v>25172</v>
      </c>
      <c r="B3202">
        <v>2012</v>
      </c>
      <c r="C3202" t="s">
        <v>25173</v>
      </c>
      <c r="D3202" t="s">
        <v>25174</v>
      </c>
      <c r="E3202" t="s">
        <v>25175</v>
      </c>
      <c r="F3202">
        <v>97</v>
      </c>
      <c r="G3202" t="s">
        <v>25176</v>
      </c>
      <c r="H3202">
        <v>4.4000000000000004</v>
      </c>
      <c r="I3202" t="s">
        <v>25177</v>
      </c>
      <c r="J3202" t="s">
        <v>25178</v>
      </c>
      <c r="K3202" t="s">
        <v>25178</v>
      </c>
      <c r="L3202" t="s">
        <v>25179</v>
      </c>
    </row>
    <row r="3203" spans="1:12" x14ac:dyDescent="0.3">
      <c r="A3203" t="s">
        <v>25180</v>
      </c>
      <c r="B3203">
        <v>2014</v>
      </c>
      <c r="C3203" t="s">
        <v>25181</v>
      </c>
      <c r="D3203" t="s">
        <v>25182</v>
      </c>
      <c r="E3203" t="s">
        <v>25183</v>
      </c>
      <c r="F3203">
        <v>95</v>
      </c>
      <c r="G3203" t="s">
        <v>25184</v>
      </c>
      <c r="H3203">
        <v>4.3</v>
      </c>
      <c r="I3203" t="s">
        <v>25185</v>
      </c>
      <c r="J3203" t="s">
        <v>14354</v>
      </c>
      <c r="K3203" t="s">
        <v>25186</v>
      </c>
      <c r="L3203" t="s">
        <v>25187</v>
      </c>
    </row>
    <row r="3204" spans="1:12" x14ac:dyDescent="0.3">
      <c r="A3204" t="s">
        <v>25188</v>
      </c>
      <c r="B3204">
        <v>2018</v>
      </c>
      <c r="C3204" t="s">
        <v>25189</v>
      </c>
      <c r="D3204" t="s">
        <v>25189</v>
      </c>
      <c r="E3204" t="s">
        <v>25190</v>
      </c>
      <c r="F3204">
        <v>90</v>
      </c>
      <c r="G3204" t="s">
        <v>25191</v>
      </c>
      <c r="H3204">
        <v>5.7</v>
      </c>
      <c r="I3204" t="s">
        <v>25192</v>
      </c>
      <c r="J3204" t="s">
        <v>25193</v>
      </c>
      <c r="K3204" t="s">
        <v>25193</v>
      </c>
      <c r="L3204" t="s">
        <v>25194</v>
      </c>
    </row>
    <row r="3205" spans="1:12" x14ac:dyDescent="0.3">
      <c r="A3205" t="s">
        <v>25195</v>
      </c>
      <c r="B3205">
        <v>2014</v>
      </c>
      <c r="C3205" t="s">
        <v>25196</v>
      </c>
      <c r="D3205" t="s">
        <v>25197</v>
      </c>
      <c r="E3205" t="s">
        <v>25198</v>
      </c>
      <c r="F3205">
        <v>91</v>
      </c>
      <c r="G3205" t="s">
        <v>25199</v>
      </c>
      <c r="H3205">
        <v>5.3</v>
      </c>
      <c r="I3205" t="s">
        <v>25200</v>
      </c>
      <c r="J3205" t="s">
        <v>9045</v>
      </c>
      <c r="K3205" t="s">
        <v>9045</v>
      </c>
      <c r="L3205" t="s">
        <v>25201</v>
      </c>
    </row>
    <row r="3206" spans="1:12" x14ac:dyDescent="0.3">
      <c r="A3206" t="s">
        <v>25202</v>
      </c>
      <c r="B3206">
        <v>2013</v>
      </c>
      <c r="C3206" t="s">
        <v>25203</v>
      </c>
      <c r="D3206" t="s">
        <v>25204</v>
      </c>
      <c r="E3206" t="s">
        <v>25205</v>
      </c>
      <c r="F3206">
        <v>107</v>
      </c>
      <c r="G3206" t="s">
        <v>25206</v>
      </c>
      <c r="H3206">
        <v>5.6</v>
      </c>
      <c r="I3206" t="s">
        <v>25207</v>
      </c>
      <c r="J3206" t="s">
        <v>14565</v>
      </c>
      <c r="K3206" t="s">
        <v>25208</v>
      </c>
      <c r="L3206" t="s">
        <v>25209</v>
      </c>
    </row>
    <row r="3207" spans="1:12" x14ac:dyDescent="0.3">
      <c r="A3207" t="s">
        <v>25210</v>
      </c>
      <c r="B3207">
        <v>2016</v>
      </c>
      <c r="C3207" t="s">
        <v>25211</v>
      </c>
      <c r="D3207" t="s">
        <v>25212</v>
      </c>
      <c r="E3207" t="s">
        <v>25213</v>
      </c>
      <c r="F3207">
        <v>90</v>
      </c>
      <c r="G3207" t="s">
        <v>25214</v>
      </c>
      <c r="H3207">
        <v>2.5</v>
      </c>
      <c r="I3207" t="s">
        <v>25215</v>
      </c>
      <c r="J3207" t="s">
        <v>24794</v>
      </c>
      <c r="K3207" t="s">
        <v>24199</v>
      </c>
      <c r="L3207" t="s">
        <v>25216</v>
      </c>
    </row>
    <row r="3208" spans="1:12" x14ac:dyDescent="0.3">
      <c r="A3208" t="s">
        <v>25217</v>
      </c>
      <c r="B3208">
        <v>2012</v>
      </c>
      <c r="C3208" t="s">
        <v>25218</v>
      </c>
      <c r="D3208" t="s">
        <v>25219</v>
      </c>
      <c r="E3208" t="s">
        <v>25220</v>
      </c>
      <c r="F3208">
        <v>105</v>
      </c>
      <c r="G3208" t="s">
        <v>25221</v>
      </c>
      <c r="H3208">
        <v>5.9</v>
      </c>
      <c r="I3208" t="s">
        <v>25222</v>
      </c>
      <c r="J3208" t="s">
        <v>9099</v>
      </c>
      <c r="K3208" t="s">
        <v>3562</v>
      </c>
      <c r="L3208" t="s">
        <v>25223</v>
      </c>
    </row>
    <row r="3209" spans="1:12" x14ac:dyDescent="0.3">
      <c r="A3209" t="s">
        <v>25224</v>
      </c>
      <c r="B3209">
        <v>2016</v>
      </c>
      <c r="C3209" t="s">
        <v>25225</v>
      </c>
      <c r="D3209" t="s">
        <v>25225</v>
      </c>
      <c r="E3209" t="s">
        <v>25226</v>
      </c>
      <c r="F3209">
        <v>106</v>
      </c>
      <c r="G3209" t="s">
        <v>25227</v>
      </c>
      <c r="H3209">
        <v>5.3</v>
      </c>
      <c r="I3209" t="s">
        <v>25228</v>
      </c>
      <c r="J3209" t="s">
        <v>25229</v>
      </c>
      <c r="K3209" t="s">
        <v>25229</v>
      </c>
      <c r="L3209" t="s">
        <v>25230</v>
      </c>
    </row>
    <row r="3210" spans="1:12" x14ac:dyDescent="0.3">
      <c r="A3210" t="s">
        <v>25231</v>
      </c>
      <c r="B3210">
        <v>2004</v>
      </c>
      <c r="C3210" t="s">
        <v>25232</v>
      </c>
      <c r="D3210" t="s">
        <v>25233</v>
      </c>
      <c r="E3210" t="s">
        <v>25234</v>
      </c>
      <c r="F3210">
        <v>101</v>
      </c>
      <c r="G3210" t="s">
        <v>25235</v>
      </c>
      <c r="H3210">
        <v>5.6</v>
      </c>
      <c r="I3210" t="s">
        <v>25236</v>
      </c>
      <c r="J3210" t="s">
        <v>14114</v>
      </c>
      <c r="K3210" t="s">
        <v>3174</v>
      </c>
      <c r="L3210" t="s">
        <v>25237</v>
      </c>
    </row>
    <row r="3211" spans="1:12" x14ac:dyDescent="0.3">
      <c r="A3211" t="s">
        <v>25238</v>
      </c>
      <c r="B3211">
        <v>2016</v>
      </c>
      <c r="C3211" t="s">
        <v>25239</v>
      </c>
      <c r="D3211" t="s">
        <v>25240</v>
      </c>
      <c r="E3211" t="s">
        <v>25241</v>
      </c>
      <c r="F3211">
        <v>85</v>
      </c>
      <c r="G3211" t="s">
        <v>25242</v>
      </c>
      <c r="H3211">
        <v>3.7</v>
      </c>
      <c r="I3211" t="s">
        <v>25243</v>
      </c>
      <c r="J3211" t="s">
        <v>25244</v>
      </c>
      <c r="K3211" t="s">
        <v>25244</v>
      </c>
      <c r="L3211" t="s">
        <v>25245</v>
      </c>
    </row>
    <row r="3212" spans="1:12" x14ac:dyDescent="0.3">
      <c r="A3212" t="s">
        <v>25246</v>
      </c>
      <c r="B3212">
        <v>2017</v>
      </c>
      <c r="C3212" t="s">
        <v>25247</v>
      </c>
      <c r="D3212" t="s">
        <v>25247</v>
      </c>
      <c r="E3212" t="s">
        <v>25248</v>
      </c>
      <c r="F3212">
        <v>129</v>
      </c>
      <c r="G3212" t="s">
        <v>25249</v>
      </c>
      <c r="H3212">
        <v>5.7</v>
      </c>
      <c r="I3212" t="s">
        <v>25250</v>
      </c>
      <c r="J3212" t="s">
        <v>2900</v>
      </c>
      <c r="K3212" t="s">
        <v>2900</v>
      </c>
      <c r="L3212" t="s">
        <v>25251</v>
      </c>
    </row>
    <row r="3213" spans="1:12" x14ac:dyDescent="0.3">
      <c r="A3213" t="s">
        <v>25252</v>
      </c>
      <c r="B3213">
        <v>2011</v>
      </c>
      <c r="C3213" t="s">
        <v>25253</v>
      </c>
      <c r="D3213" t="s">
        <v>25254</v>
      </c>
      <c r="E3213" t="s">
        <v>25255</v>
      </c>
      <c r="F3213">
        <v>0</v>
      </c>
      <c r="G3213" t="s">
        <v>25256</v>
      </c>
      <c r="H3213">
        <v>5.9</v>
      </c>
      <c r="I3213" t="s">
        <v>25257</v>
      </c>
      <c r="J3213" t="s">
        <v>15931</v>
      </c>
      <c r="K3213" t="s">
        <v>15931</v>
      </c>
      <c r="L3213" t="s">
        <v>25258</v>
      </c>
    </row>
    <row r="3214" spans="1:12" x14ac:dyDescent="0.3">
      <c r="A3214" t="s">
        <v>25259</v>
      </c>
      <c r="B3214">
        <v>2012</v>
      </c>
      <c r="C3214" t="s">
        <v>25260</v>
      </c>
      <c r="D3214" t="s">
        <v>25261</v>
      </c>
      <c r="E3214" t="s">
        <v>25262</v>
      </c>
      <c r="F3214">
        <v>95</v>
      </c>
      <c r="G3214" t="s">
        <v>25263</v>
      </c>
      <c r="H3214">
        <v>5</v>
      </c>
      <c r="I3214" t="s">
        <v>25264</v>
      </c>
      <c r="J3214" t="s">
        <v>13246</v>
      </c>
      <c r="K3214" t="s">
        <v>13246</v>
      </c>
      <c r="L3214" t="s">
        <v>25265</v>
      </c>
    </row>
    <row r="3215" spans="1:12" x14ac:dyDescent="0.3">
      <c r="A3215" t="s">
        <v>25266</v>
      </c>
      <c r="B3215">
        <v>2014</v>
      </c>
      <c r="C3215" t="s">
        <v>25267</v>
      </c>
      <c r="D3215" t="s">
        <v>25267</v>
      </c>
      <c r="E3215" t="s">
        <v>25268</v>
      </c>
      <c r="F3215">
        <v>108</v>
      </c>
      <c r="G3215" t="s">
        <v>25269</v>
      </c>
      <c r="H3215">
        <v>5.8</v>
      </c>
      <c r="I3215" t="s">
        <v>25270</v>
      </c>
      <c r="J3215" t="s">
        <v>13944</v>
      </c>
      <c r="K3215" t="s">
        <v>25271</v>
      </c>
      <c r="L3215" t="s">
        <v>25272</v>
      </c>
    </row>
    <row r="3216" spans="1:12" x14ac:dyDescent="0.3">
      <c r="A3216" t="s">
        <v>25273</v>
      </c>
      <c r="B3216">
        <v>2015</v>
      </c>
      <c r="C3216" t="s">
        <v>25274</v>
      </c>
      <c r="D3216" t="s">
        <v>25274</v>
      </c>
      <c r="E3216" t="s">
        <v>25275</v>
      </c>
      <c r="F3216">
        <v>119</v>
      </c>
      <c r="G3216" t="s">
        <v>25276</v>
      </c>
      <c r="H3216">
        <v>5.5</v>
      </c>
      <c r="I3216" t="s">
        <v>25277</v>
      </c>
      <c r="J3216" t="s">
        <v>25278</v>
      </c>
      <c r="K3216" t="s">
        <v>25279</v>
      </c>
      <c r="L3216" t="s">
        <v>25280</v>
      </c>
    </row>
    <row r="3217" spans="1:12" x14ac:dyDescent="0.3">
      <c r="A3217" t="s">
        <v>25281</v>
      </c>
      <c r="B3217">
        <v>2016</v>
      </c>
      <c r="C3217" t="s">
        <v>25282</v>
      </c>
      <c r="D3217" t="s">
        <v>25283</v>
      </c>
      <c r="E3217" t="s">
        <v>25284</v>
      </c>
      <c r="F3217">
        <v>84</v>
      </c>
      <c r="G3217" t="s">
        <v>25285</v>
      </c>
      <c r="H3217">
        <v>3.8</v>
      </c>
      <c r="I3217" t="s">
        <v>25286</v>
      </c>
      <c r="J3217" t="s">
        <v>25287</v>
      </c>
      <c r="K3217" t="s">
        <v>25287</v>
      </c>
      <c r="L3217" t="s">
        <v>25288</v>
      </c>
    </row>
    <row r="3218" spans="1:12" x14ac:dyDescent="0.3">
      <c r="A3218" t="s">
        <v>25289</v>
      </c>
      <c r="B3218">
        <v>2013</v>
      </c>
      <c r="C3218" t="s">
        <v>25290</v>
      </c>
      <c r="D3218" t="s">
        <v>25291</v>
      </c>
      <c r="E3218" t="s">
        <v>25292</v>
      </c>
      <c r="F3218">
        <v>106</v>
      </c>
      <c r="G3218" t="s">
        <v>25293</v>
      </c>
      <c r="H3218">
        <v>5.7</v>
      </c>
      <c r="I3218" t="s">
        <v>25294</v>
      </c>
      <c r="J3218" t="s">
        <v>10118</v>
      </c>
      <c r="K3218" t="s">
        <v>2081</v>
      </c>
      <c r="L3218" t="s">
        <v>25295</v>
      </c>
    </row>
    <row r="3219" spans="1:12" x14ac:dyDescent="0.3">
      <c r="A3219" t="s">
        <v>23552</v>
      </c>
      <c r="B3219">
        <v>2005</v>
      </c>
      <c r="C3219" t="s">
        <v>25296</v>
      </c>
      <c r="D3219" t="s">
        <v>25297</v>
      </c>
      <c r="E3219" t="s">
        <v>25298</v>
      </c>
      <c r="F3219">
        <v>106</v>
      </c>
      <c r="G3219" t="s">
        <v>25299</v>
      </c>
      <c r="H3219">
        <v>5.7</v>
      </c>
      <c r="I3219" t="s">
        <v>25300</v>
      </c>
      <c r="J3219" t="s">
        <v>9901</v>
      </c>
      <c r="K3219" t="s">
        <v>11528</v>
      </c>
      <c r="L3219" t="s">
        <v>25301</v>
      </c>
    </row>
    <row r="3220" spans="1:12" x14ac:dyDescent="0.3">
      <c r="A3220" t="s">
        <v>25302</v>
      </c>
      <c r="B3220">
        <v>2015</v>
      </c>
      <c r="C3220" t="s">
        <v>25303</v>
      </c>
      <c r="D3220" t="s">
        <v>25304</v>
      </c>
      <c r="E3220" t="s">
        <v>25305</v>
      </c>
      <c r="F3220">
        <v>92</v>
      </c>
      <c r="G3220" t="s">
        <v>25306</v>
      </c>
      <c r="H3220">
        <v>5.2</v>
      </c>
      <c r="I3220" t="s">
        <v>25307</v>
      </c>
      <c r="J3220" t="s">
        <v>25308</v>
      </c>
      <c r="K3220" t="s">
        <v>25309</v>
      </c>
      <c r="L3220" t="s">
        <v>25310</v>
      </c>
    </row>
    <row r="3221" spans="1:12" x14ac:dyDescent="0.3">
      <c r="A3221" t="s">
        <v>25311</v>
      </c>
      <c r="B3221">
        <v>2017</v>
      </c>
      <c r="C3221" t="s">
        <v>25312</v>
      </c>
      <c r="D3221" t="s">
        <v>25313</v>
      </c>
      <c r="E3221" t="s">
        <v>25314</v>
      </c>
      <c r="F3221">
        <v>93</v>
      </c>
      <c r="G3221" t="s">
        <v>25315</v>
      </c>
      <c r="H3221">
        <v>3.8</v>
      </c>
      <c r="I3221" t="s">
        <v>25316</v>
      </c>
      <c r="J3221" t="s">
        <v>13944</v>
      </c>
      <c r="K3221" t="s">
        <v>25317</v>
      </c>
      <c r="L3221" t="s">
        <v>25318</v>
      </c>
    </row>
    <row r="3222" spans="1:12" x14ac:dyDescent="0.3">
      <c r="A3222" t="s">
        <v>25319</v>
      </c>
      <c r="B3222">
        <v>2016</v>
      </c>
      <c r="C3222" t="s">
        <v>25320</v>
      </c>
      <c r="D3222" t="s">
        <v>25321</v>
      </c>
      <c r="E3222" t="s">
        <v>25322</v>
      </c>
      <c r="F3222">
        <v>89</v>
      </c>
      <c r="G3222" t="s">
        <v>25323</v>
      </c>
      <c r="H3222">
        <v>4.3</v>
      </c>
      <c r="I3222" t="s">
        <v>25324</v>
      </c>
      <c r="J3222" t="s">
        <v>25325</v>
      </c>
      <c r="K3222" t="s">
        <v>25326</v>
      </c>
      <c r="L3222" t="s">
        <v>25327</v>
      </c>
    </row>
    <row r="3223" spans="1:12" x14ac:dyDescent="0.3">
      <c r="A3223" t="s">
        <v>25328</v>
      </c>
      <c r="B3223">
        <v>2017</v>
      </c>
      <c r="C3223" t="s">
        <v>25329</v>
      </c>
      <c r="D3223" t="s">
        <v>25330</v>
      </c>
      <c r="E3223" t="s">
        <v>25331</v>
      </c>
      <c r="F3223">
        <v>92</v>
      </c>
      <c r="G3223" t="s">
        <v>25332</v>
      </c>
      <c r="H3223">
        <v>4.7</v>
      </c>
      <c r="I3223" t="s">
        <v>25333</v>
      </c>
      <c r="J3223" t="s">
        <v>18078</v>
      </c>
      <c r="K3223" t="s">
        <v>7115</v>
      </c>
      <c r="L3223" t="s">
        <v>25334</v>
      </c>
    </row>
    <row r="3224" spans="1:12" x14ac:dyDescent="0.3">
      <c r="A3224" t="s">
        <v>25335</v>
      </c>
      <c r="B3224">
        <v>2001</v>
      </c>
      <c r="C3224" t="s">
        <v>25336</v>
      </c>
      <c r="D3224" t="s">
        <v>25337</v>
      </c>
      <c r="E3224" t="s">
        <v>25338</v>
      </c>
      <c r="F3224">
        <v>100</v>
      </c>
      <c r="G3224" t="s">
        <v>25339</v>
      </c>
      <c r="H3224">
        <v>5.8</v>
      </c>
      <c r="I3224" t="s">
        <v>25340</v>
      </c>
      <c r="J3224" t="s">
        <v>10844</v>
      </c>
      <c r="K3224" t="s">
        <v>25341</v>
      </c>
      <c r="L3224" t="s">
        <v>25342</v>
      </c>
    </row>
    <row r="3225" spans="1:12" x14ac:dyDescent="0.3">
      <c r="A3225" t="s">
        <v>25343</v>
      </c>
      <c r="B3225">
        <v>2014</v>
      </c>
      <c r="C3225" t="s">
        <v>25344</v>
      </c>
      <c r="D3225" t="s">
        <v>25345</v>
      </c>
      <c r="E3225" t="s">
        <v>25346</v>
      </c>
      <c r="F3225">
        <v>94</v>
      </c>
      <c r="G3225" t="s">
        <v>9406</v>
      </c>
      <c r="H3225">
        <v>5.9</v>
      </c>
      <c r="I3225" t="s">
        <v>25347</v>
      </c>
      <c r="J3225" t="s">
        <v>9037</v>
      </c>
      <c r="K3225" t="s">
        <v>25348</v>
      </c>
      <c r="L3225" t="s">
        <v>25349</v>
      </c>
    </row>
    <row r="3226" spans="1:12" x14ac:dyDescent="0.3">
      <c r="A3226" t="s">
        <v>25350</v>
      </c>
      <c r="B3226">
        <v>2017</v>
      </c>
      <c r="C3226" t="s">
        <v>25351</v>
      </c>
      <c r="D3226" t="s">
        <v>25351</v>
      </c>
      <c r="E3226" t="s">
        <v>25352</v>
      </c>
      <c r="F3226">
        <v>91</v>
      </c>
      <c r="G3226" t="s">
        <v>25353</v>
      </c>
      <c r="H3226">
        <v>4.0999999999999996</v>
      </c>
      <c r="I3226" t="s">
        <v>25354</v>
      </c>
      <c r="J3226" t="s">
        <v>25355</v>
      </c>
      <c r="K3226" t="s">
        <v>25355</v>
      </c>
      <c r="L3226" t="s">
        <v>25356</v>
      </c>
    </row>
    <row r="3227" spans="1:12" x14ac:dyDescent="0.3">
      <c r="A3227" t="s">
        <v>25357</v>
      </c>
      <c r="B3227">
        <v>2017</v>
      </c>
      <c r="C3227" t="s">
        <v>25358</v>
      </c>
      <c r="D3227" t="s">
        <v>25359</v>
      </c>
      <c r="E3227" t="s">
        <v>25360</v>
      </c>
      <c r="F3227">
        <v>94</v>
      </c>
      <c r="G3227" t="s">
        <v>25361</v>
      </c>
      <c r="H3227">
        <v>5.8</v>
      </c>
      <c r="I3227" t="s">
        <v>25362</v>
      </c>
      <c r="J3227" t="s">
        <v>10307</v>
      </c>
      <c r="K3227" t="s">
        <v>18142</v>
      </c>
      <c r="L3227" t="s">
        <v>25363</v>
      </c>
    </row>
    <row r="3228" spans="1:12" x14ac:dyDescent="0.3">
      <c r="A3228" t="s">
        <v>905</v>
      </c>
      <c r="B3228">
        <v>2014</v>
      </c>
      <c r="C3228" t="s">
        <v>25364</v>
      </c>
      <c r="D3228" t="s">
        <v>25365</v>
      </c>
      <c r="E3228" t="s">
        <v>25366</v>
      </c>
      <c r="F3228">
        <v>94</v>
      </c>
      <c r="G3228" t="s">
        <v>25367</v>
      </c>
      <c r="H3228">
        <v>4.7</v>
      </c>
      <c r="I3228" t="s">
        <v>909</v>
      </c>
      <c r="J3228" t="s">
        <v>23008</v>
      </c>
      <c r="K3228" t="s">
        <v>25368</v>
      </c>
      <c r="L3228" t="s">
        <v>25369</v>
      </c>
    </row>
    <row r="3229" spans="1:12" x14ac:dyDescent="0.3">
      <c r="A3229" t="s">
        <v>25370</v>
      </c>
      <c r="B3229">
        <v>2016</v>
      </c>
      <c r="C3229" t="s">
        <v>25371</v>
      </c>
      <c r="D3229" t="s">
        <v>25372</v>
      </c>
      <c r="E3229" t="s">
        <v>25373</v>
      </c>
      <c r="F3229">
        <v>85</v>
      </c>
      <c r="G3229" t="s">
        <v>25374</v>
      </c>
      <c r="H3229">
        <v>4.8</v>
      </c>
      <c r="I3229" t="s">
        <v>25375</v>
      </c>
      <c r="J3229" t="s">
        <v>25376</v>
      </c>
      <c r="K3229" t="s">
        <v>25376</v>
      </c>
      <c r="L3229" t="s">
        <v>25377</v>
      </c>
    </row>
    <row r="3230" spans="1:12" x14ac:dyDescent="0.3">
      <c r="A3230" t="s">
        <v>25378</v>
      </c>
      <c r="B3230">
        <v>2017</v>
      </c>
      <c r="C3230" t="s">
        <v>25379</v>
      </c>
      <c r="D3230" t="s">
        <v>25380</v>
      </c>
      <c r="E3230" t="s">
        <v>25381</v>
      </c>
      <c r="F3230">
        <v>81</v>
      </c>
      <c r="G3230" t="s">
        <v>25382</v>
      </c>
      <c r="H3230">
        <v>5</v>
      </c>
      <c r="I3230" t="s">
        <v>25383</v>
      </c>
      <c r="J3230" t="s">
        <v>25384</v>
      </c>
      <c r="K3230" t="s">
        <v>25385</v>
      </c>
      <c r="L3230" t="s">
        <v>25386</v>
      </c>
    </row>
    <row r="3231" spans="1:12" x14ac:dyDescent="0.3">
      <c r="A3231" t="s">
        <v>25387</v>
      </c>
      <c r="B3231">
        <v>2017</v>
      </c>
      <c r="C3231" t="s">
        <v>25388</v>
      </c>
      <c r="D3231" t="s">
        <v>25388</v>
      </c>
      <c r="E3231" t="s">
        <v>25389</v>
      </c>
      <c r="F3231">
        <v>85</v>
      </c>
      <c r="G3231" t="s">
        <v>25390</v>
      </c>
      <c r="H3231">
        <v>5.2</v>
      </c>
      <c r="I3231" t="s">
        <v>25391</v>
      </c>
      <c r="J3231" t="s">
        <v>25392</v>
      </c>
      <c r="K3231" t="s">
        <v>25392</v>
      </c>
      <c r="L3231" t="s">
        <v>25393</v>
      </c>
    </row>
    <row r="3232" spans="1:12" x14ac:dyDescent="0.3">
      <c r="A3232" t="s">
        <v>25394</v>
      </c>
      <c r="B3232">
        <v>2017</v>
      </c>
      <c r="C3232" t="s">
        <v>25395</v>
      </c>
      <c r="D3232" t="s">
        <v>25396</v>
      </c>
      <c r="E3232" t="s">
        <v>25397</v>
      </c>
      <c r="F3232">
        <v>89</v>
      </c>
      <c r="G3232" t="s">
        <v>25398</v>
      </c>
      <c r="H3232">
        <v>4.5</v>
      </c>
      <c r="I3232" t="s">
        <v>25399</v>
      </c>
      <c r="J3232" t="s">
        <v>25400</v>
      </c>
      <c r="K3232" t="s">
        <v>25401</v>
      </c>
      <c r="L3232" t="s">
        <v>25402</v>
      </c>
    </row>
    <row r="3233" spans="1:12" x14ac:dyDescent="0.3">
      <c r="A3233" t="s">
        <v>25403</v>
      </c>
      <c r="B3233">
        <v>2016</v>
      </c>
      <c r="C3233" t="s">
        <v>25404</v>
      </c>
      <c r="D3233" t="s">
        <v>25405</v>
      </c>
      <c r="E3233" t="s">
        <v>25406</v>
      </c>
      <c r="F3233">
        <v>88</v>
      </c>
      <c r="G3233" t="s">
        <v>25407</v>
      </c>
      <c r="H3233">
        <v>5.9</v>
      </c>
      <c r="I3233" t="s">
        <v>25408</v>
      </c>
      <c r="J3233" t="s">
        <v>25409</v>
      </c>
      <c r="K3233" t="s">
        <v>25409</v>
      </c>
      <c r="L3233" t="s">
        <v>25410</v>
      </c>
    </row>
    <row r="3234" spans="1:12" x14ac:dyDescent="0.3">
      <c r="A3234" t="s">
        <v>25411</v>
      </c>
      <c r="B3234">
        <v>2014</v>
      </c>
      <c r="C3234" t="s">
        <v>25412</v>
      </c>
      <c r="D3234" t="s">
        <v>25412</v>
      </c>
      <c r="E3234" t="s">
        <v>25413</v>
      </c>
      <c r="F3234">
        <v>101</v>
      </c>
      <c r="G3234" t="s">
        <v>25414</v>
      </c>
      <c r="H3234">
        <v>5</v>
      </c>
      <c r="I3234" t="s">
        <v>25415</v>
      </c>
      <c r="J3234" t="s">
        <v>17965</v>
      </c>
      <c r="K3234" t="s">
        <v>17965</v>
      </c>
      <c r="L3234" t="s">
        <v>25416</v>
      </c>
    </row>
    <row r="3235" spans="1:12" x14ac:dyDescent="0.3">
      <c r="A3235" t="s">
        <v>25417</v>
      </c>
      <c r="B3235">
        <v>2014</v>
      </c>
      <c r="C3235" t="s">
        <v>25418</v>
      </c>
      <c r="D3235" t="s">
        <v>25419</v>
      </c>
      <c r="E3235" t="s">
        <v>25420</v>
      </c>
      <c r="F3235">
        <v>95</v>
      </c>
      <c r="G3235" t="s">
        <v>25421</v>
      </c>
      <c r="H3235">
        <v>5.8</v>
      </c>
      <c r="I3235" t="s">
        <v>25422</v>
      </c>
      <c r="J3235" t="s">
        <v>25423</v>
      </c>
      <c r="K3235" t="s">
        <v>25424</v>
      </c>
      <c r="L3235" t="s">
        <v>25425</v>
      </c>
    </row>
    <row r="3236" spans="1:12" x14ac:dyDescent="0.3">
      <c r="A3236" t="s">
        <v>25426</v>
      </c>
      <c r="B3236">
        <v>2017</v>
      </c>
      <c r="C3236" t="s">
        <v>25427</v>
      </c>
      <c r="D3236" t="s">
        <v>25428</v>
      </c>
      <c r="E3236" t="s">
        <v>25429</v>
      </c>
      <c r="F3236">
        <v>80</v>
      </c>
      <c r="G3236" t="s">
        <v>25430</v>
      </c>
      <c r="H3236">
        <v>4.0999999999999996</v>
      </c>
      <c r="I3236" t="s">
        <v>25431</v>
      </c>
      <c r="J3236" t="s">
        <v>25432</v>
      </c>
      <c r="K3236" t="s">
        <v>25432</v>
      </c>
      <c r="L3236" t="s">
        <v>25433</v>
      </c>
    </row>
    <row r="3237" spans="1:12" x14ac:dyDescent="0.3">
      <c r="A3237" t="s">
        <v>25434</v>
      </c>
      <c r="B3237">
        <v>2009</v>
      </c>
      <c r="C3237" t="s">
        <v>25435</v>
      </c>
      <c r="D3237" t="s">
        <v>25436</v>
      </c>
      <c r="E3237" t="s">
        <v>25437</v>
      </c>
      <c r="F3237">
        <v>105</v>
      </c>
      <c r="G3237" t="s">
        <v>25438</v>
      </c>
      <c r="H3237">
        <v>5.9</v>
      </c>
      <c r="I3237" t="s">
        <v>25439</v>
      </c>
      <c r="J3237" t="s">
        <v>9861</v>
      </c>
      <c r="K3237" t="s">
        <v>15154</v>
      </c>
      <c r="L3237" t="s">
        <v>6983</v>
      </c>
    </row>
    <row r="3238" spans="1:12" x14ac:dyDescent="0.3">
      <c r="A3238" t="s">
        <v>25440</v>
      </c>
      <c r="B3238">
        <v>2013</v>
      </c>
      <c r="C3238" t="s">
        <v>25441</v>
      </c>
      <c r="D3238" t="s">
        <v>25442</v>
      </c>
      <c r="E3238" t="s">
        <v>25443</v>
      </c>
      <c r="F3238">
        <v>97</v>
      </c>
      <c r="G3238" t="s">
        <v>25444</v>
      </c>
      <c r="H3238">
        <v>5.6</v>
      </c>
      <c r="I3238" t="s">
        <v>25445</v>
      </c>
      <c r="J3238" t="s">
        <v>22975</v>
      </c>
      <c r="K3238" t="s">
        <v>22975</v>
      </c>
      <c r="L3238" t="s">
        <v>25446</v>
      </c>
    </row>
    <row r="3239" spans="1:12" x14ac:dyDescent="0.3">
      <c r="A3239" t="s">
        <v>25447</v>
      </c>
      <c r="B3239">
        <v>2016</v>
      </c>
      <c r="C3239" t="s">
        <v>25448</v>
      </c>
      <c r="D3239" t="s">
        <v>25448</v>
      </c>
      <c r="E3239" t="s">
        <v>25449</v>
      </c>
      <c r="F3239">
        <v>104</v>
      </c>
      <c r="G3239" t="s">
        <v>25450</v>
      </c>
      <c r="H3239">
        <v>5</v>
      </c>
      <c r="I3239" t="s">
        <v>25451</v>
      </c>
      <c r="J3239" t="s">
        <v>25452</v>
      </c>
      <c r="K3239" t="s">
        <v>25453</v>
      </c>
      <c r="L3239" t="s">
        <v>25454</v>
      </c>
    </row>
    <row r="3240" spans="1:12" x14ac:dyDescent="0.3">
      <c r="A3240" t="s">
        <v>25455</v>
      </c>
      <c r="B3240">
        <v>2017</v>
      </c>
      <c r="C3240" t="s">
        <v>25456</v>
      </c>
      <c r="D3240" t="s">
        <v>25457</v>
      </c>
      <c r="E3240" t="s">
        <v>25458</v>
      </c>
      <c r="F3240">
        <v>101</v>
      </c>
      <c r="G3240" t="s">
        <v>25459</v>
      </c>
      <c r="H3240">
        <v>5.8</v>
      </c>
      <c r="I3240" t="s">
        <v>25460</v>
      </c>
      <c r="J3240" t="s">
        <v>18005</v>
      </c>
      <c r="K3240" t="s">
        <v>18005</v>
      </c>
      <c r="L3240" t="s">
        <v>25461</v>
      </c>
    </row>
    <row r="3241" spans="1:12" x14ac:dyDescent="0.3">
      <c r="A3241" t="s">
        <v>25462</v>
      </c>
      <c r="B3241">
        <v>2014</v>
      </c>
      <c r="C3241" t="s">
        <v>25463</v>
      </c>
      <c r="D3241" t="s">
        <v>25464</v>
      </c>
      <c r="E3241" t="s">
        <v>25465</v>
      </c>
      <c r="F3241">
        <v>89</v>
      </c>
      <c r="G3241" t="s">
        <v>25466</v>
      </c>
      <c r="H3241">
        <v>4.5999999999999996</v>
      </c>
      <c r="I3241" t="s">
        <v>25467</v>
      </c>
      <c r="J3241" t="s">
        <v>25468</v>
      </c>
      <c r="K3241" t="s">
        <v>25469</v>
      </c>
      <c r="L3241" t="s">
        <v>25470</v>
      </c>
    </row>
    <row r="3242" spans="1:12" x14ac:dyDescent="0.3">
      <c r="A3242" t="s">
        <v>25471</v>
      </c>
      <c r="B3242">
        <v>2013</v>
      </c>
      <c r="C3242" t="s">
        <v>25472</v>
      </c>
      <c r="D3242" t="s">
        <v>25473</v>
      </c>
      <c r="E3242" t="s">
        <v>25474</v>
      </c>
      <c r="F3242">
        <v>92</v>
      </c>
      <c r="G3242" t="s">
        <v>25475</v>
      </c>
      <c r="H3242">
        <v>4.8</v>
      </c>
      <c r="I3242" t="s">
        <v>25476</v>
      </c>
      <c r="J3242" t="s">
        <v>25477</v>
      </c>
      <c r="K3242" t="s">
        <v>12656</v>
      </c>
      <c r="L3242" t="s">
        <v>25478</v>
      </c>
    </row>
    <row r="3243" spans="1:12" x14ac:dyDescent="0.3">
      <c r="A3243" t="s">
        <v>25479</v>
      </c>
      <c r="B3243">
        <v>2015</v>
      </c>
      <c r="C3243" t="s">
        <v>25480</v>
      </c>
      <c r="D3243" t="s">
        <v>25481</v>
      </c>
      <c r="E3243" t="s">
        <v>25482</v>
      </c>
      <c r="F3243">
        <v>104</v>
      </c>
      <c r="G3243" t="s">
        <v>25483</v>
      </c>
      <c r="H3243">
        <v>4.5999999999999996</v>
      </c>
      <c r="I3243" t="s">
        <v>25484</v>
      </c>
      <c r="J3243" t="s">
        <v>25485</v>
      </c>
      <c r="K3243" t="s">
        <v>25486</v>
      </c>
      <c r="L3243" t="s">
        <v>25487</v>
      </c>
    </row>
    <row r="3244" spans="1:12" x14ac:dyDescent="0.3">
      <c r="A3244" t="s">
        <v>25488</v>
      </c>
      <c r="B3244">
        <v>2014</v>
      </c>
      <c r="C3244" t="s">
        <v>25489</v>
      </c>
      <c r="D3244" t="s">
        <v>25490</v>
      </c>
      <c r="E3244" t="s">
        <v>25491</v>
      </c>
      <c r="F3244">
        <v>105</v>
      </c>
      <c r="G3244" t="s">
        <v>25492</v>
      </c>
      <c r="H3244">
        <v>5.8</v>
      </c>
      <c r="I3244" t="s">
        <v>25493</v>
      </c>
      <c r="J3244" t="s">
        <v>25494</v>
      </c>
      <c r="K3244" t="s">
        <v>25494</v>
      </c>
      <c r="L3244" t="s">
        <v>25495</v>
      </c>
    </row>
    <row r="3245" spans="1:12" x14ac:dyDescent="0.3">
      <c r="A3245" t="s">
        <v>25496</v>
      </c>
      <c r="B3245">
        <v>2014</v>
      </c>
      <c r="C3245" t="s">
        <v>25497</v>
      </c>
      <c r="D3245" t="s">
        <v>25498</v>
      </c>
      <c r="E3245" t="s">
        <v>25499</v>
      </c>
      <c r="F3245">
        <v>92</v>
      </c>
      <c r="G3245" t="s">
        <v>25500</v>
      </c>
      <c r="H3245">
        <v>5.7</v>
      </c>
      <c r="I3245" t="s">
        <v>25501</v>
      </c>
      <c r="J3245" t="s">
        <v>25502</v>
      </c>
      <c r="K3245" t="s">
        <v>25503</v>
      </c>
      <c r="L3245" t="s">
        <v>25504</v>
      </c>
    </row>
    <row r="3246" spans="1:12" x14ac:dyDescent="0.3">
      <c r="A3246" t="s">
        <v>25505</v>
      </c>
      <c r="B3246">
        <v>2015</v>
      </c>
      <c r="C3246" t="s">
        <v>25506</v>
      </c>
      <c r="D3246" t="s">
        <v>25507</v>
      </c>
      <c r="E3246" t="s">
        <v>25508</v>
      </c>
      <c r="F3246">
        <v>106</v>
      </c>
      <c r="G3246" t="e">
        <f>-pBwIsVGaL4</f>
        <v>#NAME?</v>
      </c>
      <c r="H3246">
        <v>5.7</v>
      </c>
      <c r="I3246" t="s">
        <v>25509</v>
      </c>
      <c r="J3246" t="s">
        <v>9185</v>
      </c>
      <c r="K3246" t="s">
        <v>9185</v>
      </c>
      <c r="L3246" t="s">
        <v>25510</v>
      </c>
    </row>
    <row r="3247" spans="1:12" x14ac:dyDescent="0.3">
      <c r="A3247" t="s">
        <v>25511</v>
      </c>
      <c r="B3247">
        <v>2011</v>
      </c>
      <c r="C3247" t="s">
        <v>25512</v>
      </c>
      <c r="D3247" t="s">
        <v>25513</v>
      </c>
      <c r="E3247" t="s">
        <v>25514</v>
      </c>
      <c r="F3247">
        <v>0</v>
      </c>
      <c r="G3247" t="s">
        <v>25515</v>
      </c>
      <c r="H3247">
        <v>5.9</v>
      </c>
      <c r="I3247" t="s">
        <v>25516</v>
      </c>
      <c r="J3247" t="s">
        <v>25517</v>
      </c>
      <c r="K3247" t="s">
        <v>25518</v>
      </c>
      <c r="L3247" t="s">
        <v>25519</v>
      </c>
    </row>
    <row r="3248" spans="1:12" x14ac:dyDescent="0.3">
      <c r="A3248" t="s">
        <v>25520</v>
      </c>
      <c r="B3248">
        <v>2018</v>
      </c>
      <c r="C3248" t="s">
        <v>25521</v>
      </c>
      <c r="D3248" t="s">
        <v>25521</v>
      </c>
      <c r="E3248" t="s">
        <v>25522</v>
      </c>
      <c r="F3248">
        <v>90</v>
      </c>
      <c r="G3248" t="s">
        <v>25523</v>
      </c>
      <c r="H3248">
        <v>3.4</v>
      </c>
      <c r="I3248" t="s">
        <v>25524</v>
      </c>
      <c r="J3248" t="s">
        <v>25525</v>
      </c>
      <c r="K3248" t="s">
        <v>25526</v>
      </c>
      <c r="L3248" t="s">
        <v>25527</v>
      </c>
    </row>
    <row r="3249" spans="1:12" x14ac:dyDescent="0.3">
      <c r="A3249" t="s">
        <v>25528</v>
      </c>
      <c r="B3249">
        <v>2014</v>
      </c>
      <c r="C3249" t="s">
        <v>25529</v>
      </c>
      <c r="D3249" t="s">
        <v>25530</v>
      </c>
      <c r="E3249" t="s">
        <v>25531</v>
      </c>
      <c r="F3249">
        <v>84</v>
      </c>
      <c r="G3249" t="s">
        <v>25532</v>
      </c>
      <c r="H3249">
        <v>4.5999999999999996</v>
      </c>
      <c r="I3249" t="s">
        <v>25533</v>
      </c>
      <c r="J3249" t="s">
        <v>25534</v>
      </c>
      <c r="K3249" t="s">
        <v>25534</v>
      </c>
      <c r="L3249" t="s">
        <v>25535</v>
      </c>
    </row>
    <row r="3250" spans="1:12" x14ac:dyDescent="0.3">
      <c r="A3250" t="s">
        <v>25536</v>
      </c>
      <c r="B3250">
        <v>2013</v>
      </c>
      <c r="C3250" t="s">
        <v>25537</v>
      </c>
      <c r="D3250" t="s">
        <v>25538</v>
      </c>
      <c r="E3250" t="s">
        <v>25539</v>
      </c>
      <c r="F3250">
        <v>85</v>
      </c>
      <c r="G3250" t="s">
        <v>25540</v>
      </c>
      <c r="H3250">
        <v>5.7</v>
      </c>
      <c r="I3250" t="s">
        <v>25541</v>
      </c>
      <c r="J3250" t="s">
        <v>25542</v>
      </c>
      <c r="K3250" t="s">
        <v>25543</v>
      </c>
      <c r="L3250" t="s">
        <v>25544</v>
      </c>
    </row>
    <row r="3251" spans="1:12" x14ac:dyDescent="0.3">
      <c r="A3251" t="s">
        <v>25545</v>
      </c>
      <c r="B3251">
        <v>2013</v>
      </c>
      <c r="C3251" t="s">
        <v>25546</v>
      </c>
      <c r="D3251" t="s">
        <v>25547</v>
      </c>
      <c r="E3251" t="s">
        <v>25548</v>
      </c>
      <c r="F3251">
        <v>94</v>
      </c>
      <c r="G3251" t="s">
        <v>25549</v>
      </c>
      <c r="H3251">
        <v>4.3</v>
      </c>
      <c r="I3251" t="s">
        <v>25550</v>
      </c>
      <c r="J3251" t="s">
        <v>14586</v>
      </c>
      <c r="K3251" t="s">
        <v>25551</v>
      </c>
      <c r="L3251" t="s">
        <v>25552</v>
      </c>
    </row>
    <row r="3252" spans="1:12" x14ac:dyDescent="0.3">
      <c r="A3252" t="s">
        <v>25553</v>
      </c>
      <c r="B3252">
        <v>2016</v>
      </c>
      <c r="C3252" t="s">
        <v>25554</v>
      </c>
      <c r="D3252" t="s">
        <v>25555</v>
      </c>
      <c r="E3252" t="s">
        <v>25556</v>
      </c>
      <c r="F3252">
        <v>88</v>
      </c>
      <c r="G3252" t="s">
        <v>25557</v>
      </c>
      <c r="H3252">
        <v>4.3</v>
      </c>
      <c r="I3252" t="s">
        <v>25558</v>
      </c>
      <c r="J3252" t="s">
        <v>25559</v>
      </c>
      <c r="K3252" t="s">
        <v>25559</v>
      </c>
      <c r="L3252" t="s">
        <v>25560</v>
      </c>
    </row>
    <row r="3253" spans="1:12" x14ac:dyDescent="0.3">
      <c r="A3253" t="s">
        <v>25561</v>
      </c>
      <c r="B3253">
        <v>2013</v>
      </c>
      <c r="C3253" t="s">
        <v>25562</v>
      </c>
      <c r="D3253" t="s">
        <v>25563</v>
      </c>
      <c r="E3253" t="s">
        <v>25564</v>
      </c>
      <c r="F3253">
        <v>114</v>
      </c>
      <c r="G3253" t="s">
        <v>25565</v>
      </c>
      <c r="H3253">
        <v>3.4</v>
      </c>
      <c r="I3253" t="s">
        <v>25566</v>
      </c>
      <c r="J3253" t="s">
        <v>25567</v>
      </c>
      <c r="K3253" t="s">
        <v>25568</v>
      </c>
      <c r="L3253" t="s">
        <v>25569</v>
      </c>
    </row>
    <row r="3254" spans="1:12" x14ac:dyDescent="0.3">
      <c r="A3254" t="s">
        <v>25570</v>
      </c>
      <c r="B3254">
        <v>2015</v>
      </c>
      <c r="C3254" t="s">
        <v>25571</v>
      </c>
      <c r="D3254" t="s">
        <v>25572</v>
      </c>
      <c r="E3254" t="s">
        <v>25573</v>
      </c>
      <c r="F3254">
        <v>83</v>
      </c>
      <c r="G3254" t="s">
        <v>25574</v>
      </c>
      <c r="H3254">
        <v>5.5</v>
      </c>
      <c r="I3254" t="s">
        <v>25575</v>
      </c>
      <c r="J3254" t="s">
        <v>5259</v>
      </c>
      <c r="K3254" t="s">
        <v>5259</v>
      </c>
      <c r="L3254" t="s">
        <v>25576</v>
      </c>
    </row>
    <row r="3255" spans="1:12" x14ac:dyDescent="0.3">
      <c r="A3255" t="s">
        <v>25577</v>
      </c>
      <c r="B3255">
        <v>2011</v>
      </c>
      <c r="C3255" t="s">
        <v>25578</v>
      </c>
      <c r="D3255" t="s">
        <v>25579</v>
      </c>
      <c r="E3255" t="s">
        <v>25580</v>
      </c>
      <c r="F3255">
        <v>0</v>
      </c>
      <c r="G3255" t="s">
        <v>25581</v>
      </c>
      <c r="H3255">
        <v>3</v>
      </c>
      <c r="I3255" t="s">
        <v>25582</v>
      </c>
      <c r="J3255" t="s">
        <v>25583</v>
      </c>
      <c r="K3255" t="s">
        <v>25584</v>
      </c>
      <c r="L3255" t="s">
        <v>25585</v>
      </c>
    </row>
    <row r="3256" spans="1:12" x14ac:dyDescent="0.3">
      <c r="A3256" t="s">
        <v>25586</v>
      </c>
      <c r="B3256">
        <v>2014</v>
      </c>
      <c r="C3256" t="s">
        <v>25587</v>
      </c>
      <c r="D3256" t="s">
        <v>25588</v>
      </c>
      <c r="E3256" t="s">
        <v>25589</v>
      </c>
      <c r="F3256">
        <v>110</v>
      </c>
      <c r="G3256" t="s">
        <v>25590</v>
      </c>
      <c r="H3256">
        <v>5.3</v>
      </c>
      <c r="I3256" t="s">
        <v>25591</v>
      </c>
      <c r="J3256" t="s">
        <v>25592</v>
      </c>
      <c r="K3256" t="s">
        <v>25593</v>
      </c>
      <c r="L3256" t="s">
        <v>25594</v>
      </c>
    </row>
    <row r="3257" spans="1:12" x14ac:dyDescent="0.3">
      <c r="A3257" t="s">
        <v>25595</v>
      </c>
      <c r="B3257">
        <v>2013</v>
      </c>
      <c r="C3257" t="s">
        <v>25596</v>
      </c>
      <c r="D3257" t="s">
        <v>25597</v>
      </c>
      <c r="E3257" t="s">
        <v>25598</v>
      </c>
      <c r="F3257">
        <v>98</v>
      </c>
      <c r="G3257" t="s">
        <v>25599</v>
      </c>
      <c r="H3257">
        <v>5.5</v>
      </c>
      <c r="I3257" t="s">
        <v>25600</v>
      </c>
      <c r="J3257" t="s">
        <v>25601</v>
      </c>
      <c r="K3257" t="s">
        <v>25602</v>
      </c>
      <c r="L3257" t="s">
        <v>25603</v>
      </c>
    </row>
    <row r="3258" spans="1:12" x14ac:dyDescent="0.3">
      <c r="A3258" t="s">
        <v>25604</v>
      </c>
      <c r="B3258">
        <v>2016</v>
      </c>
      <c r="C3258" t="s">
        <v>25605</v>
      </c>
      <c r="D3258" t="s">
        <v>25606</v>
      </c>
      <c r="E3258" t="s">
        <v>25607</v>
      </c>
      <c r="F3258">
        <v>98</v>
      </c>
      <c r="G3258" t="e">
        <f>-CJj_ZZPZng</f>
        <v>#NAME?</v>
      </c>
      <c r="H3258">
        <v>5.6</v>
      </c>
      <c r="I3258" t="s">
        <v>25608</v>
      </c>
      <c r="J3258" t="s">
        <v>25609</v>
      </c>
      <c r="K3258" t="s">
        <v>25610</v>
      </c>
      <c r="L3258" t="s">
        <v>25611</v>
      </c>
    </row>
    <row r="3259" spans="1:12" x14ac:dyDescent="0.3">
      <c r="A3259" t="s">
        <v>25612</v>
      </c>
      <c r="B3259">
        <v>2007</v>
      </c>
      <c r="C3259" t="s">
        <v>25613</v>
      </c>
      <c r="D3259" t="s">
        <v>25614</v>
      </c>
      <c r="E3259" t="s">
        <v>25615</v>
      </c>
      <c r="F3259">
        <v>93</v>
      </c>
      <c r="G3259" t="s">
        <v>25616</v>
      </c>
      <c r="H3259">
        <v>5.9</v>
      </c>
      <c r="I3259" t="s">
        <v>25617</v>
      </c>
      <c r="J3259" t="s">
        <v>6203</v>
      </c>
      <c r="K3259" t="s">
        <v>12130</v>
      </c>
      <c r="L3259" t="s">
        <v>25618</v>
      </c>
    </row>
    <row r="3260" spans="1:12" x14ac:dyDescent="0.3">
      <c r="A3260" t="s">
        <v>25619</v>
      </c>
      <c r="B3260">
        <v>2016</v>
      </c>
      <c r="C3260" t="s">
        <v>25620</v>
      </c>
      <c r="D3260" t="s">
        <v>25621</v>
      </c>
      <c r="E3260" t="s">
        <v>25622</v>
      </c>
      <c r="F3260">
        <v>102</v>
      </c>
      <c r="G3260" t="s">
        <v>25623</v>
      </c>
      <c r="H3260">
        <v>4.8</v>
      </c>
      <c r="I3260" t="s">
        <v>25624</v>
      </c>
      <c r="J3260" t="s">
        <v>25625</v>
      </c>
      <c r="K3260" t="s">
        <v>17813</v>
      </c>
      <c r="L3260" t="s">
        <v>25626</v>
      </c>
    </row>
    <row r="3261" spans="1:12" x14ac:dyDescent="0.3">
      <c r="A3261" t="s">
        <v>25627</v>
      </c>
      <c r="B3261">
        <v>2018</v>
      </c>
      <c r="C3261" t="s">
        <v>25628</v>
      </c>
      <c r="D3261" t="s">
        <v>25629</v>
      </c>
      <c r="E3261" t="s">
        <v>25630</v>
      </c>
      <c r="F3261">
        <v>103</v>
      </c>
      <c r="G3261" t="s">
        <v>25631</v>
      </c>
      <c r="H3261">
        <v>4.5</v>
      </c>
      <c r="I3261" t="s">
        <v>25632</v>
      </c>
      <c r="J3261" t="s">
        <v>25633</v>
      </c>
      <c r="K3261" t="s">
        <v>25634</v>
      </c>
      <c r="L3261" t="s">
        <v>25635</v>
      </c>
    </row>
    <row r="3262" spans="1:12" x14ac:dyDescent="0.3">
      <c r="A3262" t="s">
        <v>25636</v>
      </c>
      <c r="B3262">
        <v>2016</v>
      </c>
      <c r="C3262" t="s">
        <v>25637</v>
      </c>
      <c r="D3262" t="s">
        <v>25637</v>
      </c>
      <c r="E3262" t="s">
        <v>25638</v>
      </c>
      <c r="F3262">
        <v>106</v>
      </c>
      <c r="G3262" t="s">
        <v>25639</v>
      </c>
      <c r="H3262">
        <v>5.3</v>
      </c>
      <c r="I3262" t="s">
        <v>25640</v>
      </c>
      <c r="J3262" t="s">
        <v>25641</v>
      </c>
      <c r="K3262" t="s">
        <v>25642</v>
      </c>
      <c r="L3262" t="s">
        <v>25643</v>
      </c>
    </row>
    <row r="3263" spans="1:12" x14ac:dyDescent="0.3">
      <c r="A3263" t="s">
        <v>25644</v>
      </c>
      <c r="B3263">
        <v>2014</v>
      </c>
      <c r="C3263" t="s">
        <v>25645</v>
      </c>
      <c r="D3263" t="s">
        <v>25646</v>
      </c>
      <c r="E3263" t="s">
        <v>25647</v>
      </c>
      <c r="F3263">
        <v>0</v>
      </c>
      <c r="G3263" t="s">
        <v>25648</v>
      </c>
      <c r="H3263">
        <v>5.6</v>
      </c>
      <c r="I3263" t="s">
        <v>25649</v>
      </c>
      <c r="J3263" t="s">
        <v>25650</v>
      </c>
      <c r="K3263" t="s">
        <v>25650</v>
      </c>
      <c r="L3263" t="s">
        <v>25651</v>
      </c>
    </row>
    <row r="3264" spans="1:12" x14ac:dyDescent="0.3">
      <c r="A3264" t="s">
        <v>25652</v>
      </c>
      <c r="B3264">
        <v>2016</v>
      </c>
      <c r="C3264" t="s">
        <v>25653</v>
      </c>
      <c r="D3264" t="s">
        <v>25653</v>
      </c>
      <c r="E3264" t="s">
        <v>25654</v>
      </c>
      <c r="F3264">
        <v>110</v>
      </c>
      <c r="G3264" t="s">
        <v>25655</v>
      </c>
      <c r="H3264">
        <v>5.8</v>
      </c>
      <c r="I3264" t="s">
        <v>25656</v>
      </c>
      <c r="J3264" t="s">
        <v>25657</v>
      </c>
      <c r="K3264" t="s">
        <v>25658</v>
      </c>
      <c r="L3264" t="s">
        <v>25659</v>
      </c>
    </row>
    <row r="3265" spans="1:12" x14ac:dyDescent="0.3">
      <c r="A3265" t="s">
        <v>25660</v>
      </c>
      <c r="B3265">
        <v>2008</v>
      </c>
      <c r="C3265" t="s">
        <v>25661</v>
      </c>
      <c r="D3265" t="s">
        <v>25662</v>
      </c>
      <c r="E3265" t="s">
        <v>25663</v>
      </c>
      <c r="F3265">
        <v>92</v>
      </c>
      <c r="G3265" t="s">
        <v>25664</v>
      </c>
      <c r="H3265">
        <v>5.8</v>
      </c>
      <c r="I3265" t="s">
        <v>25665</v>
      </c>
      <c r="J3265" t="s">
        <v>25666</v>
      </c>
      <c r="K3265" t="s">
        <v>12130</v>
      </c>
      <c r="L3265" t="s">
        <v>25667</v>
      </c>
    </row>
    <row r="3266" spans="1:12" x14ac:dyDescent="0.3">
      <c r="A3266" t="s">
        <v>25668</v>
      </c>
      <c r="B3266">
        <v>2017</v>
      </c>
      <c r="C3266" t="s">
        <v>25669</v>
      </c>
      <c r="D3266" t="s">
        <v>25670</v>
      </c>
      <c r="E3266" t="s">
        <v>25671</v>
      </c>
      <c r="F3266">
        <v>87</v>
      </c>
      <c r="G3266" t="s">
        <v>25672</v>
      </c>
      <c r="H3266">
        <v>2.4</v>
      </c>
      <c r="I3266" t="s">
        <v>25673</v>
      </c>
      <c r="J3266" t="s">
        <v>25674</v>
      </c>
      <c r="K3266" t="s">
        <v>25674</v>
      </c>
      <c r="L3266" t="s">
        <v>25675</v>
      </c>
    </row>
    <row r="3267" spans="1:12" x14ac:dyDescent="0.3">
      <c r="A3267" t="s">
        <v>25676</v>
      </c>
      <c r="B3267">
        <v>2007</v>
      </c>
      <c r="C3267" t="s">
        <v>25677</v>
      </c>
      <c r="D3267" t="s">
        <v>25678</v>
      </c>
      <c r="E3267" t="s">
        <v>25679</v>
      </c>
      <c r="F3267">
        <v>114</v>
      </c>
      <c r="G3267" t="s">
        <v>25680</v>
      </c>
      <c r="H3267">
        <v>5.2</v>
      </c>
      <c r="I3267" t="s">
        <v>25681</v>
      </c>
      <c r="J3267" t="s">
        <v>25109</v>
      </c>
      <c r="K3267" t="s">
        <v>25109</v>
      </c>
      <c r="L3267" t="s">
        <v>25682</v>
      </c>
    </row>
    <row r="3268" spans="1:12" x14ac:dyDescent="0.3">
      <c r="A3268" t="s">
        <v>25683</v>
      </c>
      <c r="B3268">
        <v>2016</v>
      </c>
      <c r="C3268" t="s">
        <v>25684</v>
      </c>
      <c r="D3268" t="s">
        <v>25685</v>
      </c>
      <c r="E3268" t="s">
        <v>25686</v>
      </c>
      <c r="F3268">
        <v>95</v>
      </c>
      <c r="G3268" t="s">
        <v>25687</v>
      </c>
      <c r="H3268">
        <v>5.2</v>
      </c>
      <c r="I3268" t="s">
        <v>25688</v>
      </c>
      <c r="J3268" t="s">
        <v>25689</v>
      </c>
      <c r="K3268" t="s">
        <v>25690</v>
      </c>
      <c r="L3268" t="s">
        <v>25691</v>
      </c>
    </row>
    <row r="3269" spans="1:12" x14ac:dyDescent="0.3">
      <c r="A3269" t="s">
        <v>25692</v>
      </c>
      <c r="B3269">
        <v>2009</v>
      </c>
      <c r="C3269" t="s">
        <v>25693</v>
      </c>
      <c r="D3269" t="s">
        <v>25694</v>
      </c>
      <c r="E3269" t="s">
        <v>25695</v>
      </c>
      <c r="F3269">
        <v>118</v>
      </c>
      <c r="G3269" t="s">
        <v>25696</v>
      </c>
      <c r="H3269">
        <v>5.8</v>
      </c>
      <c r="I3269" t="s">
        <v>25697</v>
      </c>
      <c r="J3269" t="s">
        <v>9202</v>
      </c>
      <c r="K3269" t="s">
        <v>9717</v>
      </c>
      <c r="L3269" t="s">
        <v>25698</v>
      </c>
    </row>
    <row r="3270" spans="1:12" x14ac:dyDescent="0.3">
      <c r="A3270" t="s">
        <v>25699</v>
      </c>
      <c r="B3270">
        <v>2014</v>
      </c>
      <c r="C3270" t="s">
        <v>25700</v>
      </c>
      <c r="D3270" t="s">
        <v>25700</v>
      </c>
      <c r="E3270" t="s">
        <v>25701</v>
      </c>
      <c r="F3270">
        <v>103</v>
      </c>
      <c r="G3270" t="s">
        <v>25702</v>
      </c>
      <c r="H3270">
        <v>3.2</v>
      </c>
      <c r="I3270" t="s">
        <v>25703</v>
      </c>
      <c r="J3270" t="s">
        <v>25704</v>
      </c>
      <c r="K3270" t="s">
        <v>25705</v>
      </c>
      <c r="L3270" t="s">
        <v>25706</v>
      </c>
    </row>
    <row r="3271" spans="1:12" x14ac:dyDescent="0.3">
      <c r="A3271" t="s">
        <v>25707</v>
      </c>
      <c r="B3271">
        <v>2005</v>
      </c>
      <c r="C3271" t="s">
        <v>25708</v>
      </c>
      <c r="D3271" t="s">
        <v>25709</v>
      </c>
      <c r="E3271" t="s">
        <v>25710</v>
      </c>
      <c r="F3271">
        <v>101</v>
      </c>
      <c r="G3271" t="s">
        <v>25711</v>
      </c>
      <c r="H3271">
        <v>4.4000000000000004</v>
      </c>
      <c r="I3271" t="s">
        <v>25712</v>
      </c>
      <c r="J3271" t="s">
        <v>11960</v>
      </c>
      <c r="K3271" t="s">
        <v>22624</v>
      </c>
      <c r="L3271" t="s">
        <v>25713</v>
      </c>
    </row>
    <row r="3272" spans="1:12" x14ac:dyDescent="0.3">
      <c r="A3272" t="s">
        <v>25714</v>
      </c>
      <c r="B3272">
        <v>2016</v>
      </c>
      <c r="C3272" t="s">
        <v>25715</v>
      </c>
      <c r="D3272" t="s">
        <v>25715</v>
      </c>
      <c r="E3272" t="s">
        <v>25716</v>
      </c>
      <c r="F3272">
        <v>97</v>
      </c>
      <c r="G3272" t="s">
        <v>25717</v>
      </c>
      <c r="H3272">
        <v>5.3</v>
      </c>
      <c r="I3272" t="s">
        <v>25718</v>
      </c>
      <c r="J3272" t="s">
        <v>25719</v>
      </c>
      <c r="K3272" t="s">
        <v>25719</v>
      </c>
      <c r="L3272" t="s">
        <v>25720</v>
      </c>
    </row>
    <row r="3273" spans="1:12" x14ac:dyDescent="0.3">
      <c r="A3273" t="s">
        <v>25721</v>
      </c>
      <c r="B3273">
        <v>2011</v>
      </c>
      <c r="C3273" t="s">
        <v>25722</v>
      </c>
      <c r="D3273" t="s">
        <v>25723</v>
      </c>
      <c r="E3273" t="s">
        <v>25724</v>
      </c>
      <c r="F3273">
        <v>104</v>
      </c>
      <c r="G3273" t="s">
        <v>25725</v>
      </c>
      <c r="H3273">
        <v>5.4</v>
      </c>
      <c r="I3273" t="s">
        <v>25726</v>
      </c>
      <c r="J3273" t="s">
        <v>25727</v>
      </c>
      <c r="K3273" t="s">
        <v>25728</v>
      </c>
      <c r="L3273" t="s">
        <v>25729</v>
      </c>
    </row>
    <row r="3274" spans="1:12" x14ac:dyDescent="0.3">
      <c r="A3274" t="s">
        <v>25730</v>
      </c>
      <c r="B3274">
        <v>2015</v>
      </c>
      <c r="C3274" t="s">
        <v>25731</v>
      </c>
      <c r="D3274" t="s">
        <v>25732</v>
      </c>
      <c r="E3274" t="s">
        <v>25733</v>
      </c>
      <c r="F3274">
        <v>90</v>
      </c>
      <c r="G3274" t="s">
        <v>25734</v>
      </c>
      <c r="H3274">
        <v>5.9</v>
      </c>
      <c r="I3274" t="s">
        <v>25735</v>
      </c>
      <c r="J3274" t="s">
        <v>10445</v>
      </c>
      <c r="K3274" t="s">
        <v>10445</v>
      </c>
      <c r="L3274" t="s">
        <v>25736</v>
      </c>
    </row>
    <row r="3275" spans="1:12" x14ac:dyDescent="0.3">
      <c r="A3275" t="s">
        <v>25737</v>
      </c>
      <c r="B3275">
        <v>2016</v>
      </c>
      <c r="C3275" t="s">
        <v>25738</v>
      </c>
      <c r="D3275" t="s">
        <v>25739</v>
      </c>
      <c r="E3275" t="s">
        <v>25740</v>
      </c>
      <c r="F3275">
        <v>118</v>
      </c>
      <c r="G3275" t="s">
        <v>25741</v>
      </c>
      <c r="H3275">
        <v>5.3</v>
      </c>
      <c r="I3275" t="s">
        <v>25742</v>
      </c>
      <c r="J3275" t="s">
        <v>25743</v>
      </c>
      <c r="K3275" t="s">
        <v>25743</v>
      </c>
      <c r="L3275" t="s">
        <v>25744</v>
      </c>
    </row>
    <row r="3276" spans="1:12" x14ac:dyDescent="0.3">
      <c r="A3276" t="s">
        <v>25745</v>
      </c>
      <c r="B3276">
        <v>2001</v>
      </c>
      <c r="C3276" t="s">
        <v>25746</v>
      </c>
      <c r="D3276" t="s">
        <v>25747</v>
      </c>
      <c r="E3276" t="s">
        <v>25748</v>
      </c>
      <c r="F3276">
        <v>116</v>
      </c>
      <c r="G3276" t="s">
        <v>25749</v>
      </c>
      <c r="H3276">
        <v>4.5</v>
      </c>
      <c r="I3276" t="s">
        <v>25750</v>
      </c>
      <c r="J3276" t="s">
        <v>5701</v>
      </c>
      <c r="K3276" t="s">
        <v>25751</v>
      </c>
      <c r="L3276" t="s">
        <v>25752</v>
      </c>
    </row>
    <row r="3277" spans="1:12" x14ac:dyDescent="0.3">
      <c r="A3277" t="s">
        <v>25753</v>
      </c>
      <c r="B3277">
        <v>2016</v>
      </c>
      <c r="C3277" t="s">
        <v>25754</v>
      </c>
      <c r="D3277" t="s">
        <v>25755</v>
      </c>
      <c r="E3277" t="s">
        <v>25756</v>
      </c>
      <c r="F3277">
        <v>90</v>
      </c>
      <c r="G3277" t="s">
        <v>25757</v>
      </c>
      <c r="H3277">
        <v>5.8</v>
      </c>
      <c r="I3277" t="s">
        <v>25758</v>
      </c>
      <c r="J3277" t="s">
        <v>25759</v>
      </c>
      <c r="K3277" t="s">
        <v>25759</v>
      </c>
      <c r="L3277" t="s">
        <v>25760</v>
      </c>
    </row>
    <row r="3278" spans="1:12" x14ac:dyDescent="0.3">
      <c r="A3278" t="s">
        <v>25761</v>
      </c>
      <c r="B3278">
        <v>2014</v>
      </c>
      <c r="C3278" t="s">
        <v>25762</v>
      </c>
      <c r="D3278" t="s">
        <v>25763</v>
      </c>
      <c r="E3278" t="s">
        <v>25764</v>
      </c>
      <c r="F3278">
        <v>103</v>
      </c>
      <c r="G3278" t="s">
        <v>25765</v>
      </c>
      <c r="H3278">
        <v>5.8</v>
      </c>
      <c r="I3278" t="s">
        <v>25766</v>
      </c>
      <c r="J3278" t="s">
        <v>6342</v>
      </c>
      <c r="K3278" t="s">
        <v>25767</v>
      </c>
      <c r="L3278" t="s">
        <v>25768</v>
      </c>
    </row>
    <row r="3279" spans="1:12" x14ac:dyDescent="0.3">
      <c r="A3279" t="s">
        <v>25769</v>
      </c>
      <c r="B3279">
        <v>2017</v>
      </c>
      <c r="C3279" t="s">
        <v>25770</v>
      </c>
      <c r="D3279" t="s">
        <v>25771</v>
      </c>
      <c r="E3279" t="s">
        <v>25772</v>
      </c>
      <c r="F3279">
        <v>120</v>
      </c>
      <c r="G3279" t="s">
        <v>25773</v>
      </c>
      <c r="H3279">
        <v>4.5</v>
      </c>
      <c r="I3279" t="s">
        <v>25774</v>
      </c>
      <c r="J3279" t="s">
        <v>10826</v>
      </c>
      <c r="K3279" t="s">
        <v>25775</v>
      </c>
      <c r="L3279" t="s">
        <v>25776</v>
      </c>
    </row>
    <row r="3280" spans="1:12" x14ac:dyDescent="0.3">
      <c r="A3280" t="s">
        <v>25777</v>
      </c>
      <c r="B3280">
        <v>2015</v>
      </c>
      <c r="C3280" t="s">
        <v>25778</v>
      </c>
      <c r="D3280" t="s">
        <v>25778</v>
      </c>
      <c r="E3280" t="s">
        <v>25779</v>
      </c>
      <c r="F3280">
        <v>93</v>
      </c>
      <c r="G3280" t="s">
        <v>25780</v>
      </c>
      <c r="H3280">
        <v>5.0999999999999996</v>
      </c>
      <c r="I3280" t="s">
        <v>25781</v>
      </c>
      <c r="J3280" t="s">
        <v>25782</v>
      </c>
      <c r="K3280" t="s">
        <v>25782</v>
      </c>
      <c r="L3280" t="s">
        <v>25783</v>
      </c>
    </row>
    <row r="3281" spans="1:12" x14ac:dyDescent="0.3">
      <c r="A3281" t="s">
        <v>25784</v>
      </c>
      <c r="B3281">
        <v>2016</v>
      </c>
      <c r="C3281" t="s">
        <v>25785</v>
      </c>
      <c r="D3281" t="s">
        <v>25785</v>
      </c>
      <c r="E3281" t="s">
        <v>25786</v>
      </c>
      <c r="F3281">
        <v>0</v>
      </c>
      <c r="G3281" t="s">
        <v>25787</v>
      </c>
      <c r="H3281">
        <v>3.9</v>
      </c>
      <c r="I3281" t="s">
        <v>25788</v>
      </c>
      <c r="J3281" t="s">
        <v>23613</v>
      </c>
      <c r="K3281" t="s">
        <v>25789</v>
      </c>
      <c r="L3281" t="s">
        <v>25790</v>
      </c>
    </row>
    <row r="3282" spans="1:12" x14ac:dyDescent="0.3">
      <c r="A3282" t="s">
        <v>25791</v>
      </c>
      <c r="B3282">
        <v>2008</v>
      </c>
      <c r="C3282" t="s">
        <v>25792</v>
      </c>
      <c r="D3282" t="s">
        <v>25793</v>
      </c>
      <c r="E3282" t="s">
        <v>25794</v>
      </c>
      <c r="F3282">
        <v>112</v>
      </c>
      <c r="G3282" t="s">
        <v>25795</v>
      </c>
      <c r="H3282">
        <v>5.2</v>
      </c>
      <c r="I3282" t="s">
        <v>25796</v>
      </c>
      <c r="J3282" t="s">
        <v>11758</v>
      </c>
      <c r="K3282" t="s">
        <v>13517</v>
      </c>
      <c r="L3282" t="s">
        <v>25797</v>
      </c>
    </row>
    <row r="3283" spans="1:12" x14ac:dyDescent="0.3">
      <c r="A3283" t="s">
        <v>25798</v>
      </c>
      <c r="B3283">
        <v>2017</v>
      </c>
      <c r="C3283" t="s">
        <v>25799</v>
      </c>
      <c r="D3283" t="s">
        <v>25799</v>
      </c>
      <c r="E3283" t="s">
        <v>25800</v>
      </c>
      <c r="F3283">
        <v>91</v>
      </c>
      <c r="G3283" t="s">
        <v>25801</v>
      </c>
      <c r="H3283">
        <v>4.5999999999999996</v>
      </c>
      <c r="I3283" t="s">
        <v>25802</v>
      </c>
      <c r="J3283" t="s">
        <v>25803</v>
      </c>
      <c r="K3283" t="s">
        <v>25804</v>
      </c>
      <c r="L3283" t="s">
        <v>25805</v>
      </c>
    </row>
    <row r="3284" spans="1:12" x14ac:dyDescent="0.3">
      <c r="A3284" t="s">
        <v>25806</v>
      </c>
      <c r="B3284">
        <v>2017</v>
      </c>
      <c r="C3284" t="s">
        <v>25807</v>
      </c>
      <c r="D3284" t="s">
        <v>25808</v>
      </c>
      <c r="E3284" t="s">
        <v>25809</v>
      </c>
      <c r="F3284">
        <v>140</v>
      </c>
      <c r="G3284" t="s">
        <v>25810</v>
      </c>
      <c r="H3284">
        <v>5.7</v>
      </c>
      <c r="I3284" t="s">
        <v>25811</v>
      </c>
      <c r="J3284" t="s">
        <v>25812</v>
      </c>
      <c r="K3284" t="s">
        <v>25813</v>
      </c>
      <c r="L3284" t="s">
        <v>25814</v>
      </c>
    </row>
    <row r="3285" spans="1:12" x14ac:dyDescent="0.3">
      <c r="A3285" t="s">
        <v>25815</v>
      </c>
      <c r="B3285">
        <v>2016</v>
      </c>
      <c r="C3285" t="s">
        <v>25816</v>
      </c>
      <c r="D3285" t="s">
        <v>25817</v>
      </c>
      <c r="E3285" t="s">
        <v>25818</v>
      </c>
      <c r="F3285">
        <v>91</v>
      </c>
      <c r="G3285" t="s">
        <v>25819</v>
      </c>
      <c r="H3285">
        <v>5.4</v>
      </c>
      <c r="I3285" t="s">
        <v>25820</v>
      </c>
      <c r="J3285" t="s">
        <v>25821</v>
      </c>
      <c r="K3285" t="s">
        <v>25822</v>
      </c>
      <c r="L3285" t="s">
        <v>25823</v>
      </c>
    </row>
    <row r="3286" spans="1:12" x14ac:dyDescent="0.3">
      <c r="A3286" t="s">
        <v>25824</v>
      </c>
      <c r="B3286">
        <v>2012</v>
      </c>
      <c r="C3286" t="s">
        <v>25825</v>
      </c>
      <c r="D3286" t="s">
        <v>25826</v>
      </c>
      <c r="E3286" t="s">
        <v>25827</v>
      </c>
      <c r="F3286">
        <v>95</v>
      </c>
      <c r="G3286" t="s">
        <v>25828</v>
      </c>
      <c r="H3286">
        <v>5.4</v>
      </c>
      <c r="I3286" t="s">
        <v>25829</v>
      </c>
      <c r="J3286" t="s">
        <v>25830</v>
      </c>
      <c r="K3286" t="s">
        <v>25830</v>
      </c>
      <c r="L3286" t="s">
        <v>25831</v>
      </c>
    </row>
    <row r="3287" spans="1:12" x14ac:dyDescent="0.3">
      <c r="A3287" t="s">
        <v>25832</v>
      </c>
      <c r="B3287">
        <v>2016</v>
      </c>
      <c r="C3287" t="s">
        <v>25833</v>
      </c>
      <c r="D3287" t="s">
        <v>25834</v>
      </c>
      <c r="E3287" t="s">
        <v>25835</v>
      </c>
      <c r="F3287">
        <v>85</v>
      </c>
      <c r="G3287" t="s">
        <v>25836</v>
      </c>
      <c r="H3287">
        <v>3.9</v>
      </c>
      <c r="I3287" t="s">
        <v>25837</v>
      </c>
      <c r="J3287" t="s">
        <v>9448</v>
      </c>
      <c r="K3287" t="s">
        <v>12909</v>
      </c>
      <c r="L3287" t="s">
        <v>25838</v>
      </c>
    </row>
    <row r="3288" spans="1:12" x14ac:dyDescent="0.3">
      <c r="A3288" t="s">
        <v>25839</v>
      </c>
      <c r="B3288">
        <v>2014</v>
      </c>
      <c r="C3288" t="s">
        <v>25840</v>
      </c>
      <c r="D3288" t="s">
        <v>25841</v>
      </c>
      <c r="E3288" t="s">
        <v>25842</v>
      </c>
      <c r="F3288">
        <v>105</v>
      </c>
      <c r="G3288" t="s">
        <v>25843</v>
      </c>
      <c r="H3288">
        <v>5.4</v>
      </c>
      <c r="I3288" t="s">
        <v>25844</v>
      </c>
      <c r="J3288" t="s">
        <v>25845</v>
      </c>
      <c r="K3288" t="s">
        <v>25846</v>
      </c>
      <c r="L3288" t="s">
        <v>25847</v>
      </c>
    </row>
    <row r="3289" spans="1:12" x14ac:dyDescent="0.3">
      <c r="A3289" t="s">
        <v>25848</v>
      </c>
      <c r="B3289">
        <v>2017</v>
      </c>
      <c r="C3289" t="s">
        <v>25849</v>
      </c>
      <c r="D3289" t="s">
        <v>25850</v>
      </c>
      <c r="E3289" t="s">
        <v>25851</v>
      </c>
      <c r="F3289">
        <v>100</v>
      </c>
      <c r="G3289" t="s">
        <v>25852</v>
      </c>
      <c r="H3289">
        <v>4.0999999999999996</v>
      </c>
      <c r="I3289" t="s">
        <v>25853</v>
      </c>
      <c r="J3289" t="s">
        <v>25854</v>
      </c>
      <c r="K3289" t="s">
        <v>25854</v>
      </c>
      <c r="L3289" t="s">
        <v>25855</v>
      </c>
    </row>
    <row r="3290" spans="1:12" x14ac:dyDescent="0.3">
      <c r="A3290" t="s">
        <v>25856</v>
      </c>
      <c r="B3290">
        <v>2013</v>
      </c>
      <c r="C3290" t="s">
        <v>25857</v>
      </c>
      <c r="D3290" t="s">
        <v>25858</v>
      </c>
      <c r="E3290" t="s">
        <v>25859</v>
      </c>
      <c r="F3290">
        <v>90</v>
      </c>
      <c r="G3290" t="s">
        <v>25860</v>
      </c>
      <c r="H3290">
        <v>5.7</v>
      </c>
      <c r="I3290" t="s">
        <v>25861</v>
      </c>
      <c r="J3290" t="s">
        <v>5038</v>
      </c>
      <c r="K3290" t="s">
        <v>5038</v>
      </c>
      <c r="L3290" t="s">
        <v>25862</v>
      </c>
    </row>
    <row r="3291" spans="1:12" x14ac:dyDescent="0.3">
      <c r="A3291" t="s">
        <v>25863</v>
      </c>
      <c r="B3291">
        <v>2004</v>
      </c>
      <c r="C3291" t="s">
        <v>25864</v>
      </c>
      <c r="D3291" t="s">
        <v>25865</v>
      </c>
      <c r="E3291" t="s">
        <v>25866</v>
      </c>
      <c r="F3291">
        <v>71</v>
      </c>
      <c r="G3291" t="s">
        <v>25867</v>
      </c>
      <c r="H3291">
        <v>4.8</v>
      </c>
      <c r="I3291" t="s">
        <v>25868</v>
      </c>
      <c r="J3291" t="s">
        <v>7061</v>
      </c>
      <c r="K3291" t="s">
        <v>25869</v>
      </c>
      <c r="L3291" t="s">
        <v>25870</v>
      </c>
    </row>
    <row r="3292" spans="1:12" x14ac:dyDescent="0.3">
      <c r="A3292" t="s">
        <v>25871</v>
      </c>
      <c r="B3292">
        <v>2018</v>
      </c>
      <c r="C3292" t="s">
        <v>25872</v>
      </c>
      <c r="D3292" t="s">
        <v>25873</v>
      </c>
      <c r="E3292" t="s">
        <v>25874</v>
      </c>
      <c r="F3292">
        <v>88</v>
      </c>
      <c r="G3292" t="s">
        <v>25875</v>
      </c>
      <c r="H3292">
        <v>4.8</v>
      </c>
      <c r="I3292" t="s">
        <v>25876</v>
      </c>
      <c r="J3292" t="s">
        <v>25877</v>
      </c>
      <c r="K3292" t="s">
        <v>4386</v>
      </c>
      <c r="L3292" t="s">
        <v>25878</v>
      </c>
    </row>
    <row r="3293" spans="1:12" x14ac:dyDescent="0.3">
      <c r="A3293" t="s">
        <v>25879</v>
      </c>
      <c r="B3293">
        <v>2016</v>
      </c>
      <c r="C3293" t="s">
        <v>25880</v>
      </c>
      <c r="D3293" t="s">
        <v>25880</v>
      </c>
      <c r="E3293" t="s">
        <v>25881</v>
      </c>
      <c r="F3293">
        <v>91</v>
      </c>
      <c r="G3293" t="s">
        <v>25882</v>
      </c>
      <c r="H3293">
        <v>4.7</v>
      </c>
      <c r="I3293" t="s">
        <v>25883</v>
      </c>
      <c r="J3293" t="s">
        <v>25884</v>
      </c>
      <c r="K3293" t="s">
        <v>23598</v>
      </c>
      <c r="L3293" t="s">
        <v>25885</v>
      </c>
    </row>
    <row r="3294" spans="1:12" x14ac:dyDescent="0.3">
      <c r="A3294" t="s">
        <v>25886</v>
      </c>
      <c r="B3294">
        <v>2014</v>
      </c>
      <c r="C3294" t="s">
        <v>25887</v>
      </c>
      <c r="D3294" t="s">
        <v>25887</v>
      </c>
      <c r="E3294" t="s">
        <v>25888</v>
      </c>
      <c r="F3294">
        <v>89</v>
      </c>
      <c r="G3294" t="s">
        <v>25889</v>
      </c>
      <c r="H3294">
        <v>5.8</v>
      </c>
      <c r="I3294" t="s">
        <v>25890</v>
      </c>
      <c r="J3294" t="s">
        <v>25891</v>
      </c>
      <c r="K3294" t="s">
        <v>25891</v>
      </c>
      <c r="L3294" t="s">
        <v>25892</v>
      </c>
    </row>
    <row r="3295" spans="1:12" x14ac:dyDescent="0.3">
      <c r="A3295" t="s">
        <v>25893</v>
      </c>
      <c r="B3295">
        <v>2014</v>
      </c>
      <c r="C3295" t="s">
        <v>25894</v>
      </c>
      <c r="D3295" t="s">
        <v>25895</v>
      </c>
      <c r="E3295" t="s">
        <v>25896</v>
      </c>
      <c r="F3295">
        <v>84</v>
      </c>
      <c r="G3295" t="s">
        <v>25897</v>
      </c>
      <c r="H3295">
        <v>5.6</v>
      </c>
      <c r="I3295" t="s">
        <v>25898</v>
      </c>
      <c r="J3295" t="s">
        <v>25899</v>
      </c>
      <c r="K3295" t="s">
        <v>25900</v>
      </c>
      <c r="L3295" t="s">
        <v>25901</v>
      </c>
    </row>
    <row r="3296" spans="1:12" x14ac:dyDescent="0.3">
      <c r="A3296" t="s">
        <v>25902</v>
      </c>
      <c r="B3296">
        <v>2011</v>
      </c>
      <c r="C3296" t="s">
        <v>25903</v>
      </c>
      <c r="D3296" t="s">
        <v>25904</v>
      </c>
      <c r="E3296" t="s">
        <v>25905</v>
      </c>
      <c r="F3296">
        <v>116</v>
      </c>
      <c r="G3296" t="s">
        <v>25906</v>
      </c>
      <c r="H3296">
        <v>5.8</v>
      </c>
      <c r="I3296" t="s">
        <v>25907</v>
      </c>
      <c r="J3296" t="s">
        <v>22876</v>
      </c>
      <c r="K3296" t="s">
        <v>25908</v>
      </c>
      <c r="L3296" t="s">
        <v>25909</v>
      </c>
    </row>
    <row r="3297" spans="1:12" x14ac:dyDescent="0.3">
      <c r="A3297" t="s">
        <v>25910</v>
      </c>
      <c r="B3297">
        <v>2016</v>
      </c>
      <c r="C3297" t="s">
        <v>25911</v>
      </c>
      <c r="D3297" t="s">
        <v>25912</v>
      </c>
      <c r="E3297" t="s">
        <v>25913</v>
      </c>
      <c r="F3297">
        <v>91</v>
      </c>
      <c r="G3297" t="s">
        <v>25914</v>
      </c>
      <c r="H3297">
        <v>5.4</v>
      </c>
      <c r="I3297" t="s">
        <v>25915</v>
      </c>
      <c r="J3297" t="s">
        <v>10267</v>
      </c>
      <c r="K3297" t="s">
        <v>10267</v>
      </c>
      <c r="L3297" t="s">
        <v>25916</v>
      </c>
    </row>
    <row r="3298" spans="1:12" x14ac:dyDescent="0.3">
      <c r="A3298" t="s">
        <v>25917</v>
      </c>
      <c r="B3298">
        <v>2018</v>
      </c>
      <c r="C3298" t="s">
        <v>25918</v>
      </c>
      <c r="D3298" t="s">
        <v>25918</v>
      </c>
      <c r="E3298" t="s">
        <v>25919</v>
      </c>
      <c r="F3298">
        <v>96</v>
      </c>
      <c r="G3298" t="s">
        <v>25920</v>
      </c>
      <c r="H3298">
        <v>5</v>
      </c>
      <c r="I3298" t="s">
        <v>25921</v>
      </c>
      <c r="J3298" t="s">
        <v>16701</v>
      </c>
      <c r="K3298" t="s">
        <v>25922</v>
      </c>
      <c r="L3298" t="s">
        <v>25923</v>
      </c>
    </row>
    <row r="3299" spans="1:12" x14ac:dyDescent="0.3">
      <c r="A3299" t="s">
        <v>25924</v>
      </c>
      <c r="B3299">
        <v>2018</v>
      </c>
      <c r="C3299" t="s">
        <v>25925</v>
      </c>
      <c r="D3299" t="s">
        <v>25926</v>
      </c>
      <c r="E3299" t="s">
        <v>25927</v>
      </c>
      <c r="F3299">
        <v>30</v>
      </c>
      <c r="G3299" t="s">
        <v>25928</v>
      </c>
      <c r="H3299">
        <v>5.3</v>
      </c>
      <c r="I3299" t="s">
        <v>25929</v>
      </c>
      <c r="J3299" t="s">
        <v>25930</v>
      </c>
      <c r="K3299" t="s">
        <v>25931</v>
      </c>
      <c r="L3299" t="s">
        <v>25932</v>
      </c>
    </row>
    <row r="3300" spans="1:12" x14ac:dyDescent="0.3">
      <c r="A3300" t="s">
        <v>25933</v>
      </c>
      <c r="B3300">
        <v>2013</v>
      </c>
      <c r="C3300" t="s">
        <v>25934</v>
      </c>
      <c r="D3300" t="s">
        <v>25934</v>
      </c>
      <c r="E3300" t="s">
        <v>25935</v>
      </c>
      <c r="F3300">
        <v>97</v>
      </c>
      <c r="G3300" t="s">
        <v>25936</v>
      </c>
      <c r="H3300">
        <v>5.7</v>
      </c>
      <c r="I3300" t="s">
        <v>25937</v>
      </c>
      <c r="J3300" t="s">
        <v>22883</v>
      </c>
      <c r="K3300" t="s">
        <v>22883</v>
      </c>
      <c r="L3300" t="s">
        <v>25938</v>
      </c>
    </row>
    <row r="3301" spans="1:12" x14ac:dyDescent="0.3">
      <c r="A3301" t="s">
        <v>25939</v>
      </c>
      <c r="B3301">
        <v>2014</v>
      </c>
      <c r="C3301" t="s">
        <v>25940</v>
      </c>
      <c r="D3301" t="s">
        <v>25941</v>
      </c>
      <c r="E3301" t="s">
        <v>25942</v>
      </c>
      <c r="F3301">
        <v>87</v>
      </c>
      <c r="G3301" t="s">
        <v>25943</v>
      </c>
      <c r="H3301">
        <v>4.7</v>
      </c>
      <c r="I3301" t="s">
        <v>25944</v>
      </c>
      <c r="J3301" t="s">
        <v>14354</v>
      </c>
      <c r="K3301" t="s">
        <v>14354</v>
      </c>
      <c r="L3301" t="s">
        <v>25945</v>
      </c>
    </row>
    <row r="3302" spans="1:12" x14ac:dyDescent="0.3">
      <c r="A3302" t="s">
        <v>25946</v>
      </c>
      <c r="B3302">
        <v>2009</v>
      </c>
      <c r="C3302" t="s">
        <v>25947</v>
      </c>
      <c r="D3302" t="s">
        <v>25948</v>
      </c>
      <c r="E3302" t="s">
        <v>25949</v>
      </c>
      <c r="F3302">
        <v>108</v>
      </c>
      <c r="G3302" t="s">
        <v>25950</v>
      </c>
      <c r="H3302">
        <v>5.6</v>
      </c>
      <c r="I3302" t="s">
        <v>25951</v>
      </c>
      <c r="J3302" t="s">
        <v>5701</v>
      </c>
      <c r="K3302" t="s">
        <v>25952</v>
      </c>
      <c r="L3302" t="s">
        <v>25953</v>
      </c>
    </row>
    <row r="3303" spans="1:12" x14ac:dyDescent="0.3">
      <c r="A3303" t="s">
        <v>25954</v>
      </c>
      <c r="B3303">
        <v>2016</v>
      </c>
      <c r="C3303" t="s">
        <v>25955</v>
      </c>
      <c r="D3303" t="s">
        <v>25956</v>
      </c>
      <c r="E3303" t="s">
        <v>25957</v>
      </c>
      <c r="F3303">
        <v>86</v>
      </c>
      <c r="G3303" t="s">
        <v>25958</v>
      </c>
      <c r="H3303">
        <v>5.5</v>
      </c>
      <c r="I3303" t="s">
        <v>25959</v>
      </c>
      <c r="J3303" t="s">
        <v>11632</v>
      </c>
      <c r="K3303" t="s">
        <v>11632</v>
      </c>
      <c r="L3303" t="s">
        <v>25960</v>
      </c>
    </row>
    <row r="3304" spans="1:12" x14ac:dyDescent="0.3">
      <c r="A3304" t="s">
        <v>20664</v>
      </c>
      <c r="B3304">
        <v>2018</v>
      </c>
      <c r="C3304" t="s">
        <v>25961</v>
      </c>
      <c r="D3304" t="s">
        <v>25962</v>
      </c>
      <c r="E3304" t="s">
        <v>25963</v>
      </c>
      <c r="F3304">
        <v>101</v>
      </c>
      <c r="G3304" t="s">
        <v>25964</v>
      </c>
      <c r="H3304">
        <v>4.7</v>
      </c>
      <c r="I3304" t="s">
        <v>20668</v>
      </c>
      <c r="J3304" t="s">
        <v>25965</v>
      </c>
      <c r="K3304" t="s">
        <v>25965</v>
      </c>
      <c r="L3304" t="s">
        <v>25966</v>
      </c>
    </row>
    <row r="3305" spans="1:12" x14ac:dyDescent="0.3">
      <c r="A3305" t="s">
        <v>25967</v>
      </c>
      <c r="B3305">
        <v>2018</v>
      </c>
      <c r="C3305" t="s">
        <v>25968</v>
      </c>
      <c r="D3305" t="s">
        <v>25968</v>
      </c>
      <c r="E3305" t="s">
        <v>25969</v>
      </c>
      <c r="F3305">
        <v>90</v>
      </c>
      <c r="G3305" t="s">
        <v>25970</v>
      </c>
      <c r="H3305">
        <v>3.6</v>
      </c>
      <c r="I3305" t="s">
        <v>25971</v>
      </c>
      <c r="J3305" t="s">
        <v>25972</v>
      </c>
      <c r="K3305" t="s">
        <v>25973</v>
      </c>
      <c r="L3305" t="s">
        <v>25974</v>
      </c>
    </row>
    <row r="3306" spans="1:12" x14ac:dyDescent="0.3">
      <c r="A3306" t="s">
        <v>25975</v>
      </c>
      <c r="B3306">
        <v>2014</v>
      </c>
      <c r="C3306" t="s">
        <v>25976</v>
      </c>
      <c r="D3306" t="s">
        <v>25976</v>
      </c>
      <c r="E3306" t="s">
        <v>25977</v>
      </c>
      <c r="F3306">
        <v>91</v>
      </c>
      <c r="G3306" t="s">
        <v>25978</v>
      </c>
      <c r="H3306">
        <v>5.6</v>
      </c>
      <c r="I3306" t="s">
        <v>25979</v>
      </c>
      <c r="J3306" t="s">
        <v>25980</v>
      </c>
      <c r="K3306" t="s">
        <v>25980</v>
      </c>
      <c r="L3306" t="s">
        <v>25981</v>
      </c>
    </row>
    <row r="3307" spans="1:12" x14ac:dyDescent="0.3">
      <c r="A3307" t="s">
        <v>25982</v>
      </c>
      <c r="B3307">
        <v>2012</v>
      </c>
      <c r="C3307" t="s">
        <v>25983</v>
      </c>
      <c r="D3307" t="s">
        <v>25984</v>
      </c>
      <c r="E3307" t="s">
        <v>25985</v>
      </c>
      <c r="F3307">
        <v>91</v>
      </c>
      <c r="G3307" t="s">
        <v>25986</v>
      </c>
      <c r="H3307">
        <v>4.0999999999999996</v>
      </c>
      <c r="I3307" t="s">
        <v>25987</v>
      </c>
      <c r="J3307" t="s">
        <v>25988</v>
      </c>
      <c r="K3307" t="s">
        <v>25988</v>
      </c>
      <c r="L3307" t="s">
        <v>25989</v>
      </c>
    </row>
    <row r="3308" spans="1:12" x14ac:dyDescent="0.3">
      <c r="A3308" t="s">
        <v>25990</v>
      </c>
      <c r="B3308">
        <v>2013</v>
      </c>
      <c r="C3308" t="s">
        <v>25991</v>
      </c>
      <c r="D3308" t="s">
        <v>25992</v>
      </c>
      <c r="E3308" t="s">
        <v>25993</v>
      </c>
      <c r="F3308">
        <v>114</v>
      </c>
      <c r="G3308" t="s">
        <v>25994</v>
      </c>
      <c r="H3308">
        <v>5.3</v>
      </c>
      <c r="I3308" t="s">
        <v>25995</v>
      </c>
      <c r="J3308" t="s">
        <v>25996</v>
      </c>
      <c r="K3308" t="s">
        <v>25996</v>
      </c>
      <c r="L3308" t="s">
        <v>25997</v>
      </c>
    </row>
    <row r="3309" spans="1:12" x14ac:dyDescent="0.3">
      <c r="A3309" t="s">
        <v>25998</v>
      </c>
      <c r="B3309">
        <v>2006</v>
      </c>
      <c r="C3309" t="s">
        <v>25999</v>
      </c>
      <c r="D3309" t="s">
        <v>26000</v>
      </c>
      <c r="E3309" t="s">
        <v>26001</v>
      </c>
      <c r="F3309">
        <v>93</v>
      </c>
      <c r="G3309" t="s">
        <v>26002</v>
      </c>
      <c r="H3309">
        <v>5.8</v>
      </c>
      <c r="I3309" t="s">
        <v>26003</v>
      </c>
      <c r="J3309" t="s">
        <v>18614</v>
      </c>
      <c r="K3309" t="s">
        <v>18615</v>
      </c>
      <c r="L3309" t="s">
        <v>26004</v>
      </c>
    </row>
    <row r="3310" spans="1:12" x14ac:dyDescent="0.3">
      <c r="A3310" t="s">
        <v>26005</v>
      </c>
      <c r="B3310">
        <v>2016</v>
      </c>
      <c r="C3310" t="s">
        <v>26006</v>
      </c>
      <c r="D3310" t="s">
        <v>26007</v>
      </c>
      <c r="E3310" t="s">
        <v>26008</v>
      </c>
      <c r="F3310">
        <v>85</v>
      </c>
      <c r="G3310" t="s">
        <v>26009</v>
      </c>
      <c r="H3310">
        <v>2.5</v>
      </c>
      <c r="I3310" t="s">
        <v>26010</v>
      </c>
      <c r="J3310" t="s">
        <v>26011</v>
      </c>
      <c r="K3310" t="s">
        <v>26012</v>
      </c>
      <c r="L3310" t="s">
        <v>26013</v>
      </c>
    </row>
    <row r="3311" spans="1:12" x14ac:dyDescent="0.3">
      <c r="A3311" t="s">
        <v>26014</v>
      </c>
      <c r="B3311">
        <v>2011</v>
      </c>
      <c r="C3311" t="s">
        <v>26015</v>
      </c>
      <c r="D3311" t="s">
        <v>26016</v>
      </c>
      <c r="E3311" t="s">
        <v>26017</v>
      </c>
      <c r="F3311">
        <v>105</v>
      </c>
      <c r="G3311" t="s">
        <v>26018</v>
      </c>
      <c r="H3311">
        <v>5.9</v>
      </c>
      <c r="I3311" t="s">
        <v>26019</v>
      </c>
      <c r="J3311" t="s">
        <v>15720</v>
      </c>
      <c r="K3311" t="s">
        <v>26020</v>
      </c>
      <c r="L3311" t="s">
        <v>26021</v>
      </c>
    </row>
    <row r="3312" spans="1:12" x14ac:dyDescent="0.3">
      <c r="A3312" t="s">
        <v>26022</v>
      </c>
      <c r="B3312">
        <v>2014</v>
      </c>
      <c r="C3312" t="s">
        <v>26023</v>
      </c>
      <c r="D3312" t="s">
        <v>26024</v>
      </c>
      <c r="E3312" t="s">
        <v>26025</v>
      </c>
      <c r="F3312">
        <v>87</v>
      </c>
      <c r="G3312" t="s">
        <v>26026</v>
      </c>
      <c r="H3312">
        <v>5.9</v>
      </c>
      <c r="I3312" t="s">
        <v>26027</v>
      </c>
      <c r="J3312" t="s">
        <v>26028</v>
      </c>
      <c r="K3312" t="s">
        <v>26029</v>
      </c>
      <c r="L3312" t="s">
        <v>26030</v>
      </c>
    </row>
    <row r="3313" spans="1:12" x14ac:dyDescent="0.3">
      <c r="A3313" t="s">
        <v>26031</v>
      </c>
      <c r="B3313">
        <v>2013</v>
      </c>
      <c r="C3313" t="s">
        <v>26032</v>
      </c>
      <c r="D3313" t="s">
        <v>26033</v>
      </c>
      <c r="E3313" t="s">
        <v>26034</v>
      </c>
      <c r="F3313">
        <v>105</v>
      </c>
      <c r="G3313" t="s">
        <v>26035</v>
      </c>
      <c r="H3313">
        <v>5.5</v>
      </c>
      <c r="I3313" t="s">
        <v>26036</v>
      </c>
      <c r="J3313" t="s">
        <v>24486</v>
      </c>
      <c r="K3313" t="s">
        <v>14114</v>
      </c>
      <c r="L3313" t="s">
        <v>26037</v>
      </c>
    </row>
    <row r="3314" spans="1:12" x14ac:dyDescent="0.3">
      <c r="A3314" t="s">
        <v>26038</v>
      </c>
      <c r="B3314">
        <v>2014</v>
      </c>
      <c r="C3314" t="s">
        <v>26039</v>
      </c>
      <c r="D3314" t="s">
        <v>26040</v>
      </c>
      <c r="E3314" t="s">
        <v>26041</v>
      </c>
      <c r="F3314">
        <v>91</v>
      </c>
      <c r="G3314" t="s">
        <v>26042</v>
      </c>
      <c r="H3314">
        <v>5.8</v>
      </c>
      <c r="I3314" t="s">
        <v>26043</v>
      </c>
      <c r="J3314" t="s">
        <v>26044</v>
      </c>
      <c r="K3314" t="s">
        <v>26045</v>
      </c>
      <c r="L3314" t="s">
        <v>26046</v>
      </c>
    </row>
    <row r="3315" spans="1:12" x14ac:dyDescent="0.3">
      <c r="A3315" t="s">
        <v>26047</v>
      </c>
      <c r="B3315">
        <v>2012</v>
      </c>
      <c r="C3315" t="s">
        <v>26048</v>
      </c>
      <c r="D3315" t="s">
        <v>26049</v>
      </c>
      <c r="E3315" t="s">
        <v>26050</v>
      </c>
      <c r="F3315">
        <v>102</v>
      </c>
      <c r="G3315" t="s">
        <v>26051</v>
      </c>
      <c r="H3315">
        <v>5.7</v>
      </c>
      <c r="I3315" t="s">
        <v>26052</v>
      </c>
      <c r="J3315" t="s">
        <v>5198</v>
      </c>
      <c r="K3315" t="s">
        <v>26053</v>
      </c>
      <c r="L3315" t="s">
        <v>26054</v>
      </c>
    </row>
    <row r="3316" spans="1:12" x14ac:dyDescent="0.3">
      <c r="A3316" t="s">
        <v>26055</v>
      </c>
      <c r="B3316">
        <v>2011</v>
      </c>
      <c r="C3316" t="s">
        <v>26056</v>
      </c>
      <c r="D3316" t="s">
        <v>26057</v>
      </c>
      <c r="E3316" t="s">
        <v>26058</v>
      </c>
      <c r="F3316">
        <v>96</v>
      </c>
      <c r="G3316" t="s">
        <v>26059</v>
      </c>
      <c r="H3316">
        <v>4.3</v>
      </c>
      <c r="I3316" t="s">
        <v>26060</v>
      </c>
      <c r="J3316" t="s">
        <v>19620</v>
      </c>
      <c r="K3316" t="s">
        <v>26061</v>
      </c>
      <c r="L3316" t="s">
        <v>26062</v>
      </c>
    </row>
    <row r="3317" spans="1:12" x14ac:dyDescent="0.3">
      <c r="A3317" t="s">
        <v>26063</v>
      </c>
      <c r="B3317">
        <v>2015</v>
      </c>
      <c r="C3317" t="s">
        <v>26064</v>
      </c>
      <c r="D3317" t="s">
        <v>26065</v>
      </c>
      <c r="E3317" t="s">
        <v>26066</v>
      </c>
      <c r="F3317">
        <v>98</v>
      </c>
      <c r="G3317" t="s">
        <v>26067</v>
      </c>
      <c r="H3317">
        <v>5.9</v>
      </c>
      <c r="I3317" t="s">
        <v>26068</v>
      </c>
      <c r="J3317" t="s">
        <v>4408</v>
      </c>
      <c r="K3317" t="s">
        <v>16997</v>
      </c>
      <c r="L3317" t="s">
        <v>26069</v>
      </c>
    </row>
    <row r="3318" spans="1:12" x14ac:dyDescent="0.3">
      <c r="A3318" t="s">
        <v>26070</v>
      </c>
      <c r="B3318">
        <v>2016</v>
      </c>
      <c r="C3318" t="s">
        <v>26071</v>
      </c>
      <c r="D3318" t="s">
        <v>26072</v>
      </c>
      <c r="E3318" t="s">
        <v>26073</v>
      </c>
      <c r="F3318">
        <v>88</v>
      </c>
      <c r="G3318" t="s">
        <v>26074</v>
      </c>
      <c r="H3318">
        <v>2.8</v>
      </c>
      <c r="I3318" t="s">
        <v>26075</v>
      </c>
      <c r="J3318" t="s">
        <v>26076</v>
      </c>
      <c r="K3318" t="s">
        <v>26076</v>
      </c>
      <c r="L3318" t="s">
        <v>26077</v>
      </c>
    </row>
    <row r="3319" spans="1:12" x14ac:dyDescent="0.3">
      <c r="A3319" t="s">
        <v>26078</v>
      </c>
      <c r="B3319">
        <v>2018</v>
      </c>
      <c r="C3319" t="s">
        <v>26079</v>
      </c>
      <c r="D3319" t="s">
        <v>26080</v>
      </c>
      <c r="E3319" t="s">
        <v>26081</v>
      </c>
      <c r="F3319">
        <v>100</v>
      </c>
      <c r="G3319" t="s">
        <v>26082</v>
      </c>
      <c r="H3319">
        <v>5.5</v>
      </c>
      <c r="I3319" t="s">
        <v>26083</v>
      </c>
      <c r="J3319" t="s">
        <v>26084</v>
      </c>
      <c r="K3319" t="s">
        <v>5702</v>
      </c>
      <c r="L3319" t="s">
        <v>26085</v>
      </c>
    </row>
    <row r="3320" spans="1:12" x14ac:dyDescent="0.3">
      <c r="A3320" t="s">
        <v>26086</v>
      </c>
      <c r="B3320">
        <v>2013</v>
      </c>
      <c r="C3320" t="s">
        <v>26087</v>
      </c>
      <c r="D3320" t="s">
        <v>26088</v>
      </c>
      <c r="E3320" t="s">
        <v>26089</v>
      </c>
      <c r="F3320">
        <v>92</v>
      </c>
      <c r="G3320" t="s">
        <v>26090</v>
      </c>
      <c r="H3320">
        <v>5.5</v>
      </c>
      <c r="I3320" t="s">
        <v>26091</v>
      </c>
      <c r="J3320" t="s">
        <v>26092</v>
      </c>
      <c r="K3320" t="s">
        <v>26093</v>
      </c>
      <c r="L3320" t="s">
        <v>26094</v>
      </c>
    </row>
    <row r="3321" spans="1:12" x14ac:dyDescent="0.3">
      <c r="A3321" t="s">
        <v>26095</v>
      </c>
      <c r="B3321">
        <v>2013</v>
      </c>
      <c r="C3321" t="s">
        <v>26096</v>
      </c>
      <c r="D3321" t="s">
        <v>26096</v>
      </c>
      <c r="E3321" t="s">
        <v>26097</v>
      </c>
      <c r="F3321">
        <v>116</v>
      </c>
      <c r="G3321" t="s">
        <v>26098</v>
      </c>
      <c r="H3321">
        <v>5.8</v>
      </c>
      <c r="I3321" t="s">
        <v>26099</v>
      </c>
      <c r="J3321" t="s">
        <v>26100</v>
      </c>
      <c r="K3321" t="s">
        <v>26101</v>
      </c>
      <c r="L3321" t="s">
        <v>26102</v>
      </c>
    </row>
    <row r="3322" spans="1:12" x14ac:dyDescent="0.3">
      <c r="A3322" t="s">
        <v>26103</v>
      </c>
      <c r="B3322">
        <v>2017</v>
      </c>
      <c r="C3322" t="s">
        <v>26104</v>
      </c>
      <c r="D3322" t="s">
        <v>26105</v>
      </c>
      <c r="E3322" t="s">
        <v>26106</v>
      </c>
      <c r="F3322">
        <v>0</v>
      </c>
      <c r="G3322" t="s">
        <v>26107</v>
      </c>
      <c r="H3322">
        <v>5.2</v>
      </c>
      <c r="I3322" t="s">
        <v>26108</v>
      </c>
      <c r="J3322" t="s">
        <v>23534</v>
      </c>
      <c r="K3322" t="s">
        <v>26109</v>
      </c>
      <c r="L3322" t="s">
        <v>26110</v>
      </c>
    </row>
    <row r="3323" spans="1:12" x14ac:dyDescent="0.3">
      <c r="A3323" t="s">
        <v>26111</v>
      </c>
      <c r="B3323">
        <v>2016</v>
      </c>
      <c r="C3323" t="s">
        <v>26112</v>
      </c>
      <c r="D3323" t="s">
        <v>26112</v>
      </c>
      <c r="E3323" t="s">
        <v>26113</v>
      </c>
      <c r="F3323">
        <v>93</v>
      </c>
      <c r="G3323" t="s">
        <v>26114</v>
      </c>
      <c r="H3323">
        <v>4.8</v>
      </c>
      <c r="I3323" t="s">
        <v>26115</v>
      </c>
      <c r="J3323" t="s">
        <v>26116</v>
      </c>
      <c r="K3323" t="s">
        <v>26117</v>
      </c>
      <c r="L3323" t="s">
        <v>26118</v>
      </c>
    </row>
    <row r="3324" spans="1:12" x14ac:dyDescent="0.3">
      <c r="A3324" t="s">
        <v>26119</v>
      </c>
      <c r="B3324">
        <v>2014</v>
      </c>
      <c r="C3324" t="s">
        <v>26120</v>
      </c>
      <c r="D3324" t="s">
        <v>26121</v>
      </c>
      <c r="E3324" t="s">
        <v>26122</v>
      </c>
      <c r="F3324">
        <v>90</v>
      </c>
      <c r="G3324" t="s">
        <v>26123</v>
      </c>
      <c r="H3324">
        <v>3.5</v>
      </c>
      <c r="I3324" t="s">
        <v>26124</v>
      </c>
      <c r="J3324" t="s">
        <v>26125</v>
      </c>
      <c r="K3324" t="s">
        <v>26125</v>
      </c>
      <c r="L3324" t="s">
        <v>26126</v>
      </c>
    </row>
    <row r="3325" spans="1:12" x14ac:dyDescent="0.3">
      <c r="A3325" t="s">
        <v>26127</v>
      </c>
      <c r="B3325">
        <v>2014</v>
      </c>
      <c r="C3325" t="s">
        <v>26128</v>
      </c>
      <c r="D3325" t="s">
        <v>26129</v>
      </c>
      <c r="E3325" t="s">
        <v>26130</v>
      </c>
      <c r="F3325">
        <v>92</v>
      </c>
      <c r="G3325" t="s">
        <v>26131</v>
      </c>
      <c r="H3325">
        <v>5.9</v>
      </c>
      <c r="I3325" t="s">
        <v>26132</v>
      </c>
      <c r="J3325" t="s">
        <v>26133</v>
      </c>
      <c r="K3325" t="s">
        <v>26133</v>
      </c>
      <c r="L3325" t="s">
        <v>26134</v>
      </c>
    </row>
    <row r="3326" spans="1:12" x14ac:dyDescent="0.3">
      <c r="A3326" t="s">
        <v>26135</v>
      </c>
      <c r="B3326">
        <v>2018</v>
      </c>
      <c r="C3326" t="s">
        <v>26136</v>
      </c>
      <c r="D3326" t="s">
        <v>26136</v>
      </c>
      <c r="E3326" t="s">
        <v>26137</v>
      </c>
      <c r="F3326">
        <v>86</v>
      </c>
      <c r="G3326" t="s">
        <v>26138</v>
      </c>
      <c r="H3326">
        <v>1.7</v>
      </c>
      <c r="I3326" t="s">
        <v>26139</v>
      </c>
      <c r="J3326" t="s">
        <v>24198</v>
      </c>
      <c r="K3326" t="s">
        <v>23204</v>
      </c>
      <c r="L3326" t="s">
        <v>26140</v>
      </c>
    </row>
    <row r="3327" spans="1:12" x14ac:dyDescent="0.3">
      <c r="A3327" t="s">
        <v>26141</v>
      </c>
      <c r="B3327">
        <v>2017</v>
      </c>
      <c r="C3327" t="s">
        <v>26142</v>
      </c>
      <c r="D3327" t="s">
        <v>26143</v>
      </c>
      <c r="E3327" t="s">
        <v>26144</v>
      </c>
      <c r="F3327">
        <v>98</v>
      </c>
      <c r="G3327" t="s">
        <v>26145</v>
      </c>
      <c r="H3327">
        <v>5.5</v>
      </c>
      <c r="I3327" t="s">
        <v>26146</v>
      </c>
      <c r="J3327" t="s">
        <v>26147</v>
      </c>
      <c r="K3327" t="s">
        <v>26147</v>
      </c>
      <c r="L3327" t="s">
        <v>26148</v>
      </c>
    </row>
    <row r="3328" spans="1:12" x14ac:dyDescent="0.3">
      <c r="A3328" t="s">
        <v>26149</v>
      </c>
      <c r="B3328">
        <v>2016</v>
      </c>
      <c r="C3328" t="s">
        <v>26150</v>
      </c>
      <c r="D3328" t="s">
        <v>26151</v>
      </c>
      <c r="E3328" t="s">
        <v>26152</v>
      </c>
      <c r="F3328">
        <v>90</v>
      </c>
      <c r="G3328" t="s">
        <v>26153</v>
      </c>
      <c r="H3328">
        <v>4.9000000000000004</v>
      </c>
      <c r="I3328" t="s">
        <v>26154</v>
      </c>
      <c r="J3328" t="s">
        <v>13944</v>
      </c>
      <c r="K3328" t="s">
        <v>24955</v>
      </c>
      <c r="L3328" t="s">
        <v>26155</v>
      </c>
    </row>
    <row r="3329" spans="1:12" x14ac:dyDescent="0.3">
      <c r="A3329" t="s">
        <v>3784</v>
      </c>
      <c r="B3329">
        <v>2017</v>
      </c>
      <c r="C3329" t="s">
        <v>26156</v>
      </c>
      <c r="D3329" t="s">
        <v>26157</v>
      </c>
      <c r="E3329" t="s">
        <v>26158</v>
      </c>
      <c r="F3329">
        <v>103</v>
      </c>
      <c r="G3329" t="s">
        <v>3788</v>
      </c>
      <c r="H3329">
        <v>5.7</v>
      </c>
      <c r="I3329" t="s">
        <v>3789</v>
      </c>
      <c r="J3329" t="s">
        <v>26159</v>
      </c>
      <c r="K3329" t="s">
        <v>26160</v>
      </c>
      <c r="L3329" t="s">
        <v>26161</v>
      </c>
    </row>
    <row r="3330" spans="1:12" x14ac:dyDescent="0.3">
      <c r="A3330" t="s">
        <v>26162</v>
      </c>
      <c r="B3330">
        <v>2014</v>
      </c>
      <c r="C3330" t="s">
        <v>26163</v>
      </c>
      <c r="D3330" t="s">
        <v>26163</v>
      </c>
      <c r="E3330" t="s">
        <v>26164</v>
      </c>
      <c r="F3330">
        <v>107</v>
      </c>
      <c r="G3330" t="s">
        <v>26165</v>
      </c>
      <c r="H3330">
        <v>4.8</v>
      </c>
      <c r="I3330" t="s">
        <v>26166</v>
      </c>
      <c r="J3330" t="s">
        <v>26167</v>
      </c>
      <c r="K3330" t="s">
        <v>26168</v>
      </c>
      <c r="L3330" t="s">
        <v>26169</v>
      </c>
    </row>
    <row r="3331" spans="1:12" x14ac:dyDescent="0.3">
      <c r="A3331" t="s">
        <v>26170</v>
      </c>
      <c r="B3331">
        <v>2017</v>
      </c>
      <c r="C3331" t="s">
        <v>26171</v>
      </c>
      <c r="D3331" t="s">
        <v>26172</v>
      </c>
      <c r="E3331" t="s">
        <v>26173</v>
      </c>
      <c r="F3331">
        <v>71</v>
      </c>
      <c r="G3331" t="s">
        <v>26174</v>
      </c>
      <c r="H3331">
        <v>5.8</v>
      </c>
      <c r="I3331" t="s">
        <v>26175</v>
      </c>
      <c r="J3331" t="s">
        <v>26176</v>
      </c>
      <c r="K3331" t="s">
        <v>5069</v>
      </c>
      <c r="L3331" t="s">
        <v>26177</v>
      </c>
    </row>
    <row r="3332" spans="1:12" x14ac:dyDescent="0.3">
      <c r="A3332" t="s">
        <v>26178</v>
      </c>
      <c r="B3332">
        <v>2015</v>
      </c>
      <c r="C3332" t="s">
        <v>26179</v>
      </c>
      <c r="D3332" t="s">
        <v>26180</v>
      </c>
      <c r="E3332" t="s">
        <v>26181</v>
      </c>
      <c r="F3332">
        <v>84</v>
      </c>
      <c r="G3332" t="s">
        <v>26182</v>
      </c>
      <c r="H3332">
        <v>5.0999999999999996</v>
      </c>
      <c r="I3332" t="s">
        <v>26183</v>
      </c>
      <c r="J3332" t="s">
        <v>26184</v>
      </c>
      <c r="K3332" t="s">
        <v>24817</v>
      </c>
      <c r="L3332" t="s">
        <v>26185</v>
      </c>
    </row>
    <row r="3333" spans="1:12" x14ac:dyDescent="0.3">
      <c r="A3333" t="s">
        <v>26186</v>
      </c>
      <c r="B3333">
        <v>2015</v>
      </c>
      <c r="C3333" t="s">
        <v>26187</v>
      </c>
      <c r="D3333" t="s">
        <v>26188</v>
      </c>
      <c r="E3333" t="s">
        <v>26189</v>
      </c>
      <c r="F3333">
        <v>119</v>
      </c>
      <c r="G3333" t="s">
        <v>26190</v>
      </c>
      <c r="H3333">
        <v>4.8</v>
      </c>
      <c r="I3333" t="s">
        <v>26191</v>
      </c>
      <c r="J3333" t="s">
        <v>17644</v>
      </c>
      <c r="K3333" t="s">
        <v>22685</v>
      </c>
      <c r="L3333" t="s">
        <v>26192</v>
      </c>
    </row>
    <row r="3334" spans="1:12" x14ac:dyDescent="0.3">
      <c r="A3334" t="s">
        <v>26193</v>
      </c>
      <c r="B3334">
        <v>2013</v>
      </c>
      <c r="C3334" t="s">
        <v>26194</v>
      </c>
      <c r="D3334" t="s">
        <v>26195</v>
      </c>
      <c r="E3334" t="s">
        <v>26196</v>
      </c>
      <c r="F3334">
        <v>0</v>
      </c>
      <c r="G3334" t="s">
        <v>26197</v>
      </c>
      <c r="H3334">
        <v>5.6</v>
      </c>
      <c r="I3334" t="s">
        <v>26198</v>
      </c>
      <c r="J3334" t="s">
        <v>12248</v>
      </c>
      <c r="K3334" t="s">
        <v>12248</v>
      </c>
      <c r="L3334" t="s">
        <v>26199</v>
      </c>
    </row>
    <row r="3335" spans="1:12" x14ac:dyDescent="0.3">
      <c r="A3335" t="s">
        <v>26200</v>
      </c>
      <c r="B3335">
        <v>2013</v>
      </c>
      <c r="C3335" t="s">
        <v>26201</v>
      </c>
      <c r="D3335" t="s">
        <v>26202</v>
      </c>
      <c r="E3335" t="s">
        <v>26203</v>
      </c>
      <c r="F3335">
        <v>97</v>
      </c>
      <c r="G3335" t="s">
        <v>26204</v>
      </c>
      <c r="H3335">
        <v>3.4</v>
      </c>
      <c r="I3335" t="s">
        <v>26205</v>
      </c>
      <c r="J3335" t="s">
        <v>26206</v>
      </c>
      <c r="K3335" t="s">
        <v>23630</v>
      </c>
      <c r="L3335" t="s">
        <v>26207</v>
      </c>
    </row>
    <row r="3336" spans="1:12" x14ac:dyDescent="0.3">
      <c r="A3336" t="s">
        <v>26208</v>
      </c>
      <c r="B3336">
        <v>2016</v>
      </c>
      <c r="C3336" t="s">
        <v>26209</v>
      </c>
      <c r="D3336" t="s">
        <v>26210</v>
      </c>
      <c r="E3336" t="s">
        <v>26211</v>
      </c>
      <c r="F3336">
        <v>120</v>
      </c>
      <c r="G3336" t="s">
        <v>26212</v>
      </c>
      <c r="H3336">
        <v>5.8</v>
      </c>
      <c r="I3336" t="s">
        <v>26213</v>
      </c>
      <c r="J3336" t="s">
        <v>14277</v>
      </c>
      <c r="K3336" t="s">
        <v>26214</v>
      </c>
      <c r="L3336" t="s">
        <v>26215</v>
      </c>
    </row>
    <row r="3337" spans="1:12" x14ac:dyDescent="0.3">
      <c r="A3337" t="s">
        <v>26216</v>
      </c>
      <c r="B3337">
        <v>2017</v>
      </c>
      <c r="C3337" t="s">
        <v>26217</v>
      </c>
      <c r="D3337" t="s">
        <v>26218</v>
      </c>
      <c r="E3337" t="s">
        <v>26219</v>
      </c>
      <c r="F3337">
        <v>112</v>
      </c>
      <c r="G3337" t="s">
        <v>26220</v>
      </c>
      <c r="H3337">
        <v>5.4</v>
      </c>
      <c r="I3337" t="s">
        <v>26221</v>
      </c>
      <c r="J3337" t="s">
        <v>26222</v>
      </c>
      <c r="K3337" t="s">
        <v>26223</v>
      </c>
      <c r="L3337" t="s">
        <v>26224</v>
      </c>
    </row>
    <row r="3338" spans="1:12" x14ac:dyDescent="0.3">
      <c r="A3338" t="s">
        <v>26225</v>
      </c>
      <c r="B3338">
        <v>2008</v>
      </c>
      <c r="C3338" t="s">
        <v>26226</v>
      </c>
      <c r="D3338" t="s">
        <v>26227</v>
      </c>
      <c r="E3338" t="s">
        <v>26228</v>
      </c>
      <c r="F3338">
        <v>113</v>
      </c>
      <c r="G3338" t="s">
        <v>26229</v>
      </c>
      <c r="H3338">
        <v>5.5</v>
      </c>
      <c r="I3338" t="s">
        <v>26230</v>
      </c>
      <c r="J3338" t="s">
        <v>16636</v>
      </c>
      <c r="K3338" t="s">
        <v>17911</v>
      </c>
      <c r="L3338" t="s">
        <v>26231</v>
      </c>
    </row>
    <row r="3339" spans="1:12" x14ac:dyDescent="0.3">
      <c r="A3339" t="s">
        <v>26232</v>
      </c>
      <c r="B3339">
        <v>2013</v>
      </c>
      <c r="C3339" t="s">
        <v>26233</v>
      </c>
      <c r="D3339" t="s">
        <v>26234</v>
      </c>
      <c r="E3339" t="s">
        <v>26235</v>
      </c>
      <c r="F3339">
        <v>128</v>
      </c>
      <c r="G3339" t="s">
        <v>26236</v>
      </c>
      <c r="H3339">
        <v>2.4</v>
      </c>
      <c r="I3339" t="s">
        <v>26237</v>
      </c>
      <c r="J3339" t="s">
        <v>26238</v>
      </c>
      <c r="K3339" t="s">
        <v>26239</v>
      </c>
      <c r="L3339" t="s">
        <v>26240</v>
      </c>
    </row>
    <row r="3340" spans="1:12" x14ac:dyDescent="0.3">
      <c r="A3340" t="s">
        <v>26241</v>
      </c>
      <c r="B3340">
        <v>2016</v>
      </c>
      <c r="C3340" t="s">
        <v>26242</v>
      </c>
      <c r="D3340" t="s">
        <v>26243</v>
      </c>
      <c r="E3340" t="s">
        <v>26244</v>
      </c>
      <c r="F3340">
        <v>113</v>
      </c>
      <c r="G3340" t="s">
        <v>26245</v>
      </c>
      <c r="H3340">
        <v>4</v>
      </c>
      <c r="I3340" t="s">
        <v>26246</v>
      </c>
      <c r="J3340" t="s">
        <v>26247</v>
      </c>
      <c r="K3340" t="s">
        <v>26247</v>
      </c>
      <c r="L3340" t="s">
        <v>26248</v>
      </c>
    </row>
    <row r="3341" spans="1:12" x14ac:dyDescent="0.3">
      <c r="A3341" t="s">
        <v>26249</v>
      </c>
      <c r="B3341">
        <v>2017</v>
      </c>
      <c r="C3341" t="s">
        <v>26250</v>
      </c>
      <c r="D3341" t="s">
        <v>26250</v>
      </c>
      <c r="E3341" t="s">
        <v>26251</v>
      </c>
      <c r="F3341">
        <v>93</v>
      </c>
      <c r="G3341" t="e">
        <f>-HkkMm-I86o</f>
        <v>#NAME?</v>
      </c>
      <c r="H3341">
        <v>4.7</v>
      </c>
      <c r="I3341" t="s">
        <v>26252</v>
      </c>
      <c r="J3341" t="s">
        <v>26253</v>
      </c>
      <c r="K3341" t="s">
        <v>26254</v>
      </c>
      <c r="L3341" t="s">
        <v>26255</v>
      </c>
    </row>
    <row r="3342" spans="1:12" x14ac:dyDescent="0.3">
      <c r="A3342" t="s">
        <v>26256</v>
      </c>
      <c r="B3342">
        <v>2017</v>
      </c>
      <c r="C3342" t="s">
        <v>26257</v>
      </c>
      <c r="D3342" t="s">
        <v>26257</v>
      </c>
      <c r="E3342" t="s">
        <v>26258</v>
      </c>
      <c r="F3342">
        <v>93</v>
      </c>
      <c r="G3342" t="s">
        <v>26259</v>
      </c>
      <c r="H3342">
        <v>5.3</v>
      </c>
      <c r="I3342" t="s">
        <v>26260</v>
      </c>
      <c r="J3342" t="s">
        <v>26261</v>
      </c>
      <c r="K3342" t="s">
        <v>26261</v>
      </c>
      <c r="L3342" t="s">
        <v>26262</v>
      </c>
    </row>
    <row r="3343" spans="1:12" x14ac:dyDescent="0.3">
      <c r="A3343" t="s">
        <v>26263</v>
      </c>
      <c r="B3343">
        <v>2017</v>
      </c>
      <c r="C3343" t="s">
        <v>26264</v>
      </c>
      <c r="D3343" t="s">
        <v>26265</v>
      </c>
      <c r="E3343" t="s">
        <v>26266</v>
      </c>
      <c r="F3343">
        <v>87</v>
      </c>
      <c r="G3343" t="s">
        <v>26267</v>
      </c>
      <c r="H3343">
        <v>5.3</v>
      </c>
      <c r="I3343" t="s">
        <v>26268</v>
      </c>
      <c r="J3343" t="s">
        <v>26269</v>
      </c>
      <c r="K3343" t="s">
        <v>26269</v>
      </c>
      <c r="L3343" t="s">
        <v>26270</v>
      </c>
    </row>
    <row r="3344" spans="1:12" x14ac:dyDescent="0.3">
      <c r="A3344" t="s">
        <v>26271</v>
      </c>
      <c r="B3344">
        <v>2017</v>
      </c>
      <c r="C3344" t="s">
        <v>26272</v>
      </c>
      <c r="D3344" t="s">
        <v>26273</v>
      </c>
      <c r="E3344" t="s">
        <v>26274</v>
      </c>
      <c r="F3344">
        <v>80</v>
      </c>
      <c r="G3344" t="s">
        <v>26275</v>
      </c>
      <c r="H3344">
        <v>4.3</v>
      </c>
      <c r="I3344" t="s">
        <v>26276</v>
      </c>
      <c r="J3344" t="s">
        <v>26277</v>
      </c>
      <c r="K3344" t="s">
        <v>26278</v>
      </c>
      <c r="L3344" t="s">
        <v>26279</v>
      </c>
    </row>
    <row r="3345" spans="1:12" x14ac:dyDescent="0.3">
      <c r="A3345" t="s">
        <v>26280</v>
      </c>
      <c r="B3345">
        <v>2016</v>
      </c>
      <c r="C3345" t="s">
        <v>26281</v>
      </c>
      <c r="D3345" t="s">
        <v>26282</v>
      </c>
      <c r="E3345" t="s">
        <v>26283</v>
      </c>
      <c r="F3345">
        <v>92</v>
      </c>
      <c r="G3345" t="s">
        <v>26284</v>
      </c>
      <c r="H3345">
        <v>5</v>
      </c>
      <c r="I3345" t="s">
        <v>26285</v>
      </c>
      <c r="J3345" t="s">
        <v>26286</v>
      </c>
      <c r="K3345" t="s">
        <v>26287</v>
      </c>
      <c r="L3345" t="s">
        <v>26288</v>
      </c>
    </row>
    <row r="3346" spans="1:12" x14ac:dyDescent="0.3">
      <c r="A3346" t="s">
        <v>26289</v>
      </c>
      <c r="B3346">
        <v>2012</v>
      </c>
      <c r="C3346" t="s">
        <v>26290</v>
      </c>
      <c r="D3346" t="s">
        <v>26291</v>
      </c>
      <c r="E3346" t="s">
        <v>26292</v>
      </c>
      <c r="F3346">
        <v>93</v>
      </c>
      <c r="G3346" t="s">
        <v>26293</v>
      </c>
      <c r="H3346">
        <v>5.4</v>
      </c>
      <c r="I3346" t="s">
        <v>26294</v>
      </c>
      <c r="J3346" t="s">
        <v>26295</v>
      </c>
      <c r="K3346" t="s">
        <v>26296</v>
      </c>
      <c r="L3346" t="s">
        <v>26297</v>
      </c>
    </row>
    <row r="3347" spans="1:12" x14ac:dyDescent="0.3">
      <c r="A3347" t="s">
        <v>26298</v>
      </c>
      <c r="B3347">
        <v>2016</v>
      </c>
      <c r="C3347" t="s">
        <v>26299</v>
      </c>
      <c r="D3347" t="s">
        <v>26300</v>
      </c>
      <c r="E3347" t="s">
        <v>26301</v>
      </c>
      <c r="F3347">
        <v>130</v>
      </c>
      <c r="G3347" t="s">
        <v>26302</v>
      </c>
      <c r="H3347">
        <v>4.7</v>
      </c>
      <c r="I3347" t="s">
        <v>26303</v>
      </c>
      <c r="J3347" t="s">
        <v>16966</v>
      </c>
      <c r="K3347" t="s">
        <v>26223</v>
      </c>
      <c r="L3347" t="s">
        <v>26304</v>
      </c>
    </row>
    <row r="3348" spans="1:12" x14ac:dyDescent="0.3">
      <c r="A3348" t="s">
        <v>26305</v>
      </c>
      <c r="B3348">
        <v>2012</v>
      </c>
      <c r="C3348" t="s">
        <v>26306</v>
      </c>
      <c r="D3348" t="s">
        <v>26307</v>
      </c>
      <c r="E3348" t="s">
        <v>26308</v>
      </c>
      <c r="F3348">
        <v>92</v>
      </c>
      <c r="G3348" t="s">
        <v>26309</v>
      </c>
      <c r="H3348">
        <v>5.9</v>
      </c>
      <c r="I3348" t="s">
        <v>26310</v>
      </c>
      <c r="J3348" t="s">
        <v>26311</v>
      </c>
      <c r="K3348" t="s">
        <v>23807</v>
      </c>
      <c r="L3348" t="s">
        <v>26312</v>
      </c>
    </row>
    <row r="3349" spans="1:12" x14ac:dyDescent="0.3">
      <c r="A3349" t="s">
        <v>26313</v>
      </c>
      <c r="B3349">
        <v>2013</v>
      </c>
      <c r="C3349" t="s">
        <v>26314</v>
      </c>
      <c r="D3349" t="s">
        <v>26315</v>
      </c>
      <c r="E3349" t="s">
        <v>26316</v>
      </c>
      <c r="F3349">
        <v>110</v>
      </c>
      <c r="G3349" t="s">
        <v>26317</v>
      </c>
      <c r="H3349">
        <v>5.0999999999999996</v>
      </c>
      <c r="I3349" t="s">
        <v>26318</v>
      </c>
      <c r="J3349" t="s">
        <v>26319</v>
      </c>
      <c r="K3349" t="s">
        <v>858</v>
      </c>
      <c r="L3349" t="s">
        <v>26320</v>
      </c>
    </row>
    <row r="3350" spans="1:12" x14ac:dyDescent="0.3">
      <c r="A3350" t="s">
        <v>26321</v>
      </c>
      <c r="B3350">
        <v>2016</v>
      </c>
      <c r="C3350" t="s">
        <v>26322</v>
      </c>
      <c r="D3350" t="s">
        <v>26323</v>
      </c>
      <c r="E3350" t="s">
        <v>26324</v>
      </c>
      <c r="F3350">
        <v>99</v>
      </c>
      <c r="G3350" t="s">
        <v>26325</v>
      </c>
      <c r="H3350">
        <v>5.7</v>
      </c>
      <c r="I3350" t="s">
        <v>26326</v>
      </c>
      <c r="J3350" t="s">
        <v>26327</v>
      </c>
      <c r="K3350" t="s">
        <v>26327</v>
      </c>
      <c r="L3350" t="s">
        <v>26328</v>
      </c>
    </row>
    <row r="3351" spans="1:12" x14ac:dyDescent="0.3">
      <c r="A3351" t="s">
        <v>26329</v>
      </c>
      <c r="B3351">
        <v>2016</v>
      </c>
      <c r="C3351" t="s">
        <v>26330</v>
      </c>
      <c r="D3351" t="s">
        <v>26331</v>
      </c>
      <c r="E3351" t="s">
        <v>26332</v>
      </c>
      <c r="F3351">
        <v>83</v>
      </c>
      <c r="G3351" t="s">
        <v>26333</v>
      </c>
      <c r="H3351">
        <v>2.5</v>
      </c>
      <c r="I3351" t="s">
        <v>26334</v>
      </c>
      <c r="J3351" t="s">
        <v>26335</v>
      </c>
      <c r="K3351" t="s">
        <v>26336</v>
      </c>
      <c r="L3351" t="s">
        <v>26337</v>
      </c>
    </row>
    <row r="3352" spans="1:12" x14ac:dyDescent="0.3">
      <c r="A3352" t="s">
        <v>26338</v>
      </c>
      <c r="B3352">
        <v>2017</v>
      </c>
      <c r="C3352" t="s">
        <v>26339</v>
      </c>
      <c r="D3352" t="s">
        <v>26340</v>
      </c>
      <c r="E3352" t="s">
        <v>26341</v>
      </c>
      <c r="F3352">
        <v>87</v>
      </c>
      <c r="G3352" t="s">
        <v>26342</v>
      </c>
      <c r="H3352">
        <v>5.2</v>
      </c>
      <c r="I3352" t="s">
        <v>26343</v>
      </c>
      <c r="J3352" t="s">
        <v>26344</v>
      </c>
      <c r="K3352" t="s">
        <v>233</v>
      </c>
      <c r="L3352" t="s">
        <v>26345</v>
      </c>
    </row>
    <row r="3353" spans="1:12" x14ac:dyDescent="0.3">
      <c r="A3353" t="s">
        <v>26346</v>
      </c>
      <c r="B3353">
        <v>2013</v>
      </c>
      <c r="C3353" t="s">
        <v>26347</v>
      </c>
      <c r="D3353" t="s">
        <v>26348</v>
      </c>
      <c r="E3353" t="s">
        <v>26349</v>
      </c>
      <c r="F3353">
        <v>82</v>
      </c>
      <c r="G3353" t="s">
        <v>26350</v>
      </c>
      <c r="H3353">
        <v>4.5</v>
      </c>
      <c r="I3353" t="s">
        <v>26351</v>
      </c>
      <c r="J3353" t="s">
        <v>26352</v>
      </c>
      <c r="K3353" t="s">
        <v>26353</v>
      </c>
      <c r="L3353" t="s">
        <v>26354</v>
      </c>
    </row>
    <row r="3354" spans="1:12" x14ac:dyDescent="0.3">
      <c r="A3354" t="s">
        <v>26355</v>
      </c>
      <c r="B3354">
        <v>2016</v>
      </c>
      <c r="C3354" t="s">
        <v>26356</v>
      </c>
      <c r="D3354" t="s">
        <v>26357</v>
      </c>
      <c r="E3354" t="s">
        <v>26358</v>
      </c>
      <c r="F3354">
        <v>89</v>
      </c>
      <c r="G3354" t="s">
        <v>26359</v>
      </c>
      <c r="H3354">
        <v>4.4000000000000004</v>
      </c>
      <c r="I3354" t="s">
        <v>26360</v>
      </c>
      <c r="J3354" t="s">
        <v>26361</v>
      </c>
      <c r="K3354" t="s">
        <v>26361</v>
      </c>
      <c r="L3354" t="s">
        <v>26362</v>
      </c>
    </row>
    <row r="3355" spans="1:12" x14ac:dyDescent="0.3">
      <c r="A3355" t="s">
        <v>26363</v>
      </c>
      <c r="B3355">
        <v>2015</v>
      </c>
      <c r="C3355" t="s">
        <v>26364</v>
      </c>
      <c r="D3355" t="s">
        <v>26365</v>
      </c>
      <c r="E3355" t="s">
        <v>26366</v>
      </c>
      <c r="F3355">
        <v>113</v>
      </c>
      <c r="G3355" t="s">
        <v>26367</v>
      </c>
      <c r="H3355">
        <v>4.7</v>
      </c>
      <c r="I3355" t="s">
        <v>26368</v>
      </c>
      <c r="J3355" t="s">
        <v>26369</v>
      </c>
      <c r="K3355" t="s">
        <v>26370</v>
      </c>
      <c r="L3355" t="s">
        <v>26371</v>
      </c>
    </row>
    <row r="3356" spans="1:12" x14ac:dyDescent="0.3">
      <c r="A3356" t="s">
        <v>26372</v>
      </c>
      <c r="B3356">
        <v>2013</v>
      </c>
      <c r="C3356" t="s">
        <v>26373</v>
      </c>
      <c r="D3356" t="s">
        <v>26373</v>
      </c>
      <c r="E3356" t="s">
        <v>26374</v>
      </c>
      <c r="F3356">
        <v>106</v>
      </c>
      <c r="G3356" t="s">
        <v>26375</v>
      </c>
      <c r="H3356">
        <v>5.9</v>
      </c>
      <c r="I3356" t="s">
        <v>26376</v>
      </c>
      <c r="J3356" t="s">
        <v>26377</v>
      </c>
      <c r="K3356" t="s">
        <v>26377</v>
      </c>
      <c r="L3356" t="s">
        <v>26378</v>
      </c>
    </row>
    <row r="3357" spans="1:12" x14ac:dyDescent="0.3">
      <c r="A3357" t="s">
        <v>26379</v>
      </c>
      <c r="B3357">
        <v>2017</v>
      </c>
      <c r="C3357" t="s">
        <v>26380</v>
      </c>
      <c r="D3357" t="s">
        <v>26381</v>
      </c>
      <c r="E3357" t="s">
        <v>26382</v>
      </c>
      <c r="F3357">
        <v>92</v>
      </c>
      <c r="G3357" t="s">
        <v>26383</v>
      </c>
      <c r="H3357">
        <v>4</v>
      </c>
      <c r="I3357" t="s">
        <v>26384</v>
      </c>
      <c r="J3357" t="s">
        <v>26385</v>
      </c>
      <c r="K3357" t="s">
        <v>26386</v>
      </c>
      <c r="L3357" t="s">
        <v>26387</v>
      </c>
    </row>
    <row r="3358" spans="1:12" x14ac:dyDescent="0.3">
      <c r="A3358" t="s">
        <v>26388</v>
      </c>
      <c r="B3358">
        <v>2017</v>
      </c>
      <c r="C3358" t="s">
        <v>26389</v>
      </c>
      <c r="D3358" t="s">
        <v>26390</v>
      </c>
      <c r="E3358" t="s">
        <v>26391</v>
      </c>
      <c r="F3358">
        <v>104</v>
      </c>
      <c r="G3358" t="s">
        <v>26392</v>
      </c>
      <c r="H3358">
        <v>5.9</v>
      </c>
      <c r="I3358" t="s">
        <v>26393</v>
      </c>
      <c r="J3358" t="s">
        <v>881</v>
      </c>
      <c r="K3358" t="s">
        <v>881</v>
      </c>
      <c r="L3358" t="s">
        <v>26394</v>
      </c>
    </row>
    <row r="3359" spans="1:12" x14ac:dyDescent="0.3">
      <c r="A3359" t="s">
        <v>26395</v>
      </c>
      <c r="B3359">
        <v>2010</v>
      </c>
      <c r="C3359" t="s">
        <v>26396</v>
      </c>
      <c r="D3359" t="s">
        <v>26397</v>
      </c>
      <c r="E3359" t="s">
        <v>26398</v>
      </c>
      <c r="F3359">
        <v>0</v>
      </c>
      <c r="G3359" t="s">
        <v>26399</v>
      </c>
      <c r="H3359">
        <v>5.9</v>
      </c>
      <c r="I3359" t="s">
        <v>26400</v>
      </c>
      <c r="J3359" t="s">
        <v>26401</v>
      </c>
      <c r="K3359" t="s">
        <v>11024</v>
      </c>
      <c r="L3359" t="s">
        <v>26402</v>
      </c>
    </row>
    <row r="3360" spans="1:12" x14ac:dyDescent="0.3">
      <c r="A3360" t="s">
        <v>26403</v>
      </c>
      <c r="B3360">
        <v>2017</v>
      </c>
      <c r="C3360" t="s">
        <v>26404</v>
      </c>
      <c r="D3360" t="s">
        <v>26405</v>
      </c>
      <c r="E3360" t="s">
        <v>26406</v>
      </c>
      <c r="F3360">
        <v>95</v>
      </c>
      <c r="G3360" t="s">
        <v>26407</v>
      </c>
      <c r="H3360">
        <v>5.8</v>
      </c>
      <c r="I3360" t="s">
        <v>26408</v>
      </c>
      <c r="J3360" t="s">
        <v>26409</v>
      </c>
      <c r="K3360" t="s">
        <v>26410</v>
      </c>
      <c r="L3360" t="s">
        <v>26411</v>
      </c>
    </row>
    <row r="3361" spans="1:12" x14ac:dyDescent="0.3">
      <c r="A3361" t="s">
        <v>26412</v>
      </c>
      <c r="B3361">
        <v>2016</v>
      </c>
      <c r="C3361" t="s">
        <v>26413</v>
      </c>
      <c r="D3361" t="s">
        <v>26414</v>
      </c>
      <c r="E3361" t="s">
        <v>26415</v>
      </c>
      <c r="F3361">
        <v>91</v>
      </c>
      <c r="G3361" t="s">
        <v>26416</v>
      </c>
      <c r="H3361">
        <v>4.4000000000000004</v>
      </c>
      <c r="I3361" t="s">
        <v>26417</v>
      </c>
      <c r="J3361" t="s">
        <v>25154</v>
      </c>
      <c r="K3361" t="s">
        <v>26418</v>
      </c>
      <c r="L3361" t="s">
        <v>26419</v>
      </c>
    </row>
    <row r="3362" spans="1:12" x14ac:dyDescent="0.3">
      <c r="A3362" t="s">
        <v>26420</v>
      </c>
      <c r="B3362">
        <v>2013</v>
      </c>
      <c r="C3362" t="s">
        <v>26421</v>
      </c>
      <c r="D3362" t="s">
        <v>26421</v>
      </c>
      <c r="E3362" t="s">
        <v>26422</v>
      </c>
      <c r="F3362">
        <v>90</v>
      </c>
      <c r="G3362" t="s">
        <v>26423</v>
      </c>
      <c r="H3362">
        <v>5.6</v>
      </c>
      <c r="I3362" t="s">
        <v>26424</v>
      </c>
      <c r="J3362" t="s">
        <v>2810</v>
      </c>
      <c r="K3362" t="s">
        <v>2810</v>
      </c>
      <c r="L3362" t="s">
        <v>26425</v>
      </c>
    </row>
    <row r="3363" spans="1:12" x14ac:dyDescent="0.3">
      <c r="A3363" t="s">
        <v>26426</v>
      </c>
      <c r="B3363">
        <v>2014</v>
      </c>
      <c r="C3363" t="s">
        <v>26427</v>
      </c>
      <c r="D3363" t="s">
        <v>26427</v>
      </c>
      <c r="E3363" t="s">
        <v>26428</v>
      </c>
      <c r="F3363">
        <v>88</v>
      </c>
      <c r="G3363" t="s">
        <v>26429</v>
      </c>
      <c r="H3363">
        <v>4.5</v>
      </c>
      <c r="I3363" t="s">
        <v>26430</v>
      </c>
      <c r="J3363" t="s">
        <v>15962</v>
      </c>
      <c r="K3363" t="s">
        <v>26431</v>
      </c>
      <c r="L3363" t="s">
        <v>26432</v>
      </c>
    </row>
    <row r="3364" spans="1:12" x14ac:dyDescent="0.3">
      <c r="A3364" t="s">
        <v>26433</v>
      </c>
      <c r="B3364">
        <v>2014</v>
      </c>
      <c r="C3364" t="s">
        <v>26434</v>
      </c>
      <c r="D3364" t="s">
        <v>26435</v>
      </c>
      <c r="E3364" t="s">
        <v>26436</v>
      </c>
      <c r="F3364">
        <v>86</v>
      </c>
      <c r="G3364" t="s">
        <v>26437</v>
      </c>
      <c r="H3364">
        <v>4.8</v>
      </c>
      <c r="I3364" t="s">
        <v>26438</v>
      </c>
      <c r="J3364" t="s">
        <v>26439</v>
      </c>
      <c r="K3364" t="s">
        <v>26440</v>
      </c>
      <c r="L3364" t="s">
        <v>26441</v>
      </c>
    </row>
    <row r="3365" spans="1:12" x14ac:dyDescent="0.3">
      <c r="A3365" t="s">
        <v>26442</v>
      </c>
      <c r="B3365">
        <v>2015</v>
      </c>
      <c r="C3365" t="s">
        <v>26443</v>
      </c>
      <c r="D3365" t="s">
        <v>26444</v>
      </c>
      <c r="E3365" t="s">
        <v>26445</v>
      </c>
      <c r="F3365">
        <v>94</v>
      </c>
      <c r="G3365" t="s">
        <v>26446</v>
      </c>
      <c r="H3365">
        <v>5.9</v>
      </c>
      <c r="I3365" t="s">
        <v>26447</v>
      </c>
      <c r="J3365" t="s">
        <v>26448</v>
      </c>
      <c r="K3365" t="s">
        <v>26449</v>
      </c>
      <c r="L3365" t="s">
        <v>26450</v>
      </c>
    </row>
    <row r="3366" spans="1:12" x14ac:dyDescent="0.3">
      <c r="A3366" t="s">
        <v>26451</v>
      </c>
      <c r="B3366">
        <v>2018</v>
      </c>
      <c r="C3366" t="s">
        <v>26452</v>
      </c>
      <c r="D3366" t="s">
        <v>26453</v>
      </c>
      <c r="E3366" t="s">
        <v>26454</v>
      </c>
      <c r="F3366">
        <v>106</v>
      </c>
      <c r="G3366" t="s">
        <v>26455</v>
      </c>
      <c r="H3366">
        <v>4.9000000000000004</v>
      </c>
      <c r="I3366" t="s">
        <v>26456</v>
      </c>
      <c r="J3366" t="s">
        <v>26457</v>
      </c>
      <c r="K3366" t="s">
        <v>26458</v>
      </c>
      <c r="L3366" t="s">
        <v>26459</v>
      </c>
    </row>
    <row r="3367" spans="1:12" x14ac:dyDescent="0.3">
      <c r="A3367" t="s">
        <v>26460</v>
      </c>
      <c r="B3367">
        <v>2014</v>
      </c>
      <c r="C3367" t="s">
        <v>26461</v>
      </c>
      <c r="D3367" t="s">
        <v>26461</v>
      </c>
      <c r="E3367" t="s">
        <v>26462</v>
      </c>
      <c r="F3367">
        <v>90</v>
      </c>
      <c r="G3367" t="s">
        <v>26463</v>
      </c>
      <c r="H3367">
        <v>4.8</v>
      </c>
      <c r="I3367" t="s">
        <v>26464</v>
      </c>
      <c r="J3367" t="s">
        <v>26465</v>
      </c>
      <c r="K3367" t="s">
        <v>26465</v>
      </c>
      <c r="L3367" t="s">
        <v>26466</v>
      </c>
    </row>
    <row r="3368" spans="1:12" x14ac:dyDescent="0.3">
      <c r="A3368" t="s">
        <v>26467</v>
      </c>
      <c r="B3368">
        <v>2013</v>
      </c>
      <c r="C3368" t="s">
        <v>26468</v>
      </c>
      <c r="D3368" t="s">
        <v>26469</v>
      </c>
      <c r="E3368" t="s">
        <v>26470</v>
      </c>
      <c r="F3368">
        <v>99</v>
      </c>
      <c r="G3368" t="s">
        <v>26471</v>
      </c>
      <c r="H3368">
        <v>4.5</v>
      </c>
      <c r="I3368" t="s">
        <v>26472</v>
      </c>
      <c r="J3368" t="s">
        <v>25884</v>
      </c>
      <c r="K3368" t="s">
        <v>26473</v>
      </c>
      <c r="L3368" t="s">
        <v>26474</v>
      </c>
    </row>
    <row r="3369" spans="1:12" x14ac:dyDescent="0.3">
      <c r="A3369" t="s">
        <v>26475</v>
      </c>
      <c r="B3369">
        <v>2016</v>
      </c>
      <c r="C3369" t="s">
        <v>26476</v>
      </c>
      <c r="D3369" t="s">
        <v>26476</v>
      </c>
      <c r="E3369" t="s">
        <v>26477</v>
      </c>
      <c r="F3369">
        <v>86</v>
      </c>
      <c r="H3369">
        <v>5.7</v>
      </c>
      <c r="I3369" t="s">
        <v>26478</v>
      </c>
      <c r="J3369" t="s">
        <v>26479</v>
      </c>
      <c r="K3369" t="s">
        <v>26480</v>
      </c>
      <c r="L3369" t="s">
        <v>26481</v>
      </c>
    </row>
    <row r="3370" spans="1:12" x14ac:dyDescent="0.3">
      <c r="A3370" t="s">
        <v>26482</v>
      </c>
      <c r="B3370">
        <v>2015</v>
      </c>
      <c r="C3370" t="s">
        <v>26483</v>
      </c>
      <c r="D3370" t="s">
        <v>26484</v>
      </c>
      <c r="E3370" t="s">
        <v>26485</v>
      </c>
      <c r="F3370">
        <v>92</v>
      </c>
      <c r="G3370" t="s">
        <v>26486</v>
      </c>
      <c r="H3370">
        <v>4.3</v>
      </c>
      <c r="I3370" t="s">
        <v>26487</v>
      </c>
      <c r="J3370" t="s">
        <v>26488</v>
      </c>
      <c r="K3370" t="s">
        <v>26489</v>
      </c>
      <c r="L3370" t="s">
        <v>26490</v>
      </c>
    </row>
    <row r="3371" spans="1:12" x14ac:dyDescent="0.3">
      <c r="A3371" t="s">
        <v>26491</v>
      </c>
      <c r="B3371">
        <v>2014</v>
      </c>
      <c r="C3371" t="s">
        <v>26492</v>
      </c>
      <c r="D3371" t="s">
        <v>26493</v>
      </c>
      <c r="E3371" t="s">
        <v>26494</v>
      </c>
      <c r="F3371">
        <v>100</v>
      </c>
      <c r="G3371" t="s">
        <v>26495</v>
      </c>
      <c r="H3371">
        <v>4.7</v>
      </c>
      <c r="I3371" t="s">
        <v>26496</v>
      </c>
      <c r="J3371" t="s">
        <v>23613</v>
      </c>
      <c r="K3371" t="s">
        <v>26497</v>
      </c>
      <c r="L3371" t="s">
        <v>26498</v>
      </c>
    </row>
    <row r="3372" spans="1:12" x14ac:dyDescent="0.3">
      <c r="A3372" t="s">
        <v>26499</v>
      </c>
      <c r="B3372">
        <v>2013</v>
      </c>
      <c r="C3372" t="s">
        <v>26500</v>
      </c>
      <c r="D3372" t="s">
        <v>26501</v>
      </c>
      <c r="E3372" t="s">
        <v>26502</v>
      </c>
      <c r="F3372">
        <v>97</v>
      </c>
      <c r="G3372" t="s">
        <v>26503</v>
      </c>
      <c r="H3372">
        <v>5.9</v>
      </c>
      <c r="I3372" t="s">
        <v>26504</v>
      </c>
      <c r="J3372" t="s">
        <v>19564</v>
      </c>
      <c r="K3372" t="s">
        <v>19565</v>
      </c>
      <c r="L3372" t="s">
        <v>26505</v>
      </c>
    </row>
    <row r="3373" spans="1:12" x14ac:dyDescent="0.3">
      <c r="A3373" t="s">
        <v>26506</v>
      </c>
      <c r="B3373">
        <v>2003</v>
      </c>
      <c r="C3373" t="s">
        <v>26507</v>
      </c>
      <c r="D3373" t="s">
        <v>26508</v>
      </c>
      <c r="E3373" t="s">
        <v>26509</v>
      </c>
      <c r="F3373">
        <v>103</v>
      </c>
      <c r="G3373" t="s">
        <v>26510</v>
      </c>
      <c r="H3373">
        <v>5.3</v>
      </c>
      <c r="I3373" t="s">
        <v>26511</v>
      </c>
      <c r="J3373" t="s">
        <v>25109</v>
      </c>
      <c r="K3373" t="s">
        <v>25109</v>
      </c>
      <c r="L3373" t="s">
        <v>26512</v>
      </c>
    </row>
    <row r="3374" spans="1:12" x14ac:dyDescent="0.3">
      <c r="A3374" t="s">
        <v>26513</v>
      </c>
      <c r="B3374">
        <v>2014</v>
      </c>
      <c r="C3374" t="s">
        <v>26514</v>
      </c>
      <c r="D3374" t="s">
        <v>26515</v>
      </c>
      <c r="E3374" t="s">
        <v>26516</v>
      </c>
      <c r="F3374">
        <v>83</v>
      </c>
      <c r="G3374" t="s">
        <v>26517</v>
      </c>
      <c r="H3374">
        <v>5.7</v>
      </c>
      <c r="I3374" t="s">
        <v>26518</v>
      </c>
      <c r="J3374" t="s">
        <v>26519</v>
      </c>
      <c r="K3374" t="s">
        <v>26519</v>
      </c>
      <c r="L3374" t="s">
        <v>26520</v>
      </c>
    </row>
    <row r="3375" spans="1:12" x14ac:dyDescent="0.3">
      <c r="A3375" t="s">
        <v>26521</v>
      </c>
      <c r="B3375">
        <v>2017</v>
      </c>
      <c r="C3375" t="s">
        <v>26522</v>
      </c>
      <c r="D3375" t="s">
        <v>26522</v>
      </c>
      <c r="E3375" t="s">
        <v>26523</v>
      </c>
      <c r="F3375">
        <v>91</v>
      </c>
      <c r="G3375" t="s">
        <v>26524</v>
      </c>
      <c r="H3375">
        <v>4.2</v>
      </c>
      <c r="I3375" t="s">
        <v>26525</v>
      </c>
      <c r="J3375" t="s">
        <v>26526</v>
      </c>
      <c r="K3375" t="s">
        <v>26526</v>
      </c>
      <c r="L3375" t="s">
        <v>26527</v>
      </c>
    </row>
    <row r="3376" spans="1:12" x14ac:dyDescent="0.3">
      <c r="A3376" t="s">
        <v>26528</v>
      </c>
      <c r="B3376">
        <v>2018</v>
      </c>
      <c r="C3376" t="s">
        <v>26529</v>
      </c>
      <c r="D3376" t="s">
        <v>26529</v>
      </c>
      <c r="E3376" t="s">
        <v>26530</v>
      </c>
      <c r="F3376">
        <v>100</v>
      </c>
      <c r="G3376" t="s">
        <v>26531</v>
      </c>
      <c r="H3376">
        <v>4.7</v>
      </c>
      <c r="I3376" t="s">
        <v>26532</v>
      </c>
      <c r="J3376" t="s">
        <v>26533</v>
      </c>
      <c r="K3376" t="s">
        <v>26533</v>
      </c>
      <c r="L3376" t="s">
        <v>26534</v>
      </c>
    </row>
    <row r="3377" spans="1:12" x14ac:dyDescent="0.3">
      <c r="A3377" t="s">
        <v>26535</v>
      </c>
      <c r="B3377">
        <v>2005</v>
      </c>
      <c r="C3377" t="s">
        <v>26536</v>
      </c>
      <c r="D3377" t="s">
        <v>26537</v>
      </c>
      <c r="E3377" t="s">
        <v>26538</v>
      </c>
      <c r="F3377">
        <v>0</v>
      </c>
      <c r="G3377" t="s">
        <v>26539</v>
      </c>
      <c r="H3377">
        <v>6.6</v>
      </c>
      <c r="I3377" t="s">
        <v>26540</v>
      </c>
      <c r="J3377" t="s">
        <v>26541</v>
      </c>
      <c r="K3377" t="s">
        <v>26542</v>
      </c>
      <c r="L3377" t="s">
        <v>26543</v>
      </c>
    </row>
    <row r="3378" spans="1:12" x14ac:dyDescent="0.3">
      <c r="A3378" t="s">
        <v>26544</v>
      </c>
      <c r="B3378">
        <v>2012</v>
      </c>
      <c r="C3378" t="s">
        <v>26545</v>
      </c>
      <c r="D3378" t="s">
        <v>26545</v>
      </c>
      <c r="E3378" t="s">
        <v>26546</v>
      </c>
      <c r="F3378">
        <v>96</v>
      </c>
      <c r="G3378" t="s">
        <v>26547</v>
      </c>
      <c r="H3378">
        <v>7.1</v>
      </c>
      <c r="I3378" t="s">
        <v>26548</v>
      </c>
      <c r="J3378" t="s">
        <v>26549</v>
      </c>
      <c r="K3378" t="s">
        <v>26549</v>
      </c>
      <c r="L3378" t="s">
        <v>26550</v>
      </c>
    </row>
    <row r="3379" spans="1:12" x14ac:dyDescent="0.3">
      <c r="A3379" t="s">
        <v>26551</v>
      </c>
      <c r="B3379">
        <v>2015</v>
      </c>
      <c r="C3379" t="s">
        <v>26552</v>
      </c>
      <c r="D3379" t="s">
        <v>26553</v>
      </c>
      <c r="E3379" t="s">
        <v>26554</v>
      </c>
      <c r="F3379">
        <v>78</v>
      </c>
      <c r="G3379" t="s">
        <v>26555</v>
      </c>
      <c r="H3379">
        <v>7.1</v>
      </c>
      <c r="I3379" t="s">
        <v>26556</v>
      </c>
      <c r="J3379" t="s">
        <v>26557</v>
      </c>
      <c r="K3379" t="s">
        <v>26557</v>
      </c>
      <c r="L3379" t="s">
        <v>26558</v>
      </c>
    </row>
    <row r="3380" spans="1:12" x14ac:dyDescent="0.3">
      <c r="A3380" t="s">
        <v>26559</v>
      </c>
      <c r="B3380">
        <v>2008</v>
      </c>
      <c r="C3380" t="s">
        <v>26560</v>
      </c>
      <c r="D3380" t="s">
        <v>26561</v>
      </c>
      <c r="E3380" t="s">
        <v>26562</v>
      </c>
      <c r="F3380">
        <v>90</v>
      </c>
      <c r="G3380" t="s">
        <v>26563</v>
      </c>
      <c r="H3380">
        <v>5.9</v>
      </c>
      <c r="I3380" t="s">
        <v>26564</v>
      </c>
      <c r="J3380" t="s">
        <v>26565</v>
      </c>
      <c r="K3380" t="s">
        <v>26566</v>
      </c>
      <c r="L3380" t="s">
        <v>26567</v>
      </c>
    </row>
    <row r="3381" spans="1:12" x14ac:dyDescent="0.3">
      <c r="A3381" t="s">
        <v>26568</v>
      </c>
      <c r="B3381">
        <v>2015</v>
      </c>
      <c r="C3381" t="s">
        <v>26569</v>
      </c>
      <c r="D3381" t="s">
        <v>26570</v>
      </c>
      <c r="E3381" t="s">
        <v>26571</v>
      </c>
      <c r="F3381">
        <v>93</v>
      </c>
      <c r="G3381" t="s">
        <v>26572</v>
      </c>
      <c r="H3381">
        <v>6.6</v>
      </c>
      <c r="I3381" t="s">
        <v>26573</v>
      </c>
      <c r="J3381" t="s">
        <v>26574</v>
      </c>
      <c r="K3381" t="s">
        <v>26574</v>
      </c>
      <c r="L3381" t="s">
        <v>26575</v>
      </c>
    </row>
    <row r="3382" spans="1:12" x14ac:dyDescent="0.3">
      <c r="A3382" t="s">
        <v>26576</v>
      </c>
      <c r="B3382">
        <v>2018</v>
      </c>
      <c r="C3382" t="s">
        <v>26577</v>
      </c>
      <c r="D3382" t="s">
        <v>26577</v>
      </c>
      <c r="E3382" t="s">
        <v>26578</v>
      </c>
      <c r="F3382">
        <v>105</v>
      </c>
      <c r="G3382" t="s">
        <v>26579</v>
      </c>
      <c r="H3382">
        <v>5.2</v>
      </c>
      <c r="I3382" t="s">
        <v>26580</v>
      </c>
      <c r="J3382" t="s">
        <v>26581</v>
      </c>
      <c r="K3382" t="s">
        <v>21685</v>
      </c>
      <c r="L3382" t="s">
        <v>26582</v>
      </c>
    </row>
    <row r="3383" spans="1:12" x14ac:dyDescent="0.3">
      <c r="A3383" t="s">
        <v>26583</v>
      </c>
      <c r="B3383">
        <v>2017</v>
      </c>
      <c r="C3383" t="s">
        <v>26584</v>
      </c>
      <c r="D3383" t="s">
        <v>26585</v>
      </c>
      <c r="E3383" t="s">
        <v>26586</v>
      </c>
      <c r="F3383">
        <v>102</v>
      </c>
      <c r="G3383" t="s">
        <v>26587</v>
      </c>
      <c r="H3383">
        <v>5.9</v>
      </c>
      <c r="I3383" t="s">
        <v>26588</v>
      </c>
      <c r="J3383" t="s">
        <v>3416</v>
      </c>
      <c r="K3383" t="s">
        <v>26589</v>
      </c>
      <c r="L3383" t="s">
        <v>26590</v>
      </c>
    </row>
    <row r="3384" spans="1:12" x14ac:dyDescent="0.3">
      <c r="A3384" t="s">
        <v>26591</v>
      </c>
      <c r="B3384">
        <v>2018</v>
      </c>
      <c r="C3384" t="s">
        <v>26592</v>
      </c>
      <c r="D3384" t="s">
        <v>26593</v>
      </c>
      <c r="E3384" t="s">
        <v>26594</v>
      </c>
      <c r="F3384">
        <v>85</v>
      </c>
      <c r="G3384" t="s">
        <v>26595</v>
      </c>
      <c r="H3384">
        <v>5.4</v>
      </c>
      <c r="I3384" t="s">
        <v>26596</v>
      </c>
      <c r="J3384" t="s">
        <v>22921</v>
      </c>
      <c r="K3384" t="s">
        <v>10267</v>
      </c>
      <c r="L3384" t="s">
        <v>26597</v>
      </c>
    </row>
    <row r="3385" spans="1:12" x14ac:dyDescent="0.3">
      <c r="A3385" t="s">
        <v>26598</v>
      </c>
      <c r="B3385">
        <v>2002</v>
      </c>
      <c r="C3385" t="s">
        <v>26599</v>
      </c>
      <c r="D3385" t="s">
        <v>26599</v>
      </c>
      <c r="E3385" t="s">
        <v>26600</v>
      </c>
      <c r="F3385">
        <v>95</v>
      </c>
      <c r="G3385" t="s">
        <v>26601</v>
      </c>
      <c r="H3385">
        <v>5.5</v>
      </c>
      <c r="I3385" t="s">
        <v>26602</v>
      </c>
      <c r="J3385" t="s">
        <v>26603</v>
      </c>
      <c r="K3385" t="s">
        <v>26603</v>
      </c>
      <c r="L3385" t="s">
        <v>26604</v>
      </c>
    </row>
    <row r="3386" spans="1:12" x14ac:dyDescent="0.3">
      <c r="A3386" t="s">
        <v>26605</v>
      </c>
      <c r="B3386">
        <v>2016</v>
      </c>
      <c r="C3386" t="s">
        <v>26606</v>
      </c>
      <c r="D3386" t="s">
        <v>26607</v>
      </c>
      <c r="E3386" t="s">
        <v>26608</v>
      </c>
      <c r="F3386">
        <v>80</v>
      </c>
      <c r="G3386" t="s">
        <v>26609</v>
      </c>
      <c r="H3386">
        <v>5.8</v>
      </c>
      <c r="I3386" t="s">
        <v>26610</v>
      </c>
      <c r="J3386" t="s">
        <v>26611</v>
      </c>
      <c r="K3386" t="s">
        <v>26611</v>
      </c>
      <c r="L3386" t="s">
        <v>26612</v>
      </c>
    </row>
    <row r="3387" spans="1:12" x14ac:dyDescent="0.3">
      <c r="A3387" t="s">
        <v>26613</v>
      </c>
      <c r="B3387">
        <v>2016</v>
      </c>
      <c r="C3387" t="s">
        <v>26614</v>
      </c>
      <c r="D3387" t="s">
        <v>26615</v>
      </c>
      <c r="E3387" t="s">
        <v>26616</v>
      </c>
      <c r="F3387">
        <v>95</v>
      </c>
      <c r="G3387" t="s">
        <v>26617</v>
      </c>
      <c r="H3387">
        <v>6.8</v>
      </c>
      <c r="I3387" t="s">
        <v>26618</v>
      </c>
      <c r="J3387" t="s">
        <v>26619</v>
      </c>
      <c r="K3387" t="s">
        <v>26619</v>
      </c>
      <c r="L3387" t="s">
        <v>26620</v>
      </c>
    </row>
    <row r="3388" spans="1:12" x14ac:dyDescent="0.3">
      <c r="A3388" t="s">
        <v>26621</v>
      </c>
      <c r="B3388">
        <v>2015</v>
      </c>
      <c r="C3388" t="s">
        <v>26622</v>
      </c>
      <c r="D3388" t="s">
        <v>26623</v>
      </c>
      <c r="E3388" t="s">
        <v>26624</v>
      </c>
      <c r="F3388">
        <v>90</v>
      </c>
      <c r="G3388" t="s">
        <v>26625</v>
      </c>
      <c r="H3388">
        <v>5.0999999999999996</v>
      </c>
      <c r="I3388" t="s">
        <v>26626</v>
      </c>
      <c r="J3388" t="s">
        <v>26627</v>
      </c>
      <c r="K3388" t="s">
        <v>26627</v>
      </c>
      <c r="L3388" t="s">
        <v>26628</v>
      </c>
    </row>
    <row r="3389" spans="1:12" x14ac:dyDescent="0.3">
      <c r="A3389" t="s">
        <v>26629</v>
      </c>
      <c r="B3389">
        <v>2010</v>
      </c>
      <c r="C3389" t="s">
        <v>26630</v>
      </c>
      <c r="D3389" t="s">
        <v>26631</v>
      </c>
      <c r="E3389" t="s">
        <v>26632</v>
      </c>
      <c r="F3389">
        <v>0</v>
      </c>
      <c r="G3389" t="s">
        <v>26633</v>
      </c>
      <c r="H3389">
        <v>5.5</v>
      </c>
      <c r="I3389" t="s">
        <v>26634</v>
      </c>
      <c r="J3389" t="s">
        <v>26635</v>
      </c>
      <c r="K3389" t="s">
        <v>26636</v>
      </c>
      <c r="L3389" t="s">
        <v>26637</v>
      </c>
    </row>
    <row r="3390" spans="1:12" x14ac:dyDescent="0.3">
      <c r="A3390" t="s">
        <v>26638</v>
      </c>
      <c r="B3390">
        <v>2010</v>
      </c>
      <c r="C3390" t="s">
        <v>26639</v>
      </c>
      <c r="D3390" t="s">
        <v>26640</v>
      </c>
      <c r="E3390" t="s">
        <v>26641</v>
      </c>
      <c r="F3390">
        <v>122</v>
      </c>
      <c r="G3390" t="s">
        <v>26642</v>
      </c>
      <c r="H3390">
        <v>6.2</v>
      </c>
      <c r="I3390" t="s">
        <v>26643</v>
      </c>
      <c r="J3390" t="s">
        <v>26644</v>
      </c>
      <c r="K3390" t="s">
        <v>26645</v>
      </c>
      <c r="L3390" t="s">
        <v>26646</v>
      </c>
    </row>
    <row r="3391" spans="1:12" x14ac:dyDescent="0.3">
      <c r="A3391" t="s">
        <v>26647</v>
      </c>
      <c r="B3391">
        <v>2016</v>
      </c>
      <c r="C3391" t="s">
        <v>26648</v>
      </c>
      <c r="D3391" t="s">
        <v>26648</v>
      </c>
      <c r="E3391" t="s">
        <v>26649</v>
      </c>
      <c r="F3391">
        <v>82</v>
      </c>
      <c r="G3391" t="s">
        <v>26650</v>
      </c>
      <c r="H3391">
        <v>5.0999999999999996</v>
      </c>
      <c r="I3391" t="s">
        <v>26651</v>
      </c>
      <c r="J3391" t="s">
        <v>26652</v>
      </c>
      <c r="K3391" t="s">
        <v>26652</v>
      </c>
      <c r="L3391" t="s">
        <v>26653</v>
      </c>
    </row>
    <row r="3392" spans="1:12" x14ac:dyDescent="0.3">
      <c r="A3392" t="s">
        <v>26654</v>
      </c>
      <c r="B3392">
        <v>2016</v>
      </c>
      <c r="C3392" t="s">
        <v>26655</v>
      </c>
      <c r="D3392" t="s">
        <v>26655</v>
      </c>
      <c r="E3392" t="s">
        <v>26656</v>
      </c>
      <c r="F3392">
        <v>100</v>
      </c>
      <c r="G3392" t="s">
        <v>26657</v>
      </c>
      <c r="H3392">
        <v>6.3</v>
      </c>
      <c r="I3392" t="s">
        <v>26658</v>
      </c>
      <c r="J3392" t="s">
        <v>26659</v>
      </c>
      <c r="K3392" t="s">
        <v>26659</v>
      </c>
      <c r="L3392" t="s">
        <v>26660</v>
      </c>
    </row>
    <row r="3393" spans="1:12" x14ac:dyDescent="0.3">
      <c r="A3393" t="s">
        <v>26661</v>
      </c>
      <c r="B3393">
        <v>2018</v>
      </c>
      <c r="D3393" t="s">
        <v>20651</v>
      </c>
      <c r="E3393" t="s">
        <v>26662</v>
      </c>
      <c r="F3393">
        <v>0</v>
      </c>
      <c r="G3393" t="s">
        <v>26663</v>
      </c>
      <c r="H3393">
        <v>6.4</v>
      </c>
      <c r="I3393" t="s">
        <v>26664</v>
      </c>
      <c r="J3393" t="s">
        <v>3292</v>
      </c>
      <c r="K3393" t="s">
        <v>26665</v>
      </c>
      <c r="L3393" t="s">
        <v>26666</v>
      </c>
    </row>
    <row r="3394" spans="1:12" x14ac:dyDescent="0.3">
      <c r="A3394" t="s">
        <v>26667</v>
      </c>
      <c r="B3394">
        <v>2018</v>
      </c>
      <c r="C3394" t="s">
        <v>26668</v>
      </c>
      <c r="D3394" t="s">
        <v>26669</v>
      </c>
      <c r="E3394" t="s">
        <v>26670</v>
      </c>
      <c r="F3394">
        <v>108</v>
      </c>
      <c r="G3394" t="s">
        <v>26671</v>
      </c>
      <c r="H3394">
        <v>6.8</v>
      </c>
      <c r="I3394" t="s">
        <v>26672</v>
      </c>
      <c r="J3394" t="s">
        <v>26673</v>
      </c>
      <c r="K3394" t="s">
        <v>26674</v>
      </c>
      <c r="L3394" t="s">
        <v>26675</v>
      </c>
    </row>
    <row r="3395" spans="1:12" x14ac:dyDescent="0.3">
      <c r="A3395" t="s">
        <v>26676</v>
      </c>
      <c r="B3395">
        <v>2017</v>
      </c>
      <c r="C3395" t="s">
        <v>26677</v>
      </c>
      <c r="D3395" t="s">
        <v>26677</v>
      </c>
      <c r="E3395" t="s">
        <v>26678</v>
      </c>
      <c r="F3395">
        <v>90</v>
      </c>
      <c r="G3395" t="s">
        <v>26679</v>
      </c>
      <c r="H3395">
        <v>5.8</v>
      </c>
      <c r="I3395" t="s">
        <v>26680</v>
      </c>
      <c r="J3395" t="s">
        <v>26681</v>
      </c>
      <c r="K3395" t="s">
        <v>26682</v>
      </c>
      <c r="L3395" t="s">
        <v>26683</v>
      </c>
    </row>
    <row r="3396" spans="1:12" x14ac:dyDescent="0.3">
      <c r="A3396" t="s">
        <v>26684</v>
      </c>
      <c r="B3396">
        <v>2018</v>
      </c>
      <c r="C3396" t="s">
        <v>26685</v>
      </c>
      <c r="D3396" t="s">
        <v>26686</v>
      </c>
      <c r="E3396" t="s">
        <v>26687</v>
      </c>
      <c r="F3396">
        <v>91</v>
      </c>
      <c r="G3396" t="s">
        <v>26688</v>
      </c>
      <c r="H3396">
        <v>6.4</v>
      </c>
      <c r="I3396" t="s">
        <v>26689</v>
      </c>
      <c r="J3396" t="s">
        <v>12933</v>
      </c>
      <c r="K3396" t="s">
        <v>26690</v>
      </c>
      <c r="L3396" t="s">
        <v>26691</v>
      </c>
    </row>
    <row r="3397" spans="1:12" x14ac:dyDescent="0.3">
      <c r="A3397" t="s">
        <v>26692</v>
      </c>
      <c r="B3397">
        <v>2017</v>
      </c>
      <c r="C3397" t="s">
        <v>26693</v>
      </c>
      <c r="D3397" t="s">
        <v>26693</v>
      </c>
      <c r="E3397" t="s">
        <v>26694</v>
      </c>
      <c r="F3397">
        <v>104</v>
      </c>
      <c r="G3397" t="s">
        <v>26695</v>
      </c>
      <c r="H3397">
        <v>6</v>
      </c>
      <c r="I3397" t="s">
        <v>26696</v>
      </c>
      <c r="J3397" t="s">
        <v>26697</v>
      </c>
      <c r="K3397" t="s">
        <v>26697</v>
      </c>
      <c r="L3397" t="s">
        <v>26698</v>
      </c>
    </row>
    <row r="3398" spans="1:12" x14ac:dyDescent="0.3">
      <c r="A3398" t="s">
        <v>26699</v>
      </c>
      <c r="B3398">
        <v>2004</v>
      </c>
      <c r="C3398" t="s">
        <v>26700</v>
      </c>
      <c r="D3398" t="s">
        <v>26701</v>
      </c>
      <c r="E3398" t="s">
        <v>26702</v>
      </c>
      <c r="F3398">
        <v>141</v>
      </c>
      <c r="G3398" t="s">
        <v>26703</v>
      </c>
      <c r="H3398">
        <v>8.1</v>
      </c>
      <c r="I3398" t="s">
        <v>26704</v>
      </c>
      <c r="J3398" t="s">
        <v>514</v>
      </c>
      <c r="K3398" t="s">
        <v>514</v>
      </c>
      <c r="L3398" t="s">
        <v>26705</v>
      </c>
    </row>
    <row r="3399" spans="1:12" x14ac:dyDescent="0.3">
      <c r="A3399" t="s">
        <v>26706</v>
      </c>
      <c r="B3399">
        <v>2009</v>
      </c>
      <c r="C3399" t="s">
        <v>26707</v>
      </c>
      <c r="D3399" t="s">
        <v>26708</v>
      </c>
      <c r="E3399" t="s">
        <v>26709</v>
      </c>
      <c r="F3399">
        <v>104</v>
      </c>
      <c r="G3399" t="s">
        <v>26710</v>
      </c>
      <c r="H3399">
        <v>5.7</v>
      </c>
      <c r="I3399" t="s">
        <v>26711</v>
      </c>
      <c r="J3399" t="s">
        <v>26712</v>
      </c>
      <c r="K3399" t="s">
        <v>26712</v>
      </c>
      <c r="L3399" t="s">
        <v>26713</v>
      </c>
    </row>
    <row r="3400" spans="1:12" x14ac:dyDescent="0.3">
      <c r="A3400" t="s">
        <v>26714</v>
      </c>
      <c r="B3400">
        <v>2011</v>
      </c>
      <c r="C3400" t="s">
        <v>26715</v>
      </c>
      <c r="D3400" t="s">
        <v>26716</v>
      </c>
      <c r="E3400" t="s">
        <v>26717</v>
      </c>
      <c r="F3400">
        <v>90</v>
      </c>
      <c r="G3400" t="s">
        <v>26718</v>
      </c>
      <c r="H3400">
        <v>7.1</v>
      </c>
      <c r="I3400" t="s">
        <v>26719</v>
      </c>
      <c r="J3400" t="s">
        <v>26720</v>
      </c>
      <c r="K3400" t="s">
        <v>26720</v>
      </c>
      <c r="L3400" t="s">
        <v>26721</v>
      </c>
    </row>
    <row r="3401" spans="1:12" x14ac:dyDescent="0.3">
      <c r="A3401" t="s">
        <v>26722</v>
      </c>
      <c r="B3401">
        <v>2018</v>
      </c>
      <c r="C3401" t="s">
        <v>26723</v>
      </c>
      <c r="D3401" t="s">
        <v>26724</v>
      </c>
      <c r="E3401" t="s">
        <v>26725</v>
      </c>
      <c r="F3401">
        <v>97</v>
      </c>
      <c r="G3401" t="s">
        <v>26726</v>
      </c>
      <c r="H3401">
        <v>6.2</v>
      </c>
      <c r="I3401" t="s">
        <v>26727</v>
      </c>
      <c r="J3401" t="s">
        <v>10084</v>
      </c>
      <c r="K3401" t="s">
        <v>8351</v>
      </c>
      <c r="L3401" t="s">
        <v>26728</v>
      </c>
    </row>
    <row r="3402" spans="1:12" x14ac:dyDescent="0.3">
      <c r="A3402" t="s">
        <v>26729</v>
      </c>
      <c r="B3402">
        <v>2014</v>
      </c>
      <c r="C3402" t="s">
        <v>26730</v>
      </c>
      <c r="D3402" t="s">
        <v>26730</v>
      </c>
      <c r="E3402" t="s">
        <v>26731</v>
      </c>
      <c r="F3402">
        <v>102</v>
      </c>
      <c r="G3402" t="s">
        <v>26732</v>
      </c>
      <c r="H3402">
        <v>5.0999999999999996</v>
      </c>
      <c r="I3402" t="s">
        <v>26733</v>
      </c>
      <c r="J3402" t="s">
        <v>26734</v>
      </c>
      <c r="K3402" t="s">
        <v>26734</v>
      </c>
      <c r="L3402" t="s">
        <v>26735</v>
      </c>
    </row>
    <row r="3403" spans="1:12" x14ac:dyDescent="0.3">
      <c r="A3403" t="s">
        <v>26736</v>
      </c>
      <c r="B3403">
        <v>2018</v>
      </c>
      <c r="C3403" t="s">
        <v>26737</v>
      </c>
      <c r="D3403" t="s">
        <v>26738</v>
      </c>
      <c r="E3403" t="s">
        <v>26739</v>
      </c>
      <c r="F3403">
        <v>79</v>
      </c>
      <c r="G3403" t="s">
        <v>26740</v>
      </c>
      <c r="H3403">
        <v>5.2</v>
      </c>
      <c r="I3403" t="s">
        <v>26741</v>
      </c>
      <c r="J3403" t="s">
        <v>26742</v>
      </c>
      <c r="K3403" t="s">
        <v>26743</v>
      </c>
      <c r="L3403" t="s">
        <v>26744</v>
      </c>
    </row>
    <row r="3404" spans="1:12" x14ac:dyDescent="0.3">
      <c r="A3404" t="s">
        <v>26745</v>
      </c>
      <c r="B3404">
        <v>2017</v>
      </c>
      <c r="C3404" t="s">
        <v>26746</v>
      </c>
      <c r="D3404" t="s">
        <v>26746</v>
      </c>
      <c r="E3404" t="s">
        <v>26747</v>
      </c>
      <c r="F3404">
        <v>83</v>
      </c>
      <c r="G3404" t="s">
        <v>26748</v>
      </c>
      <c r="H3404">
        <v>6</v>
      </c>
      <c r="I3404" t="s">
        <v>26749</v>
      </c>
      <c r="J3404" t="s">
        <v>26750</v>
      </c>
      <c r="K3404" t="s">
        <v>26751</v>
      </c>
      <c r="L3404" t="s">
        <v>26752</v>
      </c>
    </row>
    <row r="3405" spans="1:12" x14ac:dyDescent="0.3">
      <c r="A3405" t="s">
        <v>26753</v>
      </c>
      <c r="B3405">
        <v>2016</v>
      </c>
      <c r="C3405" t="s">
        <v>26754</v>
      </c>
      <c r="D3405" t="s">
        <v>26755</v>
      </c>
      <c r="E3405" t="s">
        <v>26756</v>
      </c>
      <c r="F3405">
        <v>0</v>
      </c>
      <c r="G3405" t="s">
        <v>26757</v>
      </c>
      <c r="H3405">
        <v>6.1</v>
      </c>
      <c r="I3405" t="s">
        <v>26758</v>
      </c>
      <c r="J3405" t="s">
        <v>26759</v>
      </c>
      <c r="K3405" t="s">
        <v>26759</v>
      </c>
      <c r="L3405" t="s">
        <v>26760</v>
      </c>
    </row>
    <row r="3406" spans="1:12" x14ac:dyDescent="0.3">
      <c r="A3406" t="s">
        <v>26761</v>
      </c>
      <c r="B3406">
        <v>2017</v>
      </c>
      <c r="C3406" t="s">
        <v>26762</v>
      </c>
      <c r="D3406" t="s">
        <v>26762</v>
      </c>
      <c r="E3406" t="s">
        <v>26763</v>
      </c>
      <c r="F3406">
        <v>85</v>
      </c>
      <c r="G3406" t="s">
        <v>26764</v>
      </c>
      <c r="H3406">
        <v>5.8</v>
      </c>
      <c r="I3406" t="s">
        <v>26765</v>
      </c>
      <c r="J3406" t="s">
        <v>23346</v>
      </c>
      <c r="K3406" t="s">
        <v>26766</v>
      </c>
      <c r="L3406" t="s">
        <v>26767</v>
      </c>
    </row>
    <row r="3407" spans="1:12" x14ac:dyDescent="0.3">
      <c r="A3407" t="s">
        <v>26768</v>
      </c>
      <c r="B3407">
        <v>2017</v>
      </c>
      <c r="C3407" t="s">
        <v>26769</v>
      </c>
      <c r="D3407" t="s">
        <v>26770</v>
      </c>
      <c r="E3407" t="s">
        <v>26771</v>
      </c>
      <c r="F3407">
        <v>97</v>
      </c>
      <c r="G3407" t="s">
        <v>26772</v>
      </c>
      <c r="H3407">
        <v>6.7</v>
      </c>
      <c r="I3407" t="s">
        <v>26773</v>
      </c>
      <c r="J3407" t="s">
        <v>26774</v>
      </c>
      <c r="K3407" t="s">
        <v>26774</v>
      </c>
      <c r="L3407" t="s">
        <v>26775</v>
      </c>
    </row>
    <row r="3408" spans="1:12" x14ac:dyDescent="0.3">
      <c r="A3408" t="s">
        <v>26776</v>
      </c>
      <c r="B3408">
        <v>2007</v>
      </c>
      <c r="C3408" t="s">
        <v>26777</v>
      </c>
      <c r="D3408" t="s">
        <v>26778</v>
      </c>
      <c r="E3408" t="s">
        <v>26779</v>
      </c>
      <c r="F3408">
        <v>0</v>
      </c>
      <c r="G3408" t="s">
        <v>26780</v>
      </c>
      <c r="H3408">
        <v>6.7</v>
      </c>
      <c r="I3408" t="s">
        <v>26781</v>
      </c>
      <c r="J3408" t="s">
        <v>26782</v>
      </c>
      <c r="K3408" t="s">
        <v>26783</v>
      </c>
      <c r="L3408" t="s">
        <v>26784</v>
      </c>
    </row>
    <row r="3409" spans="1:12" x14ac:dyDescent="0.3">
      <c r="A3409" t="s">
        <v>26785</v>
      </c>
      <c r="B3409">
        <v>2018</v>
      </c>
      <c r="C3409" t="s">
        <v>26786</v>
      </c>
      <c r="D3409" t="s">
        <v>26787</v>
      </c>
      <c r="E3409" t="s">
        <v>26788</v>
      </c>
      <c r="F3409">
        <v>112</v>
      </c>
      <c r="G3409" t="s">
        <v>26789</v>
      </c>
      <c r="H3409">
        <v>6</v>
      </c>
      <c r="I3409" t="s">
        <v>26790</v>
      </c>
      <c r="J3409" t="s">
        <v>10193</v>
      </c>
      <c r="K3409" t="s">
        <v>6002</v>
      </c>
      <c r="L3409" t="s">
        <v>26791</v>
      </c>
    </row>
    <row r="3410" spans="1:12" x14ac:dyDescent="0.3">
      <c r="A3410" t="s">
        <v>26792</v>
      </c>
      <c r="B3410">
        <v>2013</v>
      </c>
      <c r="C3410" t="s">
        <v>26793</v>
      </c>
      <c r="D3410" t="s">
        <v>26794</v>
      </c>
      <c r="E3410" t="s">
        <v>26795</v>
      </c>
      <c r="F3410">
        <v>118</v>
      </c>
      <c r="G3410" t="s">
        <v>26796</v>
      </c>
      <c r="H3410">
        <v>5.9</v>
      </c>
      <c r="I3410" t="s">
        <v>26797</v>
      </c>
      <c r="J3410" t="s">
        <v>26798</v>
      </c>
      <c r="K3410" t="s">
        <v>26798</v>
      </c>
      <c r="L3410" t="s">
        <v>26799</v>
      </c>
    </row>
    <row r="3411" spans="1:12" x14ac:dyDescent="0.3">
      <c r="A3411" t="s">
        <v>26800</v>
      </c>
      <c r="B3411">
        <v>2017</v>
      </c>
      <c r="C3411" t="s">
        <v>26801</v>
      </c>
      <c r="D3411" t="s">
        <v>26801</v>
      </c>
      <c r="E3411" t="s">
        <v>26802</v>
      </c>
      <c r="F3411">
        <v>107</v>
      </c>
      <c r="G3411" t="s">
        <v>26803</v>
      </c>
      <c r="H3411">
        <v>6.7</v>
      </c>
      <c r="I3411" t="s">
        <v>26804</v>
      </c>
      <c r="J3411" t="s">
        <v>11881</v>
      </c>
      <c r="K3411" t="s">
        <v>26805</v>
      </c>
      <c r="L3411" t="s">
        <v>26806</v>
      </c>
    </row>
    <row r="3412" spans="1:12" x14ac:dyDescent="0.3">
      <c r="A3412" t="s">
        <v>26807</v>
      </c>
      <c r="B3412">
        <v>2018</v>
      </c>
      <c r="C3412" t="s">
        <v>26808</v>
      </c>
      <c r="D3412" t="s">
        <v>26808</v>
      </c>
      <c r="E3412" t="s">
        <v>26809</v>
      </c>
      <c r="F3412">
        <v>110</v>
      </c>
      <c r="G3412" t="s">
        <v>26810</v>
      </c>
      <c r="H3412">
        <v>7.4</v>
      </c>
      <c r="I3412" t="s">
        <v>26811</v>
      </c>
      <c r="J3412" t="s">
        <v>7682</v>
      </c>
      <c r="K3412" t="s">
        <v>7683</v>
      </c>
      <c r="L3412" t="s">
        <v>26812</v>
      </c>
    </row>
    <row r="3413" spans="1:12" x14ac:dyDescent="0.3">
      <c r="A3413" t="s">
        <v>26813</v>
      </c>
      <c r="B3413">
        <v>2015</v>
      </c>
      <c r="C3413" t="s">
        <v>26814</v>
      </c>
      <c r="D3413" t="s">
        <v>26815</v>
      </c>
      <c r="E3413" t="s">
        <v>26816</v>
      </c>
      <c r="F3413">
        <v>87</v>
      </c>
      <c r="H3413">
        <v>6.7</v>
      </c>
      <c r="I3413" t="s">
        <v>26817</v>
      </c>
      <c r="J3413" t="s">
        <v>26818</v>
      </c>
      <c r="K3413" t="s">
        <v>26818</v>
      </c>
      <c r="L3413" t="s">
        <v>26819</v>
      </c>
    </row>
    <row r="3414" spans="1:12" x14ac:dyDescent="0.3">
      <c r="A3414" t="s">
        <v>26820</v>
      </c>
      <c r="B3414">
        <v>2013</v>
      </c>
      <c r="C3414" t="s">
        <v>26821</v>
      </c>
      <c r="D3414" t="s">
        <v>26822</v>
      </c>
      <c r="E3414" t="s">
        <v>26823</v>
      </c>
      <c r="F3414">
        <v>97</v>
      </c>
      <c r="G3414" t="s">
        <v>26824</v>
      </c>
      <c r="H3414">
        <v>6</v>
      </c>
      <c r="I3414" t="s">
        <v>26825</v>
      </c>
      <c r="J3414" t="s">
        <v>26826</v>
      </c>
      <c r="K3414" t="s">
        <v>26826</v>
      </c>
      <c r="L3414" t="s">
        <v>26827</v>
      </c>
    </row>
    <row r="3415" spans="1:12" x14ac:dyDescent="0.3">
      <c r="A3415" t="s">
        <v>26828</v>
      </c>
      <c r="B3415">
        <v>2014</v>
      </c>
      <c r="C3415" t="s">
        <v>26829</v>
      </c>
      <c r="D3415" t="s">
        <v>26830</v>
      </c>
      <c r="E3415" t="s">
        <v>26831</v>
      </c>
      <c r="F3415">
        <v>81</v>
      </c>
      <c r="G3415" t="s">
        <v>26832</v>
      </c>
      <c r="H3415">
        <v>7.6</v>
      </c>
      <c r="I3415" t="s">
        <v>26833</v>
      </c>
      <c r="J3415" t="s">
        <v>26834</v>
      </c>
      <c r="K3415" t="s">
        <v>26835</v>
      </c>
      <c r="L3415" t="s">
        <v>26836</v>
      </c>
    </row>
    <row r="3416" spans="1:12" x14ac:dyDescent="0.3">
      <c r="A3416" t="s">
        <v>26837</v>
      </c>
      <c r="B3416">
        <v>2017</v>
      </c>
      <c r="C3416" t="s">
        <v>26838</v>
      </c>
      <c r="D3416" t="s">
        <v>26839</v>
      </c>
      <c r="E3416" t="s">
        <v>26840</v>
      </c>
      <c r="F3416">
        <v>120</v>
      </c>
      <c r="G3416" t="s">
        <v>26841</v>
      </c>
      <c r="H3416">
        <v>6.2</v>
      </c>
      <c r="I3416" t="s">
        <v>26842</v>
      </c>
      <c r="J3416" t="s">
        <v>26843</v>
      </c>
      <c r="K3416" t="s">
        <v>26844</v>
      </c>
      <c r="L3416" t="s">
        <v>26845</v>
      </c>
    </row>
    <row r="3417" spans="1:12" x14ac:dyDescent="0.3">
      <c r="A3417" t="s">
        <v>26846</v>
      </c>
      <c r="B3417">
        <v>2017</v>
      </c>
      <c r="C3417" t="s">
        <v>26847</v>
      </c>
      <c r="D3417" t="s">
        <v>26847</v>
      </c>
      <c r="E3417" t="s">
        <v>26848</v>
      </c>
      <c r="F3417">
        <v>130</v>
      </c>
      <c r="G3417" t="s">
        <v>26849</v>
      </c>
      <c r="H3417">
        <v>7.7</v>
      </c>
      <c r="I3417" t="s">
        <v>26850</v>
      </c>
      <c r="J3417" t="s">
        <v>26851</v>
      </c>
      <c r="K3417" t="s">
        <v>26852</v>
      </c>
      <c r="L3417" t="s">
        <v>26853</v>
      </c>
    </row>
    <row r="3418" spans="1:12" x14ac:dyDescent="0.3">
      <c r="A3418" t="s">
        <v>26854</v>
      </c>
      <c r="B3418">
        <v>2017</v>
      </c>
      <c r="C3418" t="s">
        <v>26855</v>
      </c>
      <c r="D3418" t="s">
        <v>26855</v>
      </c>
      <c r="E3418" t="s">
        <v>26856</v>
      </c>
      <c r="F3418">
        <v>90</v>
      </c>
      <c r="G3418" t="s">
        <v>26857</v>
      </c>
      <c r="H3418">
        <v>5.4</v>
      </c>
      <c r="I3418" t="s">
        <v>26858</v>
      </c>
      <c r="J3418" t="s">
        <v>26859</v>
      </c>
      <c r="K3418" t="s">
        <v>26859</v>
      </c>
      <c r="L3418" t="s">
        <v>26860</v>
      </c>
    </row>
    <row r="3419" spans="1:12" x14ac:dyDescent="0.3">
      <c r="A3419" t="s">
        <v>26861</v>
      </c>
      <c r="B3419">
        <v>2001</v>
      </c>
      <c r="C3419" t="s">
        <v>26862</v>
      </c>
      <c r="D3419" t="s">
        <v>26863</v>
      </c>
      <c r="E3419" t="s">
        <v>26864</v>
      </c>
      <c r="F3419">
        <v>116</v>
      </c>
      <c r="G3419" t="s">
        <v>26865</v>
      </c>
      <c r="H3419">
        <v>7.6</v>
      </c>
      <c r="I3419" t="s">
        <v>26866</v>
      </c>
      <c r="J3419" t="s">
        <v>6124</v>
      </c>
      <c r="K3419" t="s">
        <v>6124</v>
      </c>
      <c r="L3419" t="s">
        <v>26867</v>
      </c>
    </row>
    <row r="3420" spans="1:12" x14ac:dyDescent="0.3">
      <c r="A3420" t="s">
        <v>26868</v>
      </c>
      <c r="B3420">
        <v>2015</v>
      </c>
      <c r="C3420" t="s">
        <v>26869</v>
      </c>
      <c r="D3420" t="s">
        <v>26869</v>
      </c>
      <c r="E3420" t="s">
        <v>26870</v>
      </c>
      <c r="F3420">
        <v>125</v>
      </c>
      <c r="G3420" t="s">
        <v>26871</v>
      </c>
      <c r="H3420">
        <v>5.6</v>
      </c>
      <c r="I3420" t="s">
        <v>26872</v>
      </c>
      <c r="J3420" t="s">
        <v>881</v>
      </c>
      <c r="K3420" t="s">
        <v>881</v>
      </c>
      <c r="L3420" t="s">
        <v>26873</v>
      </c>
    </row>
    <row r="3421" spans="1:12" x14ac:dyDescent="0.3">
      <c r="A3421" t="s">
        <v>26874</v>
      </c>
      <c r="B3421">
        <v>2018</v>
      </c>
      <c r="C3421" t="s">
        <v>26875</v>
      </c>
      <c r="D3421" t="s">
        <v>26875</v>
      </c>
      <c r="E3421" t="s">
        <v>26876</v>
      </c>
      <c r="F3421">
        <v>90</v>
      </c>
      <c r="G3421" t="s">
        <v>26877</v>
      </c>
      <c r="H3421">
        <v>6</v>
      </c>
      <c r="I3421" t="s">
        <v>26878</v>
      </c>
      <c r="J3421" t="s">
        <v>26879</v>
      </c>
      <c r="K3421" t="s">
        <v>26880</v>
      </c>
      <c r="L3421" t="s">
        <v>26880</v>
      </c>
    </row>
    <row r="3422" spans="1:12" x14ac:dyDescent="0.3">
      <c r="A3422" t="s">
        <v>26881</v>
      </c>
      <c r="B3422">
        <v>2017</v>
      </c>
      <c r="C3422" t="s">
        <v>26882</v>
      </c>
      <c r="D3422" t="s">
        <v>26883</v>
      </c>
      <c r="E3422" t="s">
        <v>26884</v>
      </c>
      <c r="F3422">
        <v>91</v>
      </c>
      <c r="G3422" t="s">
        <v>26885</v>
      </c>
      <c r="H3422">
        <v>6.3</v>
      </c>
      <c r="I3422" t="s">
        <v>26886</v>
      </c>
      <c r="J3422" t="s">
        <v>26887</v>
      </c>
      <c r="K3422" t="s">
        <v>26888</v>
      </c>
      <c r="L3422" t="s">
        <v>26889</v>
      </c>
    </row>
    <row r="3423" spans="1:12" x14ac:dyDescent="0.3">
      <c r="A3423" t="s">
        <v>26890</v>
      </c>
      <c r="B3423">
        <v>2018</v>
      </c>
      <c r="C3423" t="s">
        <v>26891</v>
      </c>
      <c r="D3423" t="s">
        <v>26891</v>
      </c>
      <c r="E3423" t="s">
        <v>26892</v>
      </c>
      <c r="F3423">
        <v>98</v>
      </c>
      <c r="G3423" t="s">
        <v>26893</v>
      </c>
      <c r="H3423">
        <v>6.6</v>
      </c>
      <c r="I3423" t="s">
        <v>26894</v>
      </c>
      <c r="J3423" t="s">
        <v>2517</v>
      </c>
      <c r="K3423" t="s">
        <v>26895</v>
      </c>
      <c r="L3423" t="s">
        <v>26896</v>
      </c>
    </row>
    <row r="3424" spans="1:12" x14ac:dyDescent="0.3">
      <c r="A3424" t="s">
        <v>26897</v>
      </c>
      <c r="B3424">
        <v>2018</v>
      </c>
      <c r="C3424" t="s">
        <v>26898</v>
      </c>
      <c r="D3424" t="s">
        <v>26899</v>
      </c>
      <c r="E3424" t="s">
        <v>26900</v>
      </c>
      <c r="F3424">
        <v>110</v>
      </c>
      <c r="G3424" t="s">
        <v>26901</v>
      </c>
      <c r="H3424">
        <v>7.9</v>
      </c>
      <c r="I3424" t="s">
        <v>26902</v>
      </c>
      <c r="J3424" t="s">
        <v>16189</v>
      </c>
      <c r="K3424" t="s">
        <v>26903</v>
      </c>
      <c r="L3424" t="s">
        <v>26904</v>
      </c>
    </row>
    <row r="3425" spans="1:12" x14ac:dyDescent="0.3">
      <c r="A3425" t="s">
        <v>26905</v>
      </c>
      <c r="B3425">
        <v>2018</v>
      </c>
      <c r="C3425" t="s">
        <v>26906</v>
      </c>
      <c r="D3425" t="s">
        <v>26907</v>
      </c>
      <c r="E3425" t="s">
        <v>26908</v>
      </c>
      <c r="F3425">
        <v>97</v>
      </c>
      <c r="G3425" t="s">
        <v>26909</v>
      </c>
      <c r="H3425">
        <v>5.3</v>
      </c>
      <c r="I3425" t="s">
        <v>26910</v>
      </c>
      <c r="J3425" t="s">
        <v>26911</v>
      </c>
      <c r="K3425" t="s">
        <v>26912</v>
      </c>
      <c r="L3425" t="s">
        <v>26913</v>
      </c>
    </row>
    <row r="3426" spans="1:12" x14ac:dyDescent="0.3">
      <c r="A3426" t="s">
        <v>26914</v>
      </c>
      <c r="B3426">
        <v>2018</v>
      </c>
      <c r="C3426" t="s">
        <v>26915</v>
      </c>
      <c r="D3426" t="s">
        <v>26916</v>
      </c>
      <c r="E3426" t="s">
        <v>26917</v>
      </c>
      <c r="F3426">
        <v>118</v>
      </c>
      <c r="G3426" t="s">
        <v>26918</v>
      </c>
      <c r="H3426">
        <v>6.5</v>
      </c>
      <c r="I3426" t="s">
        <v>26919</v>
      </c>
      <c r="J3426" t="s">
        <v>26920</v>
      </c>
      <c r="K3426" t="s">
        <v>26921</v>
      </c>
      <c r="L3426" t="s">
        <v>26922</v>
      </c>
    </row>
    <row r="3427" spans="1:12" x14ac:dyDescent="0.3">
      <c r="A3427" t="s">
        <v>26923</v>
      </c>
      <c r="B3427">
        <v>2010</v>
      </c>
      <c r="C3427" t="s">
        <v>26924</v>
      </c>
      <c r="D3427" t="s">
        <v>26925</v>
      </c>
      <c r="E3427" t="s">
        <v>26926</v>
      </c>
      <c r="F3427">
        <v>111</v>
      </c>
      <c r="G3427" t="s">
        <v>26927</v>
      </c>
      <c r="H3427">
        <v>6.6</v>
      </c>
      <c r="I3427" t="s">
        <v>26928</v>
      </c>
      <c r="J3427" t="s">
        <v>26929</v>
      </c>
      <c r="K3427" t="s">
        <v>26930</v>
      </c>
      <c r="L3427" t="s">
        <v>26931</v>
      </c>
    </row>
    <row r="3428" spans="1:12" x14ac:dyDescent="0.3">
      <c r="A3428" t="s">
        <v>26932</v>
      </c>
      <c r="B3428">
        <v>2016</v>
      </c>
      <c r="C3428" t="s">
        <v>26933</v>
      </c>
      <c r="D3428" t="s">
        <v>26934</v>
      </c>
      <c r="E3428" t="s">
        <v>26935</v>
      </c>
      <c r="F3428">
        <v>135</v>
      </c>
      <c r="G3428" t="s">
        <v>26936</v>
      </c>
      <c r="H3428">
        <v>9.5</v>
      </c>
      <c r="I3428" t="s">
        <v>26937</v>
      </c>
      <c r="J3428" t="s">
        <v>26938</v>
      </c>
      <c r="K3428" t="s">
        <v>26938</v>
      </c>
      <c r="L3428" t="s">
        <v>26939</v>
      </c>
    </row>
    <row r="3429" spans="1:12" x14ac:dyDescent="0.3">
      <c r="A3429" t="s">
        <v>26940</v>
      </c>
      <c r="B3429">
        <v>2017</v>
      </c>
      <c r="C3429" t="s">
        <v>26941</v>
      </c>
      <c r="D3429" t="s">
        <v>26941</v>
      </c>
      <c r="E3429" t="s">
        <v>26942</v>
      </c>
      <c r="F3429">
        <v>108</v>
      </c>
      <c r="G3429" t="s">
        <v>26943</v>
      </c>
      <c r="H3429">
        <v>7.5</v>
      </c>
      <c r="I3429" t="s">
        <v>26944</v>
      </c>
      <c r="J3429" t="s">
        <v>26945</v>
      </c>
      <c r="K3429" t="s">
        <v>26946</v>
      </c>
      <c r="L3429" t="s">
        <v>26947</v>
      </c>
    </row>
    <row r="3430" spans="1:12" x14ac:dyDescent="0.3">
      <c r="A3430" t="s">
        <v>26948</v>
      </c>
      <c r="B3430">
        <v>2018</v>
      </c>
      <c r="C3430" t="s">
        <v>26949</v>
      </c>
      <c r="D3430" t="s">
        <v>26950</v>
      </c>
      <c r="E3430" t="s">
        <v>26951</v>
      </c>
      <c r="F3430">
        <v>99</v>
      </c>
      <c r="G3430" t="s">
        <v>26952</v>
      </c>
      <c r="H3430">
        <v>7.3</v>
      </c>
      <c r="I3430" t="s">
        <v>26953</v>
      </c>
      <c r="J3430" t="s">
        <v>3879</v>
      </c>
      <c r="K3430" t="s">
        <v>3879</v>
      </c>
      <c r="L3430" t="s">
        <v>26954</v>
      </c>
    </row>
    <row r="3431" spans="1:12" x14ac:dyDescent="0.3">
      <c r="A3431" t="s">
        <v>26955</v>
      </c>
      <c r="B3431">
        <v>2014</v>
      </c>
      <c r="C3431" t="s">
        <v>26956</v>
      </c>
      <c r="D3431" t="s">
        <v>26957</v>
      </c>
      <c r="E3431" t="s">
        <v>26958</v>
      </c>
      <c r="F3431">
        <v>164</v>
      </c>
      <c r="G3431" t="s">
        <v>26959</v>
      </c>
      <c r="H3431">
        <v>7.8</v>
      </c>
      <c r="I3431" t="s">
        <v>26960</v>
      </c>
      <c r="J3431" t="s">
        <v>26961</v>
      </c>
      <c r="K3431" t="s">
        <v>26962</v>
      </c>
      <c r="L3431" t="s">
        <v>26963</v>
      </c>
    </row>
    <row r="3432" spans="1:12" x14ac:dyDescent="0.3">
      <c r="A3432" t="s">
        <v>26964</v>
      </c>
      <c r="B3432">
        <v>2018</v>
      </c>
      <c r="C3432" t="s">
        <v>26965</v>
      </c>
      <c r="D3432" t="s">
        <v>26965</v>
      </c>
      <c r="E3432" t="s">
        <v>26966</v>
      </c>
      <c r="F3432">
        <v>94</v>
      </c>
      <c r="G3432" t="s">
        <v>26967</v>
      </c>
      <c r="H3432">
        <v>5.0999999999999996</v>
      </c>
      <c r="I3432" t="s">
        <v>26968</v>
      </c>
      <c r="J3432" t="s">
        <v>26969</v>
      </c>
      <c r="K3432" t="s">
        <v>26970</v>
      </c>
      <c r="L3432" t="s">
        <v>26971</v>
      </c>
    </row>
    <row r="3433" spans="1:12" x14ac:dyDescent="0.3">
      <c r="A3433" t="s">
        <v>26972</v>
      </c>
      <c r="B3433">
        <v>2017</v>
      </c>
      <c r="C3433" t="s">
        <v>26973</v>
      </c>
      <c r="D3433" t="s">
        <v>26974</v>
      </c>
      <c r="E3433" t="s">
        <v>26975</v>
      </c>
      <c r="F3433">
        <v>97</v>
      </c>
      <c r="G3433" t="s">
        <v>26976</v>
      </c>
      <c r="H3433">
        <v>7.2</v>
      </c>
      <c r="I3433" t="s">
        <v>26977</v>
      </c>
      <c r="J3433" t="s">
        <v>26978</v>
      </c>
      <c r="K3433" t="s">
        <v>26978</v>
      </c>
      <c r="L3433" t="s">
        <v>26979</v>
      </c>
    </row>
    <row r="3434" spans="1:12" x14ac:dyDescent="0.3">
      <c r="A3434" t="s">
        <v>26980</v>
      </c>
      <c r="B3434">
        <v>2017</v>
      </c>
      <c r="C3434" t="s">
        <v>26981</v>
      </c>
      <c r="D3434" t="s">
        <v>26981</v>
      </c>
      <c r="E3434" t="s">
        <v>26982</v>
      </c>
      <c r="F3434">
        <v>114</v>
      </c>
      <c r="H3434">
        <v>5.7</v>
      </c>
      <c r="I3434" t="s">
        <v>26983</v>
      </c>
      <c r="J3434" t="s">
        <v>26984</v>
      </c>
      <c r="K3434" t="s">
        <v>26985</v>
      </c>
      <c r="L3434" t="s">
        <v>26986</v>
      </c>
    </row>
    <row r="3435" spans="1:12" x14ac:dyDescent="0.3">
      <c r="A3435" t="s">
        <v>26987</v>
      </c>
      <c r="B3435">
        <v>2017</v>
      </c>
      <c r="C3435" t="s">
        <v>26988</v>
      </c>
      <c r="D3435" t="s">
        <v>26988</v>
      </c>
      <c r="E3435" t="s">
        <v>26989</v>
      </c>
      <c r="F3435">
        <v>91</v>
      </c>
      <c r="G3435" t="s">
        <v>26990</v>
      </c>
      <c r="H3435">
        <v>6.5</v>
      </c>
      <c r="I3435" t="s">
        <v>26991</v>
      </c>
      <c r="J3435" t="s">
        <v>26992</v>
      </c>
      <c r="K3435" t="s">
        <v>26992</v>
      </c>
      <c r="L3435" t="s">
        <v>26993</v>
      </c>
    </row>
    <row r="3436" spans="1:12" x14ac:dyDescent="0.3">
      <c r="A3436" t="s">
        <v>26994</v>
      </c>
      <c r="B3436">
        <v>2017</v>
      </c>
      <c r="C3436" t="s">
        <v>26995</v>
      </c>
      <c r="D3436" t="s">
        <v>26996</v>
      </c>
      <c r="E3436" t="s">
        <v>26997</v>
      </c>
      <c r="F3436">
        <v>85</v>
      </c>
      <c r="G3436" t="s">
        <v>26998</v>
      </c>
      <c r="H3436">
        <v>8.6</v>
      </c>
      <c r="I3436" t="s">
        <v>26999</v>
      </c>
      <c r="J3436" t="s">
        <v>27000</v>
      </c>
      <c r="K3436" t="s">
        <v>27000</v>
      </c>
      <c r="L3436" t="s">
        <v>27001</v>
      </c>
    </row>
    <row r="3437" spans="1:12" x14ac:dyDescent="0.3">
      <c r="A3437" t="s">
        <v>27002</v>
      </c>
      <c r="B3437">
        <v>2017</v>
      </c>
      <c r="C3437" t="s">
        <v>27003</v>
      </c>
      <c r="D3437" t="s">
        <v>27003</v>
      </c>
      <c r="E3437" t="s">
        <v>27004</v>
      </c>
      <c r="F3437">
        <v>85</v>
      </c>
      <c r="G3437" t="s">
        <v>27005</v>
      </c>
      <c r="H3437">
        <v>5.6</v>
      </c>
      <c r="I3437" t="s">
        <v>27006</v>
      </c>
      <c r="J3437" t="s">
        <v>27007</v>
      </c>
      <c r="K3437" t="s">
        <v>27007</v>
      </c>
      <c r="L3437" t="s">
        <v>27008</v>
      </c>
    </row>
    <row r="3438" spans="1:12" x14ac:dyDescent="0.3">
      <c r="A3438" t="s">
        <v>27009</v>
      </c>
      <c r="B3438">
        <v>2018</v>
      </c>
      <c r="C3438" t="s">
        <v>27010</v>
      </c>
      <c r="D3438" t="s">
        <v>27010</v>
      </c>
      <c r="E3438" t="s">
        <v>27011</v>
      </c>
      <c r="F3438">
        <v>97</v>
      </c>
      <c r="G3438" t="s">
        <v>27012</v>
      </c>
      <c r="H3438">
        <v>5.8</v>
      </c>
      <c r="I3438" t="s">
        <v>27013</v>
      </c>
      <c r="J3438" t="s">
        <v>27014</v>
      </c>
      <c r="K3438" t="s">
        <v>27015</v>
      </c>
      <c r="L3438" t="s">
        <v>27016</v>
      </c>
    </row>
    <row r="3439" spans="1:12" x14ac:dyDescent="0.3">
      <c r="A3439" t="s">
        <v>27017</v>
      </c>
      <c r="B3439">
        <v>2017</v>
      </c>
      <c r="C3439" t="s">
        <v>27018</v>
      </c>
      <c r="D3439" t="s">
        <v>27018</v>
      </c>
      <c r="E3439" t="s">
        <v>27019</v>
      </c>
      <c r="F3439">
        <v>95</v>
      </c>
      <c r="G3439" t="s">
        <v>27020</v>
      </c>
      <c r="H3439">
        <v>5.4</v>
      </c>
      <c r="I3439" t="s">
        <v>27021</v>
      </c>
      <c r="J3439" t="s">
        <v>27022</v>
      </c>
      <c r="K3439" t="s">
        <v>27022</v>
      </c>
      <c r="L3439" t="s">
        <v>27023</v>
      </c>
    </row>
    <row r="3440" spans="1:12" x14ac:dyDescent="0.3">
      <c r="A3440" t="s">
        <v>27024</v>
      </c>
      <c r="B3440">
        <v>2017</v>
      </c>
      <c r="C3440" t="s">
        <v>27025</v>
      </c>
      <c r="D3440" t="s">
        <v>27026</v>
      </c>
      <c r="E3440" t="s">
        <v>27027</v>
      </c>
      <c r="F3440">
        <v>90</v>
      </c>
      <c r="H3440">
        <v>5.3</v>
      </c>
      <c r="I3440" t="s">
        <v>27028</v>
      </c>
      <c r="J3440" t="s">
        <v>27029</v>
      </c>
      <c r="K3440" t="s">
        <v>27029</v>
      </c>
      <c r="L3440" t="s">
        <v>27030</v>
      </c>
    </row>
    <row r="3441" spans="1:12" x14ac:dyDescent="0.3">
      <c r="A3441" t="s">
        <v>27031</v>
      </c>
      <c r="B3441">
        <v>2018</v>
      </c>
      <c r="C3441" t="s">
        <v>27032</v>
      </c>
      <c r="D3441" t="s">
        <v>27033</v>
      </c>
      <c r="E3441" t="s">
        <v>27034</v>
      </c>
      <c r="F3441">
        <v>95</v>
      </c>
      <c r="G3441" t="s">
        <v>27035</v>
      </c>
      <c r="H3441">
        <v>5.5</v>
      </c>
      <c r="I3441" t="s">
        <v>27036</v>
      </c>
      <c r="J3441" t="s">
        <v>27037</v>
      </c>
      <c r="K3441" t="s">
        <v>27038</v>
      </c>
      <c r="L3441" t="s">
        <v>27039</v>
      </c>
    </row>
    <row r="3442" spans="1:12" x14ac:dyDescent="0.3">
      <c r="A3442" t="s">
        <v>27040</v>
      </c>
      <c r="B3442">
        <v>2013</v>
      </c>
      <c r="C3442" t="s">
        <v>27041</v>
      </c>
      <c r="D3442" t="s">
        <v>27042</v>
      </c>
      <c r="E3442" t="s">
        <v>27043</v>
      </c>
      <c r="F3442">
        <v>131</v>
      </c>
      <c r="G3442" t="s">
        <v>27044</v>
      </c>
      <c r="H3442">
        <v>5.6</v>
      </c>
      <c r="I3442" t="s">
        <v>27045</v>
      </c>
      <c r="J3442" t="s">
        <v>27046</v>
      </c>
      <c r="K3442" t="s">
        <v>27047</v>
      </c>
      <c r="L3442" t="s">
        <v>27048</v>
      </c>
    </row>
    <row r="3443" spans="1:12" x14ac:dyDescent="0.3">
      <c r="A3443" t="s">
        <v>27049</v>
      </c>
      <c r="B3443">
        <v>2017</v>
      </c>
      <c r="C3443" t="s">
        <v>27050</v>
      </c>
      <c r="D3443" t="s">
        <v>27050</v>
      </c>
      <c r="E3443" t="s">
        <v>27051</v>
      </c>
      <c r="F3443">
        <v>115</v>
      </c>
      <c r="G3443" t="s">
        <v>27052</v>
      </c>
      <c r="H3443">
        <v>5.6</v>
      </c>
      <c r="I3443" t="s">
        <v>27053</v>
      </c>
      <c r="J3443" t="s">
        <v>23403</v>
      </c>
      <c r="K3443" t="s">
        <v>27054</v>
      </c>
      <c r="L3443" t="s">
        <v>27055</v>
      </c>
    </row>
    <row r="3444" spans="1:12" x14ac:dyDescent="0.3">
      <c r="A3444" t="s">
        <v>27056</v>
      </c>
      <c r="B3444">
        <v>2016</v>
      </c>
      <c r="C3444" t="s">
        <v>27057</v>
      </c>
      <c r="D3444" t="s">
        <v>27058</v>
      </c>
      <c r="E3444" t="s">
        <v>27059</v>
      </c>
      <c r="F3444">
        <v>105</v>
      </c>
      <c r="G3444" t="s">
        <v>27060</v>
      </c>
      <c r="H3444">
        <v>5.9</v>
      </c>
      <c r="I3444" t="s">
        <v>27061</v>
      </c>
      <c r="J3444" t="s">
        <v>27062</v>
      </c>
      <c r="K3444" t="s">
        <v>27063</v>
      </c>
      <c r="L3444" t="s">
        <v>27064</v>
      </c>
    </row>
    <row r="3445" spans="1:12" x14ac:dyDescent="0.3">
      <c r="A3445" t="s">
        <v>27065</v>
      </c>
      <c r="B3445">
        <v>2017</v>
      </c>
      <c r="C3445" t="s">
        <v>27066</v>
      </c>
      <c r="D3445" t="s">
        <v>27066</v>
      </c>
      <c r="E3445" t="s">
        <v>27067</v>
      </c>
      <c r="F3445">
        <v>83</v>
      </c>
      <c r="G3445" t="s">
        <v>27068</v>
      </c>
      <c r="H3445">
        <v>5.3</v>
      </c>
      <c r="I3445" t="s">
        <v>27069</v>
      </c>
      <c r="J3445" t="s">
        <v>27070</v>
      </c>
      <c r="K3445" t="s">
        <v>27070</v>
      </c>
      <c r="L3445" t="s">
        <v>27071</v>
      </c>
    </row>
    <row r="3446" spans="1:12" x14ac:dyDescent="0.3">
      <c r="A3446" t="s">
        <v>27072</v>
      </c>
      <c r="B3446">
        <v>2006</v>
      </c>
      <c r="C3446" t="s">
        <v>27073</v>
      </c>
      <c r="D3446" t="s">
        <v>27074</v>
      </c>
      <c r="E3446" t="s">
        <v>27075</v>
      </c>
      <c r="F3446">
        <v>0</v>
      </c>
      <c r="G3446" t="s">
        <v>27076</v>
      </c>
      <c r="H3446">
        <v>5.9</v>
      </c>
      <c r="I3446" t="s">
        <v>27077</v>
      </c>
      <c r="J3446" t="s">
        <v>22396</v>
      </c>
      <c r="K3446" t="s">
        <v>22396</v>
      </c>
      <c r="L3446" t="s">
        <v>27078</v>
      </c>
    </row>
    <row r="3447" spans="1:12" x14ac:dyDescent="0.3">
      <c r="A3447" t="s">
        <v>27079</v>
      </c>
      <c r="B3447">
        <v>2005</v>
      </c>
      <c r="C3447" t="s">
        <v>27080</v>
      </c>
      <c r="D3447" t="s">
        <v>27081</v>
      </c>
      <c r="E3447" t="s">
        <v>27082</v>
      </c>
      <c r="F3447">
        <v>97</v>
      </c>
      <c r="G3447" t="s">
        <v>27083</v>
      </c>
      <c r="H3447">
        <v>5.8</v>
      </c>
      <c r="I3447" t="s">
        <v>27084</v>
      </c>
      <c r="J3447" t="s">
        <v>5258</v>
      </c>
      <c r="K3447" t="s">
        <v>5258</v>
      </c>
      <c r="L3447" t="s">
        <v>27085</v>
      </c>
    </row>
    <row r="3448" spans="1:12" x14ac:dyDescent="0.3">
      <c r="A3448" t="s">
        <v>27086</v>
      </c>
      <c r="B3448">
        <v>2018</v>
      </c>
      <c r="C3448" t="s">
        <v>27087</v>
      </c>
      <c r="D3448" t="s">
        <v>27088</v>
      </c>
      <c r="E3448" t="s">
        <v>27089</v>
      </c>
      <c r="F3448">
        <v>91</v>
      </c>
      <c r="G3448" t="s">
        <v>27090</v>
      </c>
      <c r="H3448">
        <v>5.0999999999999996</v>
      </c>
      <c r="I3448" t="s">
        <v>27091</v>
      </c>
      <c r="J3448" t="s">
        <v>27092</v>
      </c>
      <c r="K3448" t="s">
        <v>27093</v>
      </c>
      <c r="L3448" t="s">
        <v>27094</v>
      </c>
    </row>
    <row r="3449" spans="1:12" x14ac:dyDescent="0.3">
      <c r="A3449" t="s">
        <v>27095</v>
      </c>
      <c r="B3449">
        <v>2017</v>
      </c>
      <c r="C3449" t="s">
        <v>27096</v>
      </c>
      <c r="D3449" t="s">
        <v>27096</v>
      </c>
      <c r="E3449" t="s">
        <v>27097</v>
      </c>
      <c r="F3449">
        <v>80</v>
      </c>
      <c r="G3449" t="s">
        <v>27098</v>
      </c>
      <c r="H3449">
        <v>5.4</v>
      </c>
      <c r="I3449" t="s">
        <v>27099</v>
      </c>
      <c r="J3449" t="s">
        <v>27100</v>
      </c>
      <c r="K3449" t="s">
        <v>27100</v>
      </c>
      <c r="L3449" t="s">
        <v>27101</v>
      </c>
    </row>
    <row r="3450" spans="1:12" x14ac:dyDescent="0.3">
      <c r="A3450" t="s">
        <v>27102</v>
      </c>
      <c r="B3450">
        <v>2017</v>
      </c>
      <c r="C3450" t="s">
        <v>27103</v>
      </c>
      <c r="D3450" t="s">
        <v>27103</v>
      </c>
      <c r="E3450" t="s">
        <v>27104</v>
      </c>
      <c r="F3450">
        <v>82</v>
      </c>
      <c r="G3450" t="s">
        <v>27105</v>
      </c>
      <c r="H3450">
        <v>6</v>
      </c>
      <c r="I3450" t="s">
        <v>27106</v>
      </c>
      <c r="J3450" t="s">
        <v>27107</v>
      </c>
      <c r="K3450" t="s">
        <v>27107</v>
      </c>
      <c r="L3450" t="s">
        <v>27108</v>
      </c>
    </row>
    <row r="3451" spans="1:12" x14ac:dyDescent="0.3">
      <c r="A3451" t="s">
        <v>27109</v>
      </c>
      <c r="B3451">
        <v>2007</v>
      </c>
      <c r="C3451" t="s">
        <v>27110</v>
      </c>
      <c r="D3451" t="s">
        <v>27111</v>
      </c>
      <c r="E3451" t="s">
        <v>27112</v>
      </c>
      <c r="F3451">
        <v>87</v>
      </c>
      <c r="G3451" t="s">
        <v>27113</v>
      </c>
      <c r="H3451">
        <v>5.6</v>
      </c>
      <c r="I3451" t="s">
        <v>27114</v>
      </c>
      <c r="J3451" t="s">
        <v>27115</v>
      </c>
      <c r="K3451" t="s">
        <v>27116</v>
      </c>
      <c r="L3451" t="s">
        <v>27117</v>
      </c>
    </row>
    <row r="3452" spans="1:12" x14ac:dyDescent="0.3">
      <c r="A3452" t="s">
        <v>27118</v>
      </c>
      <c r="B3452">
        <v>2018</v>
      </c>
      <c r="C3452" t="s">
        <v>27119</v>
      </c>
      <c r="D3452" t="s">
        <v>27120</v>
      </c>
      <c r="E3452" t="s">
        <v>27121</v>
      </c>
      <c r="F3452">
        <v>90</v>
      </c>
      <c r="G3452" t="s">
        <v>27122</v>
      </c>
      <c r="H3452">
        <v>5.0999999999999996</v>
      </c>
      <c r="I3452" t="s">
        <v>27123</v>
      </c>
      <c r="J3452" t="s">
        <v>27124</v>
      </c>
      <c r="K3452" t="s">
        <v>27124</v>
      </c>
      <c r="L3452" t="s">
        <v>27125</v>
      </c>
    </row>
    <row r="3453" spans="1:12" x14ac:dyDescent="0.3">
      <c r="A3453" t="s">
        <v>27126</v>
      </c>
      <c r="B3453">
        <v>2018</v>
      </c>
      <c r="C3453" t="s">
        <v>27127</v>
      </c>
      <c r="D3453" t="s">
        <v>27127</v>
      </c>
      <c r="E3453" t="s">
        <v>27128</v>
      </c>
      <c r="F3453">
        <v>114</v>
      </c>
      <c r="G3453" t="s">
        <v>27129</v>
      </c>
      <c r="H3453">
        <v>5.3</v>
      </c>
      <c r="I3453" t="s">
        <v>27130</v>
      </c>
      <c r="J3453" t="s">
        <v>3596</v>
      </c>
      <c r="K3453" t="s">
        <v>27131</v>
      </c>
      <c r="L3453" t="s">
        <v>27132</v>
      </c>
    </row>
    <row r="3454" spans="1:12" x14ac:dyDescent="0.3">
      <c r="A3454" t="s">
        <v>27133</v>
      </c>
      <c r="B3454">
        <v>2016</v>
      </c>
      <c r="C3454" t="s">
        <v>27134</v>
      </c>
      <c r="D3454" t="s">
        <v>27135</v>
      </c>
      <c r="E3454" t="s">
        <v>27136</v>
      </c>
      <c r="F3454">
        <v>100</v>
      </c>
      <c r="G3454" t="s">
        <v>27137</v>
      </c>
      <c r="H3454">
        <v>5</v>
      </c>
      <c r="I3454" t="s">
        <v>27138</v>
      </c>
      <c r="J3454" t="s">
        <v>27139</v>
      </c>
      <c r="K3454" t="s">
        <v>27139</v>
      </c>
      <c r="L3454" t="s">
        <v>27140</v>
      </c>
    </row>
    <row r="3455" spans="1:12" x14ac:dyDescent="0.3">
      <c r="A3455" t="s">
        <v>27141</v>
      </c>
      <c r="B3455">
        <v>2018</v>
      </c>
      <c r="C3455" t="s">
        <v>27142</v>
      </c>
      <c r="D3455" t="s">
        <v>27142</v>
      </c>
      <c r="E3455" t="s">
        <v>27143</v>
      </c>
      <c r="F3455">
        <v>109</v>
      </c>
      <c r="G3455" t="e">
        <f>-K1c_-SmjvI</f>
        <v>#NAME?</v>
      </c>
      <c r="H3455">
        <v>5.3</v>
      </c>
      <c r="I3455" t="s">
        <v>27144</v>
      </c>
      <c r="J3455" t="s">
        <v>27145</v>
      </c>
      <c r="K3455" t="s">
        <v>27146</v>
      </c>
      <c r="L3455" t="s">
        <v>27147</v>
      </c>
    </row>
    <row r="3456" spans="1:12" x14ac:dyDescent="0.3">
      <c r="A3456" t="s">
        <v>27148</v>
      </c>
      <c r="B3456">
        <v>2018</v>
      </c>
      <c r="C3456" t="s">
        <v>27149</v>
      </c>
      <c r="D3456" t="s">
        <v>27149</v>
      </c>
      <c r="E3456" t="s">
        <v>27150</v>
      </c>
      <c r="F3456">
        <v>92</v>
      </c>
      <c r="G3456" t="s">
        <v>27151</v>
      </c>
      <c r="H3456">
        <v>5.7</v>
      </c>
      <c r="I3456" t="s">
        <v>27152</v>
      </c>
      <c r="J3456" t="s">
        <v>27153</v>
      </c>
      <c r="K3456" t="s">
        <v>27154</v>
      </c>
      <c r="L3456" t="s">
        <v>27155</v>
      </c>
    </row>
    <row r="3457" spans="1:12" x14ac:dyDescent="0.3">
      <c r="A3457" t="s">
        <v>27156</v>
      </c>
      <c r="B3457">
        <v>2017</v>
      </c>
      <c r="C3457" t="s">
        <v>27157</v>
      </c>
      <c r="D3457" t="s">
        <v>27158</v>
      </c>
      <c r="E3457" t="s">
        <v>27159</v>
      </c>
      <c r="F3457">
        <v>97</v>
      </c>
      <c r="G3457" t="s">
        <v>27160</v>
      </c>
      <c r="H3457">
        <v>5</v>
      </c>
      <c r="I3457" t="s">
        <v>27161</v>
      </c>
      <c r="J3457" t="s">
        <v>27162</v>
      </c>
      <c r="K3457" t="s">
        <v>27163</v>
      </c>
      <c r="L3457" t="s">
        <v>27164</v>
      </c>
    </row>
    <row r="3458" spans="1:12" x14ac:dyDescent="0.3">
      <c r="A3458" t="s">
        <v>27165</v>
      </c>
      <c r="B3458">
        <v>2016</v>
      </c>
      <c r="C3458" t="s">
        <v>27166</v>
      </c>
      <c r="D3458" t="s">
        <v>27167</v>
      </c>
      <c r="E3458" t="s">
        <v>27168</v>
      </c>
      <c r="F3458">
        <v>80</v>
      </c>
      <c r="G3458" t="s">
        <v>27169</v>
      </c>
      <c r="H3458">
        <v>5.5</v>
      </c>
      <c r="I3458" t="s">
        <v>27170</v>
      </c>
      <c r="J3458" t="s">
        <v>27171</v>
      </c>
      <c r="K3458" t="s">
        <v>27172</v>
      </c>
      <c r="L3458" t="s">
        <v>27173</v>
      </c>
    </row>
    <row r="3459" spans="1:12" x14ac:dyDescent="0.3">
      <c r="A3459" t="s">
        <v>27174</v>
      </c>
      <c r="B3459">
        <v>2018</v>
      </c>
      <c r="C3459" t="s">
        <v>27175</v>
      </c>
      <c r="D3459" t="s">
        <v>27176</v>
      </c>
      <c r="E3459" t="s">
        <v>27177</v>
      </c>
      <c r="F3459">
        <v>94</v>
      </c>
      <c r="G3459" t="s">
        <v>27178</v>
      </c>
      <c r="H3459">
        <v>6.5</v>
      </c>
      <c r="I3459" t="s">
        <v>27179</v>
      </c>
      <c r="J3459" t="s">
        <v>27180</v>
      </c>
      <c r="K3459" t="s">
        <v>27180</v>
      </c>
      <c r="L3459" t="s">
        <v>27181</v>
      </c>
    </row>
    <row r="3460" spans="1:12" x14ac:dyDescent="0.3">
      <c r="A3460" t="s">
        <v>27182</v>
      </c>
      <c r="B3460">
        <v>2010</v>
      </c>
      <c r="C3460" t="s">
        <v>27183</v>
      </c>
      <c r="D3460" t="s">
        <v>27184</v>
      </c>
      <c r="E3460" t="s">
        <v>27185</v>
      </c>
      <c r="F3460">
        <v>91</v>
      </c>
      <c r="G3460" t="s">
        <v>27186</v>
      </c>
      <c r="H3460">
        <v>5.3</v>
      </c>
      <c r="I3460" t="s">
        <v>27187</v>
      </c>
      <c r="J3460" t="s">
        <v>27188</v>
      </c>
      <c r="K3460" t="s">
        <v>27189</v>
      </c>
      <c r="L3460" t="s">
        <v>27190</v>
      </c>
    </row>
    <row r="3461" spans="1:12" x14ac:dyDescent="0.3">
      <c r="A3461" t="s">
        <v>27191</v>
      </c>
      <c r="B3461">
        <v>2018</v>
      </c>
      <c r="C3461" t="s">
        <v>27192</v>
      </c>
      <c r="D3461" t="s">
        <v>27193</v>
      </c>
      <c r="E3461" t="s">
        <v>27194</v>
      </c>
      <c r="F3461">
        <v>97</v>
      </c>
      <c r="G3461" t="s">
        <v>27195</v>
      </c>
      <c r="H3461">
        <v>5.2</v>
      </c>
      <c r="I3461" t="s">
        <v>27196</v>
      </c>
      <c r="J3461" t="s">
        <v>27197</v>
      </c>
      <c r="K3461" t="s">
        <v>27197</v>
      </c>
      <c r="L3461" t="s">
        <v>27198</v>
      </c>
    </row>
    <row r="3462" spans="1:12" x14ac:dyDescent="0.3">
      <c r="A3462" t="s">
        <v>27199</v>
      </c>
      <c r="B3462">
        <v>2018</v>
      </c>
      <c r="C3462" t="s">
        <v>27200</v>
      </c>
      <c r="D3462" t="s">
        <v>27201</v>
      </c>
      <c r="E3462" t="s">
        <v>27202</v>
      </c>
      <c r="F3462">
        <v>0</v>
      </c>
      <c r="G3462" t="e">
        <f>-zn71VAo6zo</f>
        <v>#NAME?</v>
      </c>
      <c r="H3462">
        <v>5.4</v>
      </c>
      <c r="I3462" t="s">
        <v>27203</v>
      </c>
      <c r="J3462" t="s">
        <v>27204</v>
      </c>
      <c r="K3462" t="s">
        <v>27204</v>
      </c>
      <c r="L3462" t="s">
        <v>27205</v>
      </c>
    </row>
    <row r="3463" spans="1:12" x14ac:dyDescent="0.3">
      <c r="A3463" t="s">
        <v>27206</v>
      </c>
      <c r="B3463">
        <v>2017</v>
      </c>
      <c r="C3463" t="s">
        <v>27207</v>
      </c>
      <c r="D3463" t="s">
        <v>27208</v>
      </c>
      <c r="E3463" t="s">
        <v>27209</v>
      </c>
      <c r="F3463">
        <v>82</v>
      </c>
      <c r="G3463" t="s">
        <v>27210</v>
      </c>
      <c r="H3463">
        <v>5.4</v>
      </c>
      <c r="I3463" t="s">
        <v>27211</v>
      </c>
      <c r="J3463" t="s">
        <v>27212</v>
      </c>
      <c r="K3463" t="s">
        <v>27212</v>
      </c>
      <c r="L3463" t="s">
        <v>27213</v>
      </c>
    </row>
    <row r="3464" spans="1:12" x14ac:dyDescent="0.3">
      <c r="A3464" t="s">
        <v>27214</v>
      </c>
      <c r="B3464">
        <v>2003</v>
      </c>
      <c r="C3464" t="s">
        <v>27215</v>
      </c>
      <c r="D3464" t="s">
        <v>27216</v>
      </c>
      <c r="E3464" t="s">
        <v>27217</v>
      </c>
      <c r="F3464">
        <v>117</v>
      </c>
      <c r="G3464" t="s">
        <v>27218</v>
      </c>
      <c r="H3464">
        <v>7.1</v>
      </c>
      <c r="I3464" t="s">
        <v>27219</v>
      </c>
      <c r="J3464" t="s">
        <v>11510</v>
      </c>
      <c r="K3464" t="s">
        <v>27220</v>
      </c>
      <c r="L3464" t="s">
        <v>27221</v>
      </c>
    </row>
    <row r="3465" spans="1:12" x14ac:dyDescent="0.3">
      <c r="A3465" t="s">
        <v>27222</v>
      </c>
      <c r="B3465">
        <v>2017</v>
      </c>
      <c r="C3465" t="s">
        <v>27223</v>
      </c>
      <c r="D3465" t="s">
        <v>27224</v>
      </c>
      <c r="E3465" t="s">
        <v>27225</v>
      </c>
      <c r="F3465">
        <v>92</v>
      </c>
      <c r="G3465" t="s">
        <v>27226</v>
      </c>
      <c r="H3465">
        <v>5.0999999999999996</v>
      </c>
      <c r="I3465" t="s">
        <v>27227</v>
      </c>
      <c r="J3465" t="s">
        <v>27228</v>
      </c>
      <c r="K3465" t="s">
        <v>27228</v>
      </c>
      <c r="L3465" t="s">
        <v>27229</v>
      </c>
    </row>
    <row r="3466" spans="1:12" x14ac:dyDescent="0.3">
      <c r="A3466" t="s">
        <v>27230</v>
      </c>
      <c r="B3466">
        <v>2018</v>
      </c>
      <c r="C3466" t="s">
        <v>27231</v>
      </c>
      <c r="D3466" t="s">
        <v>27231</v>
      </c>
      <c r="E3466" t="s">
        <v>27232</v>
      </c>
      <c r="F3466">
        <v>0</v>
      </c>
      <c r="G3466" t="s">
        <v>27233</v>
      </c>
      <c r="H3466">
        <v>6.2</v>
      </c>
      <c r="I3466" t="s">
        <v>27234</v>
      </c>
      <c r="J3466" t="s">
        <v>25704</v>
      </c>
      <c r="K3466" t="s">
        <v>27235</v>
      </c>
      <c r="L3466" t="s">
        <v>27236</v>
      </c>
    </row>
    <row r="3467" spans="1:12" x14ac:dyDescent="0.3">
      <c r="A3467" t="s">
        <v>27237</v>
      </c>
      <c r="B3467">
        <v>2017</v>
      </c>
      <c r="C3467" t="s">
        <v>27238</v>
      </c>
      <c r="D3467" t="s">
        <v>27239</v>
      </c>
      <c r="E3467" t="s">
        <v>27240</v>
      </c>
      <c r="F3467">
        <v>101</v>
      </c>
      <c r="G3467" t="s">
        <v>27241</v>
      </c>
      <c r="H3467">
        <v>8.1</v>
      </c>
      <c r="I3467" t="s">
        <v>27242</v>
      </c>
      <c r="J3467" t="s">
        <v>27243</v>
      </c>
      <c r="K3467" t="s">
        <v>27244</v>
      </c>
      <c r="L3467" t="s">
        <v>27245</v>
      </c>
    </row>
    <row r="3468" spans="1:12" x14ac:dyDescent="0.3">
      <c r="A3468" t="s">
        <v>27246</v>
      </c>
      <c r="B3468">
        <v>2017</v>
      </c>
      <c r="C3468" t="s">
        <v>27247</v>
      </c>
      <c r="D3468" t="s">
        <v>27248</v>
      </c>
      <c r="E3468" t="s">
        <v>27249</v>
      </c>
      <c r="F3468">
        <v>0</v>
      </c>
      <c r="G3468" t="s">
        <v>27250</v>
      </c>
      <c r="H3468">
        <v>8.1</v>
      </c>
      <c r="I3468" t="s">
        <v>27251</v>
      </c>
      <c r="J3468" t="s">
        <v>7272</v>
      </c>
      <c r="K3468" t="s">
        <v>27252</v>
      </c>
      <c r="L3468" t="s">
        <v>27253</v>
      </c>
    </row>
    <row r="3469" spans="1:12" x14ac:dyDescent="0.3">
      <c r="A3469" t="s">
        <v>27254</v>
      </c>
      <c r="B3469">
        <v>2014</v>
      </c>
      <c r="C3469" t="s">
        <v>27255</v>
      </c>
      <c r="D3469" t="s">
        <v>27255</v>
      </c>
      <c r="E3469" t="s">
        <v>27256</v>
      </c>
      <c r="F3469">
        <v>75</v>
      </c>
      <c r="G3469" t="s">
        <v>27257</v>
      </c>
      <c r="H3469">
        <v>7.5</v>
      </c>
      <c r="I3469" t="s">
        <v>27258</v>
      </c>
      <c r="J3469" t="s">
        <v>27259</v>
      </c>
      <c r="K3469" t="s">
        <v>27259</v>
      </c>
      <c r="L3469" t="s">
        <v>27260</v>
      </c>
    </row>
    <row r="3470" spans="1:12" x14ac:dyDescent="0.3">
      <c r="A3470" t="s">
        <v>27261</v>
      </c>
      <c r="B3470">
        <v>2016</v>
      </c>
      <c r="C3470" t="s">
        <v>27262</v>
      </c>
      <c r="D3470" t="s">
        <v>27262</v>
      </c>
      <c r="E3470" t="s">
        <v>27263</v>
      </c>
      <c r="F3470">
        <v>110</v>
      </c>
      <c r="G3470" t="s">
        <v>27264</v>
      </c>
      <c r="H3470">
        <v>6.6</v>
      </c>
      <c r="I3470" t="s">
        <v>27265</v>
      </c>
      <c r="J3470" t="s">
        <v>27266</v>
      </c>
      <c r="K3470" t="s">
        <v>27266</v>
      </c>
      <c r="L3470" t="s">
        <v>27267</v>
      </c>
    </row>
    <row r="3471" spans="1:12" x14ac:dyDescent="0.3">
      <c r="A3471" t="s">
        <v>27268</v>
      </c>
      <c r="B3471">
        <v>2015</v>
      </c>
      <c r="C3471" t="s">
        <v>27269</v>
      </c>
      <c r="D3471" t="s">
        <v>27270</v>
      </c>
      <c r="E3471" t="s">
        <v>27271</v>
      </c>
      <c r="F3471">
        <v>92</v>
      </c>
      <c r="G3471" t="s">
        <v>27272</v>
      </c>
      <c r="H3471">
        <v>5.5</v>
      </c>
      <c r="I3471" t="s">
        <v>27273</v>
      </c>
      <c r="J3471" t="s">
        <v>27274</v>
      </c>
      <c r="K3471" t="s">
        <v>27274</v>
      </c>
      <c r="L3471" t="s">
        <v>27275</v>
      </c>
    </row>
    <row r="3472" spans="1:12" x14ac:dyDescent="0.3">
      <c r="A3472" t="s">
        <v>27276</v>
      </c>
      <c r="B3472">
        <v>2017</v>
      </c>
      <c r="C3472" t="s">
        <v>27277</v>
      </c>
      <c r="D3472" t="s">
        <v>27278</v>
      </c>
      <c r="E3472" t="s">
        <v>27279</v>
      </c>
      <c r="F3472">
        <v>103</v>
      </c>
      <c r="G3472" t="s">
        <v>27280</v>
      </c>
      <c r="H3472">
        <v>6.8</v>
      </c>
      <c r="I3472" t="s">
        <v>27281</v>
      </c>
      <c r="J3472" t="s">
        <v>27282</v>
      </c>
      <c r="K3472" t="s">
        <v>27282</v>
      </c>
      <c r="L3472" t="s">
        <v>27283</v>
      </c>
    </row>
    <row r="3473" spans="1:12" x14ac:dyDescent="0.3">
      <c r="A3473" t="s">
        <v>27284</v>
      </c>
      <c r="B3473">
        <v>2018</v>
      </c>
      <c r="C3473" t="s">
        <v>27285</v>
      </c>
      <c r="D3473" t="s">
        <v>27286</v>
      </c>
      <c r="E3473" t="s">
        <v>27287</v>
      </c>
      <c r="F3473">
        <v>76</v>
      </c>
      <c r="G3473" t="s">
        <v>27288</v>
      </c>
      <c r="H3473">
        <v>7.2</v>
      </c>
      <c r="I3473" t="s">
        <v>27289</v>
      </c>
      <c r="J3473" t="s">
        <v>27290</v>
      </c>
      <c r="K3473" t="s">
        <v>27290</v>
      </c>
      <c r="L3473" t="s">
        <v>27291</v>
      </c>
    </row>
    <row r="3474" spans="1:12" x14ac:dyDescent="0.3">
      <c r="A3474" t="s">
        <v>27292</v>
      </c>
      <c r="B3474">
        <v>2018</v>
      </c>
      <c r="C3474" t="s">
        <v>27293</v>
      </c>
      <c r="D3474" t="s">
        <v>27294</v>
      </c>
      <c r="E3474" t="s">
        <v>27295</v>
      </c>
      <c r="F3474">
        <v>107</v>
      </c>
      <c r="G3474" t="s">
        <v>27296</v>
      </c>
      <c r="H3474">
        <v>5.8</v>
      </c>
      <c r="I3474" t="s">
        <v>27297</v>
      </c>
      <c r="J3474" t="s">
        <v>13969</v>
      </c>
      <c r="K3474" t="s">
        <v>21670</v>
      </c>
      <c r="L3474" t="s">
        <v>27298</v>
      </c>
    </row>
    <row r="3475" spans="1:12" x14ac:dyDescent="0.3">
      <c r="A3475" t="s">
        <v>27299</v>
      </c>
      <c r="B3475">
        <v>2018</v>
      </c>
      <c r="C3475" t="s">
        <v>27300</v>
      </c>
      <c r="D3475" t="s">
        <v>27300</v>
      </c>
      <c r="E3475" t="s">
        <v>27301</v>
      </c>
      <c r="F3475">
        <v>62</v>
      </c>
      <c r="G3475" t="s">
        <v>27302</v>
      </c>
      <c r="H3475">
        <v>6.1</v>
      </c>
      <c r="I3475" t="s">
        <v>27303</v>
      </c>
      <c r="J3475" t="s">
        <v>14728</v>
      </c>
      <c r="K3475" t="s">
        <v>27304</v>
      </c>
      <c r="L3475" t="s">
        <v>27304</v>
      </c>
    </row>
    <row r="3476" spans="1:12" x14ac:dyDescent="0.3">
      <c r="A3476" t="s">
        <v>27305</v>
      </c>
      <c r="B3476">
        <v>2015</v>
      </c>
      <c r="C3476" t="s">
        <v>27306</v>
      </c>
      <c r="D3476" t="s">
        <v>27306</v>
      </c>
      <c r="E3476" t="s">
        <v>27307</v>
      </c>
      <c r="F3476">
        <v>83</v>
      </c>
      <c r="G3476" t="s">
        <v>27308</v>
      </c>
      <c r="H3476">
        <v>5.7</v>
      </c>
      <c r="I3476" t="s">
        <v>27309</v>
      </c>
      <c r="J3476" t="s">
        <v>27310</v>
      </c>
      <c r="K3476" t="s">
        <v>27311</v>
      </c>
      <c r="L3476" t="s">
        <v>27312</v>
      </c>
    </row>
    <row r="3477" spans="1:12" x14ac:dyDescent="0.3">
      <c r="A3477" t="s">
        <v>27313</v>
      </c>
      <c r="B3477">
        <v>2017</v>
      </c>
      <c r="C3477" t="s">
        <v>27314</v>
      </c>
      <c r="D3477" t="s">
        <v>27314</v>
      </c>
      <c r="E3477" t="s">
        <v>27315</v>
      </c>
      <c r="F3477">
        <v>97</v>
      </c>
      <c r="G3477" t="s">
        <v>27316</v>
      </c>
      <c r="H3477">
        <v>5.3</v>
      </c>
      <c r="I3477" t="s">
        <v>27317</v>
      </c>
      <c r="J3477" t="s">
        <v>27318</v>
      </c>
      <c r="K3477" t="s">
        <v>27318</v>
      </c>
      <c r="L3477" t="s">
        <v>27319</v>
      </c>
    </row>
    <row r="3478" spans="1:12" x14ac:dyDescent="0.3">
      <c r="A3478" t="s">
        <v>3260</v>
      </c>
      <c r="B3478">
        <v>2014</v>
      </c>
      <c r="C3478" t="s">
        <v>27320</v>
      </c>
      <c r="D3478" t="s">
        <v>27321</v>
      </c>
      <c r="E3478" t="s">
        <v>27322</v>
      </c>
      <c r="F3478">
        <v>103</v>
      </c>
      <c r="G3478" t="s">
        <v>27323</v>
      </c>
      <c r="H3478">
        <v>5.7</v>
      </c>
      <c r="I3478" t="s">
        <v>3265</v>
      </c>
      <c r="J3478" t="s">
        <v>27324</v>
      </c>
      <c r="K3478" t="s">
        <v>27324</v>
      </c>
      <c r="L3478" t="s">
        <v>27325</v>
      </c>
    </row>
    <row r="3479" spans="1:12" x14ac:dyDescent="0.3">
      <c r="A3479" t="s">
        <v>27326</v>
      </c>
      <c r="B3479">
        <v>2016</v>
      </c>
      <c r="C3479" t="s">
        <v>27327</v>
      </c>
      <c r="D3479" t="s">
        <v>27328</v>
      </c>
      <c r="E3479" t="s">
        <v>27329</v>
      </c>
      <c r="F3479">
        <v>101</v>
      </c>
      <c r="G3479" t="s">
        <v>27330</v>
      </c>
      <c r="H3479">
        <v>6.2</v>
      </c>
      <c r="I3479" t="s">
        <v>27331</v>
      </c>
      <c r="J3479" t="s">
        <v>20422</v>
      </c>
      <c r="K3479" t="s">
        <v>27332</v>
      </c>
      <c r="L3479" t="s">
        <v>27333</v>
      </c>
    </row>
    <row r="3480" spans="1:12" x14ac:dyDescent="0.3">
      <c r="A3480" t="s">
        <v>27334</v>
      </c>
      <c r="B3480">
        <v>2001</v>
      </c>
      <c r="C3480" t="s">
        <v>27335</v>
      </c>
      <c r="D3480" t="s">
        <v>27336</v>
      </c>
      <c r="E3480" t="s">
        <v>27337</v>
      </c>
      <c r="F3480">
        <v>108</v>
      </c>
      <c r="G3480" t="s">
        <v>27338</v>
      </c>
      <c r="H3480">
        <v>5.9</v>
      </c>
      <c r="I3480" t="s">
        <v>27339</v>
      </c>
      <c r="J3480" t="s">
        <v>27340</v>
      </c>
      <c r="K3480" t="s">
        <v>27341</v>
      </c>
      <c r="L3480" t="s">
        <v>27342</v>
      </c>
    </row>
    <row r="3481" spans="1:12" x14ac:dyDescent="0.3">
      <c r="A3481" t="s">
        <v>27343</v>
      </c>
      <c r="B3481">
        <v>2001</v>
      </c>
      <c r="C3481" t="s">
        <v>27344</v>
      </c>
      <c r="D3481" t="s">
        <v>27345</v>
      </c>
      <c r="E3481" t="s">
        <v>27346</v>
      </c>
      <c r="F3481">
        <v>135</v>
      </c>
      <c r="H3481">
        <v>6.8</v>
      </c>
      <c r="I3481" t="s">
        <v>27347</v>
      </c>
      <c r="J3481" t="s">
        <v>27348</v>
      </c>
      <c r="K3481" t="s">
        <v>27349</v>
      </c>
      <c r="L3481" t="s">
        <v>27350</v>
      </c>
    </row>
    <row r="3482" spans="1:12" x14ac:dyDescent="0.3">
      <c r="A3482" t="s">
        <v>27351</v>
      </c>
      <c r="B3482">
        <v>2016</v>
      </c>
      <c r="C3482" t="s">
        <v>27352</v>
      </c>
      <c r="D3482" t="s">
        <v>27353</v>
      </c>
      <c r="E3482" t="s">
        <v>27354</v>
      </c>
      <c r="F3482">
        <v>100</v>
      </c>
      <c r="G3482" t="e">
        <f>-oIfO6j8bEQ</f>
        <v>#NAME?</v>
      </c>
      <c r="H3482">
        <v>5</v>
      </c>
      <c r="I3482" t="s">
        <v>27355</v>
      </c>
      <c r="J3482" t="s">
        <v>23056</v>
      </c>
      <c r="K3482" t="s">
        <v>27356</v>
      </c>
      <c r="L3482" t="s">
        <v>27357</v>
      </c>
    </row>
    <row r="3483" spans="1:12" x14ac:dyDescent="0.3">
      <c r="A3483" t="s">
        <v>27358</v>
      </c>
      <c r="B3483">
        <v>2014</v>
      </c>
      <c r="C3483" t="s">
        <v>27359</v>
      </c>
      <c r="D3483" t="s">
        <v>27360</v>
      </c>
      <c r="E3483" t="s">
        <v>27361</v>
      </c>
      <c r="F3483">
        <v>91</v>
      </c>
      <c r="G3483" t="s">
        <v>27362</v>
      </c>
      <c r="H3483">
        <v>7.4</v>
      </c>
      <c r="I3483" t="s">
        <v>27363</v>
      </c>
      <c r="J3483" t="s">
        <v>27364</v>
      </c>
      <c r="K3483" t="s">
        <v>27364</v>
      </c>
      <c r="L3483" t="s">
        <v>27365</v>
      </c>
    </row>
    <row r="3484" spans="1:12" x14ac:dyDescent="0.3">
      <c r="A3484" t="s">
        <v>27366</v>
      </c>
      <c r="B3484">
        <v>2015</v>
      </c>
      <c r="C3484" t="s">
        <v>27367</v>
      </c>
      <c r="D3484" t="s">
        <v>27368</v>
      </c>
      <c r="E3484" t="s">
        <v>27369</v>
      </c>
      <c r="F3484">
        <v>74</v>
      </c>
      <c r="G3484" t="s">
        <v>27370</v>
      </c>
      <c r="H3484">
        <v>8</v>
      </c>
      <c r="I3484" t="s">
        <v>27371</v>
      </c>
      <c r="J3484" t="s">
        <v>27372</v>
      </c>
      <c r="K3484" t="s">
        <v>27372</v>
      </c>
      <c r="L3484" t="s">
        <v>27373</v>
      </c>
    </row>
    <row r="3485" spans="1:12" x14ac:dyDescent="0.3">
      <c r="A3485" t="s">
        <v>27374</v>
      </c>
      <c r="B3485">
        <v>2018</v>
      </c>
      <c r="C3485" t="s">
        <v>27375</v>
      </c>
      <c r="D3485" t="s">
        <v>27376</v>
      </c>
      <c r="E3485" t="s">
        <v>27377</v>
      </c>
      <c r="F3485">
        <v>99</v>
      </c>
      <c r="G3485" t="s">
        <v>27378</v>
      </c>
      <c r="H3485">
        <v>6.4</v>
      </c>
      <c r="I3485" t="s">
        <v>27379</v>
      </c>
      <c r="J3485" t="s">
        <v>10307</v>
      </c>
      <c r="K3485" t="s">
        <v>10307</v>
      </c>
      <c r="L3485" t="s">
        <v>27380</v>
      </c>
    </row>
    <row r="3486" spans="1:12" x14ac:dyDescent="0.3">
      <c r="A3486" t="s">
        <v>27381</v>
      </c>
      <c r="B3486">
        <v>2017</v>
      </c>
      <c r="C3486" t="s">
        <v>27382</v>
      </c>
      <c r="D3486" t="s">
        <v>27383</v>
      </c>
      <c r="E3486" t="s">
        <v>27384</v>
      </c>
      <c r="F3486">
        <v>100</v>
      </c>
      <c r="G3486" t="s">
        <v>27385</v>
      </c>
      <c r="H3486">
        <v>5.7</v>
      </c>
      <c r="I3486" t="s">
        <v>27386</v>
      </c>
      <c r="J3486" t="s">
        <v>27387</v>
      </c>
      <c r="K3486" t="s">
        <v>27387</v>
      </c>
      <c r="L3486" t="s">
        <v>27388</v>
      </c>
    </row>
    <row r="3487" spans="1:12" x14ac:dyDescent="0.3">
      <c r="A3487" t="s">
        <v>27389</v>
      </c>
      <c r="B3487">
        <v>2017</v>
      </c>
      <c r="C3487" t="s">
        <v>27390</v>
      </c>
      <c r="D3487" t="s">
        <v>27391</v>
      </c>
      <c r="E3487" t="s">
        <v>27392</v>
      </c>
      <c r="F3487">
        <v>110</v>
      </c>
      <c r="G3487" t="s">
        <v>27393</v>
      </c>
      <c r="H3487">
        <v>6.7</v>
      </c>
      <c r="I3487" t="s">
        <v>27394</v>
      </c>
      <c r="J3487" t="s">
        <v>27395</v>
      </c>
      <c r="K3487" t="s">
        <v>10061</v>
      </c>
      <c r="L3487" t="s">
        <v>27396</v>
      </c>
    </row>
    <row r="3488" spans="1:12" x14ac:dyDescent="0.3">
      <c r="A3488" t="s">
        <v>27397</v>
      </c>
      <c r="B3488">
        <v>2018</v>
      </c>
      <c r="C3488" t="s">
        <v>27398</v>
      </c>
      <c r="D3488" t="s">
        <v>27398</v>
      </c>
      <c r="E3488" t="s">
        <v>27399</v>
      </c>
      <c r="F3488">
        <v>103</v>
      </c>
      <c r="G3488" t="s">
        <v>27400</v>
      </c>
      <c r="H3488">
        <v>5</v>
      </c>
      <c r="I3488" t="s">
        <v>27401</v>
      </c>
      <c r="J3488" t="s">
        <v>11758</v>
      </c>
      <c r="K3488" t="s">
        <v>27402</v>
      </c>
      <c r="L3488" t="s">
        <v>27403</v>
      </c>
    </row>
    <row r="3489" spans="1:12" x14ac:dyDescent="0.3">
      <c r="A3489" t="s">
        <v>27404</v>
      </c>
      <c r="B3489">
        <v>2018</v>
      </c>
      <c r="C3489" t="s">
        <v>27405</v>
      </c>
      <c r="D3489" t="s">
        <v>27406</v>
      </c>
      <c r="E3489" t="s">
        <v>27407</v>
      </c>
      <c r="F3489">
        <v>107</v>
      </c>
      <c r="G3489" t="s">
        <v>27408</v>
      </c>
      <c r="H3489">
        <v>6.5</v>
      </c>
      <c r="I3489" t="s">
        <v>27409</v>
      </c>
      <c r="J3489" t="s">
        <v>8373</v>
      </c>
      <c r="K3489" t="s">
        <v>27410</v>
      </c>
      <c r="L3489" t="s">
        <v>27411</v>
      </c>
    </row>
    <row r="3490" spans="1:12" x14ac:dyDescent="0.3">
      <c r="A3490" t="s">
        <v>27412</v>
      </c>
      <c r="B3490">
        <v>2018</v>
      </c>
      <c r="C3490" t="s">
        <v>27413</v>
      </c>
      <c r="D3490" t="s">
        <v>27414</v>
      </c>
      <c r="E3490" t="s">
        <v>27415</v>
      </c>
      <c r="F3490">
        <v>140</v>
      </c>
      <c r="G3490" t="s">
        <v>27416</v>
      </c>
      <c r="H3490">
        <v>7.7</v>
      </c>
      <c r="I3490" t="s">
        <v>27417</v>
      </c>
      <c r="J3490" t="s">
        <v>314</v>
      </c>
      <c r="K3490" t="s">
        <v>8601</v>
      </c>
      <c r="L3490" t="s">
        <v>27418</v>
      </c>
    </row>
    <row r="3491" spans="1:12" x14ac:dyDescent="0.3">
      <c r="A3491" t="s">
        <v>27419</v>
      </c>
      <c r="B3491">
        <v>2009</v>
      </c>
      <c r="C3491" t="s">
        <v>27420</v>
      </c>
      <c r="D3491" t="s">
        <v>27421</v>
      </c>
      <c r="E3491" t="s">
        <v>27422</v>
      </c>
      <c r="F3491">
        <v>92</v>
      </c>
      <c r="G3491" t="s">
        <v>27423</v>
      </c>
      <c r="H3491">
        <v>5.9</v>
      </c>
      <c r="I3491" t="s">
        <v>27424</v>
      </c>
      <c r="J3491" t="s">
        <v>27425</v>
      </c>
      <c r="K3491" t="s">
        <v>27426</v>
      </c>
      <c r="L3491" t="s">
        <v>27427</v>
      </c>
    </row>
    <row r="3492" spans="1:12" x14ac:dyDescent="0.3">
      <c r="A3492" t="s">
        <v>27428</v>
      </c>
      <c r="B3492">
        <v>2018</v>
      </c>
      <c r="C3492" t="s">
        <v>27429</v>
      </c>
      <c r="D3492" t="s">
        <v>27430</v>
      </c>
      <c r="E3492" t="s">
        <v>27431</v>
      </c>
      <c r="F3492">
        <v>91</v>
      </c>
      <c r="G3492" t="s">
        <v>27432</v>
      </c>
      <c r="H3492">
        <v>6.5</v>
      </c>
      <c r="I3492" t="s">
        <v>27433</v>
      </c>
      <c r="J3492" t="s">
        <v>7281</v>
      </c>
      <c r="K3492" t="s">
        <v>7281</v>
      </c>
      <c r="L3492" t="s">
        <v>27434</v>
      </c>
    </row>
    <row r="3493" spans="1:12" x14ac:dyDescent="0.3">
      <c r="A3493" t="s">
        <v>27435</v>
      </c>
      <c r="B3493">
        <v>2017</v>
      </c>
      <c r="C3493" t="s">
        <v>27436</v>
      </c>
      <c r="D3493" t="s">
        <v>27437</v>
      </c>
      <c r="E3493" t="s">
        <v>27438</v>
      </c>
      <c r="F3493">
        <v>110</v>
      </c>
      <c r="G3493" t="s">
        <v>27439</v>
      </c>
      <c r="H3493">
        <v>6</v>
      </c>
      <c r="I3493" t="s">
        <v>27440</v>
      </c>
      <c r="J3493" t="s">
        <v>27441</v>
      </c>
      <c r="K3493" t="s">
        <v>2893</v>
      </c>
      <c r="L3493" t="s">
        <v>27442</v>
      </c>
    </row>
    <row r="3494" spans="1:12" x14ac:dyDescent="0.3">
      <c r="A3494" t="s">
        <v>27443</v>
      </c>
      <c r="B3494">
        <v>2017</v>
      </c>
      <c r="C3494" t="s">
        <v>27444</v>
      </c>
      <c r="D3494" t="s">
        <v>27445</v>
      </c>
      <c r="E3494" t="s">
        <v>27446</v>
      </c>
      <c r="F3494">
        <v>90</v>
      </c>
      <c r="G3494" t="s">
        <v>27447</v>
      </c>
      <c r="H3494">
        <v>5.0999999999999996</v>
      </c>
      <c r="I3494" t="s">
        <v>27448</v>
      </c>
      <c r="J3494" t="s">
        <v>27449</v>
      </c>
      <c r="K3494" t="s">
        <v>27449</v>
      </c>
      <c r="L3494" t="s">
        <v>27450</v>
      </c>
    </row>
    <row r="3495" spans="1:12" x14ac:dyDescent="0.3">
      <c r="A3495" t="s">
        <v>27451</v>
      </c>
      <c r="B3495">
        <v>2018</v>
      </c>
      <c r="C3495" t="s">
        <v>27452</v>
      </c>
      <c r="D3495" t="s">
        <v>27453</v>
      </c>
      <c r="E3495" t="s">
        <v>27454</v>
      </c>
      <c r="F3495">
        <v>0</v>
      </c>
      <c r="G3495" t="s">
        <v>27455</v>
      </c>
      <c r="H3495">
        <v>6.5</v>
      </c>
      <c r="I3495" t="s">
        <v>27456</v>
      </c>
      <c r="J3495" t="s">
        <v>9584</v>
      </c>
      <c r="K3495" t="s">
        <v>12288</v>
      </c>
      <c r="L3495" t="s">
        <v>27457</v>
      </c>
    </row>
    <row r="3496" spans="1:12" x14ac:dyDescent="0.3">
      <c r="A3496" t="s">
        <v>27458</v>
      </c>
      <c r="B3496">
        <v>2018</v>
      </c>
      <c r="C3496" t="s">
        <v>27459</v>
      </c>
      <c r="D3496" t="s">
        <v>27460</v>
      </c>
      <c r="E3496" t="s">
        <v>27461</v>
      </c>
      <c r="F3496">
        <v>97</v>
      </c>
      <c r="G3496" t="s">
        <v>27462</v>
      </c>
      <c r="H3496">
        <v>5.4</v>
      </c>
      <c r="I3496" t="s">
        <v>27463</v>
      </c>
      <c r="J3496" t="s">
        <v>27464</v>
      </c>
      <c r="K3496" t="s">
        <v>27465</v>
      </c>
      <c r="L3496" t="s">
        <v>27466</v>
      </c>
    </row>
    <row r="3497" spans="1:12" x14ac:dyDescent="0.3">
      <c r="A3497" t="s">
        <v>27467</v>
      </c>
      <c r="B3497">
        <v>2017</v>
      </c>
      <c r="C3497" t="s">
        <v>27468</v>
      </c>
      <c r="D3497" t="s">
        <v>27468</v>
      </c>
      <c r="E3497" t="s">
        <v>27469</v>
      </c>
      <c r="F3497">
        <v>100</v>
      </c>
      <c r="G3497" t="s">
        <v>27470</v>
      </c>
      <c r="H3497">
        <v>6.4</v>
      </c>
      <c r="I3497" t="s">
        <v>27471</v>
      </c>
      <c r="J3497" t="s">
        <v>27472</v>
      </c>
      <c r="K3497" t="s">
        <v>27473</v>
      </c>
      <c r="L3497" t="s">
        <v>27474</v>
      </c>
    </row>
    <row r="3498" spans="1:12" x14ac:dyDescent="0.3">
      <c r="A3498" t="s">
        <v>8149</v>
      </c>
      <c r="B3498">
        <v>2017</v>
      </c>
      <c r="C3498" t="s">
        <v>27475</v>
      </c>
      <c r="D3498" t="s">
        <v>27475</v>
      </c>
      <c r="E3498" t="s">
        <v>27476</v>
      </c>
      <c r="F3498">
        <v>135</v>
      </c>
      <c r="G3498" t="s">
        <v>27477</v>
      </c>
      <c r="H3498">
        <v>7.2</v>
      </c>
      <c r="I3498" t="s">
        <v>8153</v>
      </c>
      <c r="J3498" t="s">
        <v>27478</v>
      </c>
      <c r="K3498" t="s">
        <v>6645</v>
      </c>
      <c r="L3498" t="s">
        <v>27479</v>
      </c>
    </row>
    <row r="3499" spans="1:12" x14ac:dyDescent="0.3">
      <c r="A3499" t="s">
        <v>27480</v>
      </c>
      <c r="B3499">
        <v>2018</v>
      </c>
      <c r="C3499" t="s">
        <v>27481</v>
      </c>
      <c r="D3499" t="s">
        <v>27482</v>
      </c>
      <c r="E3499" t="s">
        <v>27483</v>
      </c>
      <c r="F3499">
        <v>105</v>
      </c>
      <c r="G3499" t="s">
        <v>27484</v>
      </c>
      <c r="H3499">
        <v>6.6</v>
      </c>
      <c r="I3499" t="s">
        <v>27485</v>
      </c>
      <c r="J3499" t="s">
        <v>27486</v>
      </c>
      <c r="K3499" t="s">
        <v>27487</v>
      </c>
      <c r="L3499" t="s">
        <v>27488</v>
      </c>
    </row>
    <row r="3500" spans="1:12" x14ac:dyDescent="0.3">
      <c r="A3500" t="s">
        <v>27489</v>
      </c>
      <c r="B3500">
        <v>2017</v>
      </c>
      <c r="C3500" t="s">
        <v>27490</v>
      </c>
      <c r="D3500" t="s">
        <v>27491</v>
      </c>
      <c r="E3500" t="s">
        <v>27492</v>
      </c>
      <c r="F3500">
        <v>93</v>
      </c>
      <c r="G3500" t="s">
        <v>27493</v>
      </c>
      <c r="H3500">
        <v>5.9</v>
      </c>
      <c r="I3500" t="s">
        <v>27494</v>
      </c>
      <c r="J3500" t="s">
        <v>27495</v>
      </c>
      <c r="K3500" t="s">
        <v>27495</v>
      </c>
      <c r="L3500" t="s">
        <v>27496</v>
      </c>
    </row>
    <row r="3501" spans="1:12" x14ac:dyDescent="0.3">
      <c r="A3501" t="s">
        <v>27497</v>
      </c>
      <c r="B3501">
        <v>2017</v>
      </c>
      <c r="C3501" t="s">
        <v>27498</v>
      </c>
      <c r="D3501" t="s">
        <v>27499</v>
      </c>
      <c r="E3501" t="s">
        <v>27500</v>
      </c>
      <c r="F3501">
        <v>135</v>
      </c>
      <c r="G3501" t="s">
        <v>27501</v>
      </c>
      <c r="H3501">
        <v>7.5</v>
      </c>
      <c r="I3501" t="s">
        <v>27502</v>
      </c>
      <c r="J3501" t="s">
        <v>11179</v>
      </c>
      <c r="K3501" t="s">
        <v>27503</v>
      </c>
      <c r="L3501" t="s">
        <v>27504</v>
      </c>
    </row>
    <row r="3502" spans="1:12" x14ac:dyDescent="0.3">
      <c r="A3502" t="s">
        <v>27505</v>
      </c>
      <c r="B3502">
        <v>2018</v>
      </c>
      <c r="C3502" t="s">
        <v>27506</v>
      </c>
      <c r="D3502" t="s">
        <v>27506</v>
      </c>
      <c r="E3502" t="s">
        <v>27507</v>
      </c>
      <c r="F3502">
        <v>120</v>
      </c>
      <c r="G3502" t="s">
        <v>27508</v>
      </c>
      <c r="H3502">
        <v>5</v>
      </c>
      <c r="I3502" t="s">
        <v>27509</v>
      </c>
      <c r="J3502" t="s">
        <v>23458</v>
      </c>
      <c r="K3502" t="s">
        <v>23458</v>
      </c>
      <c r="L3502" t="s">
        <v>27510</v>
      </c>
    </row>
    <row r="3503" spans="1:12" x14ac:dyDescent="0.3">
      <c r="A3503" t="s">
        <v>27511</v>
      </c>
      <c r="B3503">
        <v>2017</v>
      </c>
      <c r="C3503" t="s">
        <v>27512</v>
      </c>
      <c r="D3503" t="s">
        <v>27513</v>
      </c>
      <c r="E3503" t="s">
        <v>27514</v>
      </c>
      <c r="F3503">
        <v>143</v>
      </c>
      <c r="G3503" t="s">
        <v>27515</v>
      </c>
      <c r="H3503">
        <v>7.5</v>
      </c>
      <c r="I3503" t="s">
        <v>27516</v>
      </c>
      <c r="J3503" t="s">
        <v>27517</v>
      </c>
      <c r="K3503" t="s">
        <v>27517</v>
      </c>
      <c r="L3503" t="s">
        <v>27518</v>
      </c>
    </row>
    <row r="3504" spans="1:12" x14ac:dyDescent="0.3">
      <c r="A3504" t="s">
        <v>27519</v>
      </c>
      <c r="B3504">
        <v>2018</v>
      </c>
      <c r="C3504" t="s">
        <v>27520</v>
      </c>
      <c r="D3504" t="s">
        <v>27521</v>
      </c>
      <c r="E3504" t="s">
        <v>27522</v>
      </c>
      <c r="F3504">
        <v>101</v>
      </c>
      <c r="G3504" t="s">
        <v>27523</v>
      </c>
      <c r="H3504">
        <v>8.1999999999999993</v>
      </c>
      <c r="I3504" t="s">
        <v>27524</v>
      </c>
      <c r="J3504" t="s">
        <v>10412</v>
      </c>
      <c r="K3504" t="s">
        <v>10412</v>
      </c>
      <c r="L3504" t="s">
        <v>27525</v>
      </c>
    </row>
    <row r="3505" spans="1:12" x14ac:dyDescent="0.3">
      <c r="A3505" t="s">
        <v>27526</v>
      </c>
      <c r="B3505">
        <v>2017</v>
      </c>
      <c r="C3505" t="s">
        <v>27527</v>
      </c>
      <c r="D3505" t="s">
        <v>27528</v>
      </c>
      <c r="E3505" t="s">
        <v>27529</v>
      </c>
      <c r="F3505">
        <v>107</v>
      </c>
      <c r="G3505" t="s">
        <v>27530</v>
      </c>
      <c r="H3505">
        <v>6.2</v>
      </c>
      <c r="I3505" t="s">
        <v>27531</v>
      </c>
      <c r="J3505" t="s">
        <v>27532</v>
      </c>
      <c r="K3505" t="s">
        <v>27532</v>
      </c>
      <c r="L3505" t="s">
        <v>27533</v>
      </c>
    </row>
    <row r="3506" spans="1:12" x14ac:dyDescent="0.3">
      <c r="A3506" t="s">
        <v>27534</v>
      </c>
      <c r="B3506">
        <v>2018</v>
      </c>
      <c r="C3506" t="s">
        <v>27535</v>
      </c>
      <c r="D3506" t="s">
        <v>27536</v>
      </c>
      <c r="E3506" t="s">
        <v>27537</v>
      </c>
      <c r="F3506">
        <v>102</v>
      </c>
      <c r="G3506" t="s">
        <v>27538</v>
      </c>
      <c r="H3506">
        <v>6.7</v>
      </c>
      <c r="I3506" t="s">
        <v>27539</v>
      </c>
      <c r="J3506" t="s">
        <v>953</v>
      </c>
      <c r="K3506" t="s">
        <v>27540</v>
      </c>
      <c r="L3506" t="s">
        <v>27541</v>
      </c>
    </row>
    <row r="3507" spans="1:12" x14ac:dyDescent="0.3">
      <c r="A3507" t="s">
        <v>27542</v>
      </c>
      <c r="B3507">
        <v>2009</v>
      </c>
      <c r="C3507" t="s">
        <v>27543</v>
      </c>
      <c r="D3507" t="s">
        <v>27543</v>
      </c>
      <c r="E3507" t="s">
        <v>27544</v>
      </c>
      <c r="F3507">
        <v>94</v>
      </c>
      <c r="G3507" t="s">
        <v>27545</v>
      </c>
      <c r="H3507">
        <v>6.3</v>
      </c>
      <c r="I3507" t="s">
        <v>27546</v>
      </c>
      <c r="J3507" t="s">
        <v>27547</v>
      </c>
      <c r="K3507" t="s">
        <v>27547</v>
      </c>
      <c r="L3507" t="s">
        <v>27548</v>
      </c>
    </row>
    <row r="3508" spans="1:12" x14ac:dyDescent="0.3">
      <c r="A3508" t="s">
        <v>27549</v>
      </c>
      <c r="B3508">
        <v>2010</v>
      </c>
      <c r="C3508" t="s">
        <v>27550</v>
      </c>
      <c r="D3508" t="s">
        <v>27551</v>
      </c>
      <c r="E3508" t="s">
        <v>27552</v>
      </c>
      <c r="F3508">
        <v>0</v>
      </c>
      <c r="G3508" t="s">
        <v>27553</v>
      </c>
      <c r="H3508">
        <v>6.6</v>
      </c>
      <c r="I3508" t="s">
        <v>27554</v>
      </c>
      <c r="J3508" t="s">
        <v>27555</v>
      </c>
      <c r="K3508" t="s">
        <v>27556</v>
      </c>
      <c r="L3508" t="s">
        <v>27557</v>
      </c>
    </row>
    <row r="3509" spans="1:12" x14ac:dyDescent="0.3">
      <c r="A3509" t="s">
        <v>27558</v>
      </c>
      <c r="B3509">
        <v>2006</v>
      </c>
      <c r="C3509" t="s">
        <v>27559</v>
      </c>
      <c r="D3509" t="s">
        <v>27560</v>
      </c>
      <c r="E3509" t="s">
        <v>27561</v>
      </c>
      <c r="F3509">
        <v>0</v>
      </c>
      <c r="G3509" t="s">
        <v>27562</v>
      </c>
      <c r="H3509">
        <v>6.1</v>
      </c>
      <c r="I3509" t="s">
        <v>27563</v>
      </c>
      <c r="J3509" t="s">
        <v>27564</v>
      </c>
      <c r="K3509" t="s">
        <v>27565</v>
      </c>
      <c r="L3509" t="s">
        <v>27566</v>
      </c>
    </row>
    <row r="3510" spans="1:12" x14ac:dyDescent="0.3">
      <c r="A3510" t="s">
        <v>27567</v>
      </c>
      <c r="B3510">
        <v>2017</v>
      </c>
      <c r="C3510" t="s">
        <v>27568</v>
      </c>
      <c r="D3510" t="s">
        <v>27568</v>
      </c>
      <c r="E3510" t="s">
        <v>27569</v>
      </c>
      <c r="F3510">
        <v>111</v>
      </c>
      <c r="G3510" t="s">
        <v>27570</v>
      </c>
      <c r="H3510">
        <v>6.7</v>
      </c>
      <c r="I3510" t="s">
        <v>27571</v>
      </c>
      <c r="J3510" t="s">
        <v>8798</v>
      </c>
      <c r="K3510" t="s">
        <v>27572</v>
      </c>
      <c r="L3510" t="s">
        <v>27573</v>
      </c>
    </row>
    <row r="3511" spans="1:12" x14ac:dyDescent="0.3">
      <c r="A3511" t="s">
        <v>27574</v>
      </c>
      <c r="B3511">
        <v>2018</v>
      </c>
      <c r="C3511" t="s">
        <v>27575</v>
      </c>
      <c r="D3511" t="s">
        <v>27576</v>
      </c>
      <c r="E3511" t="s">
        <v>27577</v>
      </c>
      <c r="F3511">
        <v>105</v>
      </c>
      <c r="G3511" t="s">
        <v>27578</v>
      </c>
      <c r="H3511">
        <v>5.5</v>
      </c>
      <c r="I3511" t="s">
        <v>27579</v>
      </c>
      <c r="J3511" t="s">
        <v>24676</v>
      </c>
      <c r="K3511" t="s">
        <v>24677</v>
      </c>
      <c r="L3511" t="s">
        <v>27580</v>
      </c>
    </row>
    <row r="3512" spans="1:12" x14ac:dyDescent="0.3">
      <c r="A3512" t="s">
        <v>27581</v>
      </c>
      <c r="B3512">
        <v>2018</v>
      </c>
      <c r="C3512" t="s">
        <v>27582</v>
      </c>
      <c r="D3512" t="s">
        <v>27582</v>
      </c>
      <c r="E3512" t="s">
        <v>27583</v>
      </c>
      <c r="F3512">
        <v>101</v>
      </c>
      <c r="G3512" t="s">
        <v>27584</v>
      </c>
      <c r="H3512">
        <v>7.6</v>
      </c>
      <c r="I3512" t="s">
        <v>27585</v>
      </c>
      <c r="J3512" t="s">
        <v>27586</v>
      </c>
      <c r="K3512" t="s">
        <v>27586</v>
      </c>
      <c r="L3512" t="s">
        <v>27587</v>
      </c>
    </row>
    <row r="3513" spans="1:12" x14ac:dyDescent="0.3">
      <c r="A3513" t="s">
        <v>27588</v>
      </c>
      <c r="B3513">
        <v>2015</v>
      </c>
      <c r="C3513" t="s">
        <v>27589</v>
      </c>
      <c r="D3513" t="s">
        <v>27590</v>
      </c>
      <c r="E3513" t="s">
        <v>27591</v>
      </c>
      <c r="F3513">
        <v>105</v>
      </c>
      <c r="G3513" t="s">
        <v>27592</v>
      </c>
      <c r="H3513">
        <v>7.2</v>
      </c>
      <c r="I3513" t="s">
        <v>27593</v>
      </c>
      <c r="J3513" t="s">
        <v>27594</v>
      </c>
      <c r="K3513" t="s">
        <v>27595</v>
      </c>
      <c r="L3513" t="s">
        <v>27596</v>
      </c>
    </row>
    <row r="3514" spans="1:12" x14ac:dyDescent="0.3">
      <c r="A3514" t="s">
        <v>27597</v>
      </c>
      <c r="B3514">
        <v>2017</v>
      </c>
      <c r="C3514" t="s">
        <v>27598</v>
      </c>
      <c r="D3514" t="s">
        <v>27599</v>
      </c>
      <c r="E3514" t="s">
        <v>27600</v>
      </c>
      <c r="F3514">
        <v>113</v>
      </c>
      <c r="G3514" t="s">
        <v>27601</v>
      </c>
      <c r="H3514">
        <v>6.5</v>
      </c>
      <c r="I3514" t="s">
        <v>27602</v>
      </c>
      <c r="J3514" t="s">
        <v>27603</v>
      </c>
      <c r="K3514" t="s">
        <v>27603</v>
      </c>
      <c r="L3514" t="s">
        <v>27604</v>
      </c>
    </row>
    <row r="3515" spans="1:12" x14ac:dyDescent="0.3">
      <c r="A3515" t="s">
        <v>27605</v>
      </c>
      <c r="B3515">
        <v>2018</v>
      </c>
      <c r="C3515" t="s">
        <v>27606</v>
      </c>
      <c r="D3515" t="s">
        <v>27607</v>
      </c>
      <c r="E3515" t="s">
        <v>27608</v>
      </c>
      <c r="F3515">
        <v>120</v>
      </c>
      <c r="G3515" t="s">
        <v>27609</v>
      </c>
      <c r="H3515">
        <v>6</v>
      </c>
      <c r="I3515" t="s">
        <v>27610</v>
      </c>
      <c r="J3515" t="s">
        <v>3902</v>
      </c>
      <c r="K3515" t="s">
        <v>27611</v>
      </c>
      <c r="L3515" t="s">
        <v>27612</v>
      </c>
    </row>
    <row r="3516" spans="1:12" x14ac:dyDescent="0.3">
      <c r="A3516" t="s">
        <v>27613</v>
      </c>
      <c r="B3516">
        <v>2007</v>
      </c>
      <c r="C3516" t="s">
        <v>27614</v>
      </c>
      <c r="D3516" t="s">
        <v>27614</v>
      </c>
      <c r="E3516" t="s">
        <v>27615</v>
      </c>
      <c r="F3516">
        <v>157</v>
      </c>
      <c r="G3516" t="s">
        <v>27616</v>
      </c>
      <c r="H3516">
        <v>7.7</v>
      </c>
      <c r="I3516" t="s">
        <v>27617</v>
      </c>
      <c r="J3516" t="s">
        <v>1051</v>
      </c>
      <c r="K3516" t="s">
        <v>27618</v>
      </c>
      <c r="L3516" t="s">
        <v>27619</v>
      </c>
    </row>
    <row r="3517" spans="1:12" x14ac:dyDescent="0.3">
      <c r="A3517" t="s">
        <v>27620</v>
      </c>
      <c r="B3517">
        <v>2017</v>
      </c>
      <c r="C3517" t="s">
        <v>27621</v>
      </c>
      <c r="D3517" t="s">
        <v>27621</v>
      </c>
      <c r="E3517" t="s">
        <v>27622</v>
      </c>
      <c r="F3517">
        <v>94</v>
      </c>
      <c r="G3517" t="s">
        <v>27623</v>
      </c>
      <c r="H3517">
        <v>6.1</v>
      </c>
      <c r="I3517" t="s">
        <v>27624</v>
      </c>
      <c r="J3517" t="s">
        <v>27625</v>
      </c>
      <c r="K3517" t="s">
        <v>27626</v>
      </c>
      <c r="L3517" t="s">
        <v>27627</v>
      </c>
    </row>
    <row r="3518" spans="1:12" x14ac:dyDescent="0.3">
      <c r="A3518" t="s">
        <v>27628</v>
      </c>
      <c r="B3518">
        <v>2017</v>
      </c>
      <c r="C3518" t="s">
        <v>27629</v>
      </c>
      <c r="D3518" t="s">
        <v>27629</v>
      </c>
      <c r="E3518" t="s">
        <v>27630</v>
      </c>
      <c r="F3518">
        <v>81</v>
      </c>
      <c r="G3518" t="s">
        <v>27631</v>
      </c>
      <c r="H3518">
        <v>5</v>
      </c>
      <c r="I3518" t="s">
        <v>27632</v>
      </c>
      <c r="J3518" t="s">
        <v>27633</v>
      </c>
      <c r="K3518" t="s">
        <v>27633</v>
      </c>
      <c r="L3518" t="s">
        <v>27634</v>
      </c>
    </row>
    <row r="3519" spans="1:12" x14ac:dyDescent="0.3">
      <c r="A3519" t="s">
        <v>27635</v>
      </c>
      <c r="B3519">
        <v>2017</v>
      </c>
      <c r="C3519" t="s">
        <v>27636</v>
      </c>
      <c r="D3519" t="s">
        <v>27637</v>
      </c>
      <c r="E3519" t="s">
        <v>27638</v>
      </c>
      <c r="F3519">
        <v>89</v>
      </c>
      <c r="G3519" t="s">
        <v>27639</v>
      </c>
      <c r="H3519">
        <v>5.2</v>
      </c>
      <c r="I3519" t="s">
        <v>27640</v>
      </c>
      <c r="J3519" t="s">
        <v>27641</v>
      </c>
      <c r="K3519" t="s">
        <v>27642</v>
      </c>
      <c r="L3519" t="s">
        <v>27643</v>
      </c>
    </row>
    <row r="3520" spans="1:12" x14ac:dyDescent="0.3">
      <c r="A3520" t="s">
        <v>27644</v>
      </c>
      <c r="B3520">
        <v>2017</v>
      </c>
      <c r="C3520" t="s">
        <v>27645</v>
      </c>
      <c r="D3520" t="s">
        <v>27645</v>
      </c>
      <c r="E3520" t="s">
        <v>27646</v>
      </c>
      <c r="F3520">
        <v>80</v>
      </c>
      <c r="G3520" t="s">
        <v>27647</v>
      </c>
      <c r="H3520">
        <v>5.4</v>
      </c>
      <c r="I3520" t="s">
        <v>27648</v>
      </c>
      <c r="J3520" t="s">
        <v>27649</v>
      </c>
      <c r="K3520" t="s">
        <v>27649</v>
      </c>
      <c r="L3520" t="s">
        <v>27650</v>
      </c>
    </row>
    <row r="3521" spans="1:12" x14ac:dyDescent="0.3">
      <c r="A3521" t="s">
        <v>27651</v>
      </c>
      <c r="B3521">
        <v>2014</v>
      </c>
      <c r="C3521" t="s">
        <v>27652</v>
      </c>
      <c r="D3521" t="s">
        <v>27653</v>
      </c>
      <c r="E3521" t="s">
        <v>27654</v>
      </c>
      <c r="F3521">
        <v>338</v>
      </c>
      <c r="G3521" t="s">
        <v>27655</v>
      </c>
      <c r="H3521">
        <v>7.9</v>
      </c>
      <c r="I3521" t="s">
        <v>27656</v>
      </c>
      <c r="J3521" t="s">
        <v>903</v>
      </c>
      <c r="K3521" t="s">
        <v>903</v>
      </c>
      <c r="L3521" t="s">
        <v>27657</v>
      </c>
    </row>
    <row r="3522" spans="1:12" x14ac:dyDescent="0.3">
      <c r="A3522" t="s">
        <v>27658</v>
      </c>
      <c r="B3522">
        <v>2017</v>
      </c>
      <c r="C3522" t="s">
        <v>27659</v>
      </c>
      <c r="D3522" t="s">
        <v>27659</v>
      </c>
      <c r="E3522" t="s">
        <v>27660</v>
      </c>
      <c r="F3522">
        <v>129</v>
      </c>
      <c r="G3522" t="s">
        <v>27661</v>
      </c>
      <c r="H3522">
        <v>6.9</v>
      </c>
      <c r="I3522" t="s">
        <v>27662</v>
      </c>
      <c r="J3522" t="s">
        <v>27663</v>
      </c>
      <c r="K3522" t="s">
        <v>27664</v>
      </c>
      <c r="L3522" t="s">
        <v>27665</v>
      </c>
    </row>
    <row r="3523" spans="1:12" x14ac:dyDescent="0.3">
      <c r="A3523" t="s">
        <v>27666</v>
      </c>
      <c r="B3523">
        <v>2017</v>
      </c>
      <c r="C3523" t="s">
        <v>27667</v>
      </c>
      <c r="D3523" t="s">
        <v>27667</v>
      </c>
      <c r="E3523" t="s">
        <v>27668</v>
      </c>
      <c r="F3523">
        <v>101</v>
      </c>
      <c r="G3523" t="s">
        <v>27669</v>
      </c>
      <c r="H3523">
        <v>5.5</v>
      </c>
      <c r="I3523" t="s">
        <v>27670</v>
      </c>
      <c r="J3523" t="s">
        <v>5189</v>
      </c>
      <c r="K3523" t="s">
        <v>4111</v>
      </c>
      <c r="L3523" t="s">
        <v>27671</v>
      </c>
    </row>
    <row r="3524" spans="1:12" x14ac:dyDescent="0.3">
      <c r="A3524" t="s">
        <v>27672</v>
      </c>
      <c r="B3524">
        <v>2017</v>
      </c>
      <c r="C3524" t="s">
        <v>27673</v>
      </c>
      <c r="D3524" t="s">
        <v>27673</v>
      </c>
      <c r="E3524" t="s">
        <v>27674</v>
      </c>
      <c r="F3524">
        <v>113</v>
      </c>
      <c r="G3524" t="s">
        <v>27675</v>
      </c>
      <c r="H3524">
        <v>7.2</v>
      </c>
      <c r="I3524" t="s">
        <v>27676</v>
      </c>
      <c r="J3524" t="s">
        <v>27677</v>
      </c>
      <c r="K3524" t="s">
        <v>27678</v>
      </c>
      <c r="L3524" t="s">
        <v>27679</v>
      </c>
    </row>
    <row r="3525" spans="1:12" x14ac:dyDescent="0.3">
      <c r="A3525" t="s">
        <v>27680</v>
      </c>
      <c r="B3525">
        <v>2015</v>
      </c>
      <c r="C3525" t="s">
        <v>27681</v>
      </c>
      <c r="D3525" t="s">
        <v>27681</v>
      </c>
      <c r="E3525" t="s">
        <v>27682</v>
      </c>
      <c r="F3525">
        <v>190</v>
      </c>
      <c r="G3525" t="s">
        <v>27683</v>
      </c>
      <c r="H3525">
        <v>8.6999999999999993</v>
      </c>
      <c r="I3525" t="s">
        <v>27684</v>
      </c>
      <c r="J3525" t="s">
        <v>27685</v>
      </c>
      <c r="K3525" t="s">
        <v>27686</v>
      </c>
      <c r="L3525" t="s">
        <v>27687</v>
      </c>
    </row>
    <row r="3526" spans="1:12" x14ac:dyDescent="0.3">
      <c r="A3526" t="s">
        <v>27688</v>
      </c>
      <c r="B3526">
        <v>2016</v>
      </c>
      <c r="C3526" t="s">
        <v>27689</v>
      </c>
      <c r="D3526" t="s">
        <v>27690</v>
      </c>
      <c r="E3526" t="s">
        <v>27691</v>
      </c>
      <c r="F3526">
        <v>97</v>
      </c>
      <c r="G3526" t="s">
        <v>27692</v>
      </c>
      <c r="H3526">
        <v>6.7</v>
      </c>
      <c r="I3526" t="s">
        <v>27693</v>
      </c>
      <c r="J3526" t="s">
        <v>18052</v>
      </c>
      <c r="K3526" t="s">
        <v>27694</v>
      </c>
      <c r="L3526" t="s">
        <v>27695</v>
      </c>
    </row>
    <row r="3527" spans="1:12" x14ac:dyDescent="0.3">
      <c r="A3527" t="s">
        <v>27696</v>
      </c>
      <c r="B3527">
        <v>2018</v>
      </c>
      <c r="C3527" t="s">
        <v>27697</v>
      </c>
      <c r="D3527" t="s">
        <v>27698</v>
      </c>
      <c r="E3527" t="s">
        <v>27699</v>
      </c>
      <c r="F3527">
        <v>90</v>
      </c>
      <c r="G3527" t="s">
        <v>27700</v>
      </c>
      <c r="H3527">
        <v>7.9</v>
      </c>
      <c r="I3527" t="s">
        <v>27701</v>
      </c>
      <c r="J3527" t="s">
        <v>4525</v>
      </c>
      <c r="K3527" t="s">
        <v>27702</v>
      </c>
      <c r="L3527" t="s">
        <v>27703</v>
      </c>
    </row>
    <row r="3528" spans="1:12" x14ac:dyDescent="0.3">
      <c r="A3528" t="s">
        <v>27704</v>
      </c>
      <c r="B3528">
        <v>2005</v>
      </c>
      <c r="C3528" t="s">
        <v>27705</v>
      </c>
      <c r="D3528" t="s">
        <v>27706</v>
      </c>
      <c r="E3528" t="s">
        <v>27707</v>
      </c>
      <c r="F3528">
        <v>106</v>
      </c>
      <c r="G3528" t="s">
        <v>27708</v>
      </c>
      <c r="H3528">
        <v>7</v>
      </c>
      <c r="I3528" t="s">
        <v>27709</v>
      </c>
      <c r="J3528" t="s">
        <v>27710</v>
      </c>
      <c r="K3528" t="s">
        <v>27711</v>
      </c>
      <c r="L3528" t="s">
        <v>27712</v>
      </c>
    </row>
    <row r="3529" spans="1:12" x14ac:dyDescent="0.3">
      <c r="A3529" t="s">
        <v>27713</v>
      </c>
      <c r="B3529">
        <v>2016</v>
      </c>
      <c r="C3529" t="s">
        <v>27714</v>
      </c>
      <c r="D3529" t="s">
        <v>27714</v>
      </c>
      <c r="E3529" t="s">
        <v>27715</v>
      </c>
      <c r="F3529">
        <v>103</v>
      </c>
      <c r="G3529" t="s">
        <v>27716</v>
      </c>
      <c r="H3529">
        <v>6.4</v>
      </c>
      <c r="I3529" t="s">
        <v>27717</v>
      </c>
      <c r="J3529" t="s">
        <v>27718</v>
      </c>
      <c r="K3529" t="s">
        <v>27719</v>
      </c>
      <c r="L3529" t="s">
        <v>27720</v>
      </c>
    </row>
    <row r="3530" spans="1:12" x14ac:dyDescent="0.3">
      <c r="A3530" t="s">
        <v>27721</v>
      </c>
      <c r="B3530">
        <v>2018</v>
      </c>
      <c r="C3530" t="s">
        <v>27722</v>
      </c>
      <c r="D3530" t="s">
        <v>27723</v>
      </c>
      <c r="E3530" t="s">
        <v>27724</v>
      </c>
      <c r="F3530">
        <v>86</v>
      </c>
      <c r="G3530" t="s">
        <v>27725</v>
      </c>
      <c r="H3530">
        <v>7.1</v>
      </c>
      <c r="I3530" t="s">
        <v>27726</v>
      </c>
      <c r="J3530" t="s">
        <v>155</v>
      </c>
      <c r="K3530" t="s">
        <v>27727</v>
      </c>
      <c r="L3530" t="s">
        <v>27728</v>
      </c>
    </row>
    <row r="3531" spans="1:12" x14ac:dyDescent="0.3">
      <c r="A3531" t="s">
        <v>27729</v>
      </c>
      <c r="B3531">
        <v>2017</v>
      </c>
      <c r="C3531" t="s">
        <v>27730</v>
      </c>
      <c r="D3531" t="s">
        <v>27731</v>
      </c>
      <c r="E3531" t="s">
        <v>27732</v>
      </c>
      <c r="F3531">
        <v>103</v>
      </c>
      <c r="G3531" t="s">
        <v>27733</v>
      </c>
      <c r="H3531">
        <v>6.7</v>
      </c>
      <c r="I3531" t="s">
        <v>27734</v>
      </c>
      <c r="J3531" t="s">
        <v>27735</v>
      </c>
      <c r="K3531" t="s">
        <v>27735</v>
      </c>
      <c r="L3531" t="s">
        <v>27736</v>
      </c>
    </row>
    <row r="3532" spans="1:12" x14ac:dyDescent="0.3">
      <c r="A3532" t="s">
        <v>27737</v>
      </c>
      <c r="B3532">
        <v>2015</v>
      </c>
      <c r="C3532" t="s">
        <v>27738</v>
      </c>
      <c r="D3532" t="s">
        <v>27739</v>
      </c>
      <c r="E3532" t="s">
        <v>27740</v>
      </c>
      <c r="F3532">
        <v>119</v>
      </c>
      <c r="G3532" t="s">
        <v>27741</v>
      </c>
      <c r="H3532">
        <v>7</v>
      </c>
      <c r="I3532" t="s">
        <v>27742</v>
      </c>
      <c r="J3532" t="s">
        <v>11463</v>
      </c>
      <c r="K3532" t="s">
        <v>11463</v>
      </c>
      <c r="L3532" t="s">
        <v>27743</v>
      </c>
    </row>
    <row r="3533" spans="1:12" x14ac:dyDescent="0.3">
      <c r="A3533" t="s">
        <v>27744</v>
      </c>
      <c r="B3533">
        <v>2016</v>
      </c>
      <c r="C3533" t="s">
        <v>27745</v>
      </c>
      <c r="D3533" t="s">
        <v>27746</v>
      </c>
      <c r="E3533" t="s">
        <v>27747</v>
      </c>
      <c r="F3533">
        <v>76</v>
      </c>
      <c r="G3533" t="s">
        <v>27748</v>
      </c>
      <c r="H3533">
        <v>6.4</v>
      </c>
      <c r="I3533" t="s">
        <v>27749</v>
      </c>
      <c r="J3533" t="s">
        <v>27750</v>
      </c>
      <c r="K3533" t="s">
        <v>27750</v>
      </c>
      <c r="L3533" t="s">
        <v>27751</v>
      </c>
    </row>
    <row r="3534" spans="1:12" x14ac:dyDescent="0.3">
      <c r="A3534" t="s">
        <v>27752</v>
      </c>
      <c r="B3534">
        <v>2016</v>
      </c>
      <c r="C3534" t="s">
        <v>27753</v>
      </c>
      <c r="D3534" t="s">
        <v>27753</v>
      </c>
      <c r="E3534" t="s">
        <v>27754</v>
      </c>
      <c r="F3534">
        <v>117</v>
      </c>
      <c r="G3534" t="s">
        <v>27755</v>
      </c>
      <c r="H3534">
        <v>6.4</v>
      </c>
      <c r="I3534" t="s">
        <v>27756</v>
      </c>
      <c r="J3534" t="s">
        <v>27757</v>
      </c>
      <c r="K3534" t="s">
        <v>27757</v>
      </c>
      <c r="L3534" t="s">
        <v>27758</v>
      </c>
    </row>
    <row r="3535" spans="1:12" x14ac:dyDescent="0.3">
      <c r="A3535" t="s">
        <v>27759</v>
      </c>
      <c r="B3535">
        <v>2016</v>
      </c>
      <c r="C3535" t="s">
        <v>27760</v>
      </c>
      <c r="D3535" t="s">
        <v>27761</v>
      </c>
      <c r="E3535" t="s">
        <v>27762</v>
      </c>
      <c r="F3535">
        <v>98</v>
      </c>
      <c r="G3535" t="s">
        <v>27763</v>
      </c>
      <c r="H3535">
        <v>6</v>
      </c>
      <c r="I3535" t="s">
        <v>27764</v>
      </c>
      <c r="J3535" t="s">
        <v>27765</v>
      </c>
      <c r="K3535" t="s">
        <v>27765</v>
      </c>
      <c r="L3535" t="s">
        <v>27766</v>
      </c>
    </row>
    <row r="3536" spans="1:12" x14ac:dyDescent="0.3">
      <c r="A3536" t="s">
        <v>27767</v>
      </c>
      <c r="B3536">
        <v>2014</v>
      </c>
      <c r="C3536" t="s">
        <v>27768</v>
      </c>
      <c r="D3536" t="s">
        <v>27769</v>
      </c>
      <c r="E3536" t="s">
        <v>27770</v>
      </c>
      <c r="F3536">
        <v>143</v>
      </c>
      <c r="G3536" t="s">
        <v>27771</v>
      </c>
      <c r="H3536">
        <v>6.6</v>
      </c>
      <c r="I3536" t="s">
        <v>27772</v>
      </c>
      <c r="J3536" t="s">
        <v>903</v>
      </c>
    </row>
    <row r="3537" spans="1:12" x14ac:dyDescent="0.3">
      <c r="A3537" t="s">
        <v>27773</v>
      </c>
      <c r="B3537">
        <v>2015</v>
      </c>
      <c r="C3537" t="s">
        <v>27774</v>
      </c>
      <c r="D3537" t="s">
        <v>27775</v>
      </c>
      <c r="E3537" t="s">
        <v>27776</v>
      </c>
      <c r="F3537">
        <v>85</v>
      </c>
      <c r="G3537" t="s">
        <v>27777</v>
      </c>
      <c r="H3537">
        <v>5.4</v>
      </c>
      <c r="I3537" t="s">
        <v>27778</v>
      </c>
      <c r="J3537" t="s">
        <v>27779</v>
      </c>
      <c r="K3537" t="s">
        <v>27780</v>
      </c>
      <c r="L3537" t="s">
        <v>27781</v>
      </c>
    </row>
    <row r="3538" spans="1:12" x14ac:dyDescent="0.3">
      <c r="A3538" t="s">
        <v>27782</v>
      </c>
      <c r="B3538">
        <v>2018</v>
      </c>
      <c r="C3538" t="s">
        <v>27783</v>
      </c>
      <c r="D3538" t="s">
        <v>27784</v>
      </c>
      <c r="E3538" t="s">
        <v>27785</v>
      </c>
      <c r="F3538">
        <v>85</v>
      </c>
      <c r="G3538" t="s">
        <v>27786</v>
      </c>
      <c r="H3538">
        <v>6.7</v>
      </c>
      <c r="I3538" t="s">
        <v>27787</v>
      </c>
      <c r="J3538" t="s">
        <v>27788</v>
      </c>
      <c r="K3538" t="s">
        <v>27789</v>
      </c>
      <c r="L3538" t="s">
        <v>27790</v>
      </c>
    </row>
    <row r="3539" spans="1:12" x14ac:dyDescent="0.3">
      <c r="A3539" t="s">
        <v>27791</v>
      </c>
      <c r="B3539">
        <v>2017</v>
      </c>
      <c r="C3539" t="s">
        <v>27792</v>
      </c>
      <c r="D3539" t="s">
        <v>27793</v>
      </c>
      <c r="E3539" t="s">
        <v>27794</v>
      </c>
      <c r="F3539">
        <v>90</v>
      </c>
      <c r="G3539" t="s">
        <v>27795</v>
      </c>
      <c r="H3539">
        <v>5.8</v>
      </c>
      <c r="I3539" t="s">
        <v>27796</v>
      </c>
      <c r="J3539" t="s">
        <v>10331</v>
      </c>
      <c r="K3539" t="s">
        <v>10331</v>
      </c>
      <c r="L3539" t="s">
        <v>27797</v>
      </c>
    </row>
    <row r="3540" spans="1:12" x14ac:dyDescent="0.3">
      <c r="A3540" t="s">
        <v>27798</v>
      </c>
      <c r="B3540">
        <v>2017</v>
      </c>
      <c r="C3540" t="s">
        <v>27799</v>
      </c>
      <c r="D3540" t="s">
        <v>27800</v>
      </c>
      <c r="E3540" t="s">
        <v>27801</v>
      </c>
      <c r="F3540">
        <v>85</v>
      </c>
      <c r="G3540" t="s">
        <v>27802</v>
      </c>
      <c r="H3540">
        <v>6.1</v>
      </c>
      <c r="I3540" t="s">
        <v>27803</v>
      </c>
      <c r="J3540" t="s">
        <v>27804</v>
      </c>
      <c r="K3540" t="s">
        <v>26449</v>
      </c>
      <c r="L3540" t="s">
        <v>27805</v>
      </c>
    </row>
    <row r="3541" spans="1:12" x14ac:dyDescent="0.3">
      <c r="A3541" t="s">
        <v>27806</v>
      </c>
      <c r="B3541">
        <v>2017</v>
      </c>
      <c r="C3541" t="s">
        <v>27807</v>
      </c>
      <c r="D3541" t="s">
        <v>27808</v>
      </c>
      <c r="E3541" t="s">
        <v>27809</v>
      </c>
      <c r="F3541">
        <v>123</v>
      </c>
      <c r="G3541" t="s">
        <v>27810</v>
      </c>
      <c r="H3541">
        <v>6.2</v>
      </c>
      <c r="I3541" t="s">
        <v>27811</v>
      </c>
      <c r="J3541" t="s">
        <v>6542</v>
      </c>
      <c r="K3541" t="s">
        <v>6542</v>
      </c>
      <c r="L3541" t="s">
        <v>27812</v>
      </c>
    </row>
    <row r="3542" spans="1:12" x14ac:dyDescent="0.3">
      <c r="A3542" t="s">
        <v>27813</v>
      </c>
      <c r="B3542">
        <v>2017</v>
      </c>
      <c r="C3542" t="s">
        <v>27814</v>
      </c>
      <c r="D3542" t="s">
        <v>27814</v>
      </c>
      <c r="E3542" t="s">
        <v>27815</v>
      </c>
      <c r="F3542">
        <v>104</v>
      </c>
      <c r="H3542">
        <v>6.6</v>
      </c>
      <c r="I3542" t="s">
        <v>27816</v>
      </c>
      <c r="J3542" t="s">
        <v>27817</v>
      </c>
      <c r="K3542" t="s">
        <v>27818</v>
      </c>
      <c r="L3542" t="s">
        <v>27819</v>
      </c>
    </row>
    <row r="3543" spans="1:12" x14ac:dyDescent="0.3">
      <c r="A3543" t="s">
        <v>27820</v>
      </c>
      <c r="B3543">
        <v>2017</v>
      </c>
      <c r="C3543" t="s">
        <v>27821</v>
      </c>
      <c r="D3543" t="s">
        <v>27822</v>
      </c>
      <c r="E3543" t="s">
        <v>27823</v>
      </c>
      <c r="F3543">
        <v>93</v>
      </c>
      <c r="G3543" t="s">
        <v>27824</v>
      </c>
      <c r="H3543">
        <v>6.7</v>
      </c>
      <c r="I3543" t="s">
        <v>27825</v>
      </c>
      <c r="J3543" t="s">
        <v>27826</v>
      </c>
      <c r="K3543" t="s">
        <v>27827</v>
      </c>
      <c r="L3543" t="s">
        <v>27828</v>
      </c>
    </row>
    <row r="3544" spans="1:12" x14ac:dyDescent="0.3">
      <c r="A3544" t="s">
        <v>27829</v>
      </c>
      <c r="B3544">
        <v>2017</v>
      </c>
      <c r="C3544" t="s">
        <v>27830</v>
      </c>
      <c r="D3544" t="s">
        <v>27831</v>
      </c>
      <c r="E3544" t="s">
        <v>27832</v>
      </c>
      <c r="F3544">
        <v>112</v>
      </c>
      <c r="G3544" t="s">
        <v>27833</v>
      </c>
      <c r="H3544">
        <v>7.8</v>
      </c>
      <c r="I3544" t="s">
        <v>27834</v>
      </c>
      <c r="J3544" t="s">
        <v>27835</v>
      </c>
      <c r="K3544" t="s">
        <v>27835</v>
      </c>
      <c r="L3544" t="s">
        <v>27836</v>
      </c>
    </row>
    <row r="3545" spans="1:12" x14ac:dyDescent="0.3">
      <c r="A3545" t="s">
        <v>27837</v>
      </c>
      <c r="B3545">
        <v>2015</v>
      </c>
      <c r="C3545" t="s">
        <v>27838</v>
      </c>
      <c r="D3545" t="s">
        <v>27838</v>
      </c>
      <c r="E3545" t="s">
        <v>27839</v>
      </c>
      <c r="F3545">
        <v>90</v>
      </c>
      <c r="G3545" t="s">
        <v>27840</v>
      </c>
      <c r="H3545">
        <v>7.5</v>
      </c>
      <c r="I3545" t="s">
        <v>27841</v>
      </c>
      <c r="J3545" t="s">
        <v>27842</v>
      </c>
      <c r="K3545" t="s">
        <v>27842</v>
      </c>
      <c r="L3545" t="s">
        <v>27843</v>
      </c>
    </row>
    <row r="3546" spans="1:12" x14ac:dyDescent="0.3">
      <c r="A3546" t="s">
        <v>27844</v>
      </c>
      <c r="B3546">
        <v>2016</v>
      </c>
      <c r="C3546" t="s">
        <v>27845</v>
      </c>
      <c r="D3546" t="s">
        <v>27845</v>
      </c>
      <c r="E3546" t="s">
        <v>27846</v>
      </c>
      <c r="F3546">
        <v>84</v>
      </c>
      <c r="G3546" t="s">
        <v>27847</v>
      </c>
      <c r="H3546">
        <v>5</v>
      </c>
      <c r="I3546" t="s">
        <v>27848</v>
      </c>
      <c r="J3546" t="s">
        <v>25980</v>
      </c>
      <c r="K3546" t="s">
        <v>27849</v>
      </c>
      <c r="L3546" t="s">
        <v>27850</v>
      </c>
    </row>
    <row r="3547" spans="1:12" x14ac:dyDescent="0.3">
      <c r="A3547" t="s">
        <v>27851</v>
      </c>
      <c r="B3547">
        <v>2015</v>
      </c>
      <c r="C3547" t="s">
        <v>27852</v>
      </c>
      <c r="D3547" t="s">
        <v>27852</v>
      </c>
      <c r="E3547" t="s">
        <v>27853</v>
      </c>
      <c r="F3547">
        <v>84</v>
      </c>
      <c r="G3547" t="s">
        <v>27854</v>
      </c>
      <c r="H3547">
        <v>6.1</v>
      </c>
      <c r="I3547" t="s">
        <v>27855</v>
      </c>
      <c r="J3547" t="s">
        <v>27856</v>
      </c>
      <c r="K3547" t="s">
        <v>27857</v>
      </c>
      <c r="L3547" t="s">
        <v>27858</v>
      </c>
    </row>
    <row r="3548" spans="1:12" x14ac:dyDescent="0.3">
      <c r="A3548" t="s">
        <v>27859</v>
      </c>
      <c r="B3548">
        <v>2014</v>
      </c>
      <c r="C3548" t="s">
        <v>27860</v>
      </c>
      <c r="D3548" t="s">
        <v>27861</v>
      </c>
      <c r="E3548" t="s">
        <v>27862</v>
      </c>
      <c r="F3548">
        <v>85</v>
      </c>
      <c r="G3548" t="s">
        <v>27863</v>
      </c>
      <c r="H3548">
        <v>6</v>
      </c>
      <c r="I3548" t="s">
        <v>27864</v>
      </c>
      <c r="J3548" t="s">
        <v>27865</v>
      </c>
      <c r="K3548" t="s">
        <v>27866</v>
      </c>
      <c r="L3548" t="s">
        <v>27867</v>
      </c>
    </row>
    <row r="3549" spans="1:12" x14ac:dyDescent="0.3">
      <c r="A3549" t="s">
        <v>27868</v>
      </c>
      <c r="B3549">
        <v>2015</v>
      </c>
      <c r="C3549" t="s">
        <v>27869</v>
      </c>
      <c r="D3549" t="s">
        <v>27870</v>
      </c>
      <c r="E3549" t="s">
        <v>27871</v>
      </c>
      <c r="F3549">
        <v>88</v>
      </c>
      <c r="G3549" t="s">
        <v>27872</v>
      </c>
      <c r="H3549">
        <v>5.4</v>
      </c>
      <c r="I3549" t="s">
        <v>27873</v>
      </c>
      <c r="J3549" t="s">
        <v>27874</v>
      </c>
      <c r="K3549" t="s">
        <v>27875</v>
      </c>
      <c r="L3549" t="s">
        <v>27876</v>
      </c>
    </row>
    <row r="3550" spans="1:12" x14ac:dyDescent="0.3">
      <c r="A3550" t="s">
        <v>27877</v>
      </c>
      <c r="B3550">
        <v>2015</v>
      </c>
      <c r="C3550" t="s">
        <v>27878</v>
      </c>
      <c r="D3550" t="s">
        <v>27879</v>
      </c>
      <c r="E3550" t="s">
        <v>27880</v>
      </c>
      <c r="F3550">
        <v>84</v>
      </c>
      <c r="G3550" t="s">
        <v>27881</v>
      </c>
      <c r="H3550">
        <v>6.7</v>
      </c>
      <c r="I3550" t="s">
        <v>27882</v>
      </c>
      <c r="J3550" t="s">
        <v>27883</v>
      </c>
      <c r="K3550" t="s">
        <v>27884</v>
      </c>
      <c r="L3550" t="s">
        <v>27885</v>
      </c>
    </row>
    <row r="3551" spans="1:12" x14ac:dyDescent="0.3">
      <c r="A3551" t="s">
        <v>27886</v>
      </c>
      <c r="B3551">
        <v>2010</v>
      </c>
      <c r="C3551" t="s">
        <v>27887</v>
      </c>
      <c r="D3551" t="s">
        <v>27888</v>
      </c>
      <c r="E3551" t="s">
        <v>27889</v>
      </c>
      <c r="F3551">
        <v>88</v>
      </c>
      <c r="G3551" t="s">
        <v>27890</v>
      </c>
      <c r="H3551">
        <v>6.7</v>
      </c>
      <c r="I3551" t="s">
        <v>27891</v>
      </c>
      <c r="J3551" t="s">
        <v>27892</v>
      </c>
      <c r="K3551" t="s">
        <v>27893</v>
      </c>
      <c r="L3551" t="s">
        <v>27894</v>
      </c>
    </row>
    <row r="3552" spans="1:12" x14ac:dyDescent="0.3">
      <c r="A3552" t="s">
        <v>27895</v>
      </c>
      <c r="B3552">
        <v>2016</v>
      </c>
      <c r="C3552" t="s">
        <v>27896</v>
      </c>
      <c r="D3552" t="s">
        <v>27896</v>
      </c>
      <c r="E3552" t="s">
        <v>27897</v>
      </c>
      <c r="F3552">
        <v>85</v>
      </c>
      <c r="G3552" t="s">
        <v>27898</v>
      </c>
      <c r="H3552">
        <v>6.3</v>
      </c>
      <c r="I3552" t="s">
        <v>27899</v>
      </c>
      <c r="J3552" t="s">
        <v>27900</v>
      </c>
      <c r="K3552" t="s">
        <v>27884</v>
      </c>
      <c r="L3552" t="s">
        <v>27901</v>
      </c>
    </row>
    <row r="3553" spans="1:12" x14ac:dyDescent="0.3">
      <c r="A3553" t="s">
        <v>27902</v>
      </c>
      <c r="B3553">
        <v>2007</v>
      </c>
      <c r="C3553" t="s">
        <v>27903</v>
      </c>
      <c r="D3553" t="s">
        <v>27904</v>
      </c>
      <c r="E3553" t="s">
        <v>27905</v>
      </c>
      <c r="F3553">
        <v>89</v>
      </c>
      <c r="G3553" t="s">
        <v>27906</v>
      </c>
      <c r="H3553">
        <v>5.0999999999999996</v>
      </c>
      <c r="I3553" t="s">
        <v>27907</v>
      </c>
      <c r="J3553" t="s">
        <v>27908</v>
      </c>
      <c r="K3553" t="s">
        <v>27909</v>
      </c>
      <c r="L3553" t="s">
        <v>27910</v>
      </c>
    </row>
    <row r="3554" spans="1:12" x14ac:dyDescent="0.3">
      <c r="A3554" t="s">
        <v>27911</v>
      </c>
      <c r="B3554">
        <v>2018</v>
      </c>
      <c r="C3554" t="s">
        <v>27912</v>
      </c>
      <c r="D3554" t="s">
        <v>27912</v>
      </c>
      <c r="E3554" t="s">
        <v>27913</v>
      </c>
      <c r="F3554">
        <v>82</v>
      </c>
      <c r="G3554" t="s">
        <v>27914</v>
      </c>
      <c r="H3554">
        <v>5.9</v>
      </c>
      <c r="I3554" t="s">
        <v>27915</v>
      </c>
      <c r="J3554" t="s">
        <v>27916</v>
      </c>
      <c r="K3554" t="s">
        <v>27917</v>
      </c>
      <c r="L3554" t="s">
        <v>27918</v>
      </c>
    </row>
    <row r="3555" spans="1:12" x14ac:dyDescent="0.3">
      <c r="A3555" t="s">
        <v>27919</v>
      </c>
      <c r="B3555">
        <v>2018</v>
      </c>
      <c r="C3555" t="s">
        <v>27920</v>
      </c>
      <c r="D3555" t="s">
        <v>27920</v>
      </c>
      <c r="E3555" t="s">
        <v>27921</v>
      </c>
      <c r="F3555">
        <v>112</v>
      </c>
      <c r="G3555" t="s">
        <v>27922</v>
      </c>
      <c r="H3555">
        <v>5.6</v>
      </c>
      <c r="I3555" t="s">
        <v>27923</v>
      </c>
      <c r="J3555" t="s">
        <v>27924</v>
      </c>
      <c r="K3555" t="s">
        <v>8951</v>
      </c>
      <c r="L3555" t="s">
        <v>27925</v>
      </c>
    </row>
    <row r="3556" spans="1:12" x14ac:dyDescent="0.3">
      <c r="A3556" t="s">
        <v>27926</v>
      </c>
      <c r="B3556">
        <v>2018</v>
      </c>
      <c r="C3556" t="s">
        <v>27927</v>
      </c>
      <c r="D3556" t="s">
        <v>27928</v>
      </c>
      <c r="E3556" t="s">
        <v>27929</v>
      </c>
      <c r="F3556">
        <v>0</v>
      </c>
      <c r="G3556" t="s">
        <v>27930</v>
      </c>
      <c r="H3556">
        <v>5.9</v>
      </c>
      <c r="I3556" t="s">
        <v>27931</v>
      </c>
      <c r="J3556" t="s">
        <v>27932</v>
      </c>
      <c r="K3556" t="s">
        <v>27933</v>
      </c>
      <c r="L3556" t="s">
        <v>27934</v>
      </c>
    </row>
    <row r="3557" spans="1:12" x14ac:dyDescent="0.3">
      <c r="A3557" t="s">
        <v>27935</v>
      </c>
      <c r="B3557">
        <v>2018</v>
      </c>
      <c r="C3557" t="s">
        <v>27936</v>
      </c>
      <c r="D3557" t="s">
        <v>27936</v>
      </c>
      <c r="E3557" t="s">
        <v>27937</v>
      </c>
      <c r="F3557">
        <v>75</v>
      </c>
      <c r="G3557" t="s">
        <v>27938</v>
      </c>
      <c r="H3557">
        <v>6</v>
      </c>
      <c r="I3557" t="s">
        <v>27939</v>
      </c>
      <c r="J3557" t="s">
        <v>27940</v>
      </c>
      <c r="K3557" t="s">
        <v>27940</v>
      </c>
      <c r="L3557" t="s">
        <v>27941</v>
      </c>
    </row>
    <row r="3558" spans="1:12" x14ac:dyDescent="0.3">
      <c r="A3558" t="s">
        <v>27942</v>
      </c>
      <c r="B3558">
        <v>2017</v>
      </c>
      <c r="C3558" t="s">
        <v>27943</v>
      </c>
      <c r="D3558" t="s">
        <v>27944</v>
      </c>
      <c r="E3558" t="s">
        <v>27945</v>
      </c>
      <c r="F3558">
        <v>107</v>
      </c>
      <c r="G3558" t="s">
        <v>27946</v>
      </c>
      <c r="H3558">
        <v>6.3</v>
      </c>
      <c r="I3558" t="s">
        <v>27947</v>
      </c>
      <c r="J3558" t="s">
        <v>27948</v>
      </c>
      <c r="K3558" t="s">
        <v>27949</v>
      </c>
      <c r="L3558" t="s">
        <v>27950</v>
      </c>
    </row>
    <row r="3559" spans="1:12" x14ac:dyDescent="0.3">
      <c r="A3559" t="s">
        <v>27951</v>
      </c>
      <c r="B3559">
        <v>2018</v>
      </c>
      <c r="C3559" t="s">
        <v>27952</v>
      </c>
      <c r="D3559" t="s">
        <v>27953</v>
      </c>
      <c r="E3559" t="s">
        <v>27954</v>
      </c>
      <c r="F3559">
        <v>113</v>
      </c>
      <c r="G3559" t="s">
        <v>27955</v>
      </c>
      <c r="H3559">
        <v>5.6</v>
      </c>
      <c r="I3559" t="s">
        <v>27956</v>
      </c>
      <c r="J3559" t="s">
        <v>26100</v>
      </c>
      <c r="K3559" t="s">
        <v>27957</v>
      </c>
      <c r="L3559" t="s">
        <v>27958</v>
      </c>
    </row>
    <row r="3560" spans="1:12" x14ac:dyDescent="0.3">
      <c r="A3560" t="s">
        <v>27959</v>
      </c>
      <c r="B3560">
        <v>2007</v>
      </c>
      <c r="C3560" t="s">
        <v>27960</v>
      </c>
      <c r="D3560" t="s">
        <v>27960</v>
      </c>
      <c r="E3560" t="s">
        <v>27961</v>
      </c>
      <c r="F3560">
        <v>87</v>
      </c>
      <c r="G3560" t="s">
        <v>27962</v>
      </c>
      <c r="H3560">
        <v>5.8</v>
      </c>
      <c r="I3560" t="s">
        <v>27963</v>
      </c>
      <c r="J3560" t="s">
        <v>27964</v>
      </c>
      <c r="K3560" t="s">
        <v>27964</v>
      </c>
      <c r="L3560" t="s">
        <v>27965</v>
      </c>
    </row>
    <row r="3561" spans="1:12" x14ac:dyDescent="0.3">
      <c r="A3561" t="s">
        <v>27966</v>
      </c>
      <c r="B3561">
        <v>2013</v>
      </c>
      <c r="C3561" t="s">
        <v>27967</v>
      </c>
      <c r="D3561" t="s">
        <v>27968</v>
      </c>
      <c r="E3561" t="s">
        <v>27969</v>
      </c>
      <c r="F3561">
        <v>95</v>
      </c>
      <c r="G3561" t="s">
        <v>27970</v>
      </c>
      <c r="H3561">
        <v>5.0999999999999996</v>
      </c>
      <c r="I3561" t="s">
        <v>27971</v>
      </c>
      <c r="J3561" t="s">
        <v>1807</v>
      </c>
      <c r="K3561" t="s">
        <v>3571</v>
      </c>
      <c r="L3561" t="s">
        <v>27972</v>
      </c>
    </row>
    <row r="3562" spans="1:12" x14ac:dyDescent="0.3">
      <c r="A3562" t="s">
        <v>27973</v>
      </c>
      <c r="B3562">
        <v>2016</v>
      </c>
      <c r="C3562" t="s">
        <v>27974</v>
      </c>
      <c r="D3562" t="s">
        <v>27975</v>
      </c>
      <c r="E3562" t="s">
        <v>27976</v>
      </c>
      <c r="F3562">
        <v>113</v>
      </c>
      <c r="G3562" t="s">
        <v>27977</v>
      </c>
      <c r="H3562">
        <v>7.2</v>
      </c>
      <c r="I3562" t="s">
        <v>27978</v>
      </c>
      <c r="J3562" t="s">
        <v>27979</v>
      </c>
      <c r="K3562" t="s">
        <v>27979</v>
      </c>
      <c r="L3562" t="s">
        <v>27980</v>
      </c>
    </row>
    <row r="3563" spans="1:12" x14ac:dyDescent="0.3">
      <c r="A3563" t="s">
        <v>27981</v>
      </c>
      <c r="B3563">
        <v>2018</v>
      </c>
      <c r="C3563" t="s">
        <v>27982</v>
      </c>
      <c r="D3563" t="s">
        <v>27982</v>
      </c>
      <c r="E3563" t="s">
        <v>27983</v>
      </c>
      <c r="F3563">
        <v>65</v>
      </c>
      <c r="G3563" t="s">
        <v>27984</v>
      </c>
      <c r="H3563">
        <v>6.4</v>
      </c>
      <c r="I3563" t="s">
        <v>27985</v>
      </c>
      <c r="J3563" t="s">
        <v>27986</v>
      </c>
      <c r="K3563" t="s">
        <v>27987</v>
      </c>
      <c r="L3563" t="s">
        <v>27987</v>
      </c>
    </row>
    <row r="3564" spans="1:12" x14ac:dyDescent="0.3">
      <c r="A3564" t="s">
        <v>27988</v>
      </c>
      <c r="B3564">
        <v>2013</v>
      </c>
      <c r="C3564" t="s">
        <v>27989</v>
      </c>
      <c r="D3564" t="s">
        <v>27990</v>
      </c>
      <c r="E3564" t="s">
        <v>27991</v>
      </c>
      <c r="F3564">
        <v>90</v>
      </c>
      <c r="G3564" t="s">
        <v>27992</v>
      </c>
      <c r="H3564">
        <v>6.8</v>
      </c>
      <c r="I3564" t="s">
        <v>27993</v>
      </c>
      <c r="J3564" t="s">
        <v>27994</v>
      </c>
      <c r="K3564" t="s">
        <v>27995</v>
      </c>
      <c r="L3564" t="s">
        <v>27996</v>
      </c>
    </row>
    <row r="3565" spans="1:12" x14ac:dyDescent="0.3">
      <c r="A3565" t="s">
        <v>27997</v>
      </c>
      <c r="B3565">
        <v>2017</v>
      </c>
      <c r="C3565" t="s">
        <v>27998</v>
      </c>
      <c r="D3565" t="s">
        <v>27999</v>
      </c>
      <c r="E3565" t="s">
        <v>28000</v>
      </c>
      <c r="F3565">
        <v>118</v>
      </c>
      <c r="G3565" t="s">
        <v>28001</v>
      </c>
      <c r="H3565">
        <v>7</v>
      </c>
      <c r="I3565" t="s">
        <v>28002</v>
      </c>
      <c r="J3565" t="s">
        <v>28003</v>
      </c>
      <c r="K3565" t="s">
        <v>28003</v>
      </c>
      <c r="L3565" t="s">
        <v>28004</v>
      </c>
    </row>
    <row r="3566" spans="1:12" x14ac:dyDescent="0.3">
      <c r="A3566" t="s">
        <v>28005</v>
      </c>
      <c r="B3566">
        <v>2018</v>
      </c>
      <c r="C3566" t="s">
        <v>28006</v>
      </c>
      <c r="D3566" t="s">
        <v>28006</v>
      </c>
      <c r="E3566" t="s">
        <v>28007</v>
      </c>
      <c r="F3566">
        <v>120</v>
      </c>
      <c r="G3566" t="s">
        <v>28008</v>
      </c>
      <c r="H3566">
        <v>6.4</v>
      </c>
      <c r="I3566" t="s">
        <v>28009</v>
      </c>
      <c r="J3566" t="s">
        <v>28010</v>
      </c>
      <c r="K3566" t="s">
        <v>28010</v>
      </c>
      <c r="L3566" t="s">
        <v>28011</v>
      </c>
    </row>
    <row r="3567" spans="1:12" x14ac:dyDescent="0.3">
      <c r="A3567" t="s">
        <v>28012</v>
      </c>
      <c r="B3567">
        <v>2003</v>
      </c>
      <c r="C3567" t="s">
        <v>28013</v>
      </c>
      <c r="D3567" t="s">
        <v>28014</v>
      </c>
      <c r="E3567" t="s">
        <v>28015</v>
      </c>
      <c r="F3567">
        <v>98</v>
      </c>
      <c r="G3567" t="s">
        <v>28016</v>
      </c>
      <c r="H3567">
        <v>6.3</v>
      </c>
      <c r="I3567" t="s">
        <v>28017</v>
      </c>
      <c r="J3567" t="s">
        <v>28018</v>
      </c>
      <c r="K3567" t="s">
        <v>28019</v>
      </c>
      <c r="L3567" t="s">
        <v>28020</v>
      </c>
    </row>
    <row r="3568" spans="1:12" x14ac:dyDescent="0.3">
      <c r="A3568" t="s">
        <v>28021</v>
      </c>
      <c r="B3568">
        <v>2003</v>
      </c>
      <c r="C3568" t="s">
        <v>28022</v>
      </c>
      <c r="D3568" t="s">
        <v>28023</v>
      </c>
      <c r="E3568" t="s">
        <v>28024</v>
      </c>
      <c r="F3568">
        <v>102</v>
      </c>
      <c r="G3568" t="s">
        <v>28025</v>
      </c>
      <c r="H3568">
        <v>6.8</v>
      </c>
      <c r="I3568" t="s">
        <v>28026</v>
      </c>
      <c r="J3568" t="s">
        <v>27532</v>
      </c>
      <c r="K3568" t="s">
        <v>27532</v>
      </c>
      <c r="L3568" t="s">
        <v>28027</v>
      </c>
    </row>
    <row r="3569" spans="1:12" x14ac:dyDescent="0.3">
      <c r="A3569" t="s">
        <v>28028</v>
      </c>
      <c r="B3569">
        <v>2004</v>
      </c>
      <c r="C3569" t="s">
        <v>28029</v>
      </c>
      <c r="D3569" t="s">
        <v>28029</v>
      </c>
      <c r="E3569" t="s">
        <v>28030</v>
      </c>
      <c r="F3569">
        <v>97</v>
      </c>
      <c r="G3569" t="s">
        <v>28031</v>
      </c>
      <c r="H3569">
        <v>5.2</v>
      </c>
      <c r="I3569" t="s">
        <v>28032</v>
      </c>
      <c r="J3569" t="s">
        <v>28033</v>
      </c>
      <c r="K3569" t="s">
        <v>28034</v>
      </c>
      <c r="L3569" t="s">
        <v>28035</v>
      </c>
    </row>
    <row r="3570" spans="1:12" x14ac:dyDescent="0.3">
      <c r="A3570" t="s">
        <v>28036</v>
      </c>
      <c r="B3570">
        <v>2006</v>
      </c>
      <c r="C3570" t="s">
        <v>28037</v>
      </c>
      <c r="D3570" t="s">
        <v>28038</v>
      </c>
      <c r="E3570" t="s">
        <v>28039</v>
      </c>
      <c r="F3570">
        <v>0</v>
      </c>
      <c r="G3570" t="s">
        <v>28040</v>
      </c>
      <c r="H3570">
        <v>6.8</v>
      </c>
      <c r="I3570" t="s">
        <v>28041</v>
      </c>
      <c r="J3570" t="s">
        <v>514</v>
      </c>
      <c r="K3570" t="s">
        <v>514</v>
      </c>
      <c r="L3570" t="s">
        <v>28042</v>
      </c>
    </row>
    <row r="3571" spans="1:12" x14ac:dyDescent="0.3">
      <c r="A3571" t="s">
        <v>28043</v>
      </c>
      <c r="B3571">
        <v>2017</v>
      </c>
      <c r="C3571" t="s">
        <v>28044</v>
      </c>
      <c r="D3571" t="s">
        <v>28044</v>
      </c>
      <c r="E3571" t="s">
        <v>28045</v>
      </c>
      <c r="F3571">
        <v>106</v>
      </c>
      <c r="G3571" t="s">
        <v>28046</v>
      </c>
      <c r="H3571">
        <v>5.5</v>
      </c>
      <c r="I3571" t="s">
        <v>28047</v>
      </c>
      <c r="J3571" t="s">
        <v>28048</v>
      </c>
      <c r="K3571" t="s">
        <v>28048</v>
      </c>
      <c r="L3571" t="s">
        <v>28049</v>
      </c>
    </row>
    <row r="3572" spans="1:12" x14ac:dyDescent="0.3">
      <c r="A3572" t="s">
        <v>28050</v>
      </c>
      <c r="B3572">
        <v>2002</v>
      </c>
      <c r="C3572" t="s">
        <v>28051</v>
      </c>
      <c r="D3572" t="s">
        <v>28052</v>
      </c>
      <c r="E3572" t="s">
        <v>28053</v>
      </c>
      <c r="F3572">
        <v>88</v>
      </c>
      <c r="G3572" t="s">
        <v>28054</v>
      </c>
      <c r="H3572">
        <v>5.4</v>
      </c>
      <c r="I3572" t="s">
        <v>28055</v>
      </c>
      <c r="J3572" t="s">
        <v>9861</v>
      </c>
      <c r="K3572" t="s">
        <v>28056</v>
      </c>
      <c r="L3572" t="s">
        <v>28057</v>
      </c>
    </row>
    <row r="3573" spans="1:12" x14ac:dyDescent="0.3">
      <c r="A3573" t="s">
        <v>28058</v>
      </c>
      <c r="B3573">
        <v>2006</v>
      </c>
      <c r="C3573" t="s">
        <v>28059</v>
      </c>
      <c r="D3573" t="s">
        <v>28060</v>
      </c>
      <c r="E3573" t="s">
        <v>28061</v>
      </c>
      <c r="F3573">
        <v>103</v>
      </c>
      <c r="G3573" t="s">
        <v>28062</v>
      </c>
      <c r="H3573">
        <v>7.3</v>
      </c>
      <c r="I3573" t="s">
        <v>28063</v>
      </c>
      <c r="J3573" t="s">
        <v>468</v>
      </c>
      <c r="K3573" t="s">
        <v>468</v>
      </c>
      <c r="L3573" t="s">
        <v>28064</v>
      </c>
    </row>
    <row r="3574" spans="1:12" x14ac:dyDescent="0.3">
      <c r="A3574" t="s">
        <v>28065</v>
      </c>
      <c r="B3574">
        <v>2017</v>
      </c>
      <c r="C3574" t="s">
        <v>28066</v>
      </c>
      <c r="D3574" t="s">
        <v>28067</v>
      </c>
      <c r="E3574" t="s">
        <v>28068</v>
      </c>
      <c r="F3574">
        <v>107</v>
      </c>
      <c r="G3574" t="s">
        <v>28069</v>
      </c>
      <c r="H3574">
        <v>5.5</v>
      </c>
      <c r="I3574" t="s">
        <v>28070</v>
      </c>
      <c r="J3574" t="s">
        <v>28071</v>
      </c>
      <c r="K3574" t="s">
        <v>28072</v>
      </c>
      <c r="L3574" t="s">
        <v>28073</v>
      </c>
    </row>
    <row r="3575" spans="1:12" x14ac:dyDescent="0.3">
      <c r="A3575" t="s">
        <v>28074</v>
      </c>
      <c r="B3575">
        <v>2015</v>
      </c>
      <c r="C3575" t="s">
        <v>28075</v>
      </c>
      <c r="D3575" t="s">
        <v>28076</v>
      </c>
      <c r="E3575" t="s">
        <v>28077</v>
      </c>
      <c r="F3575">
        <v>81</v>
      </c>
      <c r="G3575" t="s">
        <v>28078</v>
      </c>
      <c r="H3575">
        <v>7.3</v>
      </c>
      <c r="I3575" t="s">
        <v>28079</v>
      </c>
      <c r="J3575" t="s">
        <v>28080</v>
      </c>
    </row>
    <row r="3576" spans="1:12" x14ac:dyDescent="0.3">
      <c r="A3576" t="s">
        <v>28081</v>
      </c>
      <c r="B3576">
        <v>2011</v>
      </c>
      <c r="C3576" t="s">
        <v>28082</v>
      </c>
      <c r="D3576" t="s">
        <v>28082</v>
      </c>
      <c r="E3576" t="s">
        <v>28083</v>
      </c>
      <c r="F3576">
        <v>114</v>
      </c>
      <c r="H3576">
        <v>6.6</v>
      </c>
      <c r="I3576" t="s">
        <v>28084</v>
      </c>
      <c r="J3576" t="s">
        <v>28085</v>
      </c>
      <c r="K3576" t="s">
        <v>28086</v>
      </c>
      <c r="L3576" t="s">
        <v>28087</v>
      </c>
    </row>
    <row r="3577" spans="1:12" x14ac:dyDescent="0.3">
      <c r="A3577" t="s">
        <v>28088</v>
      </c>
      <c r="B3577">
        <v>2006</v>
      </c>
      <c r="C3577" t="s">
        <v>28089</v>
      </c>
      <c r="D3577" t="s">
        <v>28089</v>
      </c>
      <c r="E3577" t="s">
        <v>28090</v>
      </c>
      <c r="F3577">
        <v>88</v>
      </c>
      <c r="G3577" t="s">
        <v>28091</v>
      </c>
      <c r="H3577">
        <v>5</v>
      </c>
      <c r="I3577" t="s">
        <v>28092</v>
      </c>
      <c r="J3577" t="s">
        <v>17258</v>
      </c>
      <c r="K3577" t="s">
        <v>28093</v>
      </c>
      <c r="L3577" t="s">
        <v>28094</v>
      </c>
    </row>
    <row r="3578" spans="1:12" x14ac:dyDescent="0.3">
      <c r="A3578" t="s">
        <v>28095</v>
      </c>
      <c r="B3578">
        <v>2007</v>
      </c>
      <c r="C3578" t="s">
        <v>28096</v>
      </c>
      <c r="D3578" t="s">
        <v>28097</v>
      </c>
      <c r="E3578" t="s">
        <v>28098</v>
      </c>
      <c r="F3578">
        <v>110</v>
      </c>
      <c r="G3578" t="s">
        <v>28099</v>
      </c>
      <c r="H3578">
        <v>7</v>
      </c>
      <c r="I3578" t="s">
        <v>28100</v>
      </c>
      <c r="J3578" t="s">
        <v>28101</v>
      </c>
      <c r="K3578" t="s">
        <v>28102</v>
      </c>
      <c r="L3578" t="s">
        <v>28103</v>
      </c>
    </row>
    <row r="3579" spans="1:12" x14ac:dyDescent="0.3">
      <c r="A3579" t="s">
        <v>28104</v>
      </c>
      <c r="B3579">
        <v>2018</v>
      </c>
      <c r="C3579" t="s">
        <v>28105</v>
      </c>
      <c r="D3579" t="s">
        <v>28106</v>
      </c>
      <c r="E3579" t="s">
        <v>28107</v>
      </c>
      <c r="F3579">
        <v>85</v>
      </c>
      <c r="G3579" t="s">
        <v>28108</v>
      </c>
      <c r="H3579">
        <v>6.9</v>
      </c>
      <c r="I3579" t="s">
        <v>28109</v>
      </c>
      <c r="J3579" t="s">
        <v>28110</v>
      </c>
      <c r="K3579" t="s">
        <v>28111</v>
      </c>
      <c r="L3579" t="s">
        <v>28112</v>
      </c>
    </row>
    <row r="3580" spans="1:12" x14ac:dyDescent="0.3">
      <c r="A3580" t="s">
        <v>28113</v>
      </c>
      <c r="B3580">
        <v>2018</v>
      </c>
      <c r="C3580" t="s">
        <v>28114</v>
      </c>
      <c r="D3580" t="s">
        <v>28114</v>
      </c>
      <c r="E3580" t="s">
        <v>28115</v>
      </c>
      <c r="F3580">
        <v>96</v>
      </c>
      <c r="G3580" t="s">
        <v>28116</v>
      </c>
      <c r="H3580">
        <v>6.7</v>
      </c>
      <c r="I3580" t="s">
        <v>28117</v>
      </c>
      <c r="J3580" t="s">
        <v>28118</v>
      </c>
      <c r="K3580" t="s">
        <v>28118</v>
      </c>
      <c r="L3580" t="s">
        <v>28119</v>
      </c>
    </row>
    <row r="3581" spans="1:12" x14ac:dyDescent="0.3">
      <c r="A3581" t="s">
        <v>28120</v>
      </c>
      <c r="B3581">
        <v>2017</v>
      </c>
      <c r="C3581" t="s">
        <v>28121</v>
      </c>
      <c r="D3581" t="s">
        <v>28122</v>
      </c>
      <c r="E3581" t="s">
        <v>28123</v>
      </c>
      <c r="F3581">
        <v>100</v>
      </c>
      <c r="G3581" t="s">
        <v>28124</v>
      </c>
      <c r="H3581">
        <v>6.6</v>
      </c>
      <c r="I3581" t="s">
        <v>28125</v>
      </c>
      <c r="J3581" t="s">
        <v>13121</v>
      </c>
      <c r="K3581" t="s">
        <v>13121</v>
      </c>
      <c r="L3581" t="s">
        <v>28126</v>
      </c>
    </row>
    <row r="3582" spans="1:12" x14ac:dyDescent="0.3">
      <c r="A3582" t="s">
        <v>28127</v>
      </c>
      <c r="B3582">
        <v>2017</v>
      </c>
      <c r="C3582" t="s">
        <v>28128</v>
      </c>
      <c r="D3582" t="s">
        <v>28128</v>
      </c>
      <c r="E3582" t="s">
        <v>28129</v>
      </c>
      <c r="F3582">
        <v>106</v>
      </c>
      <c r="G3582" t="s">
        <v>28130</v>
      </c>
      <c r="H3582">
        <v>5.3</v>
      </c>
      <c r="I3582" t="s">
        <v>28131</v>
      </c>
      <c r="J3582" t="s">
        <v>8782</v>
      </c>
      <c r="K3582" t="s">
        <v>28132</v>
      </c>
      <c r="L3582" t="s">
        <v>28133</v>
      </c>
    </row>
    <row r="3583" spans="1:12" x14ac:dyDescent="0.3">
      <c r="A3583" t="s">
        <v>28134</v>
      </c>
      <c r="B3583">
        <v>2015</v>
      </c>
      <c r="C3583" t="s">
        <v>28135</v>
      </c>
      <c r="D3583" t="s">
        <v>28135</v>
      </c>
      <c r="E3583" t="s">
        <v>28136</v>
      </c>
      <c r="F3583">
        <v>105</v>
      </c>
      <c r="G3583" t="s">
        <v>28137</v>
      </c>
      <c r="H3583">
        <v>8.5</v>
      </c>
      <c r="I3583" t="s">
        <v>28138</v>
      </c>
      <c r="J3583" t="s">
        <v>28139</v>
      </c>
      <c r="K3583" t="s">
        <v>28140</v>
      </c>
      <c r="L3583" t="s">
        <v>28141</v>
      </c>
    </row>
    <row r="3584" spans="1:12" x14ac:dyDescent="0.3">
      <c r="A3584" t="s">
        <v>28142</v>
      </c>
      <c r="B3584">
        <v>2017</v>
      </c>
      <c r="C3584" t="s">
        <v>28143</v>
      </c>
      <c r="D3584" t="s">
        <v>28144</v>
      </c>
      <c r="E3584" t="s">
        <v>28145</v>
      </c>
      <c r="F3584">
        <v>118</v>
      </c>
      <c r="G3584" t="s">
        <v>28146</v>
      </c>
      <c r="H3584">
        <v>7</v>
      </c>
      <c r="I3584" t="s">
        <v>28147</v>
      </c>
      <c r="J3584" t="s">
        <v>28148</v>
      </c>
      <c r="K3584" t="s">
        <v>28149</v>
      </c>
      <c r="L3584" t="s">
        <v>28150</v>
      </c>
    </row>
    <row r="3585" spans="1:12" x14ac:dyDescent="0.3">
      <c r="A3585" t="s">
        <v>28151</v>
      </c>
      <c r="B3585">
        <v>2017</v>
      </c>
      <c r="C3585" t="s">
        <v>28152</v>
      </c>
      <c r="D3585" t="s">
        <v>28152</v>
      </c>
      <c r="E3585" t="s">
        <v>28153</v>
      </c>
      <c r="F3585">
        <v>95</v>
      </c>
      <c r="G3585" t="s">
        <v>28154</v>
      </c>
      <c r="H3585">
        <v>6</v>
      </c>
      <c r="I3585" t="s">
        <v>28155</v>
      </c>
      <c r="J3585" t="s">
        <v>28156</v>
      </c>
      <c r="K3585" t="s">
        <v>28156</v>
      </c>
      <c r="L3585" t="s">
        <v>28157</v>
      </c>
    </row>
    <row r="3586" spans="1:12" x14ac:dyDescent="0.3">
      <c r="A3586" t="s">
        <v>28158</v>
      </c>
      <c r="B3586">
        <v>2018</v>
      </c>
      <c r="C3586" t="s">
        <v>28159</v>
      </c>
      <c r="D3586" t="s">
        <v>28159</v>
      </c>
      <c r="E3586" t="s">
        <v>28160</v>
      </c>
      <c r="F3586">
        <v>83</v>
      </c>
      <c r="G3586" t="s">
        <v>28161</v>
      </c>
      <c r="H3586">
        <v>5.5</v>
      </c>
      <c r="I3586" t="s">
        <v>28162</v>
      </c>
      <c r="J3586" t="s">
        <v>28163</v>
      </c>
      <c r="K3586" t="s">
        <v>28163</v>
      </c>
      <c r="L3586" t="s">
        <v>28164</v>
      </c>
    </row>
    <row r="3587" spans="1:12" x14ac:dyDescent="0.3">
      <c r="A3587" t="s">
        <v>28165</v>
      </c>
      <c r="B3587">
        <v>2017</v>
      </c>
      <c r="C3587" t="s">
        <v>28166</v>
      </c>
      <c r="D3587" t="s">
        <v>28167</v>
      </c>
      <c r="E3587" t="s">
        <v>28168</v>
      </c>
      <c r="F3587">
        <v>0</v>
      </c>
      <c r="G3587" t="s">
        <v>28169</v>
      </c>
      <c r="H3587">
        <v>5.2</v>
      </c>
      <c r="I3587" t="s">
        <v>28170</v>
      </c>
      <c r="J3587" t="s">
        <v>28171</v>
      </c>
      <c r="K3587" t="s">
        <v>28172</v>
      </c>
      <c r="L3587" t="s">
        <v>28173</v>
      </c>
    </row>
    <row r="3588" spans="1:12" x14ac:dyDescent="0.3">
      <c r="A3588" t="s">
        <v>28174</v>
      </c>
      <c r="B3588">
        <v>2016</v>
      </c>
      <c r="C3588" t="s">
        <v>28175</v>
      </c>
      <c r="D3588" t="s">
        <v>28175</v>
      </c>
      <c r="E3588" t="s">
        <v>28176</v>
      </c>
      <c r="F3588">
        <v>120</v>
      </c>
      <c r="G3588" t="s">
        <v>28177</v>
      </c>
      <c r="H3588">
        <v>5.0999999999999996</v>
      </c>
      <c r="I3588" t="s">
        <v>28178</v>
      </c>
      <c r="J3588" t="s">
        <v>28179</v>
      </c>
      <c r="K3588" t="s">
        <v>28180</v>
      </c>
      <c r="L3588" t="s">
        <v>28181</v>
      </c>
    </row>
    <row r="3589" spans="1:12" x14ac:dyDescent="0.3">
      <c r="A3589" t="s">
        <v>28182</v>
      </c>
      <c r="B3589">
        <v>2006</v>
      </c>
      <c r="C3589" t="s">
        <v>28183</v>
      </c>
      <c r="D3589" t="s">
        <v>28184</v>
      </c>
      <c r="E3589" t="s">
        <v>28185</v>
      </c>
      <c r="F3589">
        <v>105</v>
      </c>
      <c r="G3589" t="s">
        <v>28186</v>
      </c>
      <c r="H3589">
        <v>6.8</v>
      </c>
      <c r="I3589" t="s">
        <v>28187</v>
      </c>
      <c r="J3589" t="s">
        <v>6042</v>
      </c>
      <c r="K3589" t="s">
        <v>28188</v>
      </c>
      <c r="L3589" t="s">
        <v>28189</v>
      </c>
    </row>
    <row r="3590" spans="1:12" x14ac:dyDescent="0.3">
      <c r="A3590" t="s">
        <v>28190</v>
      </c>
      <c r="B3590">
        <v>2017</v>
      </c>
      <c r="C3590" t="s">
        <v>28191</v>
      </c>
      <c r="D3590" t="s">
        <v>28191</v>
      </c>
      <c r="E3590" t="s">
        <v>28192</v>
      </c>
      <c r="F3590">
        <v>98</v>
      </c>
      <c r="G3590" t="s">
        <v>28193</v>
      </c>
      <c r="H3590">
        <v>5.7</v>
      </c>
      <c r="I3590" t="s">
        <v>28194</v>
      </c>
      <c r="J3590" t="s">
        <v>15427</v>
      </c>
      <c r="K3590" t="s">
        <v>15428</v>
      </c>
      <c r="L3590" t="s">
        <v>28195</v>
      </c>
    </row>
    <row r="3591" spans="1:12" x14ac:dyDescent="0.3">
      <c r="A3591" t="s">
        <v>28196</v>
      </c>
      <c r="B3591">
        <v>2017</v>
      </c>
      <c r="C3591" t="s">
        <v>28197</v>
      </c>
      <c r="D3591" t="s">
        <v>28198</v>
      </c>
      <c r="E3591" t="s">
        <v>28199</v>
      </c>
      <c r="F3591">
        <v>104</v>
      </c>
      <c r="G3591" t="s">
        <v>28200</v>
      </c>
      <c r="H3591">
        <v>7.6</v>
      </c>
      <c r="I3591" t="s">
        <v>28201</v>
      </c>
      <c r="J3591" t="s">
        <v>28202</v>
      </c>
      <c r="K3591" t="s">
        <v>28202</v>
      </c>
      <c r="L3591" t="s">
        <v>28203</v>
      </c>
    </row>
    <row r="3592" spans="1:12" x14ac:dyDescent="0.3">
      <c r="A3592" t="s">
        <v>28204</v>
      </c>
      <c r="B3592">
        <v>2012</v>
      </c>
      <c r="C3592" t="s">
        <v>28205</v>
      </c>
      <c r="D3592" t="s">
        <v>28206</v>
      </c>
      <c r="E3592" t="s">
        <v>28207</v>
      </c>
      <c r="F3592">
        <v>84</v>
      </c>
      <c r="G3592" t="s">
        <v>28208</v>
      </c>
      <c r="H3592">
        <v>6.3</v>
      </c>
      <c r="I3592" t="s">
        <v>28209</v>
      </c>
      <c r="J3592" t="s">
        <v>28210</v>
      </c>
      <c r="K3592" t="s">
        <v>28211</v>
      </c>
      <c r="L3592" t="s">
        <v>28212</v>
      </c>
    </row>
    <row r="3593" spans="1:12" x14ac:dyDescent="0.3">
      <c r="A3593" t="s">
        <v>28213</v>
      </c>
      <c r="B3593">
        <v>2010</v>
      </c>
      <c r="C3593" t="s">
        <v>28214</v>
      </c>
      <c r="D3593" t="s">
        <v>28215</v>
      </c>
      <c r="E3593" t="s">
        <v>28216</v>
      </c>
      <c r="F3593">
        <v>88</v>
      </c>
      <c r="G3593" t="s">
        <v>28217</v>
      </c>
      <c r="H3593">
        <v>5.5</v>
      </c>
      <c r="I3593" t="s">
        <v>28218</v>
      </c>
      <c r="J3593" t="s">
        <v>28219</v>
      </c>
      <c r="K3593" t="s">
        <v>28220</v>
      </c>
      <c r="L3593" t="s">
        <v>28221</v>
      </c>
    </row>
    <row r="3594" spans="1:12" x14ac:dyDescent="0.3">
      <c r="A3594" t="s">
        <v>28222</v>
      </c>
      <c r="B3594">
        <v>2017</v>
      </c>
      <c r="C3594" t="s">
        <v>28223</v>
      </c>
      <c r="D3594" t="s">
        <v>28224</v>
      </c>
      <c r="E3594" t="s">
        <v>28225</v>
      </c>
      <c r="F3594">
        <v>114</v>
      </c>
      <c r="G3594" t="s">
        <v>28226</v>
      </c>
      <c r="H3594">
        <v>6.7</v>
      </c>
      <c r="I3594" t="s">
        <v>28227</v>
      </c>
      <c r="J3594" t="s">
        <v>22388</v>
      </c>
      <c r="K3594" t="s">
        <v>22388</v>
      </c>
      <c r="L3594" t="s">
        <v>28228</v>
      </c>
    </row>
    <row r="3595" spans="1:12" x14ac:dyDescent="0.3">
      <c r="A3595" t="s">
        <v>28229</v>
      </c>
      <c r="B3595">
        <v>2018</v>
      </c>
      <c r="C3595" t="s">
        <v>28230</v>
      </c>
      <c r="D3595" t="s">
        <v>28230</v>
      </c>
      <c r="E3595" t="s">
        <v>28231</v>
      </c>
      <c r="F3595">
        <v>0</v>
      </c>
      <c r="G3595" t="s">
        <v>28232</v>
      </c>
      <c r="H3595">
        <v>6.4</v>
      </c>
      <c r="I3595" t="s">
        <v>28233</v>
      </c>
      <c r="J3595" t="s">
        <v>12813</v>
      </c>
      <c r="K3595" t="s">
        <v>12813</v>
      </c>
      <c r="L3595" t="s">
        <v>12814</v>
      </c>
    </row>
    <row r="3596" spans="1:12" x14ac:dyDescent="0.3">
      <c r="A3596" t="s">
        <v>28234</v>
      </c>
      <c r="B3596">
        <v>2017</v>
      </c>
      <c r="C3596" t="s">
        <v>28235</v>
      </c>
      <c r="D3596" t="s">
        <v>28235</v>
      </c>
      <c r="E3596" t="s">
        <v>28236</v>
      </c>
      <c r="F3596">
        <v>88</v>
      </c>
      <c r="G3596" t="s">
        <v>28237</v>
      </c>
      <c r="H3596">
        <v>6.3</v>
      </c>
      <c r="I3596" t="s">
        <v>28238</v>
      </c>
      <c r="J3596" t="s">
        <v>28239</v>
      </c>
      <c r="K3596" t="s">
        <v>28239</v>
      </c>
      <c r="L3596" t="s">
        <v>28240</v>
      </c>
    </row>
    <row r="3597" spans="1:12" x14ac:dyDescent="0.3">
      <c r="A3597" t="s">
        <v>28241</v>
      </c>
      <c r="B3597">
        <v>2018</v>
      </c>
      <c r="C3597" t="s">
        <v>28242</v>
      </c>
      <c r="D3597" t="s">
        <v>28242</v>
      </c>
      <c r="E3597" t="s">
        <v>28243</v>
      </c>
      <c r="F3597">
        <v>93</v>
      </c>
      <c r="G3597" t="s">
        <v>28244</v>
      </c>
      <c r="H3597">
        <v>5.3</v>
      </c>
      <c r="I3597" t="s">
        <v>28245</v>
      </c>
      <c r="J3597" t="s">
        <v>3433</v>
      </c>
      <c r="K3597" t="s">
        <v>3433</v>
      </c>
      <c r="L3597" t="s">
        <v>28246</v>
      </c>
    </row>
    <row r="3598" spans="1:12" x14ac:dyDescent="0.3">
      <c r="A3598" t="s">
        <v>28247</v>
      </c>
      <c r="B3598">
        <v>2014</v>
      </c>
      <c r="C3598" t="s">
        <v>28248</v>
      </c>
      <c r="D3598" t="s">
        <v>28249</v>
      </c>
      <c r="E3598" t="s">
        <v>28250</v>
      </c>
      <c r="F3598">
        <v>104</v>
      </c>
      <c r="G3598" t="s">
        <v>28251</v>
      </c>
      <c r="H3598">
        <v>5.4</v>
      </c>
      <c r="I3598" t="s">
        <v>28252</v>
      </c>
      <c r="J3598" t="s">
        <v>28253</v>
      </c>
      <c r="K3598" t="s">
        <v>28254</v>
      </c>
      <c r="L3598" t="s">
        <v>28255</v>
      </c>
    </row>
    <row r="3599" spans="1:12" x14ac:dyDescent="0.3">
      <c r="A3599" t="s">
        <v>28256</v>
      </c>
      <c r="B3599">
        <v>2017</v>
      </c>
      <c r="C3599" t="s">
        <v>28257</v>
      </c>
      <c r="D3599" t="s">
        <v>28258</v>
      </c>
      <c r="E3599" t="s">
        <v>28259</v>
      </c>
      <c r="F3599">
        <v>97</v>
      </c>
      <c r="G3599" t="s">
        <v>28260</v>
      </c>
      <c r="H3599">
        <v>7.2</v>
      </c>
      <c r="I3599" t="s">
        <v>28261</v>
      </c>
      <c r="J3599" t="s">
        <v>28262</v>
      </c>
      <c r="K3599" t="s">
        <v>28263</v>
      </c>
      <c r="L3599" t="s">
        <v>28264</v>
      </c>
    </row>
    <row r="3600" spans="1:12" x14ac:dyDescent="0.3">
      <c r="A3600" t="s">
        <v>28265</v>
      </c>
      <c r="B3600">
        <v>2002</v>
      </c>
      <c r="C3600" t="s">
        <v>28266</v>
      </c>
      <c r="D3600" t="s">
        <v>28267</v>
      </c>
      <c r="E3600" t="s">
        <v>28268</v>
      </c>
      <c r="F3600">
        <v>109</v>
      </c>
      <c r="G3600" t="s">
        <v>28269</v>
      </c>
      <c r="H3600">
        <v>7.2</v>
      </c>
      <c r="I3600" t="s">
        <v>28270</v>
      </c>
      <c r="J3600" t="s">
        <v>28271</v>
      </c>
      <c r="K3600" t="s">
        <v>28272</v>
      </c>
      <c r="L3600" t="s">
        <v>28273</v>
      </c>
    </row>
    <row r="3601" spans="1:12" x14ac:dyDescent="0.3">
      <c r="A3601" t="s">
        <v>28274</v>
      </c>
      <c r="B3601">
        <v>2018</v>
      </c>
      <c r="C3601" t="s">
        <v>28275</v>
      </c>
      <c r="D3601" t="s">
        <v>28276</v>
      </c>
      <c r="E3601" t="s">
        <v>28277</v>
      </c>
      <c r="F3601">
        <v>89</v>
      </c>
      <c r="G3601" t="s">
        <v>28278</v>
      </c>
      <c r="H3601">
        <v>6.8</v>
      </c>
      <c r="I3601" t="s">
        <v>28279</v>
      </c>
      <c r="J3601" t="s">
        <v>28280</v>
      </c>
    </row>
    <row r="3602" spans="1:12" x14ac:dyDescent="0.3">
      <c r="A3602" t="s">
        <v>28281</v>
      </c>
      <c r="B3602">
        <v>2016</v>
      </c>
      <c r="C3602" t="s">
        <v>28282</v>
      </c>
      <c r="D3602" t="s">
        <v>28282</v>
      </c>
      <c r="E3602" t="s">
        <v>28283</v>
      </c>
      <c r="F3602">
        <v>90</v>
      </c>
      <c r="G3602" t="s">
        <v>28284</v>
      </c>
      <c r="H3602">
        <v>5.0999999999999996</v>
      </c>
      <c r="I3602" t="s">
        <v>28285</v>
      </c>
      <c r="J3602" t="s">
        <v>28286</v>
      </c>
      <c r="K3602" t="s">
        <v>28286</v>
      </c>
      <c r="L3602" t="s">
        <v>28287</v>
      </c>
    </row>
    <row r="3603" spans="1:12" x14ac:dyDescent="0.3">
      <c r="A3603" t="s">
        <v>28288</v>
      </c>
      <c r="B3603">
        <v>2015</v>
      </c>
      <c r="C3603" t="s">
        <v>28289</v>
      </c>
      <c r="D3603" t="s">
        <v>28290</v>
      </c>
      <c r="E3603" t="s">
        <v>28291</v>
      </c>
      <c r="F3603">
        <v>100</v>
      </c>
      <c r="G3603" t="s">
        <v>28292</v>
      </c>
      <c r="H3603">
        <v>7.5</v>
      </c>
      <c r="I3603" t="s">
        <v>28293</v>
      </c>
      <c r="J3603" t="s">
        <v>28294</v>
      </c>
      <c r="K3603" t="s">
        <v>28294</v>
      </c>
      <c r="L3603" t="s">
        <v>28295</v>
      </c>
    </row>
    <row r="3604" spans="1:12" x14ac:dyDescent="0.3">
      <c r="A3604" t="s">
        <v>28296</v>
      </c>
      <c r="B3604">
        <v>2011</v>
      </c>
      <c r="C3604" t="s">
        <v>28297</v>
      </c>
      <c r="D3604" t="s">
        <v>28298</v>
      </c>
      <c r="E3604" t="s">
        <v>28299</v>
      </c>
      <c r="F3604">
        <v>90</v>
      </c>
      <c r="G3604" t="s">
        <v>28300</v>
      </c>
      <c r="H3604">
        <v>5.8</v>
      </c>
      <c r="I3604" t="s">
        <v>28301</v>
      </c>
      <c r="J3604" t="s">
        <v>28302</v>
      </c>
      <c r="K3604" t="s">
        <v>28302</v>
      </c>
      <c r="L3604" t="s">
        <v>28303</v>
      </c>
    </row>
    <row r="3605" spans="1:12" x14ac:dyDescent="0.3">
      <c r="A3605" t="s">
        <v>28304</v>
      </c>
      <c r="B3605">
        <v>2009</v>
      </c>
      <c r="C3605" t="s">
        <v>28305</v>
      </c>
      <c r="D3605" t="s">
        <v>28306</v>
      </c>
      <c r="E3605" t="s">
        <v>28307</v>
      </c>
      <c r="F3605">
        <v>92</v>
      </c>
      <c r="G3605" t="s">
        <v>28308</v>
      </c>
      <c r="H3605">
        <v>8.5</v>
      </c>
      <c r="I3605" t="s">
        <v>28309</v>
      </c>
      <c r="J3605" t="s">
        <v>6955</v>
      </c>
      <c r="K3605" t="s">
        <v>6422</v>
      </c>
      <c r="L3605" t="s">
        <v>28310</v>
      </c>
    </row>
    <row r="3606" spans="1:12" x14ac:dyDescent="0.3">
      <c r="A3606" t="s">
        <v>28311</v>
      </c>
      <c r="B3606">
        <v>2015</v>
      </c>
      <c r="C3606" t="s">
        <v>28312</v>
      </c>
      <c r="D3606" t="s">
        <v>28313</v>
      </c>
      <c r="E3606" t="s">
        <v>28314</v>
      </c>
      <c r="F3606">
        <v>0</v>
      </c>
      <c r="H3606">
        <v>6.8</v>
      </c>
      <c r="I3606" t="s">
        <v>28315</v>
      </c>
      <c r="J3606" t="s">
        <v>28316</v>
      </c>
    </row>
    <row r="3607" spans="1:12" x14ac:dyDescent="0.3">
      <c r="A3607" t="s">
        <v>28317</v>
      </c>
      <c r="B3607">
        <v>2016</v>
      </c>
      <c r="C3607" t="s">
        <v>28318</v>
      </c>
      <c r="D3607" t="s">
        <v>28319</v>
      </c>
      <c r="E3607" t="s">
        <v>28320</v>
      </c>
      <c r="F3607">
        <v>76</v>
      </c>
      <c r="G3607" t="s">
        <v>28321</v>
      </c>
      <c r="H3607">
        <v>5.7</v>
      </c>
      <c r="I3607" t="s">
        <v>28322</v>
      </c>
      <c r="J3607" t="s">
        <v>28323</v>
      </c>
      <c r="K3607" t="s">
        <v>28324</v>
      </c>
      <c r="L3607" t="s">
        <v>28325</v>
      </c>
    </row>
    <row r="3608" spans="1:12" x14ac:dyDescent="0.3">
      <c r="A3608" t="s">
        <v>28326</v>
      </c>
      <c r="B3608">
        <v>2017</v>
      </c>
      <c r="C3608" t="s">
        <v>28327</v>
      </c>
      <c r="D3608" t="s">
        <v>28328</v>
      </c>
      <c r="E3608" t="s">
        <v>28329</v>
      </c>
      <c r="F3608">
        <v>161</v>
      </c>
      <c r="G3608" t="s">
        <v>28330</v>
      </c>
      <c r="H3608">
        <v>6.2</v>
      </c>
      <c r="I3608" t="s">
        <v>28331</v>
      </c>
      <c r="J3608" t="s">
        <v>28332</v>
      </c>
      <c r="K3608" t="s">
        <v>28333</v>
      </c>
      <c r="L3608" t="s">
        <v>28334</v>
      </c>
    </row>
    <row r="3609" spans="1:12" x14ac:dyDescent="0.3">
      <c r="A3609" t="s">
        <v>28335</v>
      </c>
      <c r="B3609">
        <v>2005</v>
      </c>
      <c r="C3609" t="s">
        <v>28336</v>
      </c>
      <c r="D3609" t="s">
        <v>28337</v>
      </c>
      <c r="E3609" t="s">
        <v>28338</v>
      </c>
      <c r="F3609">
        <v>95</v>
      </c>
      <c r="G3609" t="s">
        <v>28339</v>
      </c>
      <c r="H3609">
        <v>5.6</v>
      </c>
      <c r="I3609" t="s">
        <v>28340</v>
      </c>
      <c r="J3609" t="s">
        <v>7456</v>
      </c>
      <c r="K3609" t="s">
        <v>28341</v>
      </c>
      <c r="L3609" t="s">
        <v>28342</v>
      </c>
    </row>
    <row r="3610" spans="1:12" x14ac:dyDescent="0.3">
      <c r="A3610" t="s">
        <v>28343</v>
      </c>
      <c r="B3610">
        <v>2006</v>
      </c>
      <c r="C3610" t="s">
        <v>28344</v>
      </c>
      <c r="D3610" t="s">
        <v>28345</v>
      </c>
      <c r="E3610" t="s">
        <v>28346</v>
      </c>
      <c r="F3610">
        <v>93</v>
      </c>
      <c r="G3610" t="s">
        <v>28347</v>
      </c>
      <c r="H3610">
        <v>6.7</v>
      </c>
      <c r="I3610" t="s">
        <v>28348</v>
      </c>
      <c r="J3610" t="s">
        <v>349</v>
      </c>
      <c r="K3610" t="s">
        <v>349</v>
      </c>
      <c r="L3610" t="s">
        <v>28349</v>
      </c>
    </row>
    <row r="3611" spans="1:12" x14ac:dyDescent="0.3">
      <c r="A3611" t="s">
        <v>28350</v>
      </c>
      <c r="B3611">
        <v>2017</v>
      </c>
      <c r="C3611" t="s">
        <v>28351</v>
      </c>
      <c r="D3611" t="s">
        <v>28352</v>
      </c>
      <c r="E3611" t="s">
        <v>28353</v>
      </c>
      <c r="F3611">
        <v>115</v>
      </c>
      <c r="G3611" t="s">
        <v>28354</v>
      </c>
      <c r="H3611">
        <v>7.3</v>
      </c>
      <c r="I3611" t="s">
        <v>28355</v>
      </c>
      <c r="J3611" t="s">
        <v>28356</v>
      </c>
      <c r="K3611" t="s">
        <v>28357</v>
      </c>
      <c r="L3611" t="s">
        <v>28358</v>
      </c>
    </row>
    <row r="3612" spans="1:12" x14ac:dyDescent="0.3">
      <c r="A3612" t="s">
        <v>28359</v>
      </c>
      <c r="B3612">
        <v>2017</v>
      </c>
      <c r="C3612" t="s">
        <v>28360</v>
      </c>
      <c r="D3612" t="s">
        <v>28361</v>
      </c>
      <c r="E3612" t="s">
        <v>28362</v>
      </c>
      <c r="F3612">
        <v>129</v>
      </c>
      <c r="G3612" t="s">
        <v>28363</v>
      </c>
      <c r="H3612">
        <v>6.2</v>
      </c>
      <c r="I3612" t="s">
        <v>28364</v>
      </c>
      <c r="J3612" t="s">
        <v>26644</v>
      </c>
      <c r="K3612" t="s">
        <v>28365</v>
      </c>
      <c r="L3612" t="s">
        <v>28366</v>
      </c>
    </row>
    <row r="3613" spans="1:12" x14ac:dyDescent="0.3">
      <c r="A3613" t="s">
        <v>28367</v>
      </c>
      <c r="B3613">
        <v>2017</v>
      </c>
      <c r="C3613" t="s">
        <v>28368</v>
      </c>
      <c r="D3613" t="s">
        <v>28369</v>
      </c>
      <c r="E3613" t="s">
        <v>28370</v>
      </c>
      <c r="F3613">
        <v>106</v>
      </c>
      <c r="G3613" t="s">
        <v>28371</v>
      </c>
      <c r="H3613">
        <v>6.6</v>
      </c>
      <c r="I3613" t="s">
        <v>28372</v>
      </c>
      <c r="J3613" t="s">
        <v>9660</v>
      </c>
      <c r="K3613" t="s">
        <v>28373</v>
      </c>
      <c r="L3613" t="s">
        <v>28374</v>
      </c>
    </row>
    <row r="3614" spans="1:12" x14ac:dyDescent="0.3">
      <c r="A3614" t="s">
        <v>28375</v>
      </c>
      <c r="B3614">
        <v>2018</v>
      </c>
      <c r="C3614" t="s">
        <v>28376</v>
      </c>
      <c r="D3614" t="s">
        <v>28376</v>
      </c>
      <c r="E3614" t="s">
        <v>28377</v>
      </c>
      <c r="F3614">
        <v>95</v>
      </c>
      <c r="G3614" t="s">
        <v>28378</v>
      </c>
      <c r="H3614">
        <v>5.7</v>
      </c>
      <c r="I3614" t="s">
        <v>28379</v>
      </c>
      <c r="J3614" t="s">
        <v>28380</v>
      </c>
      <c r="K3614" t="s">
        <v>28380</v>
      </c>
      <c r="L3614" t="s">
        <v>28381</v>
      </c>
    </row>
    <row r="3615" spans="1:12" x14ac:dyDescent="0.3">
      <c r="A3615" t="s">
        <v>28382</v>
      </c>
      <c r="B3615">
        <v>2018</v>
      </c>
      <c r="C3615" t="s">
        <v>28383</v>
      </c>
      <c r="D3615" t="s">
        <v>28383</v>
      </c>
      <c r="E3615" t="s">
        <v>28384</v>
      </c>
      <c r="F3615">
        <v>98</v>
      </c>
      <c r="G3615" t="s">
        <v>28385</v>
      </c>
      <c r="H3615">
        <v>6</v>
      </c>
      <c r="I3615" t="s">
        <v>28386</v>
      </c>
      <c r="J3615" t="s">
        <v>27826</v>
      </c>
      <c r="K3615" t="s">
        <v>10663</v>
      </c>
      <c r="L3615" t="s">
        <v>28387</v>
      </c>
    </row>
    <row r="3616" spans="1:12" x14ac:dyDescent="0.3">
      <c r="A3616" t="s">
        <v>28388</v>
      </c>
      <c r="B3616">
        <v>2018</v>
      </c>
      <c r="C3616" t="s">
        <v>28389</v>
      </c>
      <c r="D3616" t="s">
        <v>28390</v>
      </c>
      <c r="E3616" t="s">
        <v>28391</v>
      </c>
      <c r="F3616">
        <v>97</v>
      </c>
      <c r="G3616" t="s">
        <v>28392</v>
      </c>
      <c r="H3616">
        <v>5.7</v>
      </c>
      <c r="I3616" t="s">
        <v>28393</v>
      </c>
      <c r="J3616" t="s">
        <v>28394</v>
      </c>
      <c r="K3616" t="s">
        <v>28395</v>
      </c>
      <c r="L3616" t="s">
        <v>28396</v>
      </c>
    </row>
    <row r="3617" spans="1:12" x14ac:dyDescent="0.3">
      <c r="A3617" t="s">
        <v>28397</v>
      </c>
      <c r="B3617">
        <v>2018</v>
      </c>
      <c r="C3617" t="s">
        <v>28398</v>
      </c>
      <c r="D3617" t="s">
        <v>28399</v>
      </c>
      <c r="E3617" t="s">
        <v>28400</v>
      </c>
      <c r="F3617">
        <v>91</v>
      </c>
      <c r="G3617" t="s">
        <v>28401</v>
      </c>
      <c r="H3617">
        <v>6.7</v>
      </c>
      <c r="I3617" t="s">
        <v>28402</v>
      </c>
      <c r="J3617" t="s">
        <v>20920</v>
      </c>
      <c r="K3617" t="s">
        <v>20920</v>
      </c>
      <c r="L3617" t="s">
        <v>28403</v>
      </c>
    </row>
    <row r="3618" spans="1:12" x14ac:dyDescent="0.3">
      <c r="A3618" t="s">
        <v>28404</v>
      </c>
      <c r="B3618">
        <v>2009</v>
      </c>
      <c r="C3618" t="s">
        <v>28405</v>
      </c>
      <c r="D3618" t="s">
        <v>28405</v>
      </c>
      <c r="E3618" t="s">
        <v>28406</v>
      </c>
      <c r="F3618">
        <v>125</v>
      </c>
      <c r="G3618" t="s">
        <v>28407</v>
      </c>
      <c r="H3618">
        <v>6.9</v>
      </c>
      <c r="I3618" t="s">
        <v>28408</v>
      </c>
      <c r="J3618" t="s">
        <v>514</v>
      </c>
      <c r="K3618" t="s">
        <v>28409</v>
      </c>
      <c r="L3618" t="s">
        <v>28410</v>
      </c>
    </row>
    <row r="3619" spans="1:12" x14ac:dyDescent="0.3">
      <c r="A3619" t="s">
        <v>28411</v>
      </c>
      <c r="B3619">
        <v>2011</v>
      </c>
      <c r="C3619" t="s">
        <v>28412</v>
      </c>
      <c r="D3619" t="s">
        <v>28413</v>
      </c>
      <c r="E3619" t="s">
        <v>28414</v>
      </c>
      <c r="F3619">
        <v>78</v>
      </c>
      <c r="H3619">
        <v>7.6</v>
      </c>
      <c r="I3619" t="s">
        <v>28415</v>
      </c>
      <c r="J3619" t="s">
        <v>28416</v>
      </c>
      <c r="K3619" t="s">
        <v>28416</v>
      </c>
      <c r="L3619" t="s">
        <v>28417</v>
      </c>
    </row>
    <row r="3620" spans="1:12" x14ac:dyDescent="0.3">
      <c r="A3620" t="s">
        <v>28418</v>
      </c>
      <c r="B3620">
        <v>2012</v>
      </c>
      <c r="C3620" t="s">
        <v>28419</v>
      </c>
      <c r="D3620" t="s">
        <v>28419</v>
      </c>
      <c r="E3620" t="s">
        <v>28420</v>
      </c>
      <c r="F3620">
        <v>94</v>
      </c>
      <c r="G3620" t="s">
        <v>28421</v>
      </c>
      <c r="H3620">
        <v>6</v>
      </c>
      <c r="I3620" t="s">
        <v>28422</v>
      </c>
      <c r="J3620" t="s">
        <v>28423</v>
      </c>
      <c r="K3620" t="s">
        <v>28423</v>
      </c>
      <c r="L3620" t="s">
        <v>28424</v>
      </c>
    </row>
    <row r="3621" spans="1:12" x14ac:dyDescent="0.3">
      <c r="A3621" t="s">
        <v>28425</v>
      </c>
      <c r="B3621">
        <v>2014</v>
      </c>
      <c r="C3621" t="s">
        <v>28426</v>
      </c>
      <c r="D3621" t="s">
        <v>28426</v>
      </c>
      <c r="E3621" t="s">
        <v>28427</v>
      </c>
      <c r="F3621">
        <v>105</v>
      </c>
      <c r="G3621" t="s">
        <v>28428</v>
      </c>
      <c r="H3621">
        <v>6.5</v>
      </c>
      <c r="I3621" t="s">
        <v>28429</v>
      </c>
      <c r="J3621" t="s">
        <v>28430</v>
      </c>
      <c r="K3621" t="s">
        <v>28430</v>
      </c>
      <c r="L3621" t="s">
        <v>28431</v>
      </c>
    </row>
    <row r="3622" spans="1:12" x14ac:dyDescent="0.3">
      <c r="A3622" t="s">
        <v>28432</v>
      </c>
      <c r="B3622">
        <v>2018</v>
      </c>
      <c r="C3622" t="s">
        <v>28433</v>
      </c>
      <c r="D3622" t="s">
        <v>28434</v>
      </c>
      <c r="E3622" t="s">
        <v>28435</v>
      </c>
      <c r="F3622">
        <v>110</v>
      </c>
      <c r="G3622" t="s">
        <v>28436</v>
      </c>
      <c r="H3622">
        <v>5</v>
      </c>
      <c r="I3622" t="s">
        <v>28437</v>
      </c>
      <c r="J3622" t="s">
        <v>6245</v>
      </c>
      <c r="K3622" t="s">
        <v>6245</v>
      </c>
      <c r="L3622" t="s">
        <v>28438</v>
      </c>
    </row>
    <row r="3623" spans="1:12" x14ac:dyDescent="0.3">
      <c r="A3623" t="s">
        <v>28439</v>
      </c>
      <c r="B3623">
        <v>2018</v>
      </c>
      <c r="C3623" t="s">
        <v>28440</v>
      </c>
      <c r="D3623" t="s">
        <v>28441</v>
      </c>
      <c r="E3623" t="s">
        <v>28442</v>
      </c>
      <c r="F3623">
        <v>100</v>
      </c>
      <c r="G3623" t="s">
        <v>28443</v>
      </c>
      <c r="H3623">
        <v>6.5</v>
      </c>
      <c r="I3623" t="s">
        <v>28444</v>
      </c>
      <c r="J3623" t="s">
        <v>28445</v>
      </c>
      <c r="K3623" t="s">
        <v>28445</v>
      </c>
      <c r="L3623" t="s">
        <v>28446</v>
      </c>
    </row>
    <row r="3624" spans="1:12" x14ac:dyDescent="0.3">
      <c r="A3624" t="s">
        <v>28447</v>
      </c>
      <c r="B3624">
        <v>2018</v>
      </c>
      <c r="C3624" t="s">
        <v>28448</v>
      </c>
      <c r="D3624" t="s">
        <v>28449</v>
      </c>
      <c r="E3624" t="s">
        <v>28450</v>
      </c>
      <c r="F3624">
        <v>115</v>
      </c>
      <c r="G3624" t="s">
        <v>28451</v>
      </c>
      <c r="H3624">
        <v>6.1</v>
      </c>
      <c r="I3624" t="s">
        <v>28452</v>
      </c>
      <c r="J3624" t="s">
        <v>28453</v>
      </c>
      <c r="K3624" t="s">
        <v>28454</v>
      </c>
      <c r="L3624" t="s">
        <v>28455</v>
      </c>
    </row>
    <row r="3625" spans="1:12" x14ac:dyDescent="0.3">
      <c r="A3625" t="s">
        <v>28456</v>
      </c>
      <c r="B3625">
        <v>2005</v>
      </c>
      <c r="C3625" t="s">
        <v>28457</v>
      </c>
      <c r="D3625" t="s">
        <v>28458</v>
      </c>
      <c r="E3625" t="s">
        <v>28459</v>
      </c>
      <c r="F3625">
        <v>90</v>
      </c>
      <c r="G3625" t="s">
        <v>28460</v>
      </c>
      <c r="H3625">
        <v>5.9</v>
      </c>
      <c r="I3625" t="s">
        <v>28461</v>
      </c>
      <c r="J3625" t="s">
        <v>15186</v>
      </c>
      <c r="K3625" t="s">
        <v>15186</v>
      </c>
      <c r="L3625" t="s">
        <v>28462</v>
      </c>
    </row>
    <row r="3626" spans="1:12" x14ac:dyDescent="0.3">
      <c r="A3626" t="s">
        <v>28463</v>
      </c>
      <c r="B3626">
        <v>2017</v>
      </c>
      <c r="C3626" t="s">
        <v>28464</v>
      </c>
      <c r="D3626" t="s">
        <v>28465</v>
      </c>
      <c r="E3626" t="s">
        <v>28466</v>
      </c>
      <c r="F3626">
        <v>105</v>
      </c>
      <c r="G3626" t="s">
        <v>28467</v>
      </c>
      <c r="H3626">
        <v>5.8</v>
      </c>
      <c r="I3626" t="s">
        <v>28468</v>
      </c>
      <c r="J3626" t="s">
        <v>28469</v>
      </c>
      <c r="K3626" t="s">
        <v>28470</v>
      </c>
      <c r="L3626" t="s">
        <v>28471</v>
      </c>
    </row>
    <row r="3627" spans="1:12" x14ac:dyDescent="0.3">
      <c r="A3627" t="s">
        <v>28472</v>
      </c>
      <c r="B3627">
        <v>2018</v>
      </c>
      <c r="C3627" t="s">
        <v>28473</v>
      </c>
      <c r="D3627" t="s">
        <v>28474</v>
      </c>
      <c r="E3627" t="s">
        <v>28475</v>
      </c>
      <c r="F3627">
        <v>0</v>
      </c>
      <c r="G3627" t="s">
        <v>28476</v>
      </c>
      <c r="H3627">
        <v>5.9</v>
      </c>
      <c r="I3627" t="s">
        <v>28477</v>
      </c>
      <c r="J3627" t="s">
        <v>28478</v>
      </c>
      <c r="K3627" t="s">
        <v>28479</v>
      </c>
      <c r="L3627" t="s">
        <v>28480</v>
      </c>
    </row>
    <row r="3628" spans="1:12" x14ac:dyDescent="0.3">
      <c r="A3628" t="s">
        <v>28481</v>
      </c>
      <c r="B3628">
        <v>2018</v>
      </c>
      <c r="C3628" t="s">
        <v>28482</v>
      </c>
      <c r="D3628" t="s">
        <v>28482</v>
      </c>
      <c r="E3628" t="s">
        <v>28483</v>
      </c>
      <c r="F3628">
        <v>76</v>
      </c>
      <c r="G3628" t="s">
        <v>28484</v>
      </c>
      <c r="H3628">
        <v>5.2</v>
      </c>
      <c r="I3628" t="s">
        <v>28485</v>
      </c>
      <c r="J3628" t="s">
        <v>28486</v>
      </c>
      <c r="K3628" t="s">
        <v>28487</v>
      </c>
      <c r="L3628" t="s">
        <v>28488</v>
      </c>
    </row>
    <row r="3629" spans="1:12" x14ac:dyDescent="0.3">
      <c r="A3629" t="s">
        <v>28489</v>
      </c>
      <c r="B3629">
        <v>2017</v>
      </c>
      <c r="C3629" t="s">
        <v>28490</v>
      </c>
      <c r="D3629" t="s">
        <v>28491</v>
      </c>
      <c r="E3629" t="s">
        <v>28492</v>
      </c>
      <c r="F3629">
        <v>90</v>
      </c>
      <c r="G3629" t="s">
        <v>28493</v>
      </c>
      <c r="H3629">
        <v>5.0999999999999996</v>
      </c>
      <c r="I3629" t="s">
        <v>28494</v>
      </c>
      <c r="J3629" t="s">
        <v>2019</v>
      </c>
      <c r="K3629" t="s">
        <v>2020</v>
      </c>
      <c r="L3629" t="s">
        <v>28495</v>
      </c>
    </row>
    <row r="3630" spans="1:12" x14ac:dyDescent="0.3">
      <c r="A3630" t="s">
        <v>28496</v>
      </c>
      <c r="B3630">
        <v>2018</v>
      </c>
      <c r="C3630" t="s">
        <v>28497</v>
      </c>
      <c r="D3630" t="s">
        <v>28498</v>
      </c>
      <c r="E3630" t="s">
        <v>28499</v>
      </c>
      <c r="F3630">
        <v>94</v>
      </c>
      <c r="G3630" t="s">
        <v>28500</v>
      </c>
      <c r="H3630">
        <v>5.2</v>
      </c>
      <c r="I3630" t="s">
        <v>28501</v>
      </c>
      <c r="J3630" t="s">
        <v>28502</v>
      </c>
      <c r="K3630" t="s">
        <v>28503</v>
      </c>
      <c r="L3630" t="s">
        <v>28504</v>
      </c>
    </row>
    <row r="3631" spans="1:12" x14ac:dyDescent="0.3">
      <c r="A3631" t="s">
        <v>28505</v>
      </c>
      <c r="B3631">
        <v>2018</v>
      </c>
      <c r="C3631" t="s">
        <v>28506</v>
      </c>
      <c r="D3631" t="s">
        <v>28507</v>
      </c>
      <c r="E3631" t="s">
        <v>28508</v>
      </c>
      <c r="F3631">
        <v>91</v>
      </c>
      <c r="G3631" t="s">
        <v>28509</v>
      </c>
      <c r="H3631">
        <v>5.2</v>
      </c>
      <c r="I3631" t="s">
        <v>28510</v>
      </c>
      <c r="J3631" t="s">
        <v>28511</v>
      </c>
      <c r="K3631" t="s">
        <v>28511</v>
      </c>
      <c r="L3631" t="s">
        <v>28512</v>
      </c>
    </row>
    <row r="3632" spans="1:12" x14ac:dyDescent="0.3">
      <c r="A3632" t="s">
        <v>28513</v>
      </c>
      <c r="B3632">
        <v>2018</v>
      </c>
      <c r="C3632" t="s">
        <v>28514</v>
      </c>
      <c r="D3632" t="s">
        <v>28515</v>
      </c>
      <c r="E3632" t="s">
        <v>28516</v>
      </c>
      <c r="F3632">
        <v>119</v>
      </c>
      <c r="G3632" t="s">
        <v>28517</v>
      </c>
      <c r="H3632">
        <v>5</v>
      </c>
      <c r="I3632" t="s">
        <v>28518</v>
      </c>
      <c r="J3632" t="s">
        <v>26247</v>
      </c>
      <c r="K3632" t="s">
        <v>26247</v>
      </c>
      <c r="L3632" t="s">
        <v>28519</v>
      </c>
    </row>
    <row r="3633" spans="1:12" x14ac:dyDescent="0.3">
      <c r="A3633" t="s">
        <v>28520</v>
      </c>
      <c r="B3633">
        <v>2017</v>
      </c>
      <c r="C3633" t="s">
        <v>28521</v>
      </c>
      <c r="D3633" t="s">
        <v>28521</v>
      </c>
      <c r="E3633" t="s">
        <v>28522</v>
      </c>
      <c r="F3633">
        <v>116</v>
      </c>
      <c r="G3633" t="s">
        <v>28523</v>
      </c>
      <c r="H3633">
        <v>7</v>
      </c>
      <c r="I3633" t="s">
        <v>28524</v>
      </c>
      <c r="J3633" t="s">
        <v>28525</v>
      </c>
      <c r="K3633" t="s">
        <v>25424</v>
      </c>
      <c r="L3633" t="s">
        <v>28526</v>
      </c>
    </row>
    <row r="3634" spans="1:12" x14ac:dyDescent="0.3">
      <c r="A3634" t="s">
        <v>28527</v>
      </c>
      <c r="B3634">
        <v>2018</v>
      </c>
      <c r="C3634" t="s">
        <v>28528</v>
      </c>
      <c r="D3634" t="s">
        <v>28528</v>
      </c>
      <c r="E3634" t="s">
        <v>28529</v>
      </c>
      <c r="F3634">
        <v>104</v>
      </c>
      <c r="G3634" t="s">
        <v>28530</v>
      </c>
      <c r="H3634">
        <v>6.3</v>
      </c>
      <c r="I3634" t="s">
        <v>28531</v>
      </c>
      <c r="J3634" t="s">
        <v>28532</v>
      </c>
      <c r="K3634" t="s">
        <v>28532</v>
      </c>
      <c r="L3634" t="s">
        <v>28533</v>
      </c>
    </row>
    <row r="3635" spans="1:12" x14ac:dyDescent="0.3">
      <c r="A3635" t="s">
        <v>28534</v>
      </c>
      <c r="B3635">
        <v>2017</v>
      </c>
      <c r="C3635" t="s">
        <v>28535</v>
      </c>
      <c r="D3635" t="s">
        <v>28536</v>
      </c>
      <c r="E3635" t="s">
        <v>28537</v>
      </c>
      <c r="F3635">
        <v>90</v>
      </c>
      <c r="G3635" t="s">
        <v>28538</v>
      </c>
      <c r="H3635">
        <v>6</v>
      </c>
      <c r="I3635" t="s">
        <v>28539</v>
      </c>
      <c r="J3635" t="s">
        <v>28540</v>
      </c>
      <c r="K3635" t="s">
        <v>28541</v>
      </c>
      <c r="L3635" t="s">
        <v>28542</v>
      </c>
    </row>
    <row r="3636" spans="1:12" x14ac:dyDescent="0.3">
      <c r="A3636" t="s">
        <v>28543</v>
      </c>
      <c r="B3636">
        <v>2018</v>
      </c>
      <c r="C3636" t="s">
        <v>28544</v>
      </c>
      <c r="D3636" t="s">
        <v>28545</v>
      </c>
      <c r="E3636" t="s">
        <v>28546</v>
      </c>
      <c r="F3636">
        <v>120</v>
      </c>
      <c r="G3636" t="e">
        <f>-xSs_xsf5sI</f>
        <v>#NAME?</v>
      </c>
      <c r="H3636">
        <v>7.2</v>
      </c>
      <c r="I3636" t="s">
        <v>28547</v>
      </c>
      <c r="J3636" t="s">
        <v>28548</v>
      </c>
      <c r="K3636" t="s">
        <v>28548</v>
      </c>
      <c r="L3636" t="s">
        <v>28549</v>
      </c>
    </row>
    <row r="3637" spans="1:12" x14ac:dyDescent="0.3">
      <c r="A3637" t="s">
        <v>28550</v>
      </c>
      <c r="B3637">
        <v>2018</v>
      </c>
      <c r="C3637" t="s">
        <v>28551</v>
      </c>
      <c r="D3637" t="s">
        <v>28552</v>
      </c>
      <c r="E3637" t="s">
        <v>28553</v>
      </c>
      <c r="F3637">
        <v>95</v>
      </c>
      <c r="G3637" t="s">
        <v>28554</v>
      </c>
      <c r="H3637">
        <v>7.2</v>
      </c>
      <c r="I3637" t="s">
        <v>28555</v>
      </c>
      <c r="J3637" t="s">
        <v>8577</v>
      </c>
      <c r="K3637" t="s">
        <v>8578</v>
      </c>
      <c r="L3637" t="s">
        <v>28556</v>
      </c>
    </row>
    <row r="3638" spans="1:12" x14ac:dyDescent="0.3">
      <c r="A3638" t="s">
        <v>28557</v>
      </c>
      <c r="B3638">
        <v>2018</v>
      </c>
      <c r="C3638" t="s">
        <v>28558</v>
      </c>
      <c r="D3638" t="s">
        <v>28558</v>
      </c>
      <c r="E3638" t="s">
        <v>28559</v>
      </c>
      <c r="F3638">
        <v>98</v>
      </c>
      <c r="G3638" t="s">
        <v>28560</v>
      </c>
      <c r="H3638">
        <v>8.1999999999999993</v>
      </c>
      <c r="I3638" t="s">
        <v>28561</v>
      </c>
      <c r="J3638" t="s">
        <v>12510</v>
      </c>
      <c r="K3638" t="s">
        <v>28562</v>
      </c>
      <c r="L3638" t="s">
        <v>28563</v>
      </c>
    </row>
    <row r="3639" spans="1:12" x14ac:dyDescent="0.3">
      <c r="A3639" t="s">
        <v>28564</v>
      </c>
      <c r="B3639">
        <v>2002</v>
      </c>
      <c r="C3639" t="s">
        <v>28565</v>
      </c>
      <c r="D3639" t="s">
        <v>28565</v>
      </c>
      <c r="E3639" t="s">
        <v>28566</v>
      </c>
      <c r="F3639">
        <v>101</v>
      </c>
      <c r="G3639" t="s">
        <v>28567</v>
      </c>
      <c r="H3639">
        <v>6.8</v>
      </c>
      <c r="I3639" t="s">
        <v>28568</v>
      </c>
      <c r="J3639" t="s">
        <v>28569</v>
      </c>
      <c r="K3639" t="s">
        <v>28570</v>
      </c>
      <c r="L3639" t="s">
        <v>28571</v>
      </c>
    </row>
    <row r="3640" spans="1:12" x14ac:dyDescent="0.3">
      <c r="A3640" t="s">
        <v>28572</v>
      </c>
      <c r="B3640">
        <v>2001</v>
      </c>
      <c r="C3640" t="s">
        <v>28573</v>
      </c>
      <c r="D3640" t="s">
        <v>28574</v>
      </c>
      <c r="E3640" t="s">
        <v>28575</v>
      </c>
      <c r="F3640">
        <v>123</v>
      </c>
      <c r="G3640" t="s">
        <v>28576</v>
      </c>
      <c r="H3640">
        <v>6.1</v>
      </c>
      <c r="I3640" t="s">
        <v>28577</v>
      </c>
      <c r="J3640" t="s">
        <v>3614</v>
      </c>
      <c r="K3640" t="s">
        <v>19467</v>
      </c>
      <c r="L3640" t="s">
        <v>28578</v>
      </c>
    </row>
    <row r="3641" spans="1:12" x14ac:dyDescent="0.3">
      <c r="A3641" t="s">
        <v>28579</v>
      </c>
      <c r="B3641">
        <v>2014</v>
      </c>
      <c r="C3641" t="s">
        <v>28580</v>
      </c>
      <c r="D3641" t="s">
        <v>28581</v>
      </c>
      <c r="E3641" t="s">
        <v>28582</v>
      </c>
      <c r="F3641">
        <v>117</v>
      </c>
      <c r="G3641" t="s">
        <v>28583</v>
      </c>
      <c r="H3641">
        <v>6.5</v>
      </c>
      <c r="I3641" t="s">
        <v>28584</v>
      </c>
      <c r="J3641" t="s">
        <v>577</v>
      </c>
      <c r="K3641" t="s">
        <v>28585</v>
      </c>
      <c r="L3641" t="s">
        <v>28586</v>
      </c>
    </row>
    <row r="3642" spans="1:12" x14ac:dyDescent="0.3">
      <c r="A3642" t="s">
        <v>28587</v>
      </c>
      <c r="B3642">
        <v>2018</v>
      </c>
      <c r="C3642" t="s">
        <v>28588</v>
      </c>
      <c r="D3642" t="s">
        <v>28589</v>
      </c>
      <c r="E3642" t="s">
        <v>28590</v>
      </c>
      <c r="F3642">
        <v>0</v>
      </c>
      <c r="G3642" t="s">
        <v>28591</v>
      </c>
      <c r="H3642">
        <v>8.1999999999999993</v>
      </c>
      <c r="I3642" t="s">
        <v>28592</v>
      </c>
      <c r="J3642" t="s">
        <v>14075</v>
      </c>
      <c r="K3642" t="s">
        <v>28593</v>
      </c>
      <c r="L3642" t="s">
        <v>6042</v>
      </c>
    </row>
    <row r="3643" spans="1:12" x14ac:dyDescent="0.3">
      <c r="A3643" s="2">
        <v>44927</v>
      </c>
      <c r="B3643">
        <v>2018</v>
      </c>
      <c r="C3643" t="s">
        <v>28594</v>
      </c>
      <c r="D3643" t="s">
        <v>28595</v>
      </c>
      <c r="E3643" t="s">
        <v>28596</v>
      </c>
      <c r="F3643">
        <v>85</v>
      </c>
      <c r="G3643" t="s">
        <v>28597</v>
      </c>
      <c r="H3643">
        <v>6.4</v>
      </c>
      <c r="I3643" t="s">
        <v>28598</v>
      </c>
      <c r="J3643" t="s">
        <v>28599</v>
      </c>
      <c r="K3643" t="s">
        <v>28599</v>
      </c>
      <c r="L3643" t="s">
        <v>28600</v>
      </c>
    </row>
    <row r="3644" spans="1:12" x14ac:dyDescent="0.3">
      <c r="A3644" t="s">
        <v>28601</v>
      </c>
      <c r="B3644">
        <v>2018</v>
      </c>
      <c r="C3644" t="s">
        <v>28602</v>
      </c>
      <c r="D3644" t="s">
        <v>28603</v>
      </c>
      <c r="E3644" t="s">
        <v>28604</v>
      </c>
      <c r="F3644">
        <v>101</v>
      </c>
      <c r="G3644" t="s">
        <v>28605</v>
      </c>
      <c r="H3644">
        <v>5.7</v>
      </c>
      <c r="I3644" t="s">
        <v>28606</v>
      </c>
      <c r="J3644" t="s">
        <v>28607</v>
      </c>
      <c r="K3644" t="s">
        <v>28608</v>
      </c>
      <c r="L3644" t="s">
        <v>28609</v>
      </c>
    </row>
    <row r="3645" spans="1:12" x14ac:dyDescent="0.3">
      <c r="A3645" t="s">
        <v>28610</v>
      </c>
      <c r="B3645">
        <v>2018</v>
      </c>
      <c r="C3645" t="s">
        <v>28611</v>
      </c>
      <c r="D3645" t="s">
        <v>28611</v>
      </c>
      <c r="E3645" t="s">
        <v>28612</v>
      </c>
      <c r="F3645">
        <v>0</v>
      </c>
      <c r="G3645" t="s">
        <v>28613</v>
      </c>
      <c r="H3645">
        <v>5.0999999999999996</v>
      </c>
      <c r="I3645" t="s">
        <v>28614</v>
      </c>
      <c r="J3645" t="s">
        <v>28615</v>
      </c>
      <c r="K3645" t="s">
        <v>28616</v>
      </c>
      <c r="L3645" t="s">
        <v>28617</v>
      </c>
    </row>
    <row r="3646" spans="1:12" x14ac:dyDescent="0.3">
      <c r="A3646" t="s">
        <v>28618</v>
      </c>
      <c r="B3646">
        <v>2017</v>
      </c>
      <c r="C3646" t="s">
        <v>28619</v>
      </c>
      <c r="D3646" t="s">
        <v>28620</v>
      </c>
      <c r="E3646" t="s">
        <v>28621</v>
      </c>
      <c r="F3646">
        <v>98</v>
      </c>
      <c r="G3646" t="s">
        <v>28622</v>
      </c>
      <c r="H3646">
        <v>6.6</v>
      </c>
      <c r="I3646" t="s">
        <v>28623</v>
      </c>
      <c r="J3646" t="s">
        <v>28624</v>
      </c>
      <c r="K3646" t="s">
        <v>28624</v>
      </c>
      <c r="L3646" t="s">
        <v>28625</v>
      </c>
    </row>
    <row r="3647" spans="1:12" x14ac:dyDescent="0.3">
      <c r="A3647" t="s">
        <v>28626</v>
      </c>
      <c r="B3647">
        <v>2018</v>
      </c>
      <c r="C3647" t="s">
        <v>28627</v>
      </c>
      <c r="D3647" t="s">
        <v>28627</v>
      </c>
      <c r="E3647" t="s">
        <v>28628</v>
      </c>
      <c r="F3647">
        <v>108</v>
      </c>
      <c r="G3647" t="s">
        <v>28629</v>
      </c>
      <c r="H3647">
        <v>5.6</v>
      </c>
      <c r="I3647" t="s">
        <v>28630</v>
      </c>
      <c r="J3647" t="s">
        <v>28631</v>
      </c>
      <c r="K3647" t="s">
        <v>28631</v>
      </c>
      <c r="L3647" t="s">
        <v>28632</v>
      </c>
    </row>
    <row r="3648" spans="1:12" x14ac:dyDescent="0.3">
      <c r="A3648" t="s">
        <v>28633</v>
      </c>
      <c r="B3648">
        <v>2015</v>
      </c>
      <c r="C3648" t="s">
        <v>28634</v>
      </c>
      <c r="D3648" t="s">
        <v>28635</v>
      </c>
      <c r="E3648" t="s">
        <v>28636</v>
      </c>
      <c r="F3648">
        <v>76</v>
      </c>
      <c r="G3648" t="s">
        <v>28637</v>
      </c>
      <c r="H3648">
        <v>7.4</v>
      </c>
      <c r="I3648" t="s">
        <v>28638</v>
      </c>
      <c r="J3648" t="s">
        <v>28639</v>
      </c>
      <c r="K3648" t="s">
        <v>28640</v>
      </c>
      <c r="L3648" t="s">
        <v>28641</v>
      </c>
    </row>
    <row r="3649" spans="1:12" x14ac:dyDescent="0.3">
      <c r="A3649" t="s">
        <v>28642</v>
      </c>
      <c r="B3649">
        <v>2018</v>
      </c>
      <c r="C3649" t="s">
        <v>28643</v>
      </c>
      <c r="D3649" t="s">
        <v>28643</v>
      </c>
      <c r="E3649" t="s">
        <v>28644</v>
      </c>
      <c r="F3649">
        <v>129</v>
      </c>
      <c r="G3649" t="s">
        <v>28645</v>
      </c>
      <c r="H3649">
        <v>8.4</v>
      </c>
      <c r="I3649" t="s">
        <v>28646</v>
      </c>
      <c r="J3649" t="s">
        <v>28647</v>
      </c>
      <c r="K3649" t="s">
        <v>28648</v>
      </c>
      <c r="L3649" t="s">
        <v>28649</v>
      </c>
    </row>
    <row r="3650" spans="1:12" x14ac:dyDescent="0.3">
      <c r="A3650" t="s">
        <v>28650</v>
      </c>
      <c r="B3650">
        <v>2017</v>
      </c>
      <c r="C3650" t="s">
        <v>28651</v>
      </c>
      <c r="D3650" t="s">
        <v>28652</v>
      </c>
      <c r="E3650" t="s">
        <v>28653</v>
      </c>
      <c r="F3650">
        <v>94</v>
      </c>
      <c r="G3650" t="s">
        <v>28654</v>
      </c>
      <c r="H3650">
        <v>6.3</v>
      </c>
      <c r="I3650" t="s">
        <v>28655</v>
      </c>
      <c r="J3650" t="s">
        <v>28656</v>
      </c>
      <c r="K3650" t="s">
        <v>28656</v>
      </c>
      <c r="L3650" t="s">
        <v>28657</v>
      </c>
    </row>
    <row r="3651" spans="1:12" x14ac:dyDescent="0.3">
      <c r="A3651" t="s">
        <v>28658</v>
      </c>
      <c r="B3651">
        <v>2018</v>
      </c>
      <c r="C3651" t="s">
        <v>28659</v>
      </c>
      <c r="D3651" t="s">
        <v>28660</v>
      </c>
      <c r="E3651" t="s">
        <v>28661</v>
      </c>
      <c r="F3651">
        <v>92</v>
      </c>
      <c r="G3651" t="s">
        <v>28662</v>
      </c>
      <c r="H3651">
        <v>6.3</v>
      </c>
      <c r="I3651" t="s">
        <v>28663</v>
      </c>
      <c r="J3651" t="s">
        <v>28664</v>
      </c>
      <c r="K3651" t="s">
        <v>28665</v>
      </c>
      <c r="L3651" t="s">
        <v>28666</v>
      </c>
    </row>
    <row r="3652" spans="1:12" x14ac:dyDescent="0.3">
      <c r="A3652" t="s">
        <v>28667</v>
      </c>
      <c r="B3652">
        <v>2002</v>
      </c>
      <c r="C3652" t="s">
        <v>28668</v>
      </c>
      <c r="D3652" t="s">
        <v>28669</v>
      </c>
      <c r="E3652" t="s">
        <v>28670</v>
      </c>
      <c r="F3652">
        <v>107</v>
      </c>
      <c r="G3652" t="s">
        <v>28671</v>
      </c>
      <c r="H3652">
        <v>7</v>
      </c>
      <c r="I3652" t="s">
        <v>28672</v>
      </c>
      <c r="J3652" t="s">
        <v>25625</v>
      </c>
      <c r="K3652" t="s">
        <v>4369</v>
      </c>
      <c r="L3652" t="s">
        <v>28673</v>
      </c>
    </row>
    <row r="3653" spans="1:12" x14ac:dyDescent="0.3">
      <c r="A3653" t="s">
        <v>28674</v>
      </c>
      <c r="B3653">
        <v>2017</v>
      </c>
      <c r="C3653" t="s">
        <v>28675</v>
      </c>
      <c r="D3653" t="s">
        <v>28676</v>
      </c>
      <c r="E3653" t="s">
        <v>28677</v>
      </c>
      <c r="F3653">
        <v>98</v>
      </c>
      <c r="G3653" t="s">
        <v>28678</v>
      </c>
      <c r="H3653">
        <v>7.1</v>
      </c>
      <c r="I3653" t="s">
        <v>28679</v>
      </c>
      <c r="J3653" t="s">
        <v>28680</v>
      </c>
      <c r="K3653" t="s">
        <v>28680</v>
      </c>
      <c r="L3653" t="s">
        <v>28681</v>
      </c>
    </row>
    <row r="3654" spans="1:12" x14ac:dyDescent="0.3">
      <c r="A3654" t="s">
        <v>28682</v>
      </c>
      <c r="B3654">
        <v>2018</v>
      </c>
      <c r="C3654" t="s">
        <v>28683</v>
      </c>
      <c r="D3654" t="s">
        <v>28683</v>
      </c>
      <c r="E3654" t="s">
        <v>28684</v>
      </c>
      <c r="F3654">
        <v>0</v>
      </c>
      <c r="G3654" t="s">
        <v>28685</v>
      </c>
      <c r="H3654">
        <v>6.6</v>
      </c>
      <c r="I3654" t="s">
        <v>28686</v>
      </c>
      <c r="J3654" t="s">
        <v>28687</v>
      </c>
      <c r="K3654" t="s">
        <v>28688</v>
      </c>
      <c r="L3654" t="s">
        <v>28689</v>
      </c>
    </row>
    <row r="3655" spans="1:12" x14ac:dyDescent="0.3">
      <c r="A3655" t="s">
        <v>28690</v>
      </c>
      <c r="B3655">
        <v>2018</v>
      </c>
      <c r="C3655" t="s">
        <v>28691</v>
      </c>
      <c r="D3655" t="s">
        <v>28691</v>
      </c>
      <c r="E3655" t="s">
        <v>28692</v>
      </c>
      <c r="F3655">
        <v>88</v>
      </c>
      <c r="G3655" t="s">
        <v>28693</v>
      </c>
      <c r="H3655">
        <v>5</v>
      </c>
      <c r="I3655" t="s">
        <v>28694</v>
      </c>
      <c r="J3655" t="s">
        <v>9230</v>
      </c>
      <c r="K3655" t="s">
        <v>27410</v>
      </c>
      <c r="L3655" t="s">
        <v>28695</v>
      </c>
    </row>
    <row r="3656" spans="1:12" x14ac:dyDescent="0.3">
      <c r="A3656" t="s">
        <v>28696</v>
      </c>
      <c r="B3656">
        <v>2017</v>
      </c>
      <c r="C3656" t="s">
        <v>28697</v>
      </c>
      <c r="D3656" t="s">
        <v>28698</v>
      </c>
      <c r="E3656" t="s">
        <v>28699</v>
      </c>
      <c r="F3656">
        <v>94</v>
      </c>
      <c r="G3656" t="s">
        <v>28700</v>
      </c>
      <c r="H3656">
        <v>5.5</v>
      </c>
      <c r="I3656" t="s">
        <v>28701</v>
      </c>
      <c r="J3656" t="s">
        <v>28702</v>
      </c>
      <c r="K3656" t="s">
        <v>28702</v>
      </c>
      <c r="L3656" t="s">
        <v>28703</v>
      </c>
    </row>
    <row r="3657" spans="1:12" x14ac:dyDescent="0.3">
      <c r="A3657" t="s">
        <v>28704</v>
      </c>
      <c r="B3657">
        <v>2007</v>
      </c>
      <c r="C3657" t="s">
        <v>28705</v>
      </c>
      <c r="D3657" t="s">
        <v>28705</v>
      </c>
      <c r="E3657" t="s">
        <v>28706</v>
      </c>
      <c r="F3657">
        <v>85</v>
      </c>
      <c r="G3657" t="s">
        <v>28707</v>
      </c>
      <c r="H3657">
        <v>5.8</v>
      </c>
      <c r="I3657" t="s">
        <v>28708</v>
      </c>
      <c r="J3657" t="s">
        <v>8839</v>
      </c>
      <c r="K3657" t="s">
        <v>28709</v>
      </c>
      <c r="L3657" t="s">
        <v>28710</v>
      </c>
    </row>
    <row r="3658" spans="1:12" x14ac:dyDescent="0.3">
      <c r="A3658" t="s">
        <v>28711</v>
      </c>
      <c r="B3658">
        <v>2017</v>
      </c>
      <c r="C3658" t="s">
        <v>28712</v>
      </c>
      <c r="D3658" t="s">
        <v>28713</v>
      </c>
      <c r="E3658" t="s">
        <v>28714</v>
      </c>
      <c r="F3658">
        <v>80</v>
      </c>
      <c r="G3658" t="s">
        <v>28715</v>
      </c>
      <c r="H3658">
        <v>5</v>
      </c>
      <c r="I3658" t="s">
        <v>28716</v>
      </c>
      <c r="J3658" t="s">
        <v>28717</v>
      </c>
      <c r="K3658" t="s">
        <v>28717</v>
      </c>
      <c r="L3658" t="s">
        <v>28718</v>
      </c>
    </row>
    <row r="3659" spans="1:12" x14ac:dyDescent="0.3">
      <c r="A3659" t="s">
        <v>28719</v>
      </c>
      <c r="B3659">
        <v>2018</v>
      </c>
      <c r="C3659" t="s">
        <v>28720</v>
      </c>
      <c r="D3659" t="s">
        <v>28721</v>
      </c>
      <c r="E3659" t="s">
        <v>28722</v>
      </c>
      <c r="F3659">
        <v>96</v>
      </c>
      <c r="G3659" t="s">
        <v>28723</v>
      </c>
      <c r="H3659">
        <v>5.7</v>
      </c>
      <c r="I3659" t="s">
        <v>28724</v>
      </c>
      <c r="J3659" t="s">
        <v>28725</v>
      </c>
      <c r="K3659" t="s">
        <v>28726</v>
      </c>
      <c r="L3659" t="s">
        <v>28727</v>
      </c>
    </row>
    <row r="3660" spans="1:12" x14ac:dyDescent="0.3">
      <c r="A3660" t="s">
        <v>28728</v>
      </c>
      <c r="B3660">
        <v>2017</v>
      </c>
      <c r="C3660" t="s">
        <v>28729</v>
      </c>
      <c r="D3660" t="s">
        <v>28729</v>
      </c>
      <c r="E3660" t="s">
        <v>28730</v>
      </c>
      <c r="F3660">
        <v>91</v>
      </c>
      <c r="G3660" t="s">
        <v>28731</v>
      </c>
      <c r="H3660">
        <v>6</v>
      </c>
      <c r="I3660" t="s">
        <v>28732</v>
      </c>
      <c r="J3660" t="s">
        <v>28733</v>
      </c>
      <c r="K3660" t="s">
        <v>28733</v>
      </c>
      <c r="L3660" t="s">
        <v>28734</v>
      </c>
    </row>
    <row r="3661" spans="1:12" x14ac:dyDescent="0.3">
      <c r="A3661" t="s">
        <v>28735</v>
      </c>
      <c r="B3661">
        <v>2016</v>
      </c>
      <c r="C3661" t="s">
        <v>28736</v>
      </c>
      <c r="D3661" t="s">
        <v>28737</v>
      </c>
      <c r="E3661" t="s">
        <v>28738</v>
      </c>
      <c r="F3661">
        <v>106</v>
      </c>
      <c r="G3661" t="e">
        <f>-SV2xBXrlYM</f>
        <v>#NAME?</v>
      </c>
      <c r="H3661">
        <v>5.6</v>
      </c>
      <c r="I3661" t="s">
        <v>28739</v>
      </c>
      <c r="J3661" t="s">
        <v>28740</v>
      </c>
      <c r="K3661" t="s">
        <v>28741</v>
      </c>
      <c r="L3661" t="s">
        <v>28742</v>
      </c>
    </row>
    <row r="3662" spans="1:12" x14ac:dyDescent="0.3">
      <c r="A3662" t="s">
        <v>28743</v>
      </c>
      <c r="B3662">
        <v>2017</v>
      </c>
      <c r="C3662" t="s">
        <v>28744</v>
      </c>
      <c r="D3662" t="s">
        <v>28744</v>
      </c>
      <c r="E3662" t="s">
        <v>28745</v>
      </c>
      <c r="F3662">
        <v>107</v>
      </c>
      <c r="G3662" t="s">
        <v>28746</v>
      </c>
      <c r="H3662">
        <v>6.6</v>
      </c>
      <c r="I3662" t="s">
        <v>28747</v>
      </c>
      <c r="J3662" t="s">
        <v>28748</v>
      </c>
      <c r="K3662" t="s">
        <v>28748</v>
      </c>
      <c r="L3662" t="s">
        <v>28749</v>
      </c>
    </row>
    <row r="3663" spans="1:12" x14ac:dyDescent="0.3">
      <c r="A3663" t="s">
        <v>28750</v>
      </c>
      <c r="B3663">
        <v>2017</v>
      </c>
      <c r="C3663" t="s">
        <v>28751</v>
      </c>
      <c r="D3663" t="s">
        <v>28751</v>
      </c>
      <c r="E3663" t="s">
        <v>28752</v>
      </c>
      <c r="F3663">
        <v>93</v>
      </c>
      <c r="G3663" t="s">
        <v>28753</v>
      </c>
      <c r="H3663">
        <v>6.1</v>
      </c>
      <c r="I3663" t="s">
        <v>28754</v>
      </c>
      <c r="J3663" t="s">
        <v>28755</v>
      </c>
      <c r="K3663" t="s">
        <v>28755</v>
      </c>
      <c r="L3663" t="s">
        <v>28756</v>
      </c>
    </row>
    <row r="3664" spans="1:12" x14ac:dyDescent="0.3">
      <c r="A3664" t="s">
        <v>28757</v>
      </c>
      <c r="B3664">
        <v>2006</v>
      </c>
      <c r="C3664" t="s">
        <v>28758</v>
      </c>
      <c r="D3664" t="s">
        <v>28759</v>
      </c>
      <c r="E3664" t="s">
        <v>28760</v>
      </c>
      <c r="F3664">
        <v>139</v>
      </c>
      <c r="G3664" t="s">
        <v>28761</v>
      </c>
      <c r="H3664">
        <v>7.8</v>
      </c>
      <c r="I3664" t="s">
        <v>28762</v>
      </c>
      <c r="J3664" t="s">
        <v>4143</v>
      </c>
      <c r="K3664" t="s">
        <v>4143</v>
      </c>
      <c r="L3664" t="s">
        <v>28763</v>
      </c>
    </row>
    <row r="3665" spans="1:12" x14ac:dyDescent="0.3">
      <c r="A3665" t="s">
        <v>28764</v>
      </c>
      <c r="B3665">
        <v>2015</v>
      </c>
      <c r="C3665" t="s">
        <v>28765</v>
      </c>
      <c r="D3665" t="s">
        <v>28766</v>
      </c>
      <c r="E3665" t="s">
        <v>28767</v>
      </c>
      <c r="F3665">
        <v>105</v>
      </c>
      <c r="G3665" t="s">
        <v>28768</v>
      </c>
      <c r="H3665">
        <v>7.1</v>
      </c>
      <c r="I3665" t="s">
        <v>28769</v>
      </c>
      <c r="J3665" t="s">
        <v>1403</v>
      </c>
      <c r="K3665" t="s">
        <v>16933</v>
      </c>
      <c r="L3665" t="s">
        <v>28770</v>
      </c>
    </row>
    <row r="3666" spans="1:12" x14ac:dyDescent="0.3">
      <c r="A3666" t="s">
        <v>28771</v>
      </c>
      <c r="B3666">
        <v>2017</v>
      </c>
      <c r="C3666" t="s">
        <v>28772</v>
      </c>
      <c r="D3666" t="s">
        <v>28773</v>
      </c>
      <c r="E3666" t="s">
        <v>28774</v>
      </c>
      <c r="F3666">
        <v>107</v>
      </c>
      <c r="G3666" t="s">
        <v>28775</v>
      </c>
      <c r="H3666">
        <v>5.2</v>
      </c>
      <c r="I3666" t="s">
        <v>28776</v>
      </c>
      <c r="J3666" t="s">
        <v>28777</v>
      </c>
      <c r="K3666" t="s">
        <v>28777</v>
      </c>
      <c r="L3666" t="s">
        <v>28778</v>
      </c>
    </row>
    <row r="3667" spans="1:12" x14ac:dyDescent="0.3">
      <c r="A3667" t="s">
        <v>28779</v>
      </c>
      <c r="B3667">
        <v>2017</v>
      </c>
      <c r="C3667" t="s">
        <v>28780</v>
      </c>
      <c r="D3667" t="s">
        <v>28781</v>
      </c>
      <c r="E3667" t="s">
        <v>28782</v>
      </c>
      <c r="F3667">
        <v>96</v>
      </c>
      <c r="G3667" t="s">
        <v>28783</v>
      </c>
      <c r="H3667">
        <v>6.4</v>
      </c>
      <c r="I3667" t="s">
        <v>28784</v>
      </c>
      <c r="J3667" t="s">
        <v>28785</v>
      </c>
      <c r="K3667" t="s">
        <v>28786</v>
      </c>
      <c r="L3667" t="s">
        <v>28787</v>
      </c>
    </row>
    <row r="3668" spans="1:12" x14ac:dyDescent="0.3">
      <c r="A3668" t="s">
        <v>28788</v>
      </c>
      <c r="B3668">
        <v>2017</v>
      </c>
      <c r="C3668" t="s">
        <v>28789</v>
      </c>
      <c r="D3668" t="s">
        <v>28790</v>
      </c>
      <c r="E3668" t="s">
        <v>28791</v>
      </c>
      <c r="F3668">
        <v>150</v>
      </c>
      <c r="G3668" t="s">
        <v>28792</v>
      </c>
      <c r="H3668">
        <v>6.5</v>
      </c>
      <c r="I3668" t="s">
        <v>28793</v>
      </c>
      <c r="J3668" t="s">
        <v>28794</v>
      </c>
      <c r="K3668" t="s">
        <v>28795</v>
      </c>
      <c r="L3668" t="s">
        <v>28796</v>
      </c>
    </row>
    <row r="3669" spans="1:12" x14ac:dyDescent="0.3">
      <c r="A3669" t="s">
        <v>28797</v>
      </c>
      <c r="B3669">
        <v>2017</v>
      </c>
      <c r="C3669" t="s">
        <v>28798</v>
      </c>
      <c r="D3669" t="s">
        <v>28798</v>
      </c>
      <c r="E3669" t="s">
        <v>28799</v>
      </c>
      <c r="F3669">
        <v>126</v>
      </c>
      <c r="G3669" t="s">
        <v>28800</v>
      </c>
      <c r="H3669">
        <v>7</v>
      </c>
      <c r="I3669" t="s">
        <v>28801</v>
      </c>
      <c r="J3669" t="s">
        <v>28802</v>
      </c>
      <c r="K3669" t="s">
        <v>28803</v>
      </c>
      <c r="L3669" t="s">
        <v>28804</v>
      </c>
    </row>
    <row r="3670" spans="1:12" x14ac:dyDescent="0.3">
      <c r="A3670" t="s">
        <v>28805</v>
      </c>
      <c r="B3670">
        <v>2018</v>
      </c>
      <c r="C3670" t="s">
        <v>28806</v>
      </c>
      <c r="D3670" t="s">
        <v>28806</v>
      </c>
      <c r="E3670" t="s">
        <v>28807</v>
      </c>
      <c r="F3670">
        <v>104</v>
      </c>
      <c r="G3670" t="s">
        <v>28808</v>
      </c>
      <c r="H3670">
        <v>6</v>
      </c>
      <c r="I3670" t="s">
        <v>28809</v>
      </c>
      <c r="J3670" t="s">
        <v>1558</v>
      </c>
      <c r="K3670" t="s">
        <v>28810</v>
      </c>
      <c r="L3670" t="s">
        <v>28811</v>
      </c>
    </row>
    <row r="3671" spans="1:12" x14ac:dyDescent="0.3">
      <c r="A3671" t="s">
        <v>28812</v>
      </c>
      <c r="B3671">
        <v>2017</v>
      </c>
      <c r="C3671" t="s">
        <v>28813</v>
      </c>
      <c r="D3671" t="s">
        <v>28814</v>
      </c>
      <c r="E3671" t="s">
        <v>28815</v>
      </c>
      <c r="F3671">
        <v>87</v>
      </c>
      <c r="G3671" t="s">
        <v>28816</v>
      </c>
      <c r="H3671">
        <v>5.3</v>
      </c>
      <c r="I3671" t="s">
        <v>28817</v>
      </c>
      <c r="J3671" t="s">
        <v>28818</v>
      </c>
      <c r="K3671" t="s">
        <v>28819</v>
      </c>
      <c r="L3671" t="s">
        <v>28820</v>
      </c>
    </row>
    <row r="3672" spans="1:12" x14ac:dyDescent="0.3">
      <c r="A3672" t="s">
        <v>28821</v>
      </c>
      <c r="B3672">
        <v>2009</v>
      </c>
      <c r="C3672" t="s">
        <v>28822</v>
      </c>
      <c r="D3672" t="s">
        <v>28823</v>
      </c>
      <c r="E3672" t="s">
        <v>28824</v>
      </c>
      <c r="F3672">
        <v>95</v>
      </c>
      <c r="G3672" t="s">
        <v>28825</v>
      </c>
      <c r="H3672">
        <v>5.3</v>
      </c>
      <c r="I3672" t="s">
        <v>28826</v>
      </c>
      <c r="J3672" t="s">
        <v>28827</v>
      </c>
      <c r="K3672" t="s">
        <v>28828</v>
      </c>
      <c r="L3672" t="s">
        <v>28829</v>
      </c>
    </row>
    <row r="3673" spans="1:12" x14ac:dyDescent="0.3">
      <c r="A3673" t="s">
        <v>28830</v>
      </c>
      <c r="B3673">
        <v>2006</v>
      </c>
      <c r="C3673" t="s">
        <v>28831</v>
      </c>
      <c r="D3673" t="s">
        <v>28832</v>
      </c>
      <c r="E3673" t="s">
        <v>28833</v>
      </c>
      <c r="F3673">
        <v>94</v>
      </c>
      <c r="G3673" t="s">
        <v>28834</v>
      </c>
      <c r="H3673">
        <v>5.0999999999999996</v>
      </c>
      <c r="I3673" t="s">
        <v>28835</v>
      </c>
      <c r="J3673" t="s">
        <v>28836</v>
      </c>
      <c r="K3673" t="s">
        <v>28836</v>
      </c>
      <c r="L3673" t="s">
        <v>28837</v>
      </c>
    </row>
    <row r="3674" spans="1:12" x14ac:dyDescent="0.3">
      <c r="A3674" t="s">
        <v>28838</v>
      </c>
      <c r="B3674">
        <v>2014</v>
      </c>
      <c r="C3674" t="s">
        <v>28839</v>
      </c>
      <c r="D3674" t="s">
        <v>28840</v>
      </c>
      <c r="E3674" t="s">
        <v>28841</v>
      </c>
      <c r="F3674">
        <v>145</v>
      </c>
      <c r="G3674" t="s">
        <v>28842</v>
      </c>
      <c r="H3674">
        <v>5.6</v>
      </c>
      <c r="I3674" t="s">
        <v>28843</v>
      </c>
      <c r="J3674" t="s">
        <v>28844</v>
      </c>
      <c r="K3674" t="s">
        <v>28844</v>
      </c>
      <c r="L3674" t="s">
        <v>28845</v>
      </c>
    </row>
    <row r="3675" spans="1:12" x14ac:dyDescent="0.3">
      <c r="A3675" t="s">
        <v>28846</v>
      </c>
      <c r="B3675">
        <v>2016</v>
      </c>
      <c r="C3675" t="s">
        <v>28847</v>
      </c>
      <c r="D3675" t="s">
        <v>28848</v>
      </c>
      <c r="E3675" t="s">
        <v>28849</v>
      </c>
      <c r="F3675">
        <v>100</v>
      </c>
      <c r="G3675" t="s">
        <v>28850</v>
      </c>
      <c r="H3675">
        <v>7.2</v>
      </c>
      <c r="I3675" t="s">
        <v>28851</v>
      </c>
      <c r="J3675" t="s">
        <v>28852</v>
      </c>
      <c r="K3675" t="s">
        <v>28853</v>
      </c>
      <c r="L3675" t="s">
        <v>28854</v>
      </c>
    </row>
    <row r="3676" spans="1:12" x14ac:dyDescent="0.3">
      <c r="A3676" t="s">
        <v>28855</v>
      </c>
      <c r="B3676">
        <v>2017</v>
      </c>
      <c r="C3676" t="s">
        <v>28856</v>
      </c>
      <c r="D3676" t="s">
        <v>28857</v>
      </c>
      <c r="E3676" t="s">
        <v>28858</v>
      </c>
      <c r="F3676">
        <v>30</v>
      </c>
      <c r="G3676" t="s">
        <v>28859</v>
      </c>
      <c r="H3676">
        <v>5.9</v>
      </c>
      <c r="I3676" t="s">
        <v>28860</v>
      </c>
      <c r="J3676" t="s">
        <v>28861</v>
      </c>
      <c r="K3676" t="s">
        <v>28861</v>
      </c>
      <c r="L3676" t="s">
        <v>28862</v>
      </c>
    </row>
    <row r="3677" spans="1:12" x14ac:dyDescent="0.3">
      <c r="A3677" t="s">
        <v>28863</v>
      </c>
      <c r="B3677">
        <v>2017</v>
      </c>
      <c r="C3677" t="s">
        <v>28864</v>
      </c>
      <c r="D3677" t="s">
        <v>28865</v>
      </c>
      <c r="E3677" t="s">
        <v>28866</v>
      </c>
      <c r="F3677">
        <v>85</v>
      </c>
      <c r="G3677" t="s">
        <v>28867</v>
      </c>
      <c r="H3677">
        <v>5.7</v>
      </c>
      <c r="I3677" t="s">
        <v>28868</v>
      </c>
      <c r="J3677" t="s">
        <v>28869</v>
      </c>
      <c r="K3677" t="s">
        <v>28870</v>
      </c>
      <c r="L3677" t="s">
        <v>28871</v>
      </c>
    </row>
    <row r="3678" spans="1:12" x14ac:dyDescent="0.3">
      <c r="A3678" t="s">
        <v>28872</v>
      </c>
      <c r="B3678">
        <v>2018</v>
      </c>
      <c r="C3678" t="s">
        <v>28873</v>
      </c>
      <c r="D3678" t="s">
        <v>28874</v>
      </c>
      <c r="E3678" t="s">
        <v>28875</v>
      </c>
      <c r="F3678">
        <v>0</v>
      </c>
      <c r="G3678" t="s">
        <v>28876</v>
      </c>
      <c r="H3678">
        <v>6.9</v>
      </c>
      <c r="I3678" t="s">
        <v>28877</v>
      </c>
      <c r="J3678" t="s">
        <v>28878</v>
      </c>
      <c r="K3678" t="s">
        <v>28879</v>
      </c>
      <c r="L3678" t="s">
        <v>28880</v>
      </c>
    </row>
    <row r="3679" spans="1:12" x14ac:dyDescent="0.3">
      <c r="A3679" t="s">
        <v>28881</v>
      </c>
      <c r="B3679">
        <v>2015</v>
      </c>
      <c r="C3679" t="s">
        <v>28882</v>
      </c>
      <c r="D3679" t="s">
        <v>28883</v>
      </c>
      <c r="E3679" t="s">
        <v>28884</v>
      </c>
      <c r="F3679">
        <v>159</v>
      </c>
      <c r="G3679" t="s">
        <v>28885</v>
      </c>
      <c r="H3679">
        <v>8.1999999999999993</v>
      </c>
      <c r="I3679" t="s">
        <v>28886</v>
      </c>
      <c r="J3679" t="s">
        <v>28887</v>
      </c>
      <c r="K3679" t="s">
        <v>28888</v>
      </c>
      <c r="L3679" t="s">
        <v>28889</v>
      </c>
    </row>
    <row r="3680" spans="1:12" x14ac:dyDescent="0.3">
      <c r="A3680" t="s">
        <v>28890</v>
      </c>
      <c r="B3680">
        <v>2003</v>
      </c>
      <c r="C3680" t="s">
        <v>28891</v>
      </c>
      <c r="D3680" t="s">
        <v>28892</v>
      </c>
      <c r="E3680" t="s">
        <v>28893</v>
      </c>
      <c r="F3680">
        <v>121</v>
      </c>
      <c r="G3680" t="s">
        <v>28894</v>
      </c>
      <c r="H3680">
        <v>6.6</v>
      </c>
      <c r="I3680" t="s">
        <v>28895</v>
      </c>
      <c r="J3680" t="s">
        <v>4534</v>
      </c>
      <c r="K3680" t="s">
        <v>28896</v>
      </c>
      <c r="L3680" t="s">
        <v>28897</v>
      </c>
    </row>
    <row r="3681" spans="1:12" x14ac:dyDescent="0.3">
      <c r="A3681" t="s">
        <v>28898</v>
      </c>
      <c r="B3681">
        <v>2006</v>
      </c>
      <c r="C3681" t="s">
        <v>28899</v>
      </c>
      <c r="D3681" t="s">
        <v>28900</v>
      </c>
      <c r="E3681" t="s">
        <v>28901</v>
      </c>
      <c r="F3681">
        <v>105</v>
      </c>
      <c r="G3681" t="s">
        <v>28902</v>
      </c>
      <c r="H3681">
        <v>6.4</v>
      </c>
      <c r="I3681" t="s">
        <v>28903</v>
      </c>
      <c r="J3681" t="s">
        <v>14728</v>
      </c>
      <c r="K3681" t="s">
        <v>28904</v>
      </c>
      <c r="L3681" t="s">
        <v>28905</v>
      </c>
    </row>
    <row r="3682" spans="1:12" x14ac:dyDescent="0.3">
      <c r="A3682" t="s">
        <v>28906</v>
      </c>
      <c r="B3682">
        <v>2016</v>
      </c>
      <c r="C3682" t="s">
        <v>28907</v>
      </c>
      <c r="D3682" t="s">
        <v>28907</v>
      </c>
      <c r="E3682" t="s">
        <v>28908</v>
      </c>
      <c r="F3682">
        <v>81</v>
      </c>
      <c r="G3682" t="s">
        <v>28909</v>
      </c>
      <c r="H3682">
        <v>6.6</v>
      </c>
      <c r="I3682" t="s">
        <v>28910</v>
      </c>
      <c r="J3682" t="s">
        <v>4351</v>
      </c>
      <c r="K3682" t="s">
        <v>4351</v>
      </c>
      <c r="L3682" t="s">
        <v>28911</v>
      </c>
    </row>
    <row r="3683" spans="1:12" x14ac:dyDescent="0.3">
      <c r="A3683" t="s">
        <v>28912</v>
      </c>
      <c r="B3683">
        <v>2016</v>
      </c>
      <c r="C3683" t="s">
        <v>28913</v>
      </c>
      <c r="D3683" t="s">
        <v>28914</v>
      </c>
      <c r="E3683" t="s">
        <v>28915</v>
      </c>
      <c r="F3683">
        <v>94</v>
      </c>
      <c r="G3683" t="s">
        <v>28916</v>
      </c>
      <c r="H3683">
        <v>5.6</v>
      </c>
      <c r="I3683" t="s">
        <v>28917</v>
      </c>
      <c r="J3683" t="s">
        <v>28918</v>
      </c>
      <c r="K3683" t="s">
        <v>28919</v>
      </c>
      <c r="L3683" t="s">
        <v>28920</v>
      </c>
    </row>
    <row r="3684" spans="1:12" x14ac:dyDescent="0.3">
      <c r="A3684" t="s">
        <v>28921</v>
      </c>
      <c r="B3684">
        <v>2017</v>
      </c>
      <c r="C3684" t="s">
        <v>28922</v>
      </c>
      <c r="D3684" t="s">
        <v>28922</v>
      </c>
      <c r="E3684" t="s">
        <v>28923</v>
      </c>
      <c r="F3684">
        <v>167</v>
      </c>
      <c r="G3684" t="s">
        <v>28924</v>
      </c>
      <c r="H3684">
        <v>8.4</v>
      </c>
      <c r="I3684" t="s">
        <v>28925</v>
      </c>
      <c r="J3684" t="s">
        <v>28887</v>
      </c>
      <c r="K3684" t="s">
        <v>28888</v>
      </c>
      <c r="L3684" t="s">
        <v>28889</v>
      </c>
    </row>
    <row r="3685" spans="1:12" x14ac:dyDescent="0.3">
      <c r="A3685" t="s">
        <v>28926</v>
      </c>
      <c r="B3685">
        <v>2013</v>
      </c>
      <c r="C3685" t="s">
        <v>28927</v>
      </c>
      <c r="D3685" t="s">
        <v>28928</v>
      </c>
      <c r="E3685" t="s">
        <v>28929</v>
      </c>
      <c r="F3685">
        <v>180</v>
      </c>
      <c r="G3685" t="s">
        <v>28930</v>
      </c>
      <c r="H3685">
        <v>7.8</v>
      </c>
      <c r="I3685" t="s">
        <v>28931</v>
      </c>
      <c r="J3685" t="s">
        <v>28932</v>
      </c>
      <c r="K3685" t="s">
        <v>28932</v>
      </c>
      <c r="L3685" t="s">
        <v>28933</v>
      </c>
    </row>
    <row r="3686" spans="1:12" x14ac:dyDescent="0.3">
      <c r="A3686" t="s">
        <v>28934</v>
      </c>
      <c r="B3686">
        <v>2014</v>
      </c>
      <c r="C3686" t="s">
        <v>28935</v>
      </c>
      <c r="D3686" t="s">
        <v>28936</v>
      </c>
      <c r="E3686" t="s">
        <v>28937</v>
      </c>
      <c r="F3686">
        <v>102</v>
      </c>
      <c r="G3686" t="s">
        <v>28938</v>
      </c>
      <c r="H3686">
        <v>7.6</v>
      </c>
      <c r="I3686" t="s">
        <v>28939</v>
      </c>
      <c r="J3686" t="s">
        <v>22738</v>
      </c>
      <c r="K3686" t="s">
        <v>28940</v>
      </c>
      <c r="L3686" t="s">
        <v>28941</v>
      </c>
    </row>
    <row r="3687" spans="1:12" x14ac:dyDescent="0.3">
      <c r="A3687" t="s">
        <v>28942</v>
      </c>
      <c r="B3687">
        <v>2010</v>
      </c>
      <c r="C3687" t="s">
        <v>28943</v>
      </c>
      <c r="D3687" t="s">
        <v>28944</v>
      </c>
      <c r="E3687" t="s">
        <v>28945</v>
      </c>
      <c r="F3687">
        <v>103</v>
      </c>
      <c r="G3687" t="s">
        <v>28946</v>
      </c>
      <c r="H3687">
        <v>6</v>
      </c>
      <c r="I3687" t="s">
        <v>28947</v>
      </c>
      <c r="J3687" t="s">
        <v>22147</v>
      </c>
      <c r="K3687" t="s">
        <v>22147</v>
      </c>
      <c r="L3687" t="s">
        <v>28948</v>
      </c>
    </row>
    <row r="3688" spans="1:12" x14ac:dyDescent="0.3">
      <c r="A3688" t="s">
        <v>28949</v>
      </c>
      <c r="B3688">
        <v>2016</v>
      </c>
      <c r="C3688" t="s">
        <v>28950</v>
      </c>
      <c r="D3688" t="s">
        <v>28951</v>
      </c>
      <c r="E3688" t="s">
        <v>28952</v>
      </c>
      <c r="F3688">
        <v>81</v>
      </c>
      <c r="G3688" t="s">
        <v>28953</v>
      </c>
      <c r="H3688">
        <v>5.8</v>
      </c>
      <c r="I3688" t="s">
        <v>28954</v>
      </c>
      <c r="J3688" t="s">
        <v>28955</v>
      </c>
      <c r="K3688" t="s">
        <v>28955</v>
      </c>
      <c r="L3688" t="s">
        <v>28956</v>
      </c>
    </row>
    <row r="3689" spans="1:12" x14ac:dyDescent="0.3">
      <c r="A3689" t="s">
        <v>28957</v>
      </c>
      <c r="B3689">
        <v>2002</v>
      </c>
      <c r="C3689" t="s">
        <v>28958</v>
      </c>
      <c r="D3689" t="s">
        <v>28959</v>
      </c>
      <c r="E3689" t="s">
        <v>28960</v>
      </c>
      <c r="F3689">
        <v>112</v>
      </c>
      <c r="G3689" t="s">
        <v>28961</v>
      </c>
      <c r="H3689">
        <v>6.8</v>
      </c>
      <c r="I3689" t="s">
        <v>28962</v>
      </c>
      <c r="J3689" t="s">
        <v>8512</v>
      </c>
      <c r="K3689" t="s">
        <v>13650</v>
      </c>
      <c r="L3689" t="s">
        <v>28963</v>
      </c>
    </row>
    <row r="3690" spans="1:12" x14ac:dyDescent="0.3">
      <c r="A3690" t="s">
        <v>28964</v>
      </c>
      <c r="B3690">
        <v>2016</v>
      </c>
      <c r="C3690" t="s">
        <v>28965</v>
      </c>
      <c r="D3690" t="s">
        <v>28965</v>
      </c>
      <c r="E3690" t="s">
        <v>28966</v>
      </c>
      <c r="F3690">
        <v>70</v>
      </c>
      <c r="G3690" t="s">
        <v>28967</v>
      </c>
      <c r="H3690">
        <v>5.8</v>
      </c>
      <c r="I3690" t="s">
        <v>28968</v>
      </c>
      <c r="J3690" t="s">
        <v>28969</v>
      </c>
      <c r="K3690" t="s">
        <v>28969</v>
      </c>
      <c r="L3690" t="s">
        <v>28970</v>
      </c>
    </row>
    <row r="3691" spans="1:12" x14ac:dyDescent="0.3">
      <c r="A3691" t="s">
        <v>28971</v>
      </c>
      <c r="B3691">
        <v>2016</v>
      </c>
      <c r="C3691" t="s">
        <v>28972</v>
      </c>
      <c r="D3691" t="s">
        <v>28972</v>
      </c>
      <c r="E3691" t="s">
        <v>28973</v>
      </c>
      <c r="F3691">
        <v>65</v>
      </c>
      <c r="G3691" t="s">
        <v>28974</v>
      </c>
      <c r="H3691">
        <v>7.3</v>
      </c>
      <c r="I3691" t="s">
        <v>28975</v>
      </c>
      <c r="J3691" t="s">
        <v>28976</v>
      </c>
      <c r="K3691" t="s">
        <v>28977</v>
      </c>
      <c r="L3691" t="s">
        <v>28978</v>
      </c>
    </row>
    <row r="3692" spans="1:12" x14ac:dyDescent="0.3">
      <c r="A3692" t="s">
        <v>28979</v>
      </c>
      <c r="B3692">
        <v>2014</v>
      </c>
      <c r="C3692" t="s">
        <v>28980</v>
      </c>
      <c r="D3692" t="s">
        <v>28981</v>
      </c>
      <c r="E3692" t="s">
        <v>28982</v>
      </c>
      <c r="F3692">
        <v>129</v>
      </c>
      <c r="G3692" t="s">
        <v>28983</v>
      </c>
      <c r="H3692">
        <v>6.5</v>
      </c>
      <c r="I3692" t="s">
        <v>28984</v>
      </c>
      <c r="J3692" t="s">
        <v>28985</v>
      </c>
      <c r="K3692" t="s">
        <v>28986</v>
      </c>
      <c r="L3692" t="s">
        <v>28987</v>
      </c>
    </row>
    <row r="3693" spans="1:12" x14ac:dyDescent="0.3">
      <c r="A3693" t="s">
        <v>28988</v>
      </c>
      <c r="B3693">
        <v>2018</v>
      </c>
      <c r="C3693" t="s">
        <v>28989</v>
      </c>
      <c r="D3693" t="s">
        <v>28989</v>
      </c>
      <c r="E3693" t="s">
        <v>28990</v>
      </c>
      <c r="F3693">
        <v>0</v>
      </c>
      <c r="H3693">
        <v>6.1</v>
      </c>
      <c r="I3693" t="s">
        <v>28991</v>
      </c>
      <c r="J3693" t="s">
        <v>28992</v>
      </c>
    </row>
    <row r="3694" spans="1:12" x14ac:dyDescent="0.3">
      <c r="A3694" t="s">
        <v>28993</v>
      </c>
      <c r="B3694">
        <v>2017</v>
      </c>
      <c r="C3694" t="s">
        <v>28994</v>
      </c>
      <c r="D3694" t="s">
        <v>28994</v>
      </c>
      <c r="E3694" t="s">
        <v>28995</v>
      </c>
      <c r="F3694">
        <v>80</v>
      </c>
      <c r="G3694" t="s">
        <v>28996</v>
      </c>
      <c r="H3694">
        <v>5.3</v>
      </c>
      <c r="I3694" t="s">
        <v>28997</v>
      </c>
      <c r="J3694" t="s">
        <v>28998</v>
      </c>
      <c r="K3694" t="s">
        <v>28998</v>
      </c>
      <c r="L3694" t="s">
        <v>28999</v>
      </c>
    </row>
    <row r="3695" spans="1:12" x14ac:dyDescent="0.3">
      <c r="A3695" t="s">
        <v>29000</v>
      </c>
      <c r="B3695">
        <v>2016</v>
      </c>
      <c r="C3695" t="s">
        <v>29001</v>
      </c>
      <c r="D3695" t="s">
        <v>29002</v>
      </c>
      <c r="E3695" t="s">
        <v>29003</v>
      </c>
      <c r="F3695">
        <v>92</v>
      </c>
      <c r="G3695" t="s">
        <v>29004</v>
      </c>
      <c r="H3695">
        <v>7.6</v>
      </c>
      <c r="I3695" t="s">
        <v>29005</v>
      </c>
      <c r="J3695" t="s">
        <v>29006</v>
      </c>
      <c r="K3695" t="s">
        <v>29006</v>
      </c>
      <c r="L3695" t="s">
        <v>29007</v>
      </c>
    </row>
    <row r="3696" spans="1:12" x14ac:dyDescent="0.3">
      <c r="A3696" t="s">
        <v>29008</v>
      </c>
      <c r="B3696">
        <v>2018</v>
      </c>
      <c r="C3696" t="s">
        <v>29009</v>
      </c>
      <c r="D3696" t="s">
        <v>29009</v>
      </c>
      <c r="E3696" t="s">
        <v>29010</v>
      </c>
      <c r="F3696">
        <v>90</v>
      </c>
      <c r="G3696" t="s">
        <v>29011</v>
      </c>
      <c r="H3696">
        <v>5.4</v>
      </c>
      <c r="I3696" t="s">
        <v>29012</v>
      </c>
      <c r="J3696" t="s">
        <v>29013</v>
      </c>
      <c r="K3696" t="s">
        <v>5267</v>
      </c>
      <c r="L3696" t="s">
        <v>29014</v>
      </c>
    </row>
    <row r="3697" spans="1:12" x14ac:dyDescent="0.3">
      <c r="A3697" t="s">
        <v>29015</v>
      </c>
      <c r="B3697">
        <v>2017</v>
      </c>
      <c r="C3697" t="s">
        <v>29016</v>
      </c>
      <c r="D3697" t="s">
        <v>29016</v>
      </c>
      <c r="E3697" t="s">
        <v>29017</v>
      </c>
      <c r="F3697">
        <v>101</v>
      </c>
      <c r="G3697" t="s">
        <v>29018</v>
      </c>
      <c r="H3697">
        <v>5</v>
      </c>
      <c r="I3697" t="s">
        <v>29019</v>
      </c>
      <c r="J3697" t="s">
        <v>29020</v>
      </c>
      <c r="K3697" t="s">
        <v>29020</v>
      </c>
      <c r="L3697" t="s">
        <v>29021</v>
      </c>
    </row>
    <row r="3698" spans="1:12" x14ac:dyDescent="0.3">
      <c r="A3698" t="s">
        <v>29022</v>
      </c>
      <c r="B3698">
        <v>2006</v>
      </c>
      <c r="C3698" t="s">
        <v>29023</v>
      </c>
      <c r="D3698" t="s">
        <v>29024</v>
      </c>
      <c r="E3698" t="s">
        <v>29025</v>
      </c>
      <c r="F3698">
        <v>98</v>
      </c>
      <c r="G3698" t="s">
        <v>29026</v>
      </c>
      <c r="H3698">
        <v>5.3</v>
      </c>
      <c r="I3698" t="s">
        <v>29027</v>
      </c>
      <c r="J3698" t="s">
        <v>5732</v>
      </c>
      <c r="K3698" t="s">
        <v>29028</v>
      </c>
      <c r="L3698" t="s">
        <v>29029</v>
      </c>
    </row>
    <row r="3699" spans="1:12" x14ac:dyDescent="0.3">
      <c r="A3699" t="s">
        <v>29030</v>
      </c>
      <c r="B3699">
        <v>2017</v>
      </c>
      <c r="C3699" t="s">
        <v>29031</v>
      </c>
      <c r="D3699" t="s">
        <v>29031</v>
      </c>
      <c r="E3699" t="s">
        <v>29032</v>
      </c>
      <c r="F3699">
        <v>68</v>
      </c>
      <c r="G3699" t="s">
        <v>29033</v>
      </c>
      <c r="H3699">
        <v>5</v>
      </c>
      <c r="I3699" t="s">
        <v>29034</v>
      </c>
      <c r="J3699" t="s">
        <v>16516</v>
      </c>
      <c r="K3699" t="s">
        <v>16516</v>
      </c>
      <c r="L3699" t="s">
        <v>29035</v>
      </c>
    </row>
    <row r="3700" spans="1:12" x14ac:dyDescent="0.3">
      <c r="A3700" t="s">
        <v>29036</v>
      </c>
      <c r="B3700">
        <v>2018</v>
      </c>
      <c r="C3700" t="s">
        <v>29037</v>
      </c>
      <c r="D3700" t="s">
        <v>29037</v>
      </c>
      <c r="E3700" t="s">
        <v>29038</v>
      </c>
      <c r="F3700">
        <v>99</v>
      </c>
      <c r="G3700" t="s">
        <v>29039</v>
      </c>
      <c r="H3700">
        <v>7.9</v>
      </c>
      <c r="I3700" t="s">
        <v>29040</v>
      </c>
      <c r="J3700" t="s">
        <v>29041</v>
      </c>
      <c r="K3700" t="s">
        <v>29041</v>
      </c>
      <c r="L3700" t="s">
        <v>29042</v>
      </c>
    </row>
    <row r="3701" spans="1:12" x14ac:dyDescent="0.3">
      <c r="A3701" t="s">
        <v>25699</v>
      </c>
      <c r="B3701">
        <v>2018</v>
      </c>
      <c r="C3701" t="s">
        <v>29043</v>
      </c>
      <c r="D3701" t="s">
        <v>29044</v>
      </c>
      <c r="E3701" t="s">
        <v>29045</v>
      </c>
      <c r="F3701">
        <v>95</v>
      </c>
      <c r="G3701" t="e">
        <f>-ePDPGXkvlw</f>
        <v>#NAME?</v>
      </c>
      <c r="H3701">
        <v>5.9</v>
      </c>
      <c r="I3701" t="s">
        <v>25703</v>
      </c>
      <c r="J3701" t="s">
        <v>29046</v>
      </c>
      <c r="K3701" t="s">
        <v>29047</v>
      </c>
      <c r="L3701" t="s">
        <v>29048</v>
      </c>
    </row>
    <row r="3702" spans="1:12" x14ac:dyDescent="0.3">
      <c r="A3702" t="s">
        <v>29049</v>
      </c>
      <c r="B3702">
        <v>2004</v>
      </c>
      <c r="C3702" t="s">
        <v>29050</v>
      </c>
      <c r="D3702" t="s">
        <v>29051</v>
      </c>
      <c r="E3702" t="s">
        <v>29052</v>
      </c>
      <c r="F3702">
        <v>109</v>
      </c>
      <c r="G3702" t="s">
        <v>29053</v>
      </c>
      <c r="H3702">
        <v>5.5</v>
      </c>
      <c r="I3702" t="s">
        <v>29054</v>
      </c>
      <c r="J3702" t="s">
        <v>13704</v>
      </c>
      <c r="K3702" t="s">
        <v>13704</v>
      </c>
      <c r="L3702" t="s">
        <v>29055</v>
      </c>
    </row>
    <row r="3703" spans="1:12" x14ac:dyDescent="0.3">
      <c r="A3703" t="s">
        <v>29056</v>
      </c>
      <c r="B3703">
        <v>2017</v>
      </c>
      <c r="C3703" t="s">
        <v>29057</v>
      </c>
      <c r="D3703" t="s">
        <v>29058</v>
      </c>
      <c r="E3703" t="s">
        <v>29059</v>
      </c>
      <c r="F3703">
        <v>120</v>
      </c>
      <c r="G3703" t="s">
        <v>29060</v>
      </c>
      <c r="H3703">
        <v>7.4</v>
      </c>
      <c r="I3703" t="s">
        <v>29061</v>
      </c>
      <c r="J3703" t="s">
        <v>13254</v>
      </c>
      <c r="K3703" t="s">
        <v>13254</v>
      </c>
      <c r="L3703" t="s">
        <v>29062</v>
      </c>
    </row>
    <row r="3704" spans="1:12" x14ac:dyDescent="0.3">
      <c r="A3704" t="s">
        <v>29063</v>
      </c>
      <c r="B3704">
        <v>2004</v>
      </c>
      <c r="C3704" t="s">
        <v>29064</v>
      </c>
      <c r="D3704" t="s">
        <v>29065</v>
      </c>
      <c r="E3704" t="s">
        <v>29066</v>
      </c>
      <c r="F3704">
        <v>77</v>
      </c>
      <c r="G3704" t="s">
        <v>29067</v>
      </c>
      <c r="H3704">
        <v>6.9</v>
      </c>
      <c r="I3704" t="s">
        <v>29068</v>
      </c>
      <c r="J3704" t="s">
        <v>9239</v>
      </c>
      <c r="K3704" t="s">
        <v>9239</v>
      </c>
      <c r="L3704" t="s">
        <v>29069</v>
      </c>
    </row>
    <row r="3705" spans="1:12" x14ac:dyDescent="0.3">
      <c r="A3705" t="s">
        <v>29070</v>
      </c>
      <c r="B3705">
        <v>2018</v>
      </c>
      <c r="C3705" t="s">
        <v>29071</v>
      </c>
      <c r="D3705" t="s">
        <v>29072</v>
      </c>
      <c r="E3705" t="s">
        <v>29073</v>
      </c>
      <c r="F3705">
        <v>164</v>
      </c>
      <c r="G3705" t="s">
        <v>29074</v>
      </c>
      <c r="H3705">
        <v>7</v>
      </c>
      <c r="I3705" t="s">
        <v>29075</v>
      </c>
      <c r="J3705" t="s">
        <v>29076</v>
      </c>
      <c r="K3705" t="s">
        <v>29077</v>
      </c>
      <c r="L3705" t="s">
        <v>29078</v>
      </c>
    </row>
    <row r="3706" spans="1:12" x14ac:dyDescent="0.3">
      <c r="A3706" t="s">
        <v>29079</v>
      </c>
      <c r="B3706">
        <v>2017</v>
      </c>
      <c r="C3706" t="s">
        <v>29080</v>
      </c>
      <c r="D3706" t="s">
        <v>29081</v>
      </c>
      <c r="E3706" t="s">
        <v>29082</v>
      </c>
      <c r="F3706">
        <v>110</v>
      </c>
      <c r="G3706" t="s">
        <v>29083</v>
      </c>
      <c r="H3706">
        <v>6.4</v>
      </c>
      <c r="I3706" t="s">
        <v>29084</v>
      </c>
      <c r="J3706" t="s">
        <v>29085</v>
      </c>
      <c r="K3706" t="s">
        <v>5710</v>
      </c>
      <c r="L3706" t="s">
        <v>29086</v>
      </c>
    </row>
    <row r="3707" spans="1:12" x14ac:dyDescent="0.3">
      <c r="A3707" t="s">
        <v>29087</v>
      </c>
      <c r="B3707">
        <v>2014</v>
      </c>
      <c r="C3707" t="s">
        <v>29088</v>
      </c>
      <c r="D3707" t="s">
        <v>29089</v>
      </c>
      <c r="E3707" t="s">
        <v>29090</v>
      </c>
      <c r="F3707">
        <v>101</v>
      </c>
      <c r="G3707" t="s">
        <v>29091</v>
      </c>
      <c r="H3707">
        <v>5.5</v>
      </c>
      <c r="I3707" t="s">
        <v>29092</v>
      </c>
      <c r="J3707" t="s">
        <v>29093</v>
      </c>
      <c r="K3707" t="s">
        <v>29093</v>
      </c>
      <c r="L3707" t="s">
        <v>29094</v>
      </c>
    </row>
    <row r="3708" spans="1:12" x14ac:dyDescent="0.3">
      <c r="A3708" t="s">
        <v>29095</v>
      </c>
      <c r="B3708">
        <v>2018</v>
      </c>
      <c r="C3708" t="s">
        <v>29096</v>
      </c>
      <c r="D3708" t="s">
        <v>29096</v>
      </c>
      <c r="E3708" t="s">
        <v>29097</v>
      </c>
      <c r="F3708">
        <v>0</v>
      </c>
      <c r="G3708" t="s">
        <v>29098</v>
      </c>
      <c r="H3708">
        <v>6.7</v>
      </c>
      <c r="I3708" t="s">
        <v>29099</v>
      </c>
      <c r="J3708" t="s">
        <v>29100</v>
      </c>
      <c r="K3708" t="s">
        <v>29101</v>
      </c>
      <c r="L3708" t="s">
        <v>29102</v>
      </c>
    </row>
    <row r="3709" spans="1:12" x14ac:dyDescent="0.3">
      <c r="A3709" t="s">
        <v>29103</v>
      </c>
      <c r="B3709">
        <v>2017</v>
      </c>
      <c r="C3709" t="s">
        <v>29104</v>
      </c>
      <c r="D3709" t="s">
        <v>29105</v>
      </c>
      <c r="E3709" t="s">
        <v>29106</v>
      </c>
      <c r="F3709">
        <v>113</v>
      </c>
      <c r="G3709" t="s">
        <v>29107</v>
      </c>
      <c r="H3709">
        <v>7.7</v>
      </c>
      <c r="I3709" t="s">
        <v>29108</v>
      </c>
      <c r="J3709" t="s">
        <v>24546</v>
      </c>
      <c r="K3709" t="s">
        <v>24546</v>
      </c>
      <c r="L3709" t="s">
        <v>29109</v>
      </c>
    </row>
    <row r="3710" spans="1:12" x14ac:dyDescent="0.3">
      <c r="A3710" t="s">
        <v>29110</v>
      </c>
      <c r="B3710">
        <v>2018</v>
      </c>
      <c r="C3710" t="s">
        <v>29111</v>
      </c>
      <c r="D3710" t="s">
        <v>29112</v>
      </c>
      <c r="E3710" t="s">
        <v>29113</v>
      </c>
      <c r="F3710">
        <v>0</v>
      </c>
      <c r="G3710" t="s">
        <v>29114</v>
      </c>
      <c r="H3710">
        <v>5.7</v>
      </c>
      <c r="I3710" t="s">
        <v>29115</v>
      </c>
      <c r="J3710" t="s">
        <v>29116</v>
      </c>
      <c r="K3710" t="s">
        <v>29116</v>
      </c>
      <c r="L3710" t="s">
        <v>29117</v>
      </c>
    </row>
    <row r="3711" spans="1:12" x14ac:dyDescent="0.3">
      <c r="A3711" t="s">
        <v>29118</v>
      </c>
      <c r="B3711">
        <v>2016</v>
      </c>
      <c r="C3711" t="s">
        <v>29119</v>
      </c>
      <c r="D3711" t="s">
        <v>29119</v>
      </c>
      <c r="E3711" t="s">
        <v>29120</v>
      </c>
      <c r="F3711">
        <v>90</v>
      </c>
      <c r="G3711" t="s">
        <v>29121</v>
      </c>
      <c r="H3711">
        <v>5.2</v>
      </c>
      <c r="I3711" t="s">
        <v>29122</v>
      </c>
      <c r="J3711" t="s">
        <v>29123</v>
      </c>
      <c r="K3711" t="s">
        <v>29124</v>
      </c>
      <c r="L3711" t="s">
        <v>29125</v>
      </c>
    </row>
    <row r="3712" spans="1:12" x14ac:dyDescent="0.3">
      <c r="A3712" t="s">
        <v>29126</v>
      </c>
      <c r="B3712">
        <v>2016</v>
      </c>
      <c r="C3712" t="s">
        <v>29127</v>
      </c>
      <c r="D3712" t="s">
        <v>29128</v>
      </c>
      <c r="E3712" t="s">
        <v>29129</v>
      </c>
      <c r="F3712">
        <v>107</v>
      </c>
      <c r="G3712" t="s">
        <v>29130</v>
      </c>
      <c r="H3712">
        <v>6.3</v>
      </c>
      <c r="I3712" t="s">
        <v>29131</v>
      </c>
      <c r="J3712" t="s">
        <v>29132</v>
      </c>
      <c r="K3712" t="s">
        <v>29133</v>
      </c>
      <c r="L3712" t="s">
        <v>29134</v>
      </c>
    </row>
    <row r="3713" spans="1:12" x14ac:dyDescent="0.3">
      <c r="A3713" t="s">
        <v>29135</v>
      </c>
      <c r="B3713">
        <v>2001</v>
      </c>
      <c r="C3713" t="s">
        <v>29136</v>
      </c>
      <c r="D3713" t="s">
        <v>29137</v>
      </c>
      <c r="E3713" t="s">
        <v>29138</v>
      </c>
      <c r="F3713">
        <v>113</v>
      </c>
      <c r="G3713" t="s">
        <v>29139</v>
      </c>
      <c r="H3713">
        <v>7.3</v>
      </c>
      <c r="I3713" t="s">
        <v>29140</v>
      </c>
      <c r="J3713" t="s">
        <v>16423</v>
      </c>
      <c r="K3713" t="s">
        <v>16423</v>
      </c>
      <c r="L3713" t="s">
        <v>29141</v>
      </c>
    </row>
    <row r="3714" spans="1:12" x14ac:dyDescent="0.3">
      <c r="A3714" t="s">
        <v>29142</v>
      </c>
      <c r="B3714">
        <v>2013</v>
      </c>
      <c r="C3714" t="s">
        <v>29143</v>
      </c>
      <c r="D3714" t="s">
        <v>29144</v>
      </c>
      <c r="E3714" t="s">
        <v>29145</v>
      </c>
      <c r="F3714">
        <v>75</v>
      </c>
      <c r="G3714" t="s">
        <v>29146</v>
      </c>
      <c r="H3714">
        <v>8.1999999999999993</v>
      </c>
      <c r="I3714" t="s">
        <v>29147</v>
      </c>
      <c r="J3714" t="s">
        <v>4251</v>
      </c>
      <c r="K3714" t="s">
        <v>936</v>
      </c>
      <c r="L3714" t="s">
        <v>29148</v>
      </c>
    </row>
    <row r="3715" spans="1:12" x14ac:dyDescent="0.3">
      <c r="A3715" t="s">
        <v>29149</v>
      </c>
      <c r="B3715">
        <v>2016</v>
      </c>
      <c r="C3715" t="s">
        <v>29150</v>
      </c>
      <c r="D3715" t="s">
        <v>29151</v>
      </c>
      <c r="E3715" t="s">
        <v>29152</v>
      </c>
      <c r="F3715">
        <v>144</v>
      </c>
      <c r="G3715" t="s">
        <v>29153</v>
      </c>
      <c r="H3715">
        <v>8.1</v>
      </c>
      <c r="I3715" t="s">
        <v>29154</v>
      </c>
      <c r="J3715" t="s">
        <v>12908</v>
      </c>
      <c r="K3715" t="s">
        <v>29155</v>
      </c>
      <c r="L3715" t="s">
        <v>29156</v>
      </c>
    </row>
    <row r="3716" spans="1:12" x14ac:dyDescent="0.3">
      <c r="A3716" t="s">
        <v>29157</v>
      </c>
      <c r="B3716">
        <v>2017</v>
      </c>
      <c r="C3716" t="s">
        <v>29158</v>
      </c>
      <c r="D3716" t="s">
        <v>29159</v>
      </c>
      <c r="E3716" t="s">
        <v>29160</v>
      </c>
      <c r="F3716">
        <v>85</v>
      </c>
      <c r="G3716" t="s">
        <v>29161</v>
      </c>
      <c r="H3716">
        <v>6.3</v>
      </c>
      <c r="I3716" t="s">
        <v>29162</v>
      </c>
      <c r="J3716" t="s">
        <v>9029</v>
      </c>
      <c r="K3716" t="s">
        <v>16997</v>
      </c>
      <c r="L3716" t="s">
        <v>29163</v>
      </c>
    </row>
    <row r="3717" spans="1:12" x14ac:dyDescent="0.3">
      <c r="A3717" t="s">
        <v>29164</v>
      </c>
      <c r="B3717">
        <v>2004</v>
      </c>
      <c r="C3717" t="s">
        <v>29165</v>
      </c>
      <c r="D3717" t="s">
        <v>29166</v>
      </c>
      <c r="E3717" t="s">
        <v>29167</v>
      </c>
      <c r="F3717">
        <v>156</v>
      </c>
      <c r="G3717" t="s">
        <v>29168</v>
      </c>
      <c r="H3717">
        <v>8.1999999999999993</v>
      </c>
      <c r="I3717" t="s">
        <v>29169</v>
      </c>
      <c r="J3717" t="s">
        <v>18560</v>
      </c>
      <c r="K3717" t="s">
        <v>29170</v>
      </c>
      <c r="L3717" t="s">
        <v>29171</v>
      </c>
    </row>
    <row r="3718" spans="1:12" x14ac:dyDescent="0.3">
      <c r="A3718" t="s">
        <v>29172</v>
      </c>
      <c r="B3718">
        <v>2018</v>
      </c>
      <c r="C3718" t="s">
        <v>29173</v>
      </c>
      <c r="D3718" t="s">
        <v>29174</v>
      </c>
      <c r="E3718" t="s">
        <v>29175</v>
      </c>
      <c r="F3718">
        <v>149</v>
      </c>
      <c r="G3718" t="s">
        <v>29176</v>
      </c>
      <c r="H3718">
        <v>8.6999999999999993</v>
      </c>
      <c r="I3718" t="s">
        <v>29177</v>
      </c>
      <c r="J3718" t="s">
        <v>5240</v>
      </c>
      <c r="K3718" t="s">
        <v>5241</v>
      </c>
      <c r="L3718" t="s">
        <v>29178</v>
      </c>
    </row>
    <row r="3719" spans="1:12" x14ac:dyDescent="0.3">
      <c r="A3719" t="s">
        <v>29179</v>
      </c>
      <c r="B3719">
        <v>2016</v>
      </c>
      <c r="C3719" t="s">
        <v>29180</v>
      </c>
      <c r="D3719" t="s">
        <v>29181</v>
      </c>
      <c r="E3719" t="s">
        <v>29182</v>
      </c>
      <c r="F3719">
        <v>88</v>
      </c>
      <c r="G3719" t="s">
        <v>29183</v>
      </c>
      <c r="H3719">
        <v>6.6</v>
      </c>
      <c r="I3719" t="s">
        <v>29184</v>
      </c>
      <c r="J3719" t="s">
        <v>29185</v>
      </c>
      <c r="K3719" t="s">
        <v>29185</v>
      </c>
      <c r="L3719" t="s">
        <v>29186</v>
      </c>
    </row>
    <row r="3720" spans="1:12" x14ac:dyDescent="0.3">
      <c r="A3720" t="s">
        <v>29187</v>
      </c>
      <c r="B3720">
        <v>2016</v>
      </c>
      <c r="C3720" t="s">
        <v>29188</v>
      </c>
      <c r="D3720" t="s">
        <v>29188</v>
      </c>
      <c r="E3720" t="s">
        <v>29189</v>
      </c>
      <c r="F3720">
        <v>90</v>
      </c>
      <c r="G3720" t="s">
        <v>29190</v>
      </c>
      <c r="H3720">
        <v>5.7</v>
      </c>
      <c r="I3720" t="s">
        <v>29191</v>
      </c>
      <c r="J3720" t="s">
        <v>29192</v>
      </c>
      <c r="K3720" t="s">
        <v>29193</v>
      </c>
      <c r="L3720" t="s">
        <v>29194</v>
      </c>
    </row>
    <row r="3721" spans="1:12" x14ac:dyDescent="0.3">
      <c r="A3721" t="s">
        <v>29195</v>
      </c>
      <c r="B3721">
        <v>2017</v>
      </c>
      <c r="C3721" t="s">
        <v>29196</v>
      </c>
      <c r="D3721" t="s">
        <v>29196</v>
      </c>
      <c r="E3721" t="s">
        <v>29197</v>
      </c>
      <c r="F3721">
        <v>106</v>
      </c>
      <c r="G3721" t="s">
        <v>29198</v>
      </c>
      <c r="H3721">
        <v>5.4</v>
      </c>
      <c r="I3721" t="s">
        <v>29199</v>
      </c>
      <c r="J3721" t="s">
        <v>23683</v>
      </c>
      <c r="K3721" t="s">
        <v>4301</v>
      </c>
      <c r="L3721" t="s">
        <v>29200</v>
      </c>
    </row>
    <row r="3722" spans="1:12" x14ac:dyDescent="0.3">
      <c r="A3722" t="s">
        <v>29201</v>
      </c>
      <c r="B3722">
        <v>2017</v>
      </c>
      <c r="C3722" t="s">
        <v>29202</v>
      </c>
      <c r="D3722" t="s">
        <v>29203</v>
      </c>
      <c r="E3722" t="s">
        <v>29204</v>
      </c>
      <c r="F3722">
        <v>93</v>
      </c>
      <c r="G3722" t="s">
        <v>29205</v>
      </c>
      <c r="H3722">
        <v>6.2</v>
      </c>
      <c r="I3722" t="s">
        <v>29206</v>
      </c>
      <c r="J3722" t="s">
        <v>29207</v>
      </c>
      <c r="K3722" t="s">
        <v>29207</v>
      </c>
      <c r="L3722" t="s">
        <v>29208</v>
      </c>
    </row>
    <row r="3723" spans="1:12" x14ac:dyDescent="0.3">
      <c r="A3723" t="s">
        <v>29209</v>
      </c>
      <c r="B3723">
        <v>2006</v>
      </c>
      <c r="C3723" t="s">
        <v>29210</v>
      </c>
      <c r="D3723" t="s">
        <v>29211</v>
      </c>
      <c r="E3723" t="s">
        <v>29212</v>
      </c>
      <c r="F3723">
        <v>144</v>
      </c>
      <c r="G3723" t="s">
        <v>29213</v>
      </c>
      <c r="H3723">
        <v>8.1</v>
      </c>
      <c r="I3723" t="s">
        <v>29214</v>
      </c>
      <c r="J3723" t="s">
        <v>22230</v>
      </c>
      <c r="K3723" t="s">
        <v>3302</v>
      </c>
      <c r="L3723" t="s">
        <v>29215</v>
      </c>
    </row>
    <row r="3724" spans="1:12" x14ac:dyDescent="0.3">
      <c r="A3724" t="s">
        <v>29216</v>
      </c>
      <c r="B3724">
        <v>2018</v>
      </c>
      <c r="C3724" t="s">
        <v>29217</v>
      </c>
      <c r="D3724" t="s">
        <v>29217</v>
      </c>
      <c r="E3724" t="s">
        <v>29218</v>
      </c>
      <c r="F3724">
        <v>91</v>
      </c>
      <c r="G3724" t="s">
        <v>29219</v>
      </c>
      <c r="H3724">
        <v>7.1</v>
      </c>
      <c r="I3724" t="s">
        <v>29220</v>
      </c>
      <c r="J3724" t="s">
        <v>29221</v>
      </c>
      <c r="K3724" t="s">
        <v>29221</v>
      </c>
      <c r="L3724" t="s">
        <v>29222</v>
      </c>
    </row>
    <row r="3725" spans="1:12" x14ac:dyDescent="0.3">
      <c r="A3725" t="s">
        <v>29223</v>
      </c>
      <c r="B3725">
        <v>2018</v>
      </c>
      <c r="C3725" t="s">
        <v>29224</v>
      </c>
      <c r="D3725" t="s">
        <v>29225</v>
      </c>
      <c r="E3725" t="s">
        <v>29226</v>
      </c>
      <c r="F3725">
        <v>162</v>
      </c>
      <c r="G3725" t="s">
        <v>29227</v>
      </c>
      <c r="H3725">
        <v>7.3</v>
      </c>
      <c r="I3725" t="s">
        <v>29228</v>
      </c>
      <c r="J3725" t="s">
        <v>29229</v>
      </c>
      <c r="K3725" t="s">
        <v>29230</v>
      </c>
      <c r="L3725" t="s">
        <v>29231</v>
      </c>
    </row>
    <row r="3726" spans="1:12" x14ac:dyDescent="0.3">
      <c r="A3726" t="s">
        <v>29232</v>
      </c>
      <c r="B3726">
        <v>2018</v>
      </c>
      <c r="C3726" t="s">
        <v>29233</v>
      </c>
      <c r="D3726" t="s">
        <v>29233</v>
      </c>
      <c r="E3726" t="s">
        <v>29234</v>
      </c>
      <c r="F3726">
        <v>110</v>
      </c>
      <c r="G3726" t="s">
        <v>29235</v>
      </c>
      <c r="H3726">
        <v>6.3</v>
      </c>
      <c r="I3726" t="s">
        <v>29236</v>
      </c>
      <c r="J3726" t="s">
        <v>22706</v>
      </c>
      <c r="K3726" t="s">
        <v>29237</v>
      </c>
      <c r="L3726" t="s">
        <v>29238</v>
      </c>
    </row>
    <row r="3727" spans="1:12" x14ac:dyDescent="0.3">
      <c r="A3727" t="s">
        <v>29239</v>
      </c>
      <c r="B3727">
        <v>2018</v>
      </c>
      <c r="C3727" t="s">
        <v>29240</v>
      </c>
      <c r="D3727" t="s">
        <v>29241</v>
      </c>
      <c r="E3727" t="s">
        <v>29242</v>
      </c>
      <c r="F3727">
        <v>101</v>
      </c>
      <c r="G3727" t="s">
        <v>29243</v>
      </c>
      <c r="H3727">
        <v>6.8</v>
      </c>
      <c r="I3727" t="s">
        <v>29244</v>
      </c>
      <c r="J3727" t="s">
        <v>8943</v>
      </c>
      <c r="K3727" t="s">
        <v>14682</v>
      </c>
      <c r="L3727" t="s">
        <v>29245</v>
      </c>
    </row>
    <row r="3728" spans="1:12" x14ac:dyDescent="0.3">
      <c r="A3728" t="s">
        <v>29246</v>
      </c>
      <c r="B3728">
        <v>2018</v>
      </c>
      <c r="C3728" t="s">
        <v>29247</v>
      </c>
      <c r="D3728" t="s">
        <v>29247</v>
      </c>
      <c r="E3728" t="s">
        <v>29248</v>
      </c>
      <c r="F3728">
        <v>74</v>
      </c>
      <c r="G3728" t="s">
        <v>29249</v>
      </c>
      <c r="H3728">
        <v>6.7</v>
      </c>
      <c r="I3728" t="s">
        <v>29250</v>
      </c>
      <c r="J3728" t="s">
        <v>29251</v>
      </c>
      <c r="K3728" t="s">
        <v>29252</v>
      </c>
    </row>
    <row r="3729" spans="1:12" x14ac:dyDescent="0.3">
      <c r="A3729" t="s">
        <v>29253</v>
      </c>
      <c r="B3729">
        <v>2018</v>
      </c>
      <c r="C3729" t="s">
        <v>29254</v>
      </c>
      <c r="D3729" t="s">
        <v>29255</v>
      </c>
      <c r="E3729" t="s">
        <v>29256</v>
      </c>
      <c r="F3729">
        <v>124</v>
      </c>
      <c r="G3729" t="s">
        <v>29257</v>
      </c>
      <c r="H3729">
        <v>7</v>
      </c>
      <c r="I3729" t="s">
        <v>29258</v>
      </c>
      <c r="J3729" t="s">
        <v>14455</v>
      </c>
      <c r="K3729" t="s">
        <v>29259</v>
      </c>
      <c r="L3729" t="s">
        <v>29260</v>
      </c>
    </row>
    <row r="3730" spans="1:12" x14ac:dyDescent="0.3">
      <c r="A3730" t="s">
        <v>29261</v>
      </c>
      <c r="B3730">
        <v>2015</v>
      </c>
      <c r="C3730" t="s">
        <v>29262</v>
      </c>
      <c r="D3730" t="s">
        <v>29262</v>
      </c>
      <c r="E3730" t="s">
        <v>29263</v>
      </c>
      <c r="F3730">
        <v>107</v>
      </c>
      <c r="G3730" t="s">
        <v>29264</v>
      </c>
      <c r="H3730">
        <v>7.3</v>
      </c>
      <c r="I3730" t="s">
        <v>29265</v>
      </c>
      <c r="J3730" t="s">
        <v>29266</v>
      </c>
      <c r="K3730" t="s">
        <v>29266</v>
      </c>
      <c r="L3730" t="s">
        <v>29267</v>
      </c>
    </row>
    <row r="3731" spans="1:12" x14ac:dyDescent="0.3">
      <c r="A3731" t="s">
        <v>29268</v>
      </c>
      <c r="B3731">
        <v>2017</v>
      </c>
      <c r="D3731" t="s">
        <v>29269</v>
      </c>
      <c r="E3731" t="s">
        <v>29270</v>
      </c>
      <c r="F3731">
        <v>90</v>
      </c>
      <c r="G3731" t="s">
        <v>29271</v>
      </c>
      <c r="H3731">
        <v>6.6</v>
      </c>
      <c r="I3731" t="s">
        <v>29272</v>
      </c>
      <c r="J3731" t="s">
        <v>29273</v>
      </c>
      <c r="K3731" t="s">
        <v>29274</v>
      </c>
      <c r="L3731" t="s">
        <v>29275</v>
      </c>
    </row>
    <row r="3732" spans="1:12" x14ac:dyDescent="0.3">
      <c r="A3732" t="s">
        <v>29276</v>
      </c>
      <c r="B3732">
        <v>2017</v>
      </c>
      <c r="C3732" t="s">
        <v>29277</v>
      </c>
      <c r="D3732" t="s">
        <v>29278</v>
      </c>
      <c r="E3732" t="s">
        <v>29279</v>
      </c>
      <c r="F3732">
        <v>92</v>
      </c>
      <c r="G3732" t="s">
        <v>29280</v>
      </c>
      <c r="H3732">
        <v>7.4</v>
      </c>
      <c r="I3732" t="s">
        <v>29281</v>
      </c>
      <c r="J3732" t="s">
        <v>9431</v>
      </c>
      <c r="K3732" t="s">
        <v>9431</v>
      </c>
      <c r="L3732" t="s">
        <v>29282</v>
      </c>
    </row>
    <row r="3733" spans="1:12" x14ac:dyDescent="0.3">
      <c r="A3733" t="s">
        <v>29283</v>
      </c>
      <c r="B3733">
        <v>2014</v>
      </c>
      <c r="C3733" t="s">
        <v>29284</v>
      </c>
      <c r="D3733" t="s">
        <v>29284</v>
      </c>
      <c r="E3733" t="s">
        <v>29285</v>
      </c>
      <c r="F3733">
        <v>122</v>
      </c>
      <c r="G3733" t="s">
        <v>29286</v>
      </c>
      <c r="H3733">
        <v>5.7</v>
      </c>
      <c r="I3733" t="s">
        <v>29287</v>
      </c>
      <c r="J3733" t="s">
        <v>29288</v>
      </c>
      <c r="K3733" t="s">
        <v>29288</v>
      </c>
      <c r="L3733" t="s">
        <v>29289</v>
      </c>
    </row>
    <row r="3734" spans="1:12" x14ac:dyDescent="0.3">
      <c r="A3734" t="s">
        <v>29290</v>
      </c>
      <c r="B3734">
        <v>2018</v>
      </c>
      <c r="C3734" t="s">
        <v>29291</v>
      </c>
      <c r="D3734" t="s">
        <v>29292</v>
      </c>
      <c r="E3734" t="s">
        <v>29293</v>
      </c>
      <c r="F3734">
        <v>101</v>
      </c>
      <c r="G3734" t="s">
        <v>29294</v>
      </c>
      <c r="H3734">
        <v>6.3</v>
      </c>
      <c r="I3734" t="s">
        <v>29295</v>
      </c>
      <c r="J3734" t="s">
        <v>13171</v>
      </c>
      <c r="K3734" t="s">
        <v>29296</v>
      </c>
      <c r="L3734" t="s">
        <v>29297</v>
      </c>
    </row>
    <row r="3735" spans="1:12" x14ac:dyDescent="0.3">
      <c r="A3735" t="s">
        <v>29298</v>
      </c>
      <c r="B3735">
        <v>2018</v>
      </c>
      <c r="C3735" t="s">
        <v>29299</v>
      </c>
      <c r="D3735" t="s">
        <v>29299</v>
      </c>
      <c r="E3735" t="s">
        <v>29300</v>
      </c>
      <c r="F3735">
        <v>94</v>
      </c>
      <c r="G3735" t="s">
        <v>29301</v>
      </c>
      <c r="H3735">
        <v>5.0999999999999996</v>
      </c>
      <c r="I3735" t="s">
        <v>29302</v>
      </c>
      <c r="J3735" t="s">
        <v>29303</v>
      </c>
      <c r="K3735" t="s">
        <v>29304</v>
      </c>
      <c r="L3735" t="s">
        <v>29305</v>
      </c>
    </row>
    <row r="3736" spans="1:12" x14ac:dyDescent="0.3">
      <c r="A3736" t="s">
        <v>29306</v>
      </c>
      <c r="B3736">
        <v>2014</v>
      </c>
      <c r="C3736" t="s">
        <v>29307</v>
      </c>
      <c r="D3736" t="s">
        <v>29308</v>
      </c>
      <c r="E3736" t="s">
        <v>29309</v>
      </c>
      <c r="F3736">
        <v>74</v>
      </c>
      <c r="G3736" t="s">
        <v>29310</v>
      </c>
      <c r="H3736">
        <v>6.7</v>
      </c>
      <c r="I3736" t="s">
        <v>29311</v>
      </c>
      <c r="J3736" t="s">
        <v>935</v>
      </c>
      <c r="K3736" t="s">
        <v>12773</v>
      </c>
      <c r="L3736" t="s">
        <v>29312</v>
      </c>
    </row>
    <row r="3737" spans="1:12" x14ac:dyDescent="0.3">
      <c r="A3737" t="s">
        <v>29313</v>
      </c>
      <c r="B3737">
        <v>2017</v>
      </c>
      <c r="C3737" t="s">
        <v>29314</v>
      </c>
      <c r="D3737" t="s">
        <v>29315</v>
      </c>
      <c r="E3737" t="s">
        <v>29316</v>
      </c>
      <c r="F3737">
        <v>103</v>
      </c>
      <c r="G3737" t="s">
        <v>29317</v>
      </c>
      <c r="H3737">
        <v>6.6</v>
      </c>
      <c r="I3737" t="s">
        <v>29318</v>
      </c>
      <c r="J3737" t="s">
        <v>4351</v>
      </c>
      <c r="K3737" t="s">
        <v>4351</v>
      </c>
      <c r="L3737" t="s">
        <v>29319</v>
      </c>
    </row>
    <row r="3738" spans="1:12" x14ac:dyDescent="0.3">
      <c r="A3738" t="s">
        <v>29320</v>
      </c>
      <c r="B3738">
        <v>2005</v>
      </c>
      <c r="C3738" t="s">
        <v>29321</v>
      </c>
      <c r="D3738" t="s">
        <v>29322</v>
      </c>
      <c r="E3738" t="s">
        <v>29323</v>
      </c>
      <c r="F3738">
        <v>95</v>
      </c>
      <c r="G3738" t="s">
        <v>29324</v>
      </c>
      <c r="H3738">
        <v>6.7</v>
      </c>
      <c r="I3738" t="s">
        <v>29325</v>
      </c>
      <c r="J3738" t="s">
        <v>265</v>
      </c>
      <c r="K3738" t="s">
        <v>29326</v>
      </c>
      <c r="L3738" t="s">
        <v>29327</v>
      </c>
    </row>
    <row r="3739" spans="1:12" x14ac:dyDescent="0.3">
      <c r="A3739" t="s">
        <v>29328</v>
      </c>
      <c r="B3739">
        <v>2014</v>
      </c>
      <c r="C3739" t="s">
        <v>29329</v>
      </c>
      <c r="D3739" t="s">
        <v>29330</v>
      </c>
      <c r="E3739" t="s">
        <v>29331</v>
      </c>
      <c r="F3739">
        <v>90</v>
      </c>
      <c r="G3739" t="s">
        <v>29332</v>
      </c>
      <c r="H3739">
        <v>5.4</v>
      </c>
      <c r="I3739" t="s">
        <v>29333</v>
      </c>
      <c r="J3739" t="s">
        <v>29334</v>
      </c>
      <c r="K3739" t="s">
        <v>29334</v>
      </c>
      <c r="L3739" t="s">
        <v>29335</v>
      </c>
    </row>
    <row r="3740" spans="1:12" x14ac:dyDescent="0.3">
      <c r="A3740" t="s">
        <v>29336</v>
      </c>
      <c r="B3740">
        <v>2018</v>
      </c>
      <c r="C3740" t="s">
        <v>29337</v>
      </c>
      <c r="D3740" t="s">
        <v>29338</v>
      </c>
      <c r="E3740" t="s">
        <v>29339</v>
      </c>
      <c r="F3740">
        <v>119</v>
      </c>
      <c r="G3740" t="s">
        <v>29340</v>
      </c>
      <c r="H3740">
        <v>8</v>
      </c>
      <c r="I3740" t="s">
        <v>29341</v>
      </c>
      <c r="J3740" t="s">
        <v>2601</v>
      </c>
      <c r="K3740" t="s">
        <v>3521</v>
      </c>
      <c r="L3740" t="s">
        <v>29342</v>
      </c>
    </row>
    <row r="3741" spans="1:12" x14ac:dyDescent="0.3">
      <c r="A3741" t="s">
        <v>29343</v>
      </c>
      <c r="B3741">
        <v>2000</v>
      </c>
      <c r="C3741" t="s">
        <v>29344</v>
      </c>
      <c r="D3741" t="s">
        <v>29345</v>
      </c>
      <c r="E3741" t="s">
        <v>29346</v>
      </c>
      <c r="F3741">
        <v>0</v>
      </c>
      <c r="H3741">
        <v>7.1</v>
      </c>
      <c r="I3741" t="s">
        <v>29347</v>
      </c>
      <c r="J3741" t="s">
        <v>13254</v>
      </c>
      <c r="K3741" t="s">
        <v>13254</v>
      </c>
      <c r="L3741" t="s">
        <v>29348</v>
      </c>
    </row>
    <row r="3742" spans="1:12" x14ac:dyDescent="0.3">
      <c r="A3742" t="s">
        <v>29349</v>
      </c>
      <c r="B3742">
        <v>2000</v>
      </c>
      <c r="C3742" t="s">
        <v>29350</v>
      </c>
      <c r="D3742" t="s">
        <v>29351</v>
      </c>
      <c r="E3742" t="s">
        <v>29352</v>
      </c>
      <c r="F3742">
        <v>110</v>
      </c>
      <c r="G3742" t="s">
        <v>29353</v>
      </c>
      <c r="H3742">
        <v>7.4</v>
      </c>
      <c r="I3742" t="s">
        <v>29354</v>
      </c>
      <c r="J3742" t="s">
        <v>273</v>
      </c>
      <c r="K3742" t="s">
        <v>28454</v>
      </c>
      <c r="L3742" t="s">
        <v>29355</v>
      </c>
    </row>
    <row r="3743" spans="1:12" x14ac:dyDescent="0.3">
      <c r="A3743" t="s">
        <v>29356</v>
      </c>
      <c r="B3743">
        <v>2000</v>
      </c>
      <c r="C3743" t="s">
        <v>29357</v>
      </c>
      <c r="D3743" t="s">
        <v>29358</v>
      </c>
      <c r="E3743" t="s">
        <v>29359</v>
      </c>
      <c r="F3743">
        <v>112</v>
      </c>
      <c r="G3743" t="s">
        <v>29360</v>
      </c>
      <c r="H3743">
        <v>6</v>
      </c>
      <c r="I3743" t="s">
        <v>29361</v>
      </c>
      <c r="J3743" t="s">
        <v>7667</v>
      </c>
      <c r="K3743" t="s">
        <v>29362</v>
      </c>
      <c r="L3743" t="s">
        <v>29363</v>
      </c>
    </row>
    <row r="3744" spans="1:12" x14ac:dyDescent="0.3">
      <c r="A3744" t="s">
        <v>29364</v>
      </c>
      <c r="B3744">
        <v>2003</v>
      </c>
      <c r="C3744" t="s">
        <v>29365</v>
      </c>
      <c r="D3744" t="s">
        <v>29366</v>
      </c>
      <c r="E3744" t="s">
        <v>29367</v>
      </c>
      <c r="F3744">
        <v>120</v>
      </c>
      <c r="H3744">
        <v>6.1</v>
      </c>
      <c r="I3744" t="s">
        <v>29368</v>
      </c>
      <c r="J3744" t="s">
        <v>29369</v>
      </c>
      <c r="K3744" t="s">
        <v>29369</v>
      </c>
      <c r="L3744" t="s">
        <v>29370</v>
      </c>
    </row>
    <row r="3745" spans="1:12" x14ac:dyDescent="0.3">
      <c r="A3745" t="s">
        <v>29371</v>
      </c>
      <c r="B3745">
        <v>2003</v>
      </c>
      <c r="C3745" t="s">
        <v>29372</v>
      </c>
      <c r="D3745" t="s">
        <v>29373</v>
      </c>
      <c r="E3745" t="s">
        <v>29374</v>
      </c>
      <c r="F3745">
        <v>95</v>
      </c>
      <c r="G3745" t="s">
        <v>29375</v>
      </c>
      <c r="H3745">
        <v>5.9</v>
      </c>
      <c r="I3745" t="s">
        <v>29376</v>
      </c>
      <c r="J3745" t="s">
        <v>29377</v>
      </c>
      <c r="K3745" t="s">
        <v>29378</v>
      </c>
      <c r="L3745" t="s">
        <v>29379</v>
      </c>
    </row>
    <row r="3746" spans="1:12" x14ac:dyDescent="0.3">
      <c r="A3746" t="s">
        <v>29380</v>
      </c>
      <c r="B3746">
        <v>2011</v>
      </c>
      <c r="C3746" t="s">
        <v>29381</v>
      </c>
      <c r="D3746" t="s">
        <v>29382</v>
      </c>
      <c r="E3746" t="s">
        <v>29383</v>
      </c>
      <c r="F3746">
        <v>0</v>
      </c>
      <c r="G3746" t="s">
        <v>29384</v>
      </c>
      <c r="H3746">
        <v>7.7</v>
      </c>
      <c r="I3746" t="s">
        <v>29385</v>
      </c>
      <c r="J3746" t="s">
        <v>26222</v>
      </c>
      <c r="K3746" t="s">
        <v>26222</v>
      </c>
      <c r="L3746" t="s">
        <v>29386</v>
      </c>
    </row>
    <row r="3747" spans="1:12" x14ac:dyDescent="0.3">
      <c r="A3747" t="s">
        <v>29387</v>
      </c>
      <c r="B3747">
        <v>2015</v>
      </c>
      <c r="C3747" t="s">
        <v>29388</v>
      </c>
      <c r="D3747" t="s">
        <v>29389</v>
      </c>
      <c r="E3747" t="s">
        <v>29390</v>
      </c>
      <c r="F3747">
        <v>93</v>
      </c>
      <c r="G3747" t="s">
        <v>29391</v>
      </c>
      <c r="H3747">
        <v>5.3</v>
      </c>
      <c r="I3747" t="s">
        <v>29392</v>
      </c>
      <c r="J3747" t="s">
        <v>29393</v>
      </c>
      <c r="K3747" t="s">
        <v>29394</v>
      </c>
      <c r="L3747" t="s">
        <v>29395</v>
      </c>
    </row>
    <row r="3748" spans="1:12" x14ac:dyDescent="0.3">
      <c r="A3748" t="s">
        <v>29396</v>
      </c>
      <c r="B3748">
        <v>2012</v>
      </c>
      <c r="C3748" t="s">
        <v>29397</v>
      </c>
      <c r="D3748" t="s">
        <v>29397</v>
      </c>
      <c r="E3748" t="s">
        <v>29398</v>
      </c>
      <c r="F3748">
        <v>110</v>
      </c>
      <c r="G3748" t="s">
        <v>29399</v>
      </c>
      <c r="H3748">
        <v>6.6</v>
      </c>
      <c r="I3748" t="s">
        <v>29400</v>
      </c>
      <c r="J3748" t="s">
        <v>29401</v>
      </c>
      <c r="K3748" t="s">
        <v>29401</v>
      </c>
      <c r="L3748" t="s">
        <v>29402</v>
      </c>
    </row>
    <row r="3749" spans="1:12" x14ac:dyDescent="0.3">
      <c r="A3749" t="s">
        <v>29403</v>
      </c>
      <c r="B3749">
        <v>2000</v>
      </c>
      <c r="C3749" t="s">
        <v>29404</v>
      </c>
      <c r="D3749" t="s">
        <v>29405</v>
      </c>
      <c r="E3749" t="s">
        <v>29406</v>
      </c>
      <c r="F3749">
        <v>110</v>
      </c>
      <c r="G3749" t="s">
        <v>29407</v>
      </c>
      <c r="H3749">
        <v>6.5</v>
      </c>
      <c r="I3749" t="s">
        <v>29408</v>
      </c>
      <c r="J3749" t="s">
        <v>6219</v>
      </c>
      <c r="K3749" t="s">
        <v>29409</v>
      </c>
      <c r="L3749" t="s">
        <v>29410</v>
      </c>
    </row>
    <row r="3750" spans="1:12" x14ac:dyDescent="0.3">
      <c r="A3750" t="s">
        <v>29411</v>
      </c>
      <c r="B3750">
        <v>2018</v>
      </c>
      <c r="C3750" t="s">
        <v>29412</v>
      </c>
      <c r="D3750" t="s">
        <v>29412</v>
      </c>
      <c r="E3750" t="s">
        <v>29413</v>
      </c>
      <c r="F3750">
        <v>0</v>
      </c>
      <c r="G3750" t="s">
        <v>29414</v>
      </c>
      <c r="H3750">
        <v>7.7</v>
      </c>
      <c r="I3750" t="s">
        <v>29415</v>
      </c>
      <c r="J3750" t="s">
        <v>5861</v>
      </c>
      <c r="K3750" t="s">
        <v>5861</v>
      </c>
      <c r="L3750" t="s">
        <v>29416</v>
      </c>
    </row>
    <row r="3751" spans="1:12" x14ac:dyDescent="0.3">
      <c r="A3751" t="s">
        <v>29417</v>
      </c>
      <c r="B3751">
        <v>2018</v>
      </c>
      <c r="C3751" t="s">
        <v>29418</v>
      </c>
      <c r="D3751" t="s">
        <v>29419</v>
      </c>
      <c r="E3751" t="s">
        <v>29420</v>
      </c>
      <c r="F3751">
        <v>127</v>
      </c>
      <c r="G3751" t="s">
        <v>29421</v>
      </c>
      <c r="H3751">
        <v>5.9</v>
      </c>
      <c r="I3751" t="s">
        <v>29422</v>
      </c>
      <c r="J3751" t="s">
        <v>29423</v>
      </c>
      <c r="K3751" t="s">
        <v>29424</v>
      </c>
      <c r="L3751" t="s">
        <v>29425</v>
      </c>
    </row>
    <row r="3752" spans="1:12" x14ac:dyDescent="0.3">
      <c r="A3752" t="s">
        <v>29426</v>
      </c>
      <c r="B3752">
        <v>2003</v>
      </c>
      <c r="C3752" t="s">
        <v>29427</v>
      </c>
      <c r="D3752" t="s">
        <v>29428</v>
      </c>
      <c r="E3752" t="s">
        <v>29429</v>
      </c>
      <c r="F3752">
        <v>114</v>
      </c>
      <c r="H3752">
        <v>6.9</v>
      </c>
      <c r="I3752" t="s">
        <v>29430</v>
      </c>
      <c r="J3752" t="s">
        <v>29431</v>
      </c>
      <c r="K3752" t="s">
        <v>29431</v>
      </c>
      <c r="L3752" t="s">
        <v>29432</v>
      </c>
    </row>
    <row r="3753" spans="1:12" x14ac:dyDescent="0.3">
      <c r="A3753" t="s">
        <v>29433</v>
      </c>
      <c r="B3753">
        <v>2007</v>
      </c>
      <c r="C3753" t="s">
        <v>29434</v>
      </c>
      <c r="D3753" t="s">
        <v>29435</v>
      </c>
      <c r="E3753" t="s">
        <v>29436</v>
      </c>
      <c r="F3753">
        <v>90</v>
      </c>
      <c r="G3753" t="s">
        <v>29437</v>
      </c>
      <c r="H3753">
        <v>5.4</v>
      </c>
      <c r="I3753" t="s">
        <v>29438</v>
      </c>
      <c r="J3753" t="s">
        <v>29439</v>
      </c>
      <c r="K3753" t="s">
        <v>29440</v>
      </c>
      <c r="L3753" t="s">
        <v>29441</v>
      </c>
    </row>
    <row r="3754" spans="1:12" x14ac:dyDescent="0.3">
      <c r="A3754" t="s">
        <v>29442</v>
      </c>
      <c r="B3754">
        <v>2014</v>
      </c>
      <c r="C3754" t="s">
        <v>29443</v>
      </c>
      <c r="D3754" t="s">
        <v>29444</v>
      </c>
      <c r="E3754" t="s">
        <v>29445</v>
      </c>
      <c r="F3754">
        <v>116</v>
      </c>
      <c r="G3754" t="s">
        <v>29446</v>
      </c>
      <c r="H3754">
        <v>7.7</v>
      </c>
      <c r="I3754" t="s">
        <v>29447</v>
      </c>
      <c r="J3754" t="s">
        <v>29448</v>
      </c>
      <c r="K3754" t="s">
        <v>29448</v>
      </c>
      <c r="L3754" t="s">
        <v>29449</v>
      </c>
    </row>
    <row r="3755" spans="1:12" x14ac:dyDescent="0.3">
      <c r="A3755" t="s">
        <v>29450</v>
      </c>
      <c r="B3755">
        <v>2017</v>
      </c>
      <c r="C3755" t="s">
        <v>29451</v>
      </c>
      <c r="D3755" t="s">
        <v>29451</v>
      </c>
      <c r="E3755" t="s">
        <v>29452</v>
      </c>
      <c r="F3755">
        <v>115</v>
      </c>
      <c r="G3755" t="s">
        <v>29453</v>
      </c>
      <c r="H3755">
        <v>6.8</v>
      </c>
      <c r="I3755" t="s">
        <v>29454</v>
      </c>
      <c r="J3755" t="s">
        <v>29455</v>
      </c>
      <c r="K3755" t="s">
        <v>29456</v>
      </c>
      <c r="L3755" t="s">
        <v>29457</v>
      </c>
    </row>
    <row r="3756" spans="1:12" x14ac:dyDescent="0.3">
      <c r="A3756" t="s">
        <v>29458</v>
      </c>
      <c r="B3756">
        <v>2017</v>
      </c>
      <c r="C3756" t="s">
        <v>29459</v>
      </c>
      <c r="D3756" t="s">
        <v>29460</v>
      </c>
      <c r="E3756" t="s">
        <v>29461</v>
      </c>
      <c r="F3756">
        <v>93</v>
      </c>
      <c r="G3756" t="s">
        <v>29462</v>
      </c>
      <c r="H3756">
        <v>6.3</v>
      </c>
      <c r="I3756" t="s">
        <v>29463</v>
      </c>
      <c r="J3756" t="s">
        <v>29464</v>
      </c>
      <c r="K3756" t="s">
        <v>29465</v>
      </c>
      <c r="L3756" t="s">
        <v>29466</v>
      </c>
    </row>
    <row r="3757" spans="1:12" x14ac:dyDescent="0.3">
      <c r="A3757" t="s">
        <v>29467</v>
      </c>
      <c r="B3757">
        <v>2017</v>
      </c>
      <c r="C3757" t="s">
        <v>29468</v>
      </c>
      <c r="D3757" t="s">
        <v>29468</v>
      </c>
      <c r="E3757" t="s">
        <v>29469</v>
      </c>
      <c r="F3757">
        <v>80</v>
      </c>
      <c r="G3757" t="s">
        <v>29470</v>
      </c>
      <c r="H3757">
        <v>5.0999999999999996</v>
      </c>
      <c r="I3757" t="s">
        <v>29471</v>
      </c>
      <c r="J3757" t="s">
        <v>29472</v>
      </c>
      <c r="K3757" t="s">
        <v>29472</v>
      </c>
      <c r="L3757" t="s">
        <v>29473</v>
      </c>
    </row>
    <row r="3758" spans="1:12" x14ac:dyDescent="0.3">
      <c r="A3758" t="s">
        <v>29474</v>
      </c>
      <c r="B3758">
        <v>2005</v>
      </c>
      <c r="C3758" t="s">
        <v>29475</v>
      </c>
      <c r="D3758" t="s">
        <v>29475</v>
      </c>
      <c r="E3758" t="s">
        <v>29476</v>
      </c>
      <c r="F3758">
        <v>94</v>
      </c>
      <c r="G3758" t="s">
        <v>29477</v>
      </c>
      <c r="H3758">
        <v>5.5</v>
      </c>
      <c r="I3758" t="s">
        <v>29478</v>
      </c>
      <c r="J3758" t="s">
        <v>17880</v>
      </c>
      <c r="K3758" t="s">
        <v>17250</v>
      </c>
      <c r="L3758" t="s">
        <v>29479</v>
      </c>
    </row>
    <row r="3759" spans="1:12" x14ac:dyDescent="0.3">
      <c r="A3759" t="s">
        <v>29480</v>
      </c>
      <c r="B3759">
        <v>2011</v>
      </c>
      <c r="C3759" t="s">
        <v>29481</v>
      </c>
      <c r="D3759" t="s">
        <v>29482</v>
      </c>
      <c r="E3759" t="s">
        <v>29483</v>
      </c>
      <c r="F3759">
        <v>109</v>
      </c>
      <c r="G3759" t="s">
        <v>29484</v>
      </c>
      <c r="H3759">
        <v>6.1</v>
      </c>
      <c r="I3759" t="s">
        <v>29485</v>
      </c>
      <c r="J3759" t="s">
        <v>29486</v>
      </c>
      <c r="K3759" t="s">
        <v>29487</v>
      </c>
      <c r="L3759" t="s">
        <v>29488</v>
      </c>
    </row>
    <row r="3760" spans="1:12" x14ac:dyDescent="0.3">
      <c r="A3760" t="s">
        <v>29489</v>
      </c>
      <c r="B3760">
        <v>2018</v>
      </c>
      <c r="C3760" t="s">
        <v>29490</v>
      </c>
      <c r="D3760" t="s">
        <v>29490</v>
      </c>
      <c r="E3760" t="s">
        <v>29491</v>
      </c>
      <c r="F3760">
        <v>104</v>
      </c>
      <c r="G3760" t="s">
        <v>29492</v>
      </c>
      <c r="H3760">
        <v>6.2</v>
      </c>
      <c r="I3760" t="s">
        <v>29493</v>
      </c>
      <c r="J3760" t="s">
        <v>29494</v>
      </c>
      <c r="K3760" t="s">
        <v>29494</v>
      </c>
      <c r="L3760" t="s">
        <v>29495</v>
      </c>
    </row>
    <row r="3761" spans="1:12" x14ac:dyDescent="0.3">
      <c r="A3761" t="s">
        <v>29496</v>
      </c>
      <c r="B3761">
        <v>2018</v>
      </c>
      <c r="C3761" t="s">
        <v>29497</v>
      </c>
      <c r="D3761" t="s">
        <v>29497</v>
      </c>
      <c r="E3761" t="s">
        <v>29498</v>
      </c>
      <c r="F3761">
        <v>100</v>
      </c>
      <c r="G3761" t="s">
        <v>29499</v>
      </c>
      <c r="H3761">
        <v>6.8</v>
      </c>
      <c r="I3761" t="s">
        <v>29500</v>
      </c>
      <c r="J3761" t="s">
        <v>29501</v>
      </c>
      <c r="K3761" t="s">
        <v>9139</v>
      </c>
      <c r="L3761" t="s">
        <v>29502</v>
      </c>
    </row>
    <row r="3762" spans="1:12" x14ac:dyDescent="0.3">
      <c r="A3762" t="s">
        <v>29503</v>
      </c>
      <c r="B3762">
        <v>2001</v>
      </c>
      <c r="C3762" t="s">
        <v>29504</v>
      </c>
      <c r="D3762" t="s">
        <v>29505</v>
      </c>
      <c r="E3762" t="s">
        <v>29506</v>
      </c>
      <c r="F3762">
        <v>111</v>
      </c>
      <c r="G3762" t="s">
        <v>29507</v>
      </c>
      <c r="H3762">
        <v>6.3</v>
      </c>
      <c r="I3762" t="s">
        <v>29508</v>
      </c>
      <c r="J3762" t="s">
        <v>29509</v>
      </c>
      <c r="K3762" t="s">
        <v>29510</v>
      </c>
      <c r="L3762" t="s">
        <v>29511</v>
      </c>
    </row>
    <row r="3763" spans="1:12" x14ac:dyDescent="0.3">
      <c r="A3763" t="s">
        <v>29512</v>
      </c>
      <c r="B3763">
        <v>2005</v>
      </c>
      <c r="C3763" t="s">
        <v>29513</v>
      </c>
      <c r="D3763" t="s">
        <v>29514</v>
      </c>
      <c r="E3763" t="s">
        <v>29515</v>
      </c>
      <c r="F3763">
        <v>80</v>
      </c>
      <c r="G3763" t="s">
        <v>29516</v>
      </c>
      <c r="H3763">
        <v>7.6</v>
      </c>
      <c r="I3763" t="s">
        <v>29517</v>
      </c>
      <c r="J3763" t="s">
        <v>29518</v>
      </c>
      <c r="K3763" t="s">
        <v>29518</v>
      </c>
      <c r="L3763" t="s">
        <v>29519</v>
      </c>
    </row>
    <row r="3764" spans="1:12" x14ac:dyDescent="0.3">
      <c r="A3764" t="s">
        <v>29520</v>
      </c>
      <c r="B3764">
        <v>2016</v>
      </c>
      <c r="C3764" t="s">
        <v>29521</v>
      </c>
      <c r="D3764" t="s">
        <v>29522</v>
      </c>
      <c r="E3764" t="s">
        <v>29523</v>
      </c>
      <c r="F3764">
        <v>130</v>
      </c>
      <c r="G3764" t="s">
        <v>29524</v>
      </c>
      <c r="H3764">
        <v>8.1999999999999993</v>
      </c>
      <c r="I3764" t="s">
        <v>29525</v>
      </c>
      <c r="J3764" t="s">
        <v>29526</v>
      </c>
      <c r="K3764" t="s">
        <v>29527</v>
      </c>
      <c r="L3764" t="s">
        <v>29528</v>
      </c>
    </row>
    <row r="3765" spans="1:12" x14ac:dyDescent="0.3">
      <c r="A3765" t="s">
        <v>29529</v>
      </c>
      <c r="B3765">
        <v>2017</v>
      </c>
      <c r="C3765" t="s">
        <v>29530</v>
      </c>
      <c r="D3765" t="s">
        <v>29531</v>
      </c>
      <c r="E3765" t="s">
        <v>29532</v>
      </c>
      <c r="F3765">
        <v>92</v>
      </c>
      <c r="G3765" t="s">
        <v>29533</v>
      </c>
      <c r="H3765">
        <v>6.1</v>
      </c>
      <c r="I3765" t="s">
        <v>29534</v>
      </c>
      <c r="J3765" t="s">
        <v>9798</v>
      </c>
      <c r="K3765" t="s">
        <v>24261</v>
      </c>
      <c r="L3765" t="s">
        <v>29535</v>
      </c>
    </row>
    <row r="3766" spans="1:12" x14ac:dyDescent="0.3">
      <c r="A3766" t="s">
        <v>29536</v>
      </c>
      <c r="B3766">
        <v>2004</v>
      </c>
      <c r="C3766" t="s">
        <v>29537</v>
      </c>
      <c r="D3766" t="s">
        <v>29538</v>
      </c>
      <c r="E3766" t="s">
        <v>29539</v>
      </c>
      <c r="F3766">
        <v>113</v>
      </c>
      <c r="G3766" t="s">
        <v>29540</v>
      </c>
      <c r="H3766">
        <v>5.8</v>
      </c>
      <c r="I3766" t="s">
        <v>29541</v>
      </c>
      <c r="J3766" t="s">
        <v>29509</v>
      </c>
      <c r="K3766" t="s">
        <v>29510</v>
      </c>
      <c r="L3766" t="s">
        <v>29542</v>
      </c>
    </row>
    <row r="3767" spans="1:12" x14ac:dyDescent="0.3">
      <c r="A3767" t="s">
        <v>29543</v>
      </c>
      <c r="B3767">
        <v>2015</v>
      </c>
      <c r="C3767" t="s">
        <v>29544</v>
      </c>
      <c r="D3767" t="s">
        <v>29545</v>
      </c>
      <c r="E3767" t="s">
        <v>29546</v>
      </c>
      <c r="F3767">
        <v>99</v>
      </c>
      <c r="G3767" t="s">
        <v>29547</v>
      </c>
      <c r="H3767">
        <v>5.8</v>
      </c>
      <c r="I3767" t="s">
        <v>29548</v>
      </c>
      <c r="J3767" t="s">
        <v>29549</v>
      </c>
      <c r="K3767" t="s">
        <v>18937</v>
      </c>
      <c r="L3767" t="s">
        <v>29550</v>
      </c>
    </row>
    <row r="3768" spans="1:12" x14ac:dyDescent="0.3">
      <c r="A3768" t="s">
        <v>29551</v>
      </c>
      <c r="B3768">
        <v>2018</v>
      </c>
      <c r="C3768" t="s">
        <v>29552</v>
      </c>
      <c r="D3768" t="s">
        <v>29553</v>
      </c>
      <c r="E3768" t="s">
        <v>29554</v>
      </c>
      <c r="F3768">
        <v>96</v>
      </c>
      <c r="G3768" t="s">
        <v>29555</v>
      </c>
      <c r="H3768">
        <v>6.7</v>
      </c>
      <c r="I3768" t="s">
        <v>29556</v>
      </c>
      <c r="J3768" t="s">
        <v>7835</v>
      </c>
      <c r="K3768" t="s">
        <v>29557</v>
      </c>
      <c r="L3768" t="s">
        <v>29558</v>
      </c>
    </row>
    <row r="3769" spans="1:12" x14ac:dyDescent="0.3">
      <c r="A3769" t="s">
        <v>29559</v>
      </c>
      <c r="B3769">
        <v>2018</v>
      </c>
      <c r="C3769" t="s">
        <v>29560</v>
      </c>
      <c r="D3769" t="s">
        <v>29561</v>
      </c>
      <c r="E3769" t="s">
        <v>29562</v>
      </c>
      <c r="F3769">
        <v>98</v>
      </c>
      <c r="G3769" t="s">
        <v>29563</v>
      </c>
      <c r="H3769">
        <v>7.5</v>
      </c>
      <c r="I3769" t="s">
        <v>29564</v>
      </c>
      <c r="J3769" t="s">
        <v>29565</v>
      </c>
      <c r="K3769" t="s">
        <v>29565</v>
      </c>
      <c r="L3769" t="s">
        <v>29566</v>
      </c>
    </row>
    <row r="3770" spans="1:12" x14ac:dyDescent="0.3">
      <c r="A3770" t="s">
        <v>29567</v>
      </c>
      <c r="B3770">
        <v>2018</v>
      </c>
      <c r="C3770" t="s">
        <v>29568</v>
      </c>
      <c r="D3770" t="s">
        <v>29569</v>
      </c>
      <c r="E3770" t="s">
        <v>29570</v>
      </c>
      <c r="F3770">
        <v>90</v>
      </c>
      <c r="G3770" t="s">
        <v>29571</v>
      </c>
      <c r="H3770">
        <v>5.4</v>
      </c>
      <c r="I3770" t="s">
        <v>29572</v>
      </c>
      <c r="J3770" t="s">
        <v>29573</v>
      </c>
      <c r="K3770" t="s">
        <v>29573</v>
      </c>
      <c r="L3770" t="s">
        <v>29574</v>
      </c>
    </row>
    <row r="3771" spans="1:12" x14ac:dyDescent="0.3">
      <c r="A3771" t="s">
        <v>29575</v>
      </c>
      <c r="B3771">
        <v>2013</v>
      </c>
      <c r="C3771" t="s">
        <v>29576</v>
      </c>
      <c r="D3771" t="s">
        <v>29577</v>
      </c>
      <c r="E3771" t="s">
        <v>29578</v>
      </c>
      <c r="F3771">
        <v>180</v>
      </c>
      <c r="G3771" t="s">
        <v>29579</v>
      </c>
      <c r="H3771">
        <v>6</v>
      </c>
      <c r="I3771" t="s">
        <v>29580</v>
      </c>
      <c r="J3771" t="s">
        <v>29581</v>
      </c>
      <c r="K3771" t="s">
        <v>29582</v>
      </c>
      <c r="L3771" t="s">
        <v>29583</v>
      </c>
    </row>
    <row r="3772" spans="1:12" x14ac:dyDescent="0.3">
      <c r="A3772" t="s">
        <v>29584</v>
      </c>
      <c r="B3772">
        <v>2010</v>
      </c>
      <c r="C3772" t="s">
        <v>29585</v>
      </c>
      <c r="D3772" t="s">
        <v>29586</v>
      </c>
      <c r="E3772" t="s">
        <v>29587</v>
      </c>
      <c r="F3772">
        <v>0</v>
      </c>
      <c r="G3772" t="s">
        <v>29588</v>
      </c>
      <c r="H3772">
        <v>5.9</v>
      </c>
      <c r="I3772" t="s">
        <v>29589</v>
      </c>
      <c r="J3772" t="s">
        <v>29590</v>
      </c>
      <c r="K3772" t="s">
        <v>29591</v>
      </c>
      <c r="L3772" t="s">
        <v>29592</v>
      </c>
    </row>
    <row r="3773" spans="1:12" x14ac:dyDescent="0.3">
      <c r="A3773" t="s">
        <v>29593</v>
      </c>
      <c r="B3773">
        <v>2018</v>
      </c>
      <c r="C3773" t="s">
        <v>29594</v>
      </c>
      <c r="D3773" t="s">
        <v>29595</v>
      </c>
      <c r="E3773" t="s">
        <v>29596</v>
      </c>
      <c r="F3773">
        <v>78</v>
      </c>
      <c r="G3773" t="s">
        <v>29597</v>
      </c>
      <c r="H3773">
        <v>7.7</v>
      </c>
      <c r="I3773" t="s">
        <v>29598</v>
      </c>
      <c r="J3773" t="s">
        <v>29599</v>
      </c>
      <c r="K3773" t="s">
        <v>6422</v>
      </c>
      <c r="L3773" t="s">
        <v>29600</v>
      </c>
    </row>
    <row r="3774" spans="1:12" x14ac:dyDescent="0.3">
      <c r="A3774" t="s">
        <v>29601</v>
      </c>
      <c r="B3774">
        <v>2016</v>
      </c>
      <c r="C3774" t="s">
        <v>29602</v>
      </c>
      <c r="D3774" t="s">
        <v>29602</v>
      </c>
      <c r="E3774" t="s">
        <v>29603</v>
      </c>
      <c r="F3774">
        <v>92</v>
      </c>
      <c r="G3774" t="s">
        <v>29604</v>
      </c>
      <c r="H3774">
        <v>5.8</v>
      </c>
      <c r="I3774" t="s">
        <v>29605</v>
      </c>
      <c r="J3774" t="s">
        <v>29606</v>
      </c>
      <c r="K3774" t="s">
        <v>29606</v>
      </c>
      <c r="L3774" t="s">
        <v>29607</v>
      </c>
    </row>
    <row r="3775" spans="1:12" x14ac:dyDescent="0.3">
      <c r="A3775" t="s">
        <v>29608</v>
      </c>
      <c r="B3775">
        <v>2016</v>
      </c>
      <c r="C3775" t="s">
        <v>29609</v>
      </c>
      <c r="D3775" t="s">
        <v>29610</v>
      </c>
      <c r="E3775" t="s">
        <v>29611</v>
      </c>
      <c r="F3775">
        <v>53</v>
      </c>
      <c r="G3775" t="s">
        <v>29612</v>
      </c>
      <c r="H3775">
        <v>6.5</v>
      </c>
      <c r="I3775" t="s">
        <v>29613</v>
      </c>
      <c r="J3775" t="s">
        <v>29614</v>
      </c>
      <c r="K3775" t="s">
        <v>29614</v>
      </c>
      <c r="L3775" t="s">
        <v>29614</v>
      </c>
    </row>
    <row r="3776" spans="1:12" x14ac:dyDescent="0.3">
      <c r="A3776" t="s">
        <v>29615</v>
      </c>
      <c r="B3776">
        <v>2018</v>
      </c>
      <c r="C3776" t="s">
        <v>29616</v>
      </c>
      <c r="D3776" t="s">
        <v>29617</v>
      </c>
      <c r="E3776" t="s">
        <v>29618</v>
      </c>
      <c r="F3776">
        <v>116</v>
      </c>
      <c r="G3776" t="s">
        <v>29619</v>
      </c>
      <c r="H3776">
        <v>5</v>
      </c>
      <c r="I3776" t="s">
        <v>29620</v>
      </c>
      <c r="J3776" t="s">
        <v>29621</v>
      </c>
      <c r="K3776" t="s">
        <v>29622</v>
      </c>
      <c r="L3776" t="s">
        <v>29623</v>
      </c>
    </row>
    <row r="3777" spans="1:12" x14ac:dyDescent="0.3">
      <c r="A3777" t="s">
        <v>29624</v>
      </c>
      <c r="B3777">
        <v>2016</v>
      </c>
      <c r="C3777" t="s">
        <v>29625</v>
      </c>
      <c r="D3777" t="s">
        <v>29626</v>
      </c>
      <c r="E3777" t="s">
        <v>29627</v>
      </c>
      <c r="F3777">
        <v>95</v>
      </c>
      <c r="G3777" t="s">
        <v>29628</v>
      </c>
      <c r="H3777">
        <v>7</v>
      </c>
      <c r="I3777" t="s">
        <v>29629</v>
      </c>
      <c r="J3777" t="s">
        <v>29630</v>
      </c>
      <c r="K3777" t="s">
        <v>29631</v>
      </c>
      <c r="L3777" t="s">
        <v>29632</v>
      </c>
    </row>
    <row r="3778" spans="1:12" x14ac:dyDescent="0.3">
      <c r="A3778" t="s">
        <v>29633</v>
      </c>
      <c r="B3778">
        <v>2017</v>
      </c>
      <c r="C3778" t="s">
        <v>29634</v>
      </c>
      <c r="D3778" t="s">
        <v>29634</v>
      </c>
      <c r="E3778" t="s">
        <v>29635</v>
      </c>
      <c r="F3778">
        <v>0</v>
      </c>
      <c r="G3778" t="s">
        <v>29636</v>
      </c>
      <c r="H3778">
        <v>5</v>
      </c>
      <c r="I3778" t="s">
        <v>29637</v>
      </c>
      <c r="J3778" t="s">
        <v>29638</v>
      </c>
      <c r="K3778" t="s">
        <v>29639</v>
      </c>
      <c r="L3778" t="s">
        <v>29640</v>
      </c>
    </row>
    <row r="3779" spans="1:12" x14ac:dyDescent="0.3">
      <c r="A3779" t="s">
        <v>29641</v>
      </c>
      <c r="B3779">
        <v>2015</v>
      </c>
      <c r="C3779" t="s">
        <v>29642</v>
      </c>
      <c r="D3779" t="s">
        <v>29643</v>
      </c>
      <c r="E3779" t="s">
        <v>29644</v>
      </c>
      <c r="F3779">
        <v>100</v>
      </c>
      <c r="G3779" t="s">
        <v>29645</v>
      </c>
      <c r="H3779">
        <v>7.2</v>
      </c>
      <c r="I3779" t="s">
        <v>29646</v>
      </c>
      <c r="J3779" t="s">
        <v>29647</v>
      </c>
      <c r="K3779" t="s">
        <v>29647</v>
      </c>
      <c r="L3779" t="s">
        <v>29648</v>
      </c>
    </row>
    <row r="3780" spans="1:12" x14ac:dyDescent="0.3">
      <c r="A3780" t="s">
        <v>29649</v>
      </c>
      <c r="B3780">
        <v>2018</v>
      </c>
      <c r="C3780" t="s">
        <v>29650</v>
      </c>
      <c r="D3780" t="s">
        <v>29650</v>
      </c>
      <c r="E3780" t="s">
        <v>29651</v>
      </c>
      <c r="F3780">
        <v>60</v>
      </c>
      <c r="G3780" t="s">
        <v>29652</v>
      </c>
      <c r="H3780">
        <v>6.3</v>
      </c>
      <c r="I3780" t="s">
        <v>29653</v>
      </c>
      <c r="J3780" t="s">
        <v>29654</v>
      </c>
      <c r="K3780" t="s">
        <v>29649</v>
      </c>
      <c r="L3780" t="s">
        <v>29655</v>
      </c>
    </row>
    <row r="3781" spans="1:12" x14ac:dyDescent="0.3">
      <c r="A3781" t="s">
        <v>29656</v>
      </c>
      <c r="B3781">
        <v>2008</v>
      </c>
      <c r="C3781" t="s">
        <v>29657</v>
      </c>
      <c r="D3781" t="s">
        <v>29658</v>
      </c>
      <c r="E3781" t="s">
        <v>29659</v>
      </c>
      <c r="F3781">
        <v>125</v>
      </c>
      <c r="G3781" t="s">
        <v>29660</v>
      </c>
      <c r="H3781">
        <v>7.1</v>
      </c>
      <c r="I3781" t="s">
        <v>29661</v>
      </c>
      <c r="J3781" t="s">
        <v>4035</v>
      </c>
      <c r="K3781" t="s">
        <v>29662</v>
      </c>
      <c r="L3781" t="s">
        <v>29663</v>
      </c>
    </row>
    <row r="3782" spans="1:12" x14ac:dyDescent="0.3">
      <c r="A3782" t="s">
        <v>29664</v>
      </c>
      <c r="B3782">
        <v>2003</v>
      </c>
      <c r="C3782" t="s">
        <v>29665</v>
      </c>
      <c r="D3782" t="s">
        <v>29666</v>
      </c>
      <c r="E3782" t="s">
        <v>29667</v>
      </c>
      <c r="F3782">
        <v>110</v>
      </c>
      <c r="G3782" t="s">
        <v>29668</v>
      </c>
      <c r="H3782">
        <v>6.5</v>
      </c>
      <c r="I3782" t="s">
        <v>29669</v>
      </c>
      <c r="J3782" t="s">
        <v>9278</v>
      </c>
      <c r="K3782" t="s">
        <v>29670</v>
      </c>
      <c r="L3782" t="s">
        <v>29671</v>
      </c>
    </row>
    <row r="3783" spans="1:12" x14ac:dyDescent="0.3">
      <c r="A3783" t="s">
        <v>29672</v>
      </c>
      <c r="B3783">
        <v>2004</v>
      </c>
      <c r="C3783" t="s">
        <v>29673</v>
      </c>
      <c r="D3783" t="s">
        <v>29674</v>
      </c>
      <c r="E3783" t="s">
        <v>29675</v>
      </c>
      <c r="F3783">
        <v>95</v>
      </c>
      <c r="G3783" t="s">
        <v>29676</v>
      </c>
      <c r="H3783">
        <v>6.2</v>
      </c>
      <c r="I3783" t="s">
        <v>29677</v>
      </c>
      <c r="J3783" t="s">
        <v>29678</v>
      </c>
      <c r="K3783" t="s">
        <v>29678</v>
      </c>
      <c r="L3783" t="s">
        <v>29679</v>
      </c>
    </row>
    <row r="3784" spans="1:12" x14ac:dyDescent="0.3">
      <c r="A3784" t="s">
        <v>29680</v>
      </c>
      <c r="B3784">
        <v>2006</v>
      </c>
      <c r="C3784" t="s">
        <v>29681</v>
      </c>
      <c r="D3784" t="s">
        <v>29682</v>
      </c>
      <c r="E3784" t="s">
        <v>29683</v>
      </c>
      <c r="F3784">
        <v>87</v>
      </c>
      <c r="H3784">
        <v>5.8</v>
      </c>
      <c r="I3784" t="s">
        <v>29684</v>
      </c>
      <c r="J3784" t="s">
        <v>29685</v>
      </c>
      <c r="K3784" t="s">
        <v>29686</v>
      </c>
      <c r="L3784" t="s">
        <v>29687</v>
      </c>
    </row>
    <row r="3785" spans="1:12" x14ac:dyDescent="0.3">
      <c r="A3785" t="s">
        <v>29688</v>
      </c>
      <c r="B3785">
        <v>2012</v>
      </c>
      <c r="C3785" t="s">
        <v>29689</v>
      </c>
      <c r="D3785" t="s">
        <v>29690</v>
      </c>
      <c r="E3785" t="s">
        <v>29691</v>
      </c>
      <c r="F3785">
        <v>93</v>
      </c>
      <c r="G3785" t="s">
        <v>29692</v>
      </c>
      <c r="H3785">
        <v>5.0999999999999996</v>
      </c>
      <c r="I3785" t="s">
        <v>29693</v>
      </c>
      <c r="J3785" t="s">
        <v>29694</v>
      </c>
      <c r="K3785" t="s">
        <v>29695</v>
      </c>
      <c r="L3785" t="s">
        <v>29696</v>
      </c>
    </row>
    <row r="3786" spans="1:12" x14ac:dyDescent="0.3">
      <c r="A3786" t="s">
        <v>29697</v>
      </c>
      <c r="B3786">
        <v>2013</v>
      </c>
      <c r="C3786" t="s">
        <v>29698</v>
      </c>
      <c r="D3786" t="s">
        <v>29699</v>
      </c>
      <c r="E3786" t="s">
        <v>29700</v>
      </c>
      <c r="F3786">
        <v>106</v>
      </c>
      <c r="G3786" t="s">
        <v>29701</v>
      </c>
      <c r="H3786">
        <v>5.7</v>
      </c>
      <c r="I3786" t="s">
        <v>29702</v>
      </c>
      <c r="J3786" t="s">
        <v>17258</v>
      </c>
      <c r="K3786" t="s">
        <v>29703</v>
      </c>
      <c r="L3786" t="s">
        <v>29704</v>
      </c>
    </row>
    <row r="3787" spans="1:12" x14ac:dyDescent="0.3">
      <c r="A3787" t="s">
        <v>29705</v>
      </c>
      <c r="B3787">
        <v>2012</v>
      </c>
      <c r="C3787" t="s">
        <v>29706</v>
      </c>
      <c r="D3787" t="s">
        <v>29707</v>
      </c>
      <c r="E3787" t="s">
        <v>29708</v>
      </c>
      <c r="F3787">
        <v>86</v>
      </c>
      <c r="G3787" t="s">
        <v>29709</v>
      </c>
      <c r="H3787">
        <v>5.4</v>
      </c>
      <c r="I3787" t="s">
        <v>29710</v>
      </c>
      <c r="J3787" t="s">
        <v>29711</v>
      </c>
      <c r="K3787" t="s">
        <v>29711</v>
      </c>
      <c r="L3787" t="s">
        <v>29712</v>
      </c>
    </row>
    <row r="3788" spans="1:12" x14ac:dyDescent="0.3">
      <c r="A3788" t="s">
        <v>29713</v>
      </c>
      <c r="B3788">
        <v>2009</v>
      </c>
      <c r="C3788" t="s">
        <v>29714</v>
      </c>
      <c r="D3788" t="s">
        <v>29715</v>
      </c>
      <c r="E3788" t="s">
        <v>29716</v>
      </c>
      <c r="F3788">
        <v>106</v>
      </c>
      <c r="G3788" t="e">
        <f>-EwEFLnlxvM</f>
        <v>#NAME?</v>
      </c>
      <c r="H3788">
        <v>5.4</v>
      </c>
      <c r="I3788" t="s">
        <v>29717</v>
      </c>
      <c r="J3788" t="s">
        <v>16692</v>
      </c>
      <c r="K3788" t="s">
        <v>29718</v>
      </c>
      <c r="L3788" t="s">
        <v>29719</v>
      </c>
    </row>
    <row r="3789" spans="1:12" x14ac:dyDescent="0.3">
      <c r="A3789" t="s">
        <v>29720</v>
      </c>
      <c r="B3789">
        <v>2014</v>
      </c>
      <c r="C3789" t="s">
        <v>29721</v>
      </c>
      <c r="D3789" t="s">
        <v>29721</v>
      </c>
      <c r="E3789" t="s">
        <v>29722</v>
      </c>
      <c r="F3789">
        <v>92</v>
      </c>
      <c r="G3789" t="s">
        <v>29723</v>
      </c>
      <c r="H3789">
        <v>5.0999999999999996</v>
      </c>
      <c r="I3789" t="s">
        <v>29724</v>
      </c>
      <c r="J3789" t="s">
        <v>4401</v>
      </c>
      <c r="K3789" t="s">
        <v>29725</v>
      </c>
      <c r="L3789" t="s">
        <v>29726</v>
      </c>
    </row>
    <row r="3790" spans="1:12" x14ac:dyDescent="0.3">
      <c r="A3790" t="s">
        <v>29727</v>
      </c>
      <c r="B3790">
        <v>2017</v>
      </c>
      <c r="C3790" t="s">
        <v>29728</v>
      </c>
      <c r="D3790" t="s">
        <v>29729</v>
      </c>
      <c r="E3790" t="s">
        <v>29730</v>
      </c>
      <c r="F3790">
        <v>75</v>
      </c>
      <c r="G3790" t="s">
        <v>29731</v>
      </c>
      <c r="H3790">
        <v>7.3</v>
      </c>
      <c r="I3790" t="s">
        <v>29732</v>
      </c>
      <c r="J3790" t="s">
        <v>29733</v>
      </c>
      <c r="K3790" t="s">
        <v>29734</v>
      </c>
      <c r="L3790" t="s">
        <v>29735</v>
      </c>
    </row>
    <row r="3791" spans="1:12" x14ac:dyDescent="0.3">
      <c r="A3791" t="s">
        <v>29736</v>
      </c>
      <c r="B3791">
        <v>2017</v>
      </c>
      <c r="C3791" t="s">
        <v>29737</v>
      </c>
      <c r="D3791" t="s">
        <v>29738</v>
      </c>
      <c r="E3791" t="s">
        <v>29739</v>
      </c>
      <c r="F3791">
        <v>118</v>
      </c>
      <c r="G3791" t="s">
        <v>29740</v>
      </c>
      <c r="H3791">
        <v>5.9</v>
      </c>
      <c r="I3791" t="s">
        <v>29741</v>
      </c>
      <c r="J3791" t="s">
        <v>29742</v>
      </c>
      <c r="K3791" t="s">
        <v>29742</v>
      </c>
      <c r="L3791" t="s">
        <v>29743</v>
      </c>
    </row>
    <row r="3792" spans="1:12" x14ac:dyDescent="0.3">
      <c r="A3792" t="s">
        <v>29744</v>
      </c>
      <c r="B3792">
        <v>2004</v>
      </c>
      <c r="C3792" t="s">
        <v>29745</v>
      </c>
      <c r="D3792" t="s">
        <v>29746</v>
      </c>
      <c r="E3792" t="s">
        <v>29747</v>
      </c>
      <c r="F3792">
        <v>97</v>
      </c>
      <c r="G3792" t="s">
        <v>29748</v>
      </c>
      <c r="H3792">
        <v>6.2</v>
      </c>
      <c r="I3792" t="s">
        <v>29749</v>
      </c>
      <c r="J3792" t="s">
        <v>29750</v>
      </c>
      <c r="K3792" t="s">
        <v>29751</v>
      </c>
      <c r="L3792" t="s">
        <v>29752</v>
      </c>
    </row>
    <row r="3793" spans="1:12" x14ac:dyDescent="0.3">
      <c r="A3793" t="s">
        <v>29753</v>
      </c>
      <c r="B3793">
        <v>2001</v>
      </c>
      <c r="C3793" t="s">
        <v>29754</v>
      </c>
      <c r="D3793" t="s">
        <v>29755</v>
      </c>
      <c r="E3793" t="s">
        <v>29756</v>
      </c>
      <c r="F3793">
        <v>131</v>
      </c>
      <c r="G3793" t="s">
        <v>29757</v>
      </c>
      <c r="H3793">
        <v>6.9</v>
      </c>
      <c r="I3793" t="s">
        <v>29758</v>
      </c>
      <c r="J3793" t="s">
        <v>15059</v>
      </c>
      <c r="K3793" t="s">
        <v>638</v>
      </c>
      <c r="L3793" t="s">
        <v>29759</v>
      </c>
    </row>
    <row r="3794" spans="1:12" x14ac:dyDescent="0.3">
      <c r="A3794" t="s">
        <v>29760</v>
      </c>
      <c r="B3794">
        <v>2017</v>
      </c>
      <c r="C3794" t="s">
        <v>29761</v>
      </c>
      <c r="D3794" t="s">
        <v>29761</v>
      </c>
      <c r="E3794" t="s">
        <v>29762</v>
      </c>
      <c r="F3794">
        <v>90</v>
      </c>
      <c r="G3794" t="s">
        <v>29763</v>
      </c>
      <c r="H3794">
        <v>5</v>
      </c>
      <c r="I3794" t="s">
        <v>29764</v>
      </c>
      <c r="J3794" t="s">
        <v>17582</v>
      </c>
      <c r="K3794" t="s">
        <v>5250</v>
      </c>
      <c r="L3794" t="s">
        <v>29765</v>
      </c>
    </row>
    <row r="3795" spans="1:12" x14ac:dyDescent="0.3">
      <c r="A3795" t="s">
        <v>29766</v>
      </c>
      <c r="B3795">
        <v>2018</v>
      </c>
      <c r="C3795" t="s">
        <v>29767</v>
      </c>
      <c r="D3795" t="s">
        <v>29768</v>
      </c>
      <c r="E3795" t="s">
        <v>29769</v>
      </c>
      <c r="F3795">
        <v>120</v>
      </c>
      <c r="G3795" t="s">
        <v>29770</v>
      </c>
      <c r="H3795">
        <v>5.6</v>
      </c>
      <c r="I3795" t="s">
        <v>29771</v>
      </c>
      <c r="J3795" t="s">
        <v>29772</v>
      </c>
      <c r="K3795" t="s">
        <v>29772</v>
      </c>
      <c r="L3795" t="s">
        <v>29773</v>
      </c>
    </row>
    <row r="3796" spans="1:12" x14ac:dyDescent="0.3">
      <c r="A3796" t="s">
        <v>29774</v>
      </c>
      <c r="B3796">
        <v>2018</v>
      </c>
      <c r="C3796" t="s">
        <v>29775</v>
      </c>
      <c r="D3796" t="s">
        <v>29775</v>
      </c>
      <c r="E3796" t="s">
        <v>29776</v>
      </c>
      <c r="F3796">
        <v>105</v>
      </c>
      <c r="G3796" t="s">
        <v>29777</v>
      </c>
      <c r="H3796">
        <v>6.7</v>
      </c>
      <c r="I3796" t="s">
        <v>29778</v>
      </c>
      <c r="J3796" t="s">
        <v>29779</v>
      </c>
      <c r="K3796" t="s">
        <v>29780</v>
      </c>
      <c r="L3796" t="s">
        <v>29781</v>
      </c>
    </row>
    <row r="3797" spans="1:12" x14ac:dyDescent="0.3">
      <c r="A3797" t="s">
        <v>29782</v>
      </c>
      <c r="B3797">
        <v>2018</v>
      </c>
      <c r="C3797" t="s">
        <v>29783</v>
      </c>
      <c r="D3797" t="s">
        <v>29783</v>
      </c>
      <c r="E3797" t="s">
        <v>29784</v>
      </c>
      <c r="F3797">
        <v>85</v>
      </c>
      <c r="G3797" t="s">
        <v>29785</v>
      </c>
      <c r="H3797">
        <v>5.9</v>
      </c>
      <c r="I3797" t="s">
        <v>29786</v>
      </c>
      <c r="J3797" t="s">
        <v>29787</v>
      </c>
      <c r="K3797" t="s">
        <v>29788</v>
      </c>
      <c r="L3797" t="s">
        <v>29789</v>
      </c>
    </row>
    <row r="3798" spans="1:12" x14ac:dyDescent="0.3">
      <c r="A3798" t="s">
        <v>29790</v>
      </c>
      <c r="B3798">
        <v>2017</v>
      </c>
      <c r="C3798" t="s">
        <v>29791</v>
      </c>
      <c r="D3798" t="s">
        <v>29792</v>
      </c>
      <c r="E3798" t="s">
        <v>29793</v>
      </c>
      <c r="F3798">
        <v>89</v>
      </c>
      <c r="G3798" t="e">
        <f>-YcG41SHkg4</f>
        <v>#NAME?</v>
      </c>
      <c r="H3798">
        <v>6.3</v>
      </c>
      <c r="I3798" t="s">
        <v>29794</v>
      </c>
      <c r="J3798" t="s">
        <v>3266</v>
      </c>
      <c r="K3798" t="s">
        <v>3750</v>
      </c>
      <c r="L3798" t="s">
        <v>29795</v>
      </c>
    </row>
    <row r="3799" spans="1:12" x14ac:dyDescent="0.3">
      <c r="A3799" t="s">
        <v>29796</v>
      </c>
      <c r="B3799">
        <v>2018</v>
      </c>
      <c r="C3799" t="s">
        <v>29797</v>
      </c>
      <c r="D3799" t="s">
        <v>29798</v>
      </c>
      <c r="E3799" t="s">
        <v>29799</v>
      </c>
      <c r="F3799">
        <v>94</v>
      </c>
      <c r="G3799" t="s">
        <v>29800</v>
      </c>
      <c r="H3799">
        <v>8.6999999999999993</v>
      </c>
      <c r="I3799" t="s">
        <v>29801</v>
      </c>
      <c r="J3799" t="s">
        <v>29802</v>
      </c>
      <c r="K3799" t="s">
        <v>29802</v>
      </c>
      <c r="L3799" t="s">
        <v>29803</v>
      </c>
    </row>
    <row r="3800" spans="1:12" x14ac:dyDescent="0.3">
      <c r="A3800" t="s">
        <v>29804</v>
      </c>
      <c r="B3800">
        <v>2017</v>
      </c>
      <c r="C3800" t="s">
        <v>29805</v>
      </c>
      <c r="D3800" t="s">
        <v>29806</v>
      </c>
      <c r="E3800" t="s">
        <v>29807</v>
      </c>
      <c r="F3800">
        <v>122</v>
      </c>
      <c r="G3800" t="s">
        <v>29808</v>
      </c>
      <c r="H3800">
        <v>6</v>
      </c>
      <c r="I3800" t="s">
        <v>29809</v>
      </c>
      <c r="J3800" t="s">
        <v>10420</v>
      </c>
      <c r="K3800" t="s">
        <v>29810</v>
      </c>
      <c r="L3800" t="s">
        <v>29811</v>
      </c>
    </row>
    <row r="3801" spans="1:12" x14ac:dyDescent="0.3">
      <c r="A3801" t="s">
        <v>29812</v>
      </c>
      <c r="B3801">
        <v>2005</v>
      </c>
      <c r="C3801" t="s">
        <v>29813</v>
      </c>
      <c r="D3801" t="s">
        <v>29814</v>
      </c>
      <c r="E3801" t="s">
        <v>29815</v>
      </c>
      <c r="F3801">
        <v>90</v>
      </c>
      <c r="G3801" t="s">
        <v>29816</v>
      </c>
      <c r="H3801">
        <v>6.8</v>
      </c>
      <c r="I3801" t="s">
        <v>29817</v>
      </c>
      <c r="J3801" t="s">
        <v>10354</v>
      </c>
      <c r="K3801" t="s">
        <v>10354</v>
      </c>
      <c r="L3801" t="s">
        <v>29818</v>
      </c>
    </row>
    <row r="3802" spans="1:12" x14ac:dyDescent="0.3">
      <c r="A3802" t="s">
        <v>29819</v>
      </c>
      <c r="B3802">
        <v>2018</v>
      </c>
      <c r="C3802" t="s">
        <v>29820</v>
      </c>
      <c r="D3802" t="s">
        <v>29821</v>
      </c>
      <c r="E3802" t="s">
        <v>29822</v>
      </c>
      <c r="F3802">
        <v>94</v>
      </c>
      <c r="G3802" t="s">
        <v>29823</v>
      </c>
      <c r="H3802">
        <v>6.1</v>
      </c>
      <c r="I3802" t="s">
        <v>29824</v>
      </c>
      <c r="J3802" t="s">
        <v>29825</v>
      </c>
      <c r="K3802" t="s">
        <v>29826</v>
      </c>
      <c r="L3802" t="s">
        <v>29827</v>
      </c>
    </row>
    <row r="3803" spans="1:12" x14ac:dyDescent="0.3">
      <c r="A3803" t="s">
        <v>29828</v>
      </c>
      <c r="B3803">
        <v>2007</v>
      </c>
      <c r="C3803" t="s">
        <v>29829</v>
      </c>
      <c r="D3803" t="s">
        <v>29830</v>
      </c>
      <c r="E3803" t="s">
        <v>29831</v>
      </c>
      <c r="F3803">
        <v>105</v>
      </c>
      <c r="G3803" t="s">
        <v>29832</v>
      </c>
      <c r="H3803">
        <v>6.2</v>
      </c>
      <c r="I3803" t="s">
        <v>29833</v>
      </c>
      <c r="J3803" t="s">
        <v>29834</v>
      </c>
      <c r="K3803" t="s">
        <v>29835</v>
      </c>
      <c r="L3803" t="s">
        <v>29836</v>
      </c>
    </row>
    <row r="3804" spans="1:12" x14ac:dyDescent="0.3">
      <c r="A3804" t="s">
        <v>29837</v>
      </c>
      <c r="B3804">
        <v>2000</v>
      </c>
      <c r="C3804" t="s">
        <v>29838</v>
      </c>
      <c r="D3804" t="s">
        <v>29839</v>
      </c>
      <c r="E3804" t="s">
        <v>29840</v>
      </c>
      <c r="F3804">
        <v>89</v>
      </c>
      <c r="G3804" t="s">
        <v>29841</v>
      </c>
      <c r="H3804">
        <v>6.9</v>
      </c>
      <c r="I3804" t="s">
        <v>29842</v>
      </c>
      <c r="J3804" t="s">
        <v>29843</v>
      </c>
      <c r="K3804" t="s">
        <v>29844</v>
      </c>
      <c r="L3804" t="s">
        <v>29845</v>
      </c>
    </row>
    <row r="3805" spans="1:12" x14ac:dyDescent="0.3">
      <c r="A3805" t="s">
        <v>29846</v>
      </c>
      <c r="B3805">
        <v>2017</v>
      </c>
      <c r="C3805" t="s">
        <v>29847</v>
      </c>
      <c r="D3805" t="s">
        <v>29848</v>
      </c>
      <c r="E3805" t="s">
        <v>29849</v>
      </c>
      <c r="F3805">
        <v>85</v>
      </c>
      <c r="G3805" t="s">
        <v>29850</v>
      </c>
      <c r="H3805">
        <v>5.6</v>
      </c>
      <c r="I3805" t="s">
        <v>29851</v>
      </c>
      <c r="J3805" t="s">
        <v>29852</v>
      </c>
      <c r="K3805" t="s">
        <v>29853</v>
      </c>
      <c r="L3805" t="s">
        <v>29854</v>
      </c>
    </row>
    <row r="3806" spans="1:12" x14ac:dyDescent="0.3">
      <c r="A3806" t="s">
        <v>29855</v>
      </c>
      <c r="B3806">
        <v>2006</v>
      </c>
      <c r="C3806" t="s">
        <v>29856</v>
      </c>
      <c r="D3806" t="s">
        <v>29857</v>
      </c>
      <c r="E3806" t="s">
        <v>29858</v>
      </c>
      <c r="F3806">
        <v>83</v>
      </c>
      <c r="G3806" t="s">
        <v>29859</v>
      </c>
      <c r="H3806">
        <v>6.7</v>
      </c>
      <c r="I3806" t="s">
        <v>29860</v>
      </c>
      <c r="J3806" t="s">
        <v>17573</v>
      </c>
      <c r="K3806" t="s">
        <v>21317</v>
      </c>
      <c r="L3806" t="s">
        <v>29861</v>
      </c>
    </row>
    <row r="3807" spans="1:12" x14ac:dyDescent="0.3">
      <c r="A3807" t="s">
        <v>29862</v>
      </c>
      <c r="B3807">
        <v>2006</v>
      </c>
      <c r="C3807" t="s">
        <v>29863</v>
      </c>
      <c r="D3807" t="s">
        <v>29864</v>
      </c>
      <c r="E3807" t="s">
        <v>29865</v>
      </c>
      <c r="F3807">
        <v>85</v>
      </c>
      <c r="G3807" t="s">
        <v>29866</v>
      </c>
      <c r="H3807">
        <v>6.6</v>
      </c>
      <c r="I3807" t="s">
        <v>29867</v>
      </c>
      <c r="J3807" t="s">
        <v>6277</v>
      </c>
      <c r="K3807" t="s">
        <v>12427</v>
      </c>
      <c r="L3807" t="s">
        <v>29868</v>
      </c>
    </row>
    <row r="3808" spans="1:12" x14ac:dyDescent="0.3">
      <c r="A3808" t="s">
        <v>29869</v>
      </c>
      <c r="B3808">
        <v>2007</v>
      </c>
      <c r="C3808" t="s">
        <v>29870</v>
      </c>
      <c r="D3808" t="s">
        <v>29871</v>
      </c>
      <c r="E3808" t="s">
        <v>29872</v>
      </c>
      <c r="F3808">
        <v>91</v>
      </c>
      <c r="G3808" t="s">
        <v>29873</v>
      </c>
      <c r="H3808">
        <v>7.2</v>
      </c>
      <c r="I3808" t="s">
        <v>29874</v>
      </c>
      <c r="J3808" t="s">
        <v>10412</v>
      </c>
      <c r="K3808" t="s">
        <v>29875</v>
      </c>
      <c r="L3808" t="s">
        <v>29876</v>
      </c>
    </row>
    <row r="3809" spans="1:12" x14ac:dyDescent="0.3">
      <c r="A3809" t="s">
        <v>29877</v>
      </c>
      <c r="B3809">
        <v>2017</v>
      </c>
      <c r="C3809" t="s">
        <v>29878</v>
      </c>
      <c r="D3809" t="s">
        <v>29879</v>
      </c>
      <c r="E3809" t="s">
        <v>29880</v>
      </c>
      <c r="F3809">
        <v>150</v>
      </c>
      <c r="G3809" t="s">
        <v>29881</v>
      </c>
      <c r="H3809">
        <v>8.1</v>
      </c>
      <c r="I3809" t="s">
        <v>29882</v>
      </c>
      <c r="J3809" t="s">
        <v>29883</v>
      </c>
      <c r="K3809" t="s">
        <v>29883</v>
      </c>
      <c r="L3809" t="s">
        <v>29884</v>
      </c>
    </row>
    <row r="3810" spans="1:12" x14ac:dyDescent="0.3">
      <c r="A3810" t="s">
        <v>29885</v>
      </c>
      <c r="B3810">
        <v>2000</v>
      </c>
      <c r="C3810" t="s">
        <v>29886</v>
      </c>
      <c r="D3810" t="s">
        <v>29887</v>
      </c>
      <c r="E3810" t="s">
        <v>29888</v>
      </c>
      <c r="F3810">
        <v>109</v>
      </c>
      <c r="G3810" t="s">
        <v>29889</v>
      </c>
      <c r="H3810">
        <v>6.2</v>
      </c>
      <c r="I3810" t="s">
        <v>29890</v>
      </c>
      <c r="J3810" t="s">
        <v>17409</v>
      </c>
      <c r="K3810" t="s">
        <v>10477</v>
      </c>
      <c r="L3810" t="s">
        <v>29891</v>
      </c>
    </row>
    <row r="3811" spans="1:12" x14ac:dyDescent="0.3">
      <c r="A3811" t="s">
        <v>29892</v>
      </c>
      <c r="B3811">
        <v>2004</v>
      </c>
      <c r="C3811" t="s">
        <v>29893</v>
      </c>
      <c r="D3811" t="s">
        <v>29894</v>
      </c>
      <c r="E3811" t="s">
        <v>29895</v>
      </c>
      <c r="F3811">
        <v>92</v>
      </c>
      <c r="G3811" t="s">
        <v>29896</v>
      </c>
      <c r="H3811">
        <v>7.2</v>
      </c>
      <c r="I3811" t="s">
        <v>29897</v>
      </c>
      <c r="J3811" t="s">
        <v>26635</v>
      </c>
      <c r="K3811" t="s">
        <v>29898</v>
      </c>
      <c r="L3811" t="s">
        <v>29899</v>
      </c>
    </row>
    <row r="3812" spans="1:12" x14ac:dyDescent="0.3">
      <c r="A3812" t="s">
        <v>29900</v>
      </c>
      <c r="B3812">
        <v>2004</v>
      </c>
      <c r="C3812" t="s">
        <v>29901</v>
      </c>
      <c r="D3812" t="s">
        <v>29902</v>
      </c>
      <c r="E3812" t="s">
        <v>29903</v>
      </c>
      <c r="F3812">
        <v>119</v>
      </c>
      <c r="G3812" t="s">
        <v>29904</v>
      </c>
      <c r="H3812">
        <v>8.1999999999999993</v>
      </c>
      <c r="I3812" t="s">
        <v>29905</v>
      </c>
      <c r="J3812" t="s">
        <v>22052</v>
      </c>
      <c r="K3812" t="s">
        <v>29906</v>
      </c>
      <c r="L3812" t="s">
        <v>29907</v>
      </c>
    </row>
    <row r="3813" spans="1:12" x14ac:dyDescent="0.3">
      <c r="A3813" t="s">
        <v>29908</v>
      </c>
      <c r="B3813">
        <v>2007</v>
      </c>
      <c r="C3813" t="s">
        <v>29909</v>
      </c>
      <c r="D3813" t="s">
        <v>29910</v>
      </c>
      <c r="E3813" t="s">
        <v>29911</v>
      </c>
      <c r="F3813">
        <v>87</v>
      </c>
      <c r="G3813" t="s">
        <v>29912</v>
      </c>
      <c r="H3813">
        <v>7.3</v>
      </c>
      <c r="I3813" t="s">
        <v>29913</v>
      </c>
      <c r="J3813" t="s">
        <v>29914</v>
      </c>
      <c r="K3813" t="s">
        <v>7935</v>
      </c>
      <c r="L3813" t="s">
        <v>29915</v>
      </c>
    </row>
    <row r="3814" spans="1:12" x14ac:dyDescent="0.3">
      <c r="A3814" t="s">
        <v>29916</v>
      </c>
      <c r="B3814">
        <v>2014</v>
      </c>
      <c r="C3814" t="s">
        <v>29917</v>
      </c>
      <c r="D3814" t="s">
        <v>29918</v>
      </c>
      <c r="E3814" t="s">
        <v>29919</v>
      </c>
      <c r="F3814">
        <v>85</v>
      </c>
      <c r="G3814" t="s">
        <v>29920</v>
      </c>
      <c r="H3814">
        <v>7.2</v>
      </c>
      <c r="I3814" t="s">
        <v>29921</v>
      </c>
      <c r="J3814" t="s">
        <v>29922</v>
      </c>
      <c r="K3814" t="s">
        <v>29923</v>
      </c>
      <c r="L3814" t="s">
        <v>29924</v>
      </c>
    </row>
    <row r="3815" spans="1:12" x14ac:dyDescent="0.3">
      <c r="A3815" t="s">
        <v>29925</v>
      </c>
      <c r="B3815">
        <v>2005</v>
      </c>
      <c r="C3815" t="s">
        <v>29926</v>
      </c>
      <c r="D3815" t="s">
        <v>29927</v>
      </c>
      <c r="E3815" t="s">
        <v>29928</v>
      </c>
      <c r="F3815">
        <v>115</v>
      </c>
      <c r="G3815" t="s">
        <v>29929</v>
      </c>
      <c r="H3815">
        <v>5.0999999999999996</v>
      </c>
      <c r="I3815" t="s">
        <v>29930</v>
      </c>
      <c r="J3815" t="s">
        <v>29931</v>
      </c>
      <c r="K3815" t="s">
        <v>10477</v>
      </c>
      <c r="L3815" t="s">
        <v>29932</v>
      </c>
    </row>
    <row r="3816" spans="1:12" x14ac:dyDescent="0.3">
      <c r="A3816" t="s">
        <v>29933</v>
      </c>
      <c r="B3816">
        <v>2016</v>
      </c>
      <c r="C3816" t="s">
        <v>29934</v>
      </c>
      <c r="D3816" t="s">
        <v>29935</v>
      </c>
      <c r="E3816" t="s">
        <v>29936</v>
      </c>
      <c r="F3816">
        <v>130</v>
      </c>
      <c r="G3816" t="s">
        <v>29937</v>
      </c>
      <c r="H3816">
        <v>7.2</v>
      </c>
      <c r="I3816" t="s">
        <v>29938</v>
      </c>
      <c r="J3816" t="s">
        <v>29939</v>
      </c>
      <c r="K3816" t="s">
        <v>29940</v>
      </c>
      <c r="L3816" t="s">
        <v>29941</v>
      </c>
    </row>
    <row r="3817" spans="1:12" x14ac:dyDescent="0.3">
      <c r="A3817" t="s">
        <v>29942</v>
      </c>
      <c r="B3817">
        <v>2018</v>
      </c>
      <c r="C3817" t="s">
        <v>29943</v>
      </c>
      <c r="D3817" t="s">
        <v>29943</v>
      </c>
      <c r="E3817" t="s">
        <v>29944</v>
      </c>
      <c r="F3817">
        <v>98</v>
      </c>
      <c r="G3817" t="s">
        <v>29945</v>
      </c>
      <c r="H3817">
        <v>5.4</v>
      </c>
      <c r="I3817" t="s">
        <v>29946</v>
      </c>
      <c r="J3817" t="s">
        <v>29947</v>
      </c>
      <c r="K3817" t="s">
        <v>29948</v>
      </c>
      <c r="L3817" t="s">
        <v>29949</v>
      </c>
    </row>
    <row r="3818" spans="1:12" x14ac:dyDescent="0.3">
      <c r="A3818" t="s">
        <v>29950</v>
      </c>
      <c r="B3818">
        <v>2018</v>
      </c>
      <c r="C3818" t="s">
        <v>29951</v>
      </c>
      <c r="D3818" t="s">
        <v>29952</v>
      </c>
      <c r="E3818" t="s">
        <v>29953</v>
      </c>
      <c r="F3818">
        <v>110</v>
      </c>
      <c r="G3818" t="s">
        <v>29954</v>
      </c>
      <c r="H3818">
        <v>6.3</v>
      </c>
      <c r="I3818" t="s">
        <v>29955</v>
      </c>
      <c r="J3818" t="s">
        <v>5100</v>
      </c>
      <c r="K3818" t="s">
        <v>27197</v>
      </c>
      <c r="L3818" t="s">
        <v>29956</v>
      </c>
    </row>
    <row r="3819" spans="1:12" x14ac:dyDescent="0.3">
      <c r="A3819" t="s">
        <v>29957</v>
      </c>
      <c r="B3819">
        <v>2018</v>
      </c>
      <c r="C3819" t="s">
        <v>29958</v>
      </c>
      <c r="D3819" t="s">
        <v>29959</v>
      </c>
      <c r="E3819" t="s">
        <v>29960</v>
      </c>
      <c r="F3819">
        <v>127</v>
      </c>
      <c r="G3819" t="s">
        <v>29961</v>
      </c>
      <c r="H3819">
        <v>7.4</v>
      </c>
      <c r="I3819" t="s">
        <v>29962</v>
      </c>
      <c r="J3819" t="s">
        <v>29963</v>
      </c>
      <c r="K3819" t="s">
        <v>29963</v>
      </c>
      <c r="L3819" t="s">
        <v>29964</v>
      </c>
    </row>
    <row r="3820" spans="1:12" x14ac:dyDescent="0.3">
      <c r="A3820" t="s">
        <v>29965</v>
      </c>
      <c r="B3820">
        <v>2016</v>
      </c>
      <c r="C3820" t="s">
        <v>29966</v>
      </c>
      <c r="D3820" t="s">
        <v>29966</v>
      </c>
      <c r="E3820" t="s">
        <v>29967</v>
      </c>
      <c r="F3820">
        <v>82</v>
      </c>
      <c r="G3820" t="s">
        <v>29968</v>
      </c>
      <c r="H3820">
        <v>6.2</v>
      </c>
      <c r="I3820" t="s">
        <v>29969</v>
      </c>
      <c r="J3820" t="s">
        <v>29970</v>
      </c>
      <c r="K3820" t="s">
        <v>29971</v>
      </c>
      <c r="L3820" t="s">
        <v>29972</v>
      </c>
    </row>
    <row r="3821" spans="1:12" x14ac:dyDescent="0.3">
      <c r="A3821" t="s">
        <v>29973</v>
      </c>
      <c r="B3821">
        <v>2007</v>
      </c>
      <c r="C3821" t="s">
        <v>29974</v>
      </c>
      <c r="D3821" t="s">
        <v>29974</v>
      </c>
      <c r="E3821" t="s">
        <v>29975</v>
      </c>
      <c r="F3821">
        <v>76</v>
      </c>
      <c r="G3821" t="s">
        <v>29976</v>
      </c>
      <c r="H3821">
        <v>5.7</v>
      </c>
      <c r="I3821" t="s">
        <v>29977</v>
      </c>
      <c r="J3821" t="s">
        <v>44</v>
      </c>
      <c r="K3821" t="s">
        <v>29978</v>
      </c>
      <c r="L3821" t="s">
        <v>29979</v>
      </c>
    </row>
    <row r="3822" spans="1:12" x14ac:dyDescent="0.3">
      <c r="A3822" t="s">
        <v>29980</v>
      </c>
      <c r="B3822">
        <v>2006</v>
      </c>
      <c r="C3822" t="s">
        <v>29981</v>
      </c>
      <c r="D3822" t="s">
        <v>29981</v>
      </c>
      <c r="E3822" t="s">
        <v>29982</v>
      </c>
      <c r="F3822">
        <v>77</v>
      </c>
      <c r="G3822" t="s">
        <v>29983</v>
      </c>
      <c r="H3822">
        <v>6.2</v>
      </c>
      <c r="I3822" t="s">
        <v>29984</v>
      </c>
      <c r="J3822" t="s">
        <v>29985</v>
      </c>
      <c r="K3822" t="s">
        <v>29978</v>
      </c>
      <c r="L3822" t="s">
        <v>29986</v>
      </c>
    </row>
    <row r="3823" spans="1:12" x14ac:dyDescent="0.3">
      <c r="A3823" t="s">
        <v>29987</v>
      </c>
      <c r="B3823">
        <v>2003</v>
      </c>
      <c r="C3823" t="s">
        <v>29988</v>
      </c>
      <c r="D3823" t="s">
        <v>29989</v>
      </c>
      <c r="E3823" t="s">
        <v>29990</v>
      </c>
      <c r="F3823">
        <v>0</v>
      </c>
      <c r="G3823" t="s">
        <v>29991</v>
      </c>
      <c r="H3823">
        <v>6.2</v>
      </c>
      <c r="I3823" t="s">
        <v>29992</v>
      </c>
      <c r="J3823" t="s">
        <v>29985</v>
      </c>
      <c r="K3823" t="s">
        <v>29978</v>
      </c>
      <c r="L3823" t="s">
        <v>29993</v>
      </c>
    </row>
    <row r="3824" spans="1:12" x14ac:dyDescent="0.3">
      <c r="A3824" t="s">
        <v>29994</v>
      </c>
      <c r="B3824">
        <v>2001</v>
      </c>
      <c r="C3824" t="s">
        <v>29995</v>
      </c>
      <c r="D3824" t="s">
        <v>29995</v>
      </c>
      <c r="E3824" t="s">
        <v>29996</v>
      </c>
      <c r="F3824">
        <v>75</v>
      </c>
      <c r="G3824" t="s">
        <v>29997</v>
      </c>
      <c r="H3824">
        <v>5.9</v>
      </c>
      <c r="I3824" t="s">
        <v>29998</v>
      </c>
      <c r="J3824" t="s">
        <v>29985</v>
      </c>
      <c r="K3824" t="s">
        <v>29978</v>
      </c>
      <c r="L3824" t="s">
        <v>29999</v>
      </c>
    </row>
    <row r="3825" spans="1:12" x14ac:dyDescent="0.3">
      <c r="A3825" t="s">
        <v>30000</v>
      </c>
      <c r="B3825">
        <v>2000</v>
      </c>
      <c r="C3825" t="s">
        <v>30001</v>
      </c>
      <c r="D3825" t="s">
        <v>30002</v>
      </c>
      <c r="E3825" t="s">
        <v>30003</v>
      </c>
      <c r="F3825">
        <v>75</v>
      </c>
      <c r="G3825" t="s">
        <v>30004</v>
      </c>
      <c r="H3825">
        <v>6</v>
      </c>
      <c r="I3825" t="s">
        <v>30005</v>
      </c>
      <c r="J3825" t="s">
        <v>29985</v>
      </c>
      <c r="K3825" t="s">
        <v>30006</v>
      </c>
      <c r="L3825" t="s">
        <v>30007</v>
      </c>
    </row>
    <row r="3826" spans="1:12" x14ac:dyDescent="0.3">
      <c r="A3826" t="s">
        <v>30008</v>
      </c>
      <c r="B3826">
        <v>2002</v>
      </c>
      <c r="C3826" t="s">
        <v>30009</v>
      </c>
      <c r="D3826" t="s">
        <v>30010</v>
      </c>
      <c r="E3826" t="s">
        <v>30011</v>
      </c>
      <c r="F3826">
        <v>71</v>
      </c>
      <c r="G3826" t="s">
        <v>30012</v>
      </c>
      <c r="H3826">
        <v>5.9</v>
      </c>
      <c r="I3826" t="s">
        <v>30013</v>
      </c>
      <c r="J3826" t="s">
        <v>29985</v>
      </c>
      <c r="K3826" t="s">
        <v>20930</v>
      </c>
      <c r="L3826" t="s">
        <v>30014</v>
      </c>
    </row>
    <row r="3827" spans="1:12" x14ac:dyDescent="0.3">
      <c r="A3827" t="s">
        <v>30015</v>
      </c>
      <c r="B3827">
        <v>2016</v>
      </c>
      <c r="C3827" t="s">
        <v>30016</v>
      </c>
      <c r="D3827" t="s">
        <v>30017</v>
      </c>
      <c r="E3827" t="s">
        <v>30018</v>
      </c>
      <c r="F3827">
        <v>90</v>
      </c>
      <c r="G3827" t="s">
        <v>30019</v>
      </c>
      <c r="H3827">
        <v>6.1</v>
      </c>
      <c r="I3827" t="s">
        <v>30020</v>
      </c>
      <c r="J3827" t="s">
        <v>30021</v>
      </c>
      <c r="K3827" t="s">
        <v>30021</v>
      </c>
      <c r="L3827" t="s">
        <v>30022</v>
      </c>
    </row>
    <row r="3828" spans="1:12" x14ac:dyDescent="0.3">
      <c r="A3828" t="s">
        <v>30023</v>
      </c>
      <c r="B3828">
        <v>2014</v>
      </c>
      <c r="C3828" t="s">
        <v>30024</v>
      </c>
      <c r="D3828" t="s">
        <v>30024</v>
      </c>
      <c r="E3828" t="s">
        <v>30025</v>
      </c>
      <c r="F3828">
        <v>93</v>
      </c>
      <c r="G3828" t="s">
        <v>30026</v>
      </c>
      <c r="H3828">
        <v>5.8</v>
      </c>
      <c r="I3828" t="s">
        <v>30027</v>
      </c>
      <c r="J3828" t="s">
        <v>30028</v>
      </c>
      <c r="K3828" t="s">
        <v>30029</v>
      </c>
      <c r="L3828" t="s">
        <v>30030</v>
      </c>
    </row>
    <row r="3829" spans="1:12" x14ac:dyDescent="0.3">
      <c r="A3829" t="s">
        <v>30031</v>
      </c>
      <c r="B3829">
        <v>2018</v>
      </c>
      <c r="C3829" t="s">
        <v>30032</v>
      </c>
      <c r="D3829" t="s">
        <v>30033</v>
      </c>
      <c r="E3829" t="s">
        <v>30034</v>
      </c>
      <c r="F3829">
        <v>140</v>
      </c>
      <c r="G3829" t="e">
        <f>-K9ujx8vO_A</f>
        <v>#NAME?</v>
      </c>
      <c r="H3829">
        <v>8.1</v>
      </c>
      <c r="I3829" t="s">
        <v>30035</v>
      </c>
      <c r="J3829" t="s">
        <v>30036</v>
      </c>
      <c r="K3829" t="s">
        <v>30037</v>
      </c>
      <c r="L3829" t="s">
        <v>30038</v>
      </c>
    </row>
    <row r="3830" spans="1:12" x14ac:dyDescent="0.3">
      <c r="A3830" t="s">
        <v>30039</v>
      </c>
      <c r="B3830">
        <v>2016</v>
      </c>
      <c r="C3830" t="s">
        <v>30040</v>
      </c>
      <c r="D3830" t="s">
        <v>30040</v>
      </c>
      <c r="E3830" t="s">
        <v>30041</v>
      </c>
      <c r="F3830">
        <v>101</v>
      </c>
      <c r="G3830" t="s">
        <v>30042</v>
      </c>
      <c r="H3830">
        <v>6.4</v>
      </c>
      <c r="I3830" t="s">
        <v>30043</v>
      </c>
      <c r="J3830" t="s">
        <v>20600</v>
      </c>
      <c r="K3830" t="s">
        <v>15187</v>
      </c>
      <c r="L3830" t="s">
        <v>30044</v>
      </c>
    </row>
    <row r="3831" spans="1:12" x14ac:dyDescent="0.3">
      <c r="A3831" t="s">
        <v>30045</v>
      </c>
      <c r="B3831">
        <v>2006</v>
      </c>
      <c r="C3831" t="s">
        <v>30046</v>
      </c>
      <c r="D3831" t="s">
        <v>30047</v>
      </c>
      <c r="E3831" t="s">
        <v>30048</v>
      </c>
      <c r="F3831">
        <v>141</v>
      </c>
      <c r="G3831" t="s">
        <v>30049</v>
      </c>
      <c r="H3831">
        <v>7.9</v>
      </c>
      <c r="I3831" t="s">
        <v>30050</v>
      </c>
      <c r="J3831" t="s">
        <v>4560</v>
      </c>
      <c r="K3831" t="s">
        <v>30051</v>
      </c>
      <c r="L3831" t="s">
        <v>30052</v>
      </c>
    </row>
    <row r="3832" spans="1:12" x14ac:dyDescent="0.3">
      <c r="A3832" t="s">
        <v>30053</v>
      </c>
      <c r="B3832">
        <v>2002</v>
      </c>
      <c r="C3832" t="s">
        <v>30054</v>
      </c>
      <c r="D3832" t="s">
        <v>30055</v>
      </c>
      <c r="E3832" t="s">
        <v>30056</v>
      </c>
      <c r="F3832">
        <v>85</v>
      </c>
      <c r="G3832" t="s">
        <v>30057</v>
      </c>
      <c r="H3832">
        <v>5.8</v>
      </c>
      <c r="I3832" t="s">
        <v>30058</v>
      </c>
      <c r="J3832" t="s">
        <v>30059</v>
      </c>
      <c r="K3832" t="s">
        <v>15162</v>
      </c>
      <c r="L3832" t="s">
        <v>30060</v>
      </c>
    </row>
    <row r="3833" spans="1:12" x14ac:dyDescent="0.3">
      <c r="A3833" t="s">
        <v>30061</v>
      </c>
      <c r="B3833">
        <v>2017</v>
      </c>
      <c r="C3833" t="s">
        <v>30062</v>
      </c>
      <c r="D3833" t="s">
        <v>30062</v>
      </c>
      <c r="E3833" t="s">
        <v>30063</v>
      </c>
      <c r="F3833">
        <v>85</v>
      </c>
      <c r="G3833" t="s">
        <v>30064</v>
      </c>
      <c r="H3833">
        <v>6.9</v>
      </c>
      <c r="I3833" t="s">
        <v>30065</v>
      </c>
      <c r="J3833" t="s">
        <v>30066</v>
      </c>
      <c r="K3833" t="s">
        <v>30066</v>
      </c>
      <c r="L3833" t="s">
        <v>30067</v>
      </c>
    </row>
    <row r="3834" spans="1:12" x14ac:dyDescent="0.3">
      <c r="A3834" t="s">
        <v>30068</v>
      </c>
      <c r="B3834">
        <v>2018</v>
      </c>
      <c r="C3834" t="s">
        <v>30069</v>
      </c>
      <c r="D3834" t="s">
        <v>30069</v>
      </c>
      <c r="E3834" t="s">
        <v>30070</v>
      </c>
      <c r="F3834">
        <v>78</v>
      </c>
      <c r="G3834" t="e">
        <f>-YUtgXV4nLg</f>
        <v>#NAME?</v>
      </c>
      <c r="H3834">
        <v>5.7</v>
      </c>
      <c r="I3834" t="s">
        <v>30071</v>
      </c>
      <c r="J3834" t="s">
        <v>16056</v>
      </c>
      <c r="K3834" t="s">
        <v>30072</v>
      </c>
      <c r="L3834" t="s">
        <v>30073</v>
      </c>
    </row>
    <row r="3835" spans="1:12" x14ac:dyDescent="0.3">
      <c r="A3835" t="s">
        <v>30074</v>
      </c>
      <c r="B3835">
        <v>2015</v>
      </c>
      <c r="C3835" t="s">
        <v>30075</v>
      </c>
      <c r="D3835" t="s">
        <v>30076</v>
      </c>
      <c r="E3835" t="s">
        <v>30077</v>
      </c>
      <c r="F3835">
        <v>100</v>
      </c>
      <c r="G3835" t="s">
        <v>30078</v>
      </c>
      <c r="H3835">
        <v>6.3</v>
      </c>
      <c r="I3835" t="s">
        <v>30079</v>
      </c>
      <c r="J3835" t="s">
        <v>30080</v>
      </c>
      <c r="K3835" t="s">
        <v>30080</v>
      </c>
      <c r="L3835" t="s">
        <v>30081</v>
      </c>
    </row>
    <row r="3836" spans="1:12" x14ac:dyDescent="0.3">
      <c r="A3836" t="s">
        <v>30082</v>
      </c>
      <c r="B3836">
        <v>2017</v>
      </c>
      <c r="C3836" t="s">
        <v>30083</v>
      </c>
      <c r="D3836" t="s">
        <v>30083</v>
      </c>
      <c r="E3836" t="s">
        <v>30084</v>
      </c>
      <c r="F3836">
        <v>107</v>
      </c>
      <c r="G3836" t="s">
        <v>30085</v>
      </c>
      <c r="H3836">
        <v>7.2</v>
      </c>
      <c r="I3836" t="s">
        <v>30086</v>
      </c>
      <c r="J3836" t="s">
        <v>30087</v>
      </c>
      <c r="K3836" t="s">
        <v>30088</v>
      </c>
      <c r="L3836" t="s">
        <v>30089</v>
      </c>
    </row>
    <row r="3837" spans="1:12" x14ac:dyDescent="0.3">
      <c r="A3837" t="s">
        <v>30090</v>
      </c>
      <c r="B3837">
        <v>2017</v>
      </c>
      <c r="C3837" t="s">
        <v>30091</v>
      </c>
      <c r="D3837" t="s">
        <v>30091</v>
      </c>
      <c r="E3837" t="s">
        <v>30092</v>
      </c>
      <c r="F3837">
        <v>107</v>
      </c>
      <c r="G3837" t="s">
        <v>30093</v>
      </c>
      <c r="H3837">
        <v>7</v>
      </c>
      <c r="I3837" t="s">
        <v>30094</v>
      </c>
      <c r="J3837" t="s">
        <v>30095</v>
      </c>
      <c r="K3837" t="s">
        <v>30095</v>
      </c>
      <c r="L3837" t="s">
        <v>30096</v>
      </c>
    </row>
    <row r="3838" spans="1:12" x14ac:dyDescent="0.3">
      <c r="A3838" t="s">
        <v>30097</v>
      </c>
      <c r="B3838">
        <v>2017</v>
      </c>
      <c r="C3838" t="s">
        <v>30098</v>
      </c>
      <c r="D3838" t="s">
        <v>30098</v>
      </c>
      <c r="E3838" t="s">
        <v>30099</v>
      </c>
      <c r="F3838">
        <v>100</v>
      </c>
      <c r="G3838" t="s">
        <v>30100</v>
      </c>
      <c r="H3838">
        <v>5.4</v>
      </c>
      <c r="I3838" t="s">
        <v>30101</v>
      </c>
      <c r="J3838" t="s">
        <v>30102</v>
      </c>
      <c r="K3838" t="s">
        <v>30102</v>
      </c>
      <c r="L3838" t="s">
        <v>30103</v>
      </c>
    </row>
    <row r="3839" spans="1:12" x14ac:dyDescent="0.3">
      <c r="A3839" t="s">
        <v>30104</v>
      </c>
      <c r="B3839">
        <v>2018</v>
      </c>
      <c r="C3839" t="s">
        <v>30105</v>
      </c>
      <c r="D3839" t="s">
        <v>30106</v>
      </c>
      <c r="E3839" t="s">
        <v>30107</v>
      </c>
      <c r="F3839">
        <v>99</v>
      </c>
      <c r="G3839" t="s">
        <v>30108</v>
      </c>
      <c r="H3839">
        <v>7.6</v>
      </c>
      <c r="I3839" t="s">
        <v>30109</v>
      </c>
      <c r="J3839" t="s">
        <v>30110</v>
      </c>
      <c r="K3839" t="s">
        <v>30111</v>
      </c>
      <c r="L3839" t="s">
        <v>30112</v>
      </c>
    </row>
    <row r="3840" spans="1:12" x14ac:dyDescent="0.3">
      <c r="A3840" t="s">
        <v>30113</v>
      </c>
      <c r="B3840">
        <v>2018</v>
      </c>
      <c r="C3840" t="s">
        <v>30114</v>
      </c>
      <c r="D3840" t="s">
        <v>30115</v>
      </c>
      <c r="E3840" t="s">
        <v>30116</v>
      </c>
      <c r="F3840">
        <v>102</v>
      </c>
      <c r="G3840" t="s">
        <v>30117</v>
      </c>
      <c r="H3840">
        <v>5.5</v>
      </c>
      <c r="I3840" t="s">
        <v>30118</v>
      </c>
      <c r="J3840" t="s">
        <v>30119</v>
      </c>
      <c r="K3840" t="s">
        <v>30119</v>
      </c>
      <c r="L3840" t="s">
        <v>30120</v>
      </c>
    </row>
    <row r="3841" spans="1:12" x14ac:dyDescent="0.3">
      <c r="A3841" t="s">
        <v>30121</v>
      </c>
      <c r="B3841">
        <v>2018</v>
      </c>
      <c r="C3841" t="s">
        <v>30122</v>
      </c>
      <c r="D3841" t="s">
        <v>30122</v>
      </c>
      <c r="E3841" t="s">
        <v>30123</v>
      </c>
      <c r="F3841">
        <v>110</v>
      </c>
      <c r="G3841" t="s">
        <v>30124</v>
      </c>
      <c r="H3841">
        <v>5.9</v>
      </c>
      <c r="I3841" t="s">
        <v>30125</v>
      </c>
      <c r="J3841" t="s">
        <v>30126</v>
      </c>
      <c r="K3841" t="s">
        <v>30127</v>
      </c>
      <c r="L3841" t="s">
        <v>30128</v>
      </c>
    </row>
    <row r="3842" spans="1:12" x14ac:dyDescent="0.3">
      <c r="A3842" t="s">
        <v>30129</v>
      </c>
      <c r="B3842">
        <v>2018</v>
      </c>
      <c r="C3842" t="s">
        <v>30130</v>
      </c>
      <c r="D3842" t="s">
        <v>30131</v>
      </c>
      <c r="E3842" t="s">
        <v>30132</v>
      </c>
      <c r="F3842">
        <v>96</v>
      </c>
      <c r="G3842" t="s">
        <v>30133</v>
      </c>
      <c r="H3842">
        <v>5.2</v>
      </c>
      <c r="I3842" t="s">
        <v>30134</v>
      </c>
      <c r="J3842" t="s">
        <v>14225</v>
      </c>
      <c r="K3842" t="s">
        <v>19482</v>
      </c>
      <c r="L3842" t="s">
        <v>30135</v>
      </c>
    </row>
    <row r="3843" spans="1:12" x14ac:dyDescent="0.3">
      <c r="A3843" t="s">
        <v>30136</v>
      </c>
      <c r="B3843">
        <v>2017</v>
      </c>
      <c r="C3843" t="s">
        <v>30137</v>
      </c>
      <c r="D3843" t="s">
        <v>30138</v>
      </c>
      <c r="E3843" t="s">
        <v>30139</v>
      </c>
      <c r="F3843">
        <v>87</v>
      </c>
      <c r="G3843" t="s">
        <v>30140</v>
      </c>
      <c r="H3843">
        <v>6.6</v>
      </c>
      <c r="I3843" t="s">
        <v>30141</v>
      </c>
      <c r="J3843" t="s">
        <v>30142</v>
      </c>
      <c r="K3843" t="s">
        <v>30143</v>
      </c>
      <c r="L3843" t="s">
        <v>30144</v>
      </c>
    </row>
    <row r="3844" spans="1:12" x14ac:dyDescent="0.3">
      <c r="A3844" t="s">
        <v>30145</v>
      </c>
      <c r="B3844">
        <v>2017</v>
      </c>
      <c r="C3844" t="s">
        <v>30146</v>
      </c>
      <c r="D3844" t="s">
        <v>30146</v>
      </c>
      <c r="E3844" t="s">
        <v>30147</v>
      </c>
      <c r="F3844">
        <v>115</v>
      </c>
      <c r="G3844" t="s">
        <v>30148</v>
      </c>
      <c r="H3844">
        <v>6.9</v>
      </c>
      <c r="I3844" t="s">
        <v>30149</v>
      </c>
      <c r="J3844" t="s">
        <v>30150</v>
      </c>
      <c r="K3844" t="s">
        <v>30151</v>
      </c>
      <c r="L3844" t="s">
        <v>30152</v>
      </c>
    </row>
    <row r="3845" spans="1:12" x14ac:dyDescent="0.3">
      <c r="A3845" t="s">
        <v>30153</v>
      </c>
      <c r="B3845">
        <v>2018</v>
      </c>
      <c r="C3845" t="s">
        <v>30154</v>
      </c>
      <c r="D3845" t="s">
        <v>30154</v>
      </c>
      <c r="E3845" t="s">
        <v>30155</v>
      </c>
      <c r="F3845">
        <v>105</v>
      </c>
      <c r="G3845" t="s">
        <v>30156</v>
      </c>
      <c r="H3845">
        <v>6.2</v>
      </c>
      <c r="I3845" t="s">
        <v>30157</v>
      </c>
      <c r="J3845" t="s">
        <v>30158</v>
      </c>
      <c r="K3845" t="s">
        <v>30159</v>
      </c>
      <c r="L3845" t="s">
        <v>30160</v>
      </c>
    </row>
    <row r="3846" spans="1:12" x14ac:dyDescent="0.3">
      <c r="A3846" t="s">
        <v>30161</v>
      </c>
      <c r="B3846">
        <v>2018</v>
      </c>
      <c r="C3846" t="s">
        <v>30162</v>
      </c>
      <c r="D3846" t="s">
        <v>30162</v>
      </c>
      <c r="E3846" t="s">
        <v>30163</v>
      </c>
      <c r="F3846">
        <v>92</v>
      </c>
      <c r="G3846" t="s">
        <v>30164</v>
      </c>
      <c r="H3846">
        <v>5</v>
      </c>
      <c r="I3846" t="s">
        <v>30165</v>
      </c>
      <c r="J3846" t="s">
        <v>30166</v>
      </c>
      <c r="K3846" t="s">
        <v>30166</v>
      </c>
      <c r="L3846" t="s">
        <v>30167</v>
      </c>
    </row>
    <row r="3847" spans="1:12" x14ac:dyDescent="0.3">
      <c r="A3847" t="s">
        <v>30168</v>
      </c>
      <c r="B3847">
        <v>2018</v>
      </c>
      <c r="C3847" t="s">
        <v>30169</v>
      </c>
      <c r="D3847" t="s">
        <v>30169</v>
      </c>
      <c r="E3847" t="s">
        <v>30170</v>
      </c>
      <c r="F3847">
        <v>116</v>
      </c>
      <c r="G3847" t="s">
        <v>30171</v>
      </c>
      <c r="H3847">
        <v>7.1</v>
      </c>
      <c r="I3847" t="s">
        <v>30172</v>
      </c>
      <c r="J3847" t="s">
        <v>11314</v>
      </c>
      <c r="K3847" t="s">
        <v>11314</v>
      </c>
      <c r="L3847" t="s">
        <v>30173</v>
      </c>
    </row>
    <row r="3848" spans="1:12" x14ac:dyDescent="0.3">
      <c r="A3848" t="s">
        <v>30174</v>
      </c>
      <c r="B3848">
        <v>2017</v>
      </c>
      <c r="C3848" t="s">
        <v>30175</v>
      </c>
      <c r="D3848" t="s">
        <v>30175</v>
      </c>
      <c r="E3848" t="s">
        <v>30176</v>
      </c>
      <c r="F3848">
        <v>85</v>
      </c>
      <c r="G3848" t="s">
        <v>30177</v>
      </c>
      <c r="H3848">
        <v>6.1</v>
      </c>
      <c r="I3848" t="s">
        <v>30178</v>
      </c>
      <c r="J3848" t="s">
        <v>30179</v>
      </c>
      <c r="K3848" t="s">
        <v>30180</v>
      </c>
      <c r="L3848" t="s">
        <v>30181</v>
      </c>
    </row>
    <row r="3849" spans="1:12" x14ac:dyDescent="0.3">
      <c r="A3849" t="s">
        <v>30182</v>
      </c>
      <c r="B3849">
        <v>2018</v>
      </c>
      <c r="C3849" t="s">
        <v>30183</v>
      </c>
      <c r="D3849" t="s">
        <v>30183</v>
      </c>
      <c r="E3849" t="s">
        <v>30184</v>
      </c>
      <c r="F3849">
        <v>85</v>
      </c>
      <c r="G3849" t="s">
        <v>30185</v>
      </c>
      <c r="H3849">
        <v>5</v>
      </c>
      <c r="I3849" t="s">
        <v>30186</v>
      </c>
      <c r="J3849" t="s">
        <v>30187</v>
      </c>
      <c r="K3849" t="s">
        <v>30188</v>
      </c>
      <c r="L3849" t="s">
        <v>30189</v>
      </c>
    </row>
    <row r="3850" spans="1:12" x14ac:dyDescent="0.3">
      <c r="A3850" t="s">
        <v>30190</v>
      </c>
      <c r="B3850">
        <v>2016</v>
      </c>
      <c r="C3850" t="s">
        <v>30191</v>
      </c>
      <c r="D3850" t="s">
        <v>30191</v>
      </c>
      <c r="E3850" t="s">
        <v>30192</v>
      </c>
      <c r="F3850">
        <v>105</v>
      </c>
      <c r="G3850" t="s">
        <v>30193</v>
      </c>
      <c r="H3850">
        <v>7.3</v>
      </c>
      <c r="I3850" t="s">
        <v>30194</v>
      </c>
      <c r="J3850" t="s">
        <v>30195</v>
      </c>
      <c r="K3850" t="s">
        <v>30196</v>
      </c>
      <c r="L3850" t="s">
        <v>30197</v>
      </c>
    </row>
    <row r="3851" spans="1:12" x14ac:dyDescent="0.3">
      <c r="A3851" t="s">
        <v>30198</v>
      </c>
      <c r="B3851">
        <v>2017</v>
      </c>
      <c r="C3851" t="s">
        <v>30199</v>
      </c>
      <c r="D3851" t="s">
        <v>30200</v>
      </c>
      <c r="E3851" t="s">
        <v>30201</v>
      </c>
      <c r="F3851">
        <v>93</v>
      </c>
      <c r="G3851" t="s">
        <v>30202</v>
      </c>
      <c r="H3851">
        <v>7.5</v>
      </c>
      <c r="I3851" t="s">
        <v>30203</v>
      </c>
      <c r="J3851" t="s">
        <v>30204</v>
      </c>
      <c r="K3851" t="s">
        <v>30205</v>
      </c>
      <c r="L3851" t="s">
        <v>30206</v>
      </c>
    </row>
    <row r="3852" spans="1:12" x14ac:dyDescent="0.3">
      <c r="A3852" t="s">
        <v>30207</v>
      </c>
      <c r="B3852">
        <v>2018</v>
      </c>
      <c r="C3852" t="s">
        <v>30208</v>
      </c>
      <c r="D3852" t="s">
        <v>30208</v>
      </c>
      <c r="E3852" t="s">
        <v>30209</v>
      </c>
      <c r="F3852">
        <v>120</v>
      </c>
      <c r="G3852" t="s">
        <v>30210</v>
      </c>
      <c r="H3852">
        <v>7.3</v>
      </c>
      <c r="I3852" t="s">
        <v>30211</v>
      </c>
      <c r="J3852" t="s">
        <v>30212</v>
      </c>
      <c r="K3852" t="s">
        <v>30212</v>
      </c>
      <c r="L3852" t="s">
        <v>30213</v>
      </c>
    </row>
    <row r="3853" spans="1:12" x14ac:dyDescent="0.3">
      <c r="A3853" t="s">
        <v>30214</v>
      </c>
      <c r="B3853">
        <v>2017</v>
      </c>
      <c r="C3853" t="s">
        <v>30215</v>
      </c>
      <c r="D3853" t="s">
        <v>30215</v>
      </c>
      <c r="E3853" t="s">
        <v>30216</v>
      </c>
      <c r="F3853">
        <v>100</v>
      </c>
      <c r="G3853" t="s">
        <v>30217</v>
      </c>
      <c r="H3853">
        <v>5.4</v>
      </c>
      <c r="I3853" t="s">
        <v>30218</v>
      </c>
      <c r="J3853" t="s">
        <v>30219</v>
      </c>
      <c r="K3853" t="s">
        <v>30220</v>
      </c>
      <c r="L3853" t="s">
        <v>30221</v>
      </c>
    </row>
    <row r="3854" spans="1:12" x14ac:dyDescent="0.3">
      <c r="A3854" t="s">
        <v>30222</v>
      </c>
      <c r="B3854">
        <v>2017</v>
      </c>
      <c r="C3854" t="s">
        <v>30223</v>
      </c>
      <c r="D3854" t="s">
        <v>30223</v>
      </c>
      <c r="E3854" t="s">
        <v>30224</v>
      </c>
      <c r="F3854">
        <v>80</v>
      </c>
      <c r="G3854" t="s">
        <v>30225</v>
      </c>
      <c r="H3854">
        <v>7.9</v>
      </c>
      <c r="I3854" t="s">
        <v>30226</v>
      </c>
      <c r="J3854" t="s">
        <v>30227</v>
      </c>
      <c r="K3854" t="s">
        <v>30228</v>
      </c>
      <c r="L3854" t="s">
        <v>30229</v>
      </c>
    </row>
    <row r="3855" spans="1:12" x14ac:dyDescent="0.3">
      <c r="A3855" t="s">
        <v>30230</v>
      </c>
      <c r="B3855">
        <v>2018</v>
      </c>
      <c r="C3855" t="s">
        <v>30231</v>
      </c>
      <c r="D3855" t="s">
        <v>30232</v>
      </c>
      <c r="E3855" t="s">
        <v>30233</v>
      </c>
      <c r="F3855">
        <v>98</v>
      </c>
      <c r="G3855" t="s">
        <v>30234</v>
      </c>
      <c r="H3855">
        <v>6</v>
      </c>
      <c r="I3855" t="s">
        <v>30235</v>
      </c>
      <c r="J3855" t="s">
        <v>30236</v>
      </c>
      <c r="K3855" t="s">
        <v>30237</v>
      </c>
      <c r="L3855" t="s">
        <v>30238</v>
      </c>
    </row>
    <row r="3856" spans="1:12" x14ac:dyDescent="0.3">
      <c r="A3856" t="s">
        <v>30239</v>
      </c>
      <c r="B3856">
        <v>2017</v>
      </c>
      <c r="C3856" t="s">
        <v>30240</v>
      </c>
      <c r="D3856" t="s">
        <v>30241</v>
      </c>
      <c r="E3856" t="s">
        <v>30242</v>
      </c>
      <c r="F3856">
        <v>107</v>
      </c>
      <c r="G3856" t="s">
        <v>30243</v>
      </c>
      <c r="H3856">
        <v>7.3</v>
      </c>
      <c r="I3856" t="s">
        <v>30244</v>
      </c>
      <c r="J3856" t="s">
        <v>30245</v>
      </c>
      <c r="K3856" t="s">
        <v>30245</v>
      </c>
      <c r="L3856" t="s">
        <v>30246</v>
      </c>
    </row>
    <row r="3857" spans="1:12" x14ac:dyDescent="0.3">
      <c r="A3857" t="s">
        <v>30247</v>
      </c>
      <c r="B3857">
        <v>2017</v>
      </c>
      <c r="C3857" t="s">
        <v>30248</v>
      </c>
      <c r="D3857" t="s">
        <v>30248</v>
      </c>
      <c r="E3857" t="s">
        <v>30249</v>
      </c>
      <c r="F3857">
        <v>85</v>
      </c>
      <c r="G3857" t="s">
        <v>30250</v>
      </c>
      <c r="H3857">
        <v>5.7</v>
      </c>
      <c r="I3857" t="s">
        <v>30251</v>
      </c>
      <c r="J3857" t="s">
        <v>30252</v>
      </c>
      <c r="K3857" t="s">
        <v>30252</v>
      </c>
      <c r="L3857" t="s">
        <v>30253</v>
      </c>
    </row>
    <row r="3858" spans="1:12" x14ac:dyDescent="0.3">
      <c r="A3858" t="s">
        <v>30254</v>
      </c>
      <c r="B3858">
        <v>2018</v>
      </c>
      <c r="C3858" t="s">
        <v>30255</v>
      </c>
      <c r="D3858" t="s">
        <v>30256</v>
      </c>
      <c r="E3858" t="s">
        <v>30257</v>
      </c>
      <c r="F3858">
        <v>128</v>
      </c>
      <c r="G3858" t="s">
        <v>30258</v>
      </c>
      <c r="H3858">
        <v>6.4</v>
      </c>
      <c r="I3858" t="s">
        <v>30259</v>
      </c>
      <c r="J3858" t="s">
        <v>4126</v>
      </c>
      <c r="K3858" t="s">
        <v>13789</v>
      </c>
      <c r="L3858" t="s">
        <v>30260</v>
      </c>
    </row>
    <row r="3859" spans="1:12" x14ac:dyDescent="0.3">
      <c r="A3859" t="s">
        <v>30261</v>
      </c>
      <c r="B3859">
        <v>2018</v>
      </c>
      <c r="C3859" t="s">
        <v>30262</v>
      </c>
      <c r="D3859" t="s">
        <v>30263</v>
      </c>
      <c r="E3859" t="s">
        <v>30264</v>
      </c>
      <c r="F3859">
        <v>85</v>
      </c>
      <c r="G3859" t="s">
        <v>30265</v>
      </c>
      <c r="H3859">
        <v>5.5</v>
      </c>
      <c r="I3859" t="s">
        <v>30266</v>
      </c>
      <c r="J3859" t="s">
        <v>30267</v>
      </c>
      <c r="K3859" t="s">
        <v>30267</v>
      </c>
      <c r="L3859" t="s">
        <v>30268</v>
      </c>
    </row>
    <row r="3860" spans="1:12" x14ac:dyDescent="0.3">
      <c r="A3860" t="s">
        <v>30269</v>
      </c>
      <c r="B3860">
        <v>2017</v>
      </c>
      <c r="C3860" t="s">
        <v>30270</v>
      </c>
      <c r="D3860" t="s">
        <v>30270</v>
      </c>
      <c r="E3860" t="s">
        <v>30271</v>
      </c>
      <c r="F3860">
        <v>0</v>
      </c>
      <c r="G3860" t="s">
        <v>30272</v>
      </c>
      <c r="H3860">
        <v>6.2</v>
      </c>
      <c r="I3860" t="s">
        <v>30273</v>
      </c>
      <c r="J3860" t="s">
        <v>349</v>
      </c>
      <c r="K3860" t="s">
        <v>30274</v>
      </c>
      <c r="L3860" t="s">
        <v>30275</v>
      </c>
    </row>
    <row r="3861" spans="1:12" x14ac:dyDescent="0.3">
      <c r="A3861" t="s">
        <v>30276</v>
      </c>
      <c r="B3861">
        <v>2006</v>
      </c>
      <c r="C3861" t="s">
        <v>30277</v>
      </c>
      <c r="D3861" t="s">
        <v>30278</v>
      </c>
      <c r="E3861" t="s">
        <v>30279</v>
      </c>
      <c r="F3861">
        <v>130</v>
      </c>
      <c r="G3861" t="s">
        <v>30280</v>
      </c>
      <c r="H3861">
        <v>6.5</v>
      </c>
      <c r="I3861" t="s">
        <v>30281</v>
      </c>
      <c r="J3861" t="s">
        <v>3663</v>
      </c>
      <c r="K3861" t="s">
        <v>30282</v>
      </c>
      <c r="L3861" t="s">
        <v>30283</v>
      </c>
    </row>
    <row r="3862" spans="1:12" x14ac:dyDescent="0.3">
      <c r="A3862" t="s">
        <v>30284</v>
      </c>
      <c r="B3862">
        <v>2018</v>
      </c>
      <c r="C3862" t="s">
        <v>30285</v>
      </c>
      <c r="D3862" t="s">
        <v>30286</v>
      </c>
      <c r="E3862" t="s">
        <v>30287</v>
      </c>
      <c r="F3862">
        <v>57</v>
      </c>
      <c r="G3862" t="s">
        <v>30288</v>
      </c>
      <c r="H3862">
        <v>7.3</v>
      </c>
      <c r="I3862" t="s">
        <v>30289</v>
      </c>
      <c r="J3862" t="s">
        <v>30290</v>
      </c>
      <c r="K3862" t="s">
        <v>30291</v>
      </c>
      <c r="L3862" t="s">
        <v>30291</v>
      </c>
    </row>
    <row r="3863" spans="1:12" x14ac:dyDescent="0.3">
      <c r="A3863" t="s">
        <v>30292</v>
      </c>
      <c r="B3863">
        <v>2018</v>
      </c>
      <c r="C3863" t="s">
        <v>30293</v>
      </c>
      <c r="D3863" t="s">
        <v>30294</v>
      </c>
      <c r="E3863" t="s">
        <v>30295</v>
      </c>
      <c r="F3863">
        <v>78</v>
      </c>
      <c r="H3863">
        <v>5.3</v>
      </c>
      <c r="I3863" t="s">
        <v>30296</v>
      </c>
      <c r="J3863" t="s">
        <v>30297</v>
      </c>
      <c r="K3863" t="s">
        <v>30298</v>
      </c>
      <c r="L3863" t="s">
        <v>30299</v>
      </c>
    </row>
    <row r="3864" spans="1:12" x14ac:dyDescent="0.3">
      <c r="A3864" t="s">
        <v>30300</v>
      </c>
      <c r="B3864">
        <v>2018</v>
      </c>
      <c r="C3864" t="s">
        <v>30301</v>
      </c>
      <c r="D3864" t="s">
        <v>30302</v>
      </c>
      <c r="E3864" t="s">
        <v>30303</v>
      </c>
      <c r="F3864">
        <v>90</v>
      </c>
      <c r="G3864" t="s">
        <v>30304</v>
      </c>
      <c r="H3864">
        <v>6.8</v>
      </c>
      <c r="I3864" t="s">
        <v>30305</v>
      </c>
      <c r="J3864" t="s">
        <v>30306</v>
      </c>
      <c r="K3864" t="s">
        <v>30306</v>
      </c>
      <c r="L3864" t="s">
        <v>30307</v>
      </c>
    </row>
    <row r="3865" spans="1:12" x14ac:dyDescent="0.3">
      <c r="A3865" t="s">
        <v>30308</v>
      </c>
      <c r="B3865">
        <v>2017</v>
      </c>
      <c r="C3865" t="s">
        <v>30309</v>
      </c>
      <c r="D3865" t="s">
        <v>30309</v>
      </c>
      <c r="E3865" t="s">
        <v>30310</v>
      </c>
      <c r="F3865">
        <v>107</v>
      </c>
      <c r="G3865" t="s">
        <v>30311</v>
      </c>
      <c r="H3865">
        <v>6.6</v>
      </c>
      <c r="I3865" t="s">
        <v>30312</v>
      </c>
      <c r="J3865" t="s">
        <v>30313</v>
      </c>
      <c r="K3865" t="s">
        <v>30314</v>
      </c>
      <c r="L3865" t="s">
        <v>30315</v>
      </c>
    </row>
    <row r="3866" spans="1:12" x14ac:dyDescent="0.3">
      <c r="A3866" t="s">
        <v>30316</v>
      </c>
      <c r="B3866">
        <v>2017</v>
      </c>
      <c r="C3866" t="s">
        <v>30317</v>
      </c>
      <c r="D3866" t="s">
        <v>30317</v>
      </c>
      <c r="E3866" t="s">
        <v>30318</v>
      </c>
      <c r="F3866">
        <v>143</v>
      </c>
      <c r="G3866" t="s">
        <v>30319</v>
      </c>
      <c r="H3866">
        <v>6.7</v>
      </c>
      <c r="I3866" t="s">
        <v>30320</v>
      </c>
      <c r="J3866" t="s">
        <v>30321</v>
      </c>
      <c r="K3866" t="s">
        <v>30321</v>
      </c>
      <c r="L3866" t="s">
        <v>30322</v>
      </c>
    </row>
    <row r="3867" spans="1:12" x14ac:dyDescent="0.3">
      <c r="A3867" t="s">
        <v>30323</v>
      </c>
      <c r="B3867">
        <v>2018</v>
      </c>
      <c r="C3867" t="s">
        <v>30324</v>
      </c>
      <c r="D3867" t="s">
        <v>30325</v>
      </c>
      <c r="E3867" t="s">
        <v>30326</v>
      </c>
      <c r="F3867">
        <v>100</v>
      </c>
      <c r="G3867" t="s">
        <v>30327</v>
      </c>
      <c r="H3867">
        <v>5.6</v>
      </c>
      <c r="I3867" t="s">
        <v>30328</v>
      </c>
      <c r="J3867" t="s">
        <v>20558</v>
      </c>
      <c r="K3867" t="s">
        <v>20558</v>
      </c>
      <c r="L3867" t="s">
        <v>30329</v>
      </c>
    </row>
    <row r="3868" spans="1:12" x14ac:dyDescent="0.3">
      <c r="A3868" t="s">
        <v>30330</v>
      </c>
      <c r="B3868">
        <v>2007</v>
      </c>
      <c r="C3868" t="s">
        <v>30331</v>
      </c>
      <c r="D3868" t="s">
        <v>30332</v>
      </c>
      <c r="E3868" t="s">
        <v>30333</v>
      </c>
      <c r="F3868">
        <v>104</v>
      </c>
      <c r="G3868" t="s">
        <v>30334</v>
      </c>
      <c r="H3868">
        <v>7</v>
      </c>
      <c r="I3868" t="s">
        <v>30335</v>
      </c>
      <c r="J3868" t="s">
        <v>30336</v>
      </c>
      <c r="K3868" t="s">
        <v>30337</v>
      </c>
      <c r="L3868" t="s">
        <v>30338</v>
      </c>
    </row>
    <row r="3869" spans="1:12" x14ac:dyDescent="0.3">
      <c r="A3869" t="s">
        <v>30339</v>
      </c>
      <c r="B3869">
        <v>2004</v>
      </c>
      <c r="C3869" t="s">
        <v>30340</v>
      </c>
      <c r="D3869" t="s">
        <v>30340</v>
      </c>
      <c r="E3869" t="s">
        <v>30341</v>
      </c>
      <c r="F3869">
        <v>91</v>
      </c>
      <c r="G3869" t="s">
        <v>30342</v>
      </c>
      <c r="H3869">
        <v>6</v>
      </c>
      <c r="I3869" t="s">
        <v>30343</v>
      </c>
      <c r="J3869" t="s">
        <v>30344</v>
      </c>
      <c r="K3869" t="s">
        <v>30345</v>
      </c>
      <c r="L3869" t="s">
        <v>30346</v>
      </c>
    </row>
    <row r="3870" spans="1:12" x14ac:dyDescent="0.3">
      <c r="A3870" t="s">
        <v>30347</v>
      </c>
      <c r="B3870">
        <v>2010</v>
      </c>
      <c r="C3870" t="s">
        <v>30348</v>
      </c>
      <c r="D3870" t="s">
        <v>30348</v>
      </c>
      <c r="E3870" t="s">
        <v>30349</v>
      </c>
      <c r="F3870">
        <v>0</v>
      </c>
      <c r="G3870" t="s">
        <v>30350</v>
      </c>
      <c r="H3870">
        <v>6.1</v>
      </c>
      <c r="I3870" t="s">
        <v>30351</v>
      </c>
      <c r="J3870" t="s">
        <v>30352</v>
      </c>
      <c r="K3870" t="s">
        <v>30353</v>
      </c>
      <c r="L3870" t="s">
        <v>30354</v>
      </c>
    </row>
    <row r="3871" spans="1:12" x14ac:dyDescent="0.3">
      <c r="A3871" t="s">
        <v>30355</v>
      </c>
      <c r="B3871">
        <v>2010</v>
      </c>
      <c r="C3871" t="s">
        <v>30356</v>
      </c>
      <c r="D3871" t="s">
        <v>30357</v>
      </c>
      <c r="E3871" t="s">
        <v>30358</v>
      </c>
      <c r="F3871">
        <v>113</v>
      </c>
      <c r="G3871" t="s">
        <v>30359</v>
      </c>
      <c r="H3871">
        <v>7.3</v>
      </c>
      <c r="I3871" t="s">
        <v>30360</v>
      </c>
      <c r="J3871" t="s">
        <v>10420</v>
      </c>
      <c r="K3871" t="s">
        <v>10420</v>
      </c>
      <c r="L3871" t="s">
        <v>30361</v>
      </c>
    </row>
    <row r="3872" spans="1:12" x14ac:dyDescent="0.3">
      <c r="A3872" t="s">
        <v>30362</v>
      </c>
      <c r="B3872">
        <v>2018</v>
      </c>
      <c r="C3872" t="s">
        <v>30363</v>
      </c>
      <c r="D3872" t="s">
        <v>30363</v>
      </c>
      <c r="E3872" t="s">
        <v>30364</v>
      </c>
      <c r="F3872">
        <v>111</v>
      </c>
      <c r="G3872" t="s">
        <v>30365</v>
      </c>
      <c r="H3872">
        <v>5.5</v>
      </c>
      <c r="I3872" t="s">
        <v>30366</v>
      </c>
      <c r="J3872" t="s">
        <v>6517</v>
      </c>
      <c r="K3872" t="s">
        <v>6517</v>
      </c>
      <c r="L3872" t="s">
        <v>30367</v>
      </c>
    </row>
    <row r="3873" spans="1:12" x14ac:dyDescent="0.3">
      <c r="A3873" t="s">
        <v>30368</v>
      </c>
      <c r="B3873">
        <v>2018</v>
      </c>
      <c r="C3873" t="s">
        <v>30369</v>
      </c>
      <c r="E3873" t="s">
        <v>30370</v>
      </c>
      <c r="F3873">
        <v>92</v>
      </c>
      <c r="G3873" t="s">
        <v>30371</v>
      </c>
      <c r="H3873">
        <v>5.4</v>
      </c>
      <c r="I3873" t="s">
        <v>30372</v>
      </c>
      <c r="J3873" t="s">
        <v>30373</v>
      </c>
      <c r="K3873" t="s">
        <v>30373</v>
      </c>
      <c r="L3873" t="s">
        <v>30374</v>
      </c>
    </row>
    <row r="3874" spans="1:12" x14ac:dyDescent="0.3">
      <c r="A3874" t="s">
        <v>30375</v>
      </c>
      <c r="B3874">
        <v>2017</v>
      </c>
      <c r="C3874" t="s">
        <v>30376</v>
      </c>
      <c r="D3874" t="s">
        <v>30376</v>
      </c>
      <c r="E3874" t="s">
        <v>30377</v>
      </c>
      <c r="F3874">
        <v>82</v>
      </c>
      <c r="G3874" t="s">
        <v>30378</v>
      </c>
      <c r="H3874">
        <v>5.9</v>
      </c>
      <c r="I3874" t="s">
        <v>30379</v>
      </c>
      <c r="J3874" t="s">
        <v>30380</v>
      </c>
      <c r="K3874" t="s">
        <v>30380</v>
      </c>
      <c r="L3874" t="s">
        <v>30381</v>
      </c>
    </row>
    <row r="3875" spans="1:12" x14ac:dyDescent="0.3">
      <c r="A3875" t="s">
        <v>30382</v>
      </c>
      <c r="B3875">
        <v>2006</v>
      </c>
      <c r="C3875" t="s">
        <v>30383</v>
      </c>
      <c r="D3875" t="s">
        <v>30384</v>
      </c>
      <c r="E3875" t="s">
        <v>30385</v>
      </c>
      <c r="F3875">
        <v>0</v>
      </c>
      <c r="G3875" t="s">
        <v>30386</v>
      </c>
      <c r="H3875">
        <v>5.7</v>
      </c>
      <c r="I3875" t="s">
        <v>30387</v>
      </c>
      <c r="J3875" t="s">
        <v>30388</v>
      </c>
      <c r="K3875" t="s">
        <v>30388</v>
      </c>
      <c r="L3875" t="s">
        <v>30389</v>
      </c>
    </row>
    <row r="3876" spans="1:12" x14ac:dyDescent="0.3">
      <c r="A3876" t="s">
        <v>30390</v>
      </c>
      <c r="B3876">
        <v>2010</v>
      </c>
      <c r="C3876" t="s">
        <v>30391</v>
      </c>
      <c r="D3876" t="s">
        <v>30392</v>
      </c>
      <c r="E3876" t="s">
        <v>30393</v>
      </c>
      <c r="F3876">
        <v>81</v>
      </c>
      <c r="G3876" t="s">
        <v>30394</v>
      </c>
      <c r="H3876">
        <v>5.2</v>
      </c>
      <c r="I3876" t="s">
        <v>30395</v>
      </c>
      <c r="J3876" t="s">
        <v>27115</v>
      </c>
      <c r="K3876" t="s">
        <v>30396</v>
      </c>
      <c r="L3876" t="s">
        <v>30397</v>
      </c>
    </row>
    <row r="3877" spans="1:12" x14ac:dyDescent="0.3">
      <c r="A3877" t="s">
        <v>30398</v>
      </c>
      <c r="B3877">
        <v>2002</v>
      </c>
      <c r="C3877" t="s">
        <v>30399</v>
      </c>
      <c r="D3877" t="s">
        <v>30400</v>
      </c>
      <c r="E3877" t="s">
        <v>30401</v>
      </c>
      <c r="F3877">
        <v>76</v>
      </c>
      <c r="G3877" t="s">
        <v>30402</v>
      </c>
      <c r="H3877">
        <v>7.1</v>
      </c>
      <c r="I3877" t="s">
        <v>30403</v>
      </c>
      <c r="J3877" t="s">
        <v>7021</v>
      </c>
      <c r="K3877" t="s">
        <v>30404</v>
      </c>
      <c r="L3877" t="s">
        <v>30405</v>
      </c>
    </row>
    <row r="3878" spans="1:12" x14ac:dyDescent="0.3">
      <c r="A3878" t="s">
        <v>30406</v>
      </c>
      <c r="B3878">
        <v>2010</v>
      </c>
      <c r="C3878" t="s">
        <v>30407</v>
      </c>
      <c r="D3878" t="s">
        <v>30408</v>
      </c>
      <c r="E3878" t="s">
        <v>30409</v>
      </c>
      <c r="F3878">
        <v>0</v>
      </c>
      <c r="G3878" t="s">
        <v>30410</v>
      </c>
      <c r="H3878">
        <v>5.3</v>
      </c>
      <c r="I3878" t="s">
        <v>30411</v>
      </c>
      <c r="J3878" t="s">
        <v>30412</v>
      </c>
      <c r="K3878" t="s">
        <v>30413</v>
      </c>
      <c r="L3878" t="s">
        <v>30414</v>
      </c>
    </row>
    <row r="3879" spans="1:12" x14ac:dyDescent="0.3">
      <c r="A3879" t="s">
        <v>30415</v>
      </c>
      <c r="B3879">
        <v>2000</v>
      </c>
      <c r="C3879" t="s">
        <v>30416</v>
      </c>
      <c r="D3879" t="s">
        <v>30416</v>
      </c>
      <c r="E3879" t="s">
        <v>30417</v>
      </c>
      <c r="F3879">
        <v>90</v>
      </c>
      <c r="G3879" t="s">
        <v>30418</v>
      </c>
      <c r="H3879">
        <v>7.2</v>
      </c>
      <c r="I3879" t="s">
        <v>30419</v>
      </c>
      <c r="J3879" t="s">
        <v>30420</v>
      </c>
      <c r="K3879" t="s">
        <v>30421</v>
      </c>
      <c r="L3879" t="s">
        <v>30422</v>
      </c>
    </row>
    <row r="3880" spans="1:12" x14ac:dyDescent="0.3">
      <c r="A3880" t="s">
        <v>30423</v>
      </c>
      <c r="B3880">
        <v>2001</v>
      </c>
      <c r="C3880" t="s">
        <v>30424</v>
      </c>
      <c r="D3880" t="s">
        <v>30424</v>
      </c>
      <c r="E3880" t="s">
        <v>30425</v>
      </c>
      <c r="F3880">
        <v>90</v>
      </c>
      <c r="G3880" t="s">
        <v>30426</v>
      </c>
      <c r="H3880">
        <v>8.1</v>
      </c>
      <c r="I3880" t="s">
        <v>30427</v>
      </c>
      <c r="J3880" t="s">
        <v>30428</v>
      </c>
      <c r="K3880" t="s">
        <v>30428</v>
      </c>
      <c r="L3880" t="s">
        <v>30429</v>
      </c>
    </row>
    <row r="3881" spans="1:12" x14ac:dyDescent="0.3">
      <c r="A3881" t="s">
        <v>30430</v>
      </c>
      <c r="B3881">
        <v>2010</v>
      </c>
      <c r="C3881" t="s">
        <v>30431</v>
      </c>
      <c r="D3881" t="s">
        <v>30431</v>
      </c>
      <c r="E3881" t="s">
        <v>30432</v>
      </c>
      <c r="F3881">
        <v>0</v>
      </c>
      <c r="G3881" t="s">
        <v>30433</v>
      </c>
      <c r="H3881">
        <v>7</v>
      </c>
      <c r="I3881" t="s">
        <v>30434</v>
      </c>
      <c r="J3881" t="s">
        <v>30435</v>
      </c>
      <c r="K3881" t="s">
        <v>30436</v>
      </c>
      <c r="L3881" t="s">
        <v>30437</v>
      </c>
    </row>
    <row r="3882" spans="1:12" x14ac:dyDescent="0.3">
      <c r="A3882" t="s">
        <v>30438</v>
      </c>
      <c r="B3882">
        <v>2018</v>
      </c>
      <c r="C3882" t="s">
        <v>30439</v>
      </c>
      <c r="D3882" t="s">
        <v>30440</v>
      </c>
      <c r="E3882" t="s">
        <v>30441</v>
      </c>
      <c r="F3882">
        <v>97</v>
      </c>
      <c r="G3882" t="s">
        <v>30442</v>
      </c>
      <c r="H3882">
        <v>7.7</v>
      </c>
      <c r="I3882" t="s">
        <v>30443</v>
      </c>
      <c r="J3882" t="s">
        <v>30444</v>
      </c>
      <c r="K3882" t="s">
        <v>30445</v>
      </c>
      <c r="L3882" t="s">
        <v>30446</v>
      </c>
    </row>
    <row r="3883" spans="1:12" x14ac:dyDescent="0.3">
      <c r="A3883" t="s">
        <v>30447</v>
      </c>
      <c r="B3883">
        <v>2011</v>
      </c>
      <c r="C3883" t="s">
        <v>30448</v>
      </c>
      <c r="D3883" t="s">
        <v>30449</v>
      </c>
      <c r="E3883" t="s">
        <v>30450</v>
      </c>
      <c r="F3883">
        <v>99</v>
      </c>
      <c r="G3883" t="s">
        <v>30451</v>
      </c>
      <c r="H3883">
        <v>5.7</v>
      </c>
      <c r="I3883" t="s">
        <v>30452</v>
      </c>
      <c r="J3883" t="s">
        <v>30453</v>
      </c>
      <c r="K3883" t="s">
        <v>30454</v>
      </c>
      <c r="L3883" t="s">
        <v>30455</v>
      </c>
    </row>
    <row r="3884" spans="1:12" x14ac:dyDescent="0.3">
      <c r="A3884" t="s">
        <v>30456</v>
      </c>
      <c r="B3884">
        <v>2012</v>
      </c>
      <c r="C3884" t="s">
        <v>30457</v>
      </c>
      <c r="D3884" t="s">
        <v>30457</v>
      </c>
      <c r="E3884" t="s">
        <v>30458</v>
      </c>
      <c r="F3884">
        <v>84</v>
      </c>
      <c r="H3884">
        <v>6.2</v>
      </c>
      <c r="I3884" t="s">
        <v>30459</v>
      </c>
      <c r="J3884" t="s">
        <v>30460</v>
      </c>
      <c r="K3884" t="s">
        <v>30460</v>
      </c>
      <c r="L3884" t="s">
        <v>30461</v>
      </c>
    </row>
    <row r="3885" spans="1:12" x14ac:dyDescent="0.3">
      <c r="A3885" t="s">
        <v>30462</v>
      </c>
      <c r="B3885">
        <v>2011</v>
      </c>
      <c r="C3885" t="s">
        <v>30463</v>
      </c>
      <c r="D3885" t="s">
        <v>30464</v>
      </c>
      <c r="E3885" t="s">
        <v>30465</v>
      </c>
      <c r="F3885">
        <v>114</v>
      </c>
      <c r="G3885" t="s">
        <v>30466</v>
      </c>
      <c r="H3885">
        <v>6.3</v>
      </c>
      <c r="I3885" t="s">
        <v>30467</v>
      </c>
      <c r="J3885" t="s">
        <v>8705</v>
      </c>
      <c r="K3885" t="s">
        <v>30468</v>
      </c>
      <c r="L3885" t="s">
        <v>30469</v>
      </c>
    </row>
    <row r="3886" spans="1:12" x14ac:dyDescent="0.3">
      <c r="A3886" t="s">
        <v>30470</v>
      </c>
      <c r="B3886">
        <v>2012</v>
      </c>
      <c r="C3886" t="s">
        <v>30471</v>
      </c>
      <c r="D3886" t="s">
        <v>30472</v>
      </c>
      <c r="E3886" t="s">
        <v>30473</v>
      </c>
      <c r="F3886">
        <v>94</v>
      </c>
      <c r="G3886" t="s">
        <v>30474</v>
      </c>
      <c r="H3886">
        <v>5.2</v>
      </c>
      <c r="I3886" t="s">
        <v>30475</v>
      </c>
      <c r="J3886" t="s">
        <v>30476</v>
      </c>
      <c r="K3886" t="s">
        <v>30477</v>
      </c>
      <c r="L3886" t="s">
        <v>30478</v>
      </c>
    </row>
    <row r="3887" spans="1:12" x14ac:dyDescent="0.3">
      <c r="A3887" t="s">
        <v>30479</v>
      </c>
      <c r="B3887">
        <v>2018</v>
      </c>
      <c r="C3887" t="s">
        <v>30480</v>
      </c>
      <c r="D3887" t="s">
        <v>30481</v>
      </c>
      <c r="E3887" t="s">
        <v>30482</v>
      </c>
      <c r="F3887">
        <v>100</v>
      </c>
      <c r="G3887" t="s">
        <v>30483</v>
      </c>
      <c r="H3887">
        <v>5.0999999999999996</v>
      </c>
      <c r="I3887" t="s">
        <v>30484</v>
      </c>
      <c r="J3887" t="s">
        <v>19874</v>
      </c>
      <c r="K3887" t="s">
        <v>19874</v>
      </c>
      <c r="L3887" t="s">
        <v>30485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Hydra-Movie-Scrape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Rai Raiwashi</dc:creator>
  <cp:lastModifiedBy>Rai Raiwashi</cp:lastModifiedBy>
  <dcterms:created xsi:type="dcterms:W3CDTF">2023-10-04T16:20:06Z</dcterms:created>
  <dcterms:modified xsi:type="dcterms:W3CDTF">2023-10-04T16:20:06Z</dcterms:modified>
</cp:coreProperties>
</file>