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https://d.docs.live.net/91f69c7249e0640c/Desktop/"/>
    </mc:Choice>
  </mc:AlternateContent>
  <xr:revisionPtr revIDLastSave="0" documentId="8_{CD8F4D97-76B1-4BCD-8D2A-582703EB2410}" xr6:coauthVersionLast="47" xr6:coauthVersionMax="47" xr10:uidLastSave="{00000000-0000-0000-0000-000000000000}"/>
  <bookViews>
    <workbookView xWindow="-108" yWindow="-108" windowWidth="23256" windowHeight="12456" firstSheet="2" activeTab="6" xr2:uid="{AA063D00-AE26-4E73-9630-14BCB50FD67A}"/>
  </bookViews>
  <sheets>
    <sheet name="Sales Data" sheetId="1" r:id="rId1"/>
    <sheet name="Sales Trend" sheetId="3" r:id="rId2"/>
    <sheet name="Sales By Region" sheetId="5" r:id="rId3"/>
    <sheet name="Sales By Employee" sheetId="6" r:id="rId4"/>
    <sheet name="Item Share" sheetId="7" r:id="rId5"/>
    <sheet name="Customer Revenue" sheetId="8" r:id="rId6"/>
    <sheet name="Dashboard" sheetId="10" r:id="rId7"/>
  </sheets>
  <definedNames>
    <definedName name="_xlchart.v5.0" hidden="1">'Sales By Region'!$A$10</definedName>
    <definedName name="_xlchart.v5.1" hidden="1">'Sales By Region'!$A$9</definedName>
    <definedName name="_xlchart.v5.2" hidden="1">'Sales By Region'!$B$10:$E$10</definedName>
    <definedName name="_xlchart.v5.3" hidden="1">'Sales By Region'!$B$9:$E$9</definedName>
    <definedName name="_xlchart.v5.4" hidden="1">'Sales By Region'!$A$10</definedName>
    <definedName name="_xlchart.v5.5" hidden="1">'Sales By Region'!$A$9</definedName>
    <definedName name="_xlchart.v5.6" hidden="1">'Sales By Region'!$B$10:$E$10</definedName>
    <definedName name="_xlchart.v5.7" hidden="1">'Sales By Region'!$B$9:$E$9</definedName>
    <definedName name="Slicer_Item">#N/A</definedName>
    <definedName name="Slicer_Region">#N/A</definedName>
    <definedName name="Slicer_Sales_Person">#N/A</definedName>
    <definedName name="Slicer_Years">#N/A</definedName>
  </definedNames>
  <calcPr calcId="191029"/>
  <pivotCaches>
    <pivotCache cacheId="2" r:id="rId8"/>
    <pivotCache cacheId="1"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10" i="5" l="1"/>
  <c r="D10" i="5"/>
  <c r="C10" i="5"/>
  <c r="B10" i="5"/>
</calcChain>
</file>

<file path=xl/sharedStrings.xml><?xml version="1.0" encoding="utf-8"?>
<sst xmlns="http://schemas.openxmlformats.org/spreadsheetml/2006/main" count="10055" uniqueCount="2062">
  <si>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</si>
  <si>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</si>
  <si>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</si>
  <si>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</si>
  <si>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</si>
  <si>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</si>
  <si>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</si>
  <si>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</si>
  <si>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</si>
  <si>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</si>
  <si>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</si>
  <si>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</si>
  <si>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</si>
  <si>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</si>
  <si>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</si>
  <si>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</si>
  <si>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</si>
  <si>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</si>
  <si>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</si>
  <si>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</si>
  <si>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</si>
  <si>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</si>
  <si>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</si>
  <si>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</si>
  <si>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</si>
  <si>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</si>
  <si>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</si>
  <si>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</si>
  <si>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</si>
  <si>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</si>
  <si>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</si>
  <si>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</si>
  <si>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</si>
  <si>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</si>
  <si>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</si>
  <si>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</si>
  <si>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</si>
  <si>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</si>
  <si>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</si>
  <si>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</si>
  <si>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</si>
  <si>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</si>
  <si>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</si>
  <si>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</si>
  <si>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</si>
  <si>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</si>
  <si>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</si>
  <si>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</si>
  <si>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</si>
  <si>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</si>
  <si>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</si>
  <si>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</si>
  <si>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</si>
  <si>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</si>
  <si>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</si>
  <si>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</si>
  <si>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</si>
  <si>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</si>
  <si>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</si>
  <si>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</si>
  <si>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</si>
  <si>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</si>
  <si>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</si>
  <si>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</si>
  <si>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</si>
  <si>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</si>
  <si>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</si>
  <si>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</si>
  <si>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</si>
  <si>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</si>
  <si>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</si>
  <si>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</si>
  <si>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</si>
  <si>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</si>
  <si>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</si>
  <si>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</si>
  <si>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</si>
  <si>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</si>
  <si>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</si>
  <si>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</si>
  <si>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</si>
  <si>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</si>
  <si>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</si>
  <si>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</si>
  <si>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</si>
  <si>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</si>
  <si>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</si>
  <si>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</si>
  <si>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</si>
  <si>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</si>
  <si>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</si>
  <si>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</si>
  <si>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</si>
  <si>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</si>
  <si>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</si>
  <si>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</si>
  <si>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</si>
  <si>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</si>
  <si>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</si>
  <si>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</si>
  <si>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</si>
  <si>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</si>
  <si>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</si>
  <si>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</si>
  <si>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</si>
  <si>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</si>
  <si>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</si>
  <si>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</si>
  <si>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</si>
  <si>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</si>
  <si>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</si>
  <si>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</si>
  <si>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</si>
  <si>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</si>
  <si>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</si>
  <si>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</si>
  <si>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</si>
  <si>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</si>
  <si>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</si>
  <si>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</si>
  <si>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</si>
  <si>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</si>
  <si>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</si>
  <si>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</si>
  <si>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</si>
  <si>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</si>
  <si>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</si>
  <si>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</si>
  <si>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</si>
  <si>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</si>
  <si>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</si>
  <si>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</si>
  <si>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</si>
  <si>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</si>
  <si>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</si>
  <si>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</si>
  <si>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</si>
  <si>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</si>
  <si>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</si>
  <si>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</si>
  <si>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</si>
  <si>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</si>
  <si>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</si>
  <si>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</si>
  <si>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</si>
  <si>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</si>
  <si>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</si>
  <si>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</si>
  <si>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</si>
  <si>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</si>
  <si>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</si>
  <si>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</si>
  <si>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</si>
  <si>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</si>
  <si>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</si>
  <si>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</si>
  <si>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</si>
  <si>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</si>
  <si>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</si>
  <si>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</si>
  <si>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</si>
  <si>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</si>
  <si>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</si>
  <si>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</si>
  <si>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</si>
  <si>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</si>
  <si>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</si>
  <si>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</si>
  <si>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</si>
  <si>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</si>
  <si>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</si>
  <si>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</si>
  <si>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</si>
  <si>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</si>
  <si>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</si>
  <si>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</si>
  <si>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</si>
  <si>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</si>
  <si>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</si>
  <si>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</si>
  <si>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</si>
  <si>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</si>
  <si>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</si>
  <si>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</si>
  <si>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</si>
  <si>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</si>
  <si>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</si>
  <si>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</si>
  <si>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</si>
  <si>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</si>
  <si>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</si>
  <si>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</si>
  <si>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</si>
  <si>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</si>
  <si>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</si>
  <si>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</si>
  <si>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</si>
  <si>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</si>
  <si>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</si>
  <si>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</si>
  <si>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</si>
  <si>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</si>
  <si>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</si>
  <si>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</si>
  <si>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</si>
  <si>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</si>
  <si>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</si>
  <si>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</si>
  <si>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</si>
  <si>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</si>
  <si>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</si>
  <si>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</si>
  <si>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</si>
  <si>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</si>
  <si>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</si>
  <si>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</si>
  <si>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</si>
  <si>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</si>
  <si>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</si>
  <si>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</si>
  <si>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</si>
  <si>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</si>
  <si>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</si>
  <si>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</si>
  <si>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</si>
  <si>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</si>
  <si>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</si>
  <si>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</si>
  <si>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</si>
  <si>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</si>
  <si>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</si>
  <si>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</si>
  <si>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</si>
  <si>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</si>
  <si>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</si>
  <si>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</si>
  <si>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</si>
  <si>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</si>
  <si>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</si>
  <si>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</si>
  <si>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</si>
  <si>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</si>
  <si>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</si>
  <si>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</si>
  <si>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</si>
  <si>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</si>
  <si>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</si>
  <si>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</si>
  <si>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</si>
  <si>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</si>
  <si>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</si>
  <si>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</si>
  <si>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</si>
  <si>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</si>
  <si>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</si>
  <si>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</si>
  <si>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</si>
  <si>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</si>
  <si>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</si>
  <si>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</si>
  <si>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</si>
  <si>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</si>
  <si>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</si>
  <si>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</si>
  <si>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</si>
  <si>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</si>
  <si>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</si>
  <si>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</si>
  <si>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</si>
  <si>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</si>
  <si>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</si>
  <si>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</si>
  <si>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</si>
  <si>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</si>
  <si>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</si>
  <si>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</si>
  <si>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</si>
  <si>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</si>
  <si>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</si>
  <si>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</si>
  <si>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</si>
  <si>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</si>
  <si>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</si>
  <si>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</si>
  <si>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</si>
  <si>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</si>
  <si>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</si>
  <si>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</si>
  <si>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</si>
  <si>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</si>
  <si>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</si>
  <si>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</si>
  <si>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</si>
  <si>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</si>
  <si>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</si>
  <si>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</si>
  <si>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</si>
  <si>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</si>
  <si>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</si>
  <si>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</si>
  <si>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</si>
  <si>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</si>
  <si>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</si>
  <si>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</si>
  <si>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</si>
  <si>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</si>
  <si>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</si>
  <si>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</si>
  <si>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</si>
  <si>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</si>
  <si>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</si>
  <si>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</si>
  <si>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</si>
  <si>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</si>
  <si>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</si>
  <si>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</si>
  <si>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</si>
  <si>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</si>
  <si>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</si>
  <si>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</si>
  <si>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</si>
  <si>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</si>
  <si>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</si>
  <si>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</si>
  <si>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</si>
  <si>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</si>
  <si>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</si>
  <si>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</si>
  <si>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</si>
  <si>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</si>
  <si>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</si>
  <si>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</si>
  <si>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</si>
  <si>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</si>
  <si>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</si>
  <si>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</si>
  <si>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</si>
  <si>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</si>
  <si>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</si>
  <si>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</si>
  <si>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</si>
  <si>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</si>
  <si>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</si>
  <si>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</si>
  <si>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</si>
  <si>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</si>
  <si>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</si>
  <si>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</si>
  <si>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</si>
  <si>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</si>
  <si>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</si>
  <si>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</si>
  <si>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</si>
  <si>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</si>
  <si>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</si>
  <si>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</si>
  <si>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</si>
  <si>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</si>
  <si>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</si>
  <si>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</si>
  <si>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</si>
  <si>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</si>
  <si>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</si>
  <si>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</si>
  <si>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</si>
  <si>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</si>
  <si>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</si>
  <si>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</si>
  <si>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</si>
  <si>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</si>
  <si>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</si>
  <si>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</si>
  <si>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</si>
  <si>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</si>
  <si>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</si>
  <si>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</si>
  <si>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</si>
  <si>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</si>
  <si>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</si>
  <si>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</si>
  <si>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</si>
  <si>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</si>
  <si>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</si>
  <si>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</si>
  <si>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</si>
  <si>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</si>
  <si>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</si>
  <si>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</si>
  <si>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</si>
  <si>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</si>
  <si>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</si>
  <si>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</si>
  <si>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</si>
  <si>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</si>
  <si>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</si>
  <si>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</si>
  <si>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</si>
  <si>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</si>
  <si>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</si>
  <si>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</si>
  <si>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</si>
  <si>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</si>
  <si>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</si>
  <si>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</si>
  <si>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</si>
  <si>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</si>
  <si>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</si>
  <si>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</si>
  <si>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</si>
  <si>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</si>
  <si>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</si>
  <si>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</si>
  <si>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</si>
  <si>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</si>
  <si>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</si>
  <si>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</si>
  <si>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</si>
  <si>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</si>
  <si>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</si>
  <si>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</si>
  <si>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</si>
  <si>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</si>
  <si>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</si>
  <si>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</si>
  <si>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</si>
  <si>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</si>
  <si>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</si>
  <si>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</si>
  <si>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</si>
  <si>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</si>
  <si>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</si>
  <si>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</si>
  <si>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</si>
  <si>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</si>
  <si>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</si>
  <si>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</si>
  <si>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</si>
  <si>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</si>
  <si>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</si>
  <si>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</si>
  <si>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</si>
  <si>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</si>
  <si>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</si>
  <si>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</si>
  <si>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</si>
  <si>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</si>
  <si>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</si>
  <si>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</si>
  <si>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</si>
  <si>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</si>
  <si>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</si>
  <si>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</si>
  <si>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</si>
  <si>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</si>
  <si>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</si>
  <si>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</si>
  <si>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</si>
  <si>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</si>
  <si>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</si>
  <si>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</si>
  <si>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</si>
  <si>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</si>
  <si>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</si>
  <si>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</si>
  <si>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</si>
  <si>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</si>
  <si>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</si>
  <si>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</si>
  <si>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</si>
  <si>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</si>
  <si>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</si>
  <si>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</si>
  <si>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</si>
  <si>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</si>
  <si>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</si>
  <si>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</si>
  <si>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</si>
  <si>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</si>
  <si>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</si>
  <si>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</si>
  <si>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</si>
  <si>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</si>
  <si>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</si>
  <si>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</si>
  <si>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</si>
  <si>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</si>
  <si>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</si>
  <si>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</si>
  <si>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</si>
  <si>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</si>
  <si>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</si>
  <si>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</si>
  <si>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</si>
  <si>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</si>
  <si>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</si>
  <si>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</si>
  <si>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</si>
  <si>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</si>
  <si>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</si>
  <si>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</si>
  <si>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</si>
  <si>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</si>
  <si>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</si>
  <si>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</si>
  <si>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</si>
  <si>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</si>
  <si>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</si>
  <si>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</si>
  <si>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</si>
  <si>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</si>
  <si>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</si>
  <si>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</si>
  <si>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</si>
  <si>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</si>
  <si>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</si>
  <si>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</si>
  <si>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</si>
  <si>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</si>
  <si>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</si>
  <si>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</si>
  <si>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</si>
  <si>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</si>
  <si>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</si>
  <si>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</si>
  <si>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</si>
  <si>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</si>
  <si>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</si>
  <si>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</si>
  <si>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</si>
  <si>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</si>
  <si>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</si>
  <si>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</si>
  <si>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</si>
  <si>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</si>
  <si>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</si>
  <si>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</si>
  <si>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</si>
  <si>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</si>
  <si>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</si>
  <si>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</si>
  <si>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</si>
  <si>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</si>
  <si>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</si>
  <si>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</si>
  <si>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</si>
  <si>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</si>
  <si>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</si>
  <si>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</si>
  <si>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</si>
  <si>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</si>
  <si>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</si>
  <si>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</si>
  <si>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</si>
  <si>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</si>
  <si>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</si>
  <si>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</si>
  <si>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</si>
  <si>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</si>
  <si>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</si>
  <si>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</si>
  <si>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</si>
  <si>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</si>
  <si>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</si>
  <si>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</si>
  <si>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</si>
  <si>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</si>
  <si>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</si>
  <si>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</si>
  <si>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</si>
  <si>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</si>
  <si>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</si>
  <si>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</si>
  <si>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</si>
  <si>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</si>
  <si>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</si>
  <si>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</si>
  <si>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</si>
  <si>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</si>
  <si>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</si>
  <si>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</si>
  <si>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</si>
  <si>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</si>
  <si>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</si>
  <si>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</si>
  <si>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</si>
  <si>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</si>
  <si>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</si>
  <si>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</si>
  <si>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</si>
  <si>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</si>
  <si>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</si>
  <si>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</si>
  <si>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</si>
  <si>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</si>
  <si>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</si>
  <si>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</si>
  <si>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</si>
  <si>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</si>
  <si>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</si>
  <si>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</si>
  <si>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</si>
  <si>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</si>
  <si>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</si>
  <si>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</si>
  <si>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</si>
  <si>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</si>
  <si>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</si>
  <si>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</si>
  <si>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</si>
  <si>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</si>
  <si>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</si>
  <si>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</si>
  <si>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</si>
  <si>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</si>
  <si>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</si>
  <si>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</si>
  <si>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</si>
  <si>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</si>
  <si>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</si>
  <si>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</si>
  <si>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</si>
  <si>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</si>
  <si>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</si>
  <si>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</si>
  <si>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</si>
  <si>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</si>
  <si>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</si>
  <si>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</si>
  <si>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</si>
  <si>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</si>
  <si>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</si>
  <si>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</si>
  <si>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</si>
  <si>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</si>
  <si>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</si>
  <si>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</si>
  <si>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</si>
  <si>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</si>
  <si>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</si>
  <si>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</si>
  <si>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</si>
  <si>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</si>
  <si>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</si>
  <si>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</si>
  <si>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</si>
  <si>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</si>
  <si>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</si>
  <si>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</si>
  <si>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</si>
  <si>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</si>
  <si>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</si>
  <si>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</si>
  <si>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</si>
  <si>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</si>
  <si>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</si>
  <si>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</si>
  <si>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</si>
  <si>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</si>
  <si>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</si>
  <si>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</si>
  <si>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</si>
  <si>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</si>
  <si>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</si>
  <si>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</si>
  <si>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</si>
  <si>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</si>
  <si>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</si>
  <si>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</si>
  <si>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</si>
  <si>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</si>
  <si>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</si>
  <si>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</si>
  <si>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</si>
  <si>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</si>
  <si>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</si>
  <si>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</si>
  <si>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</si>
  <si>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</si>
  <si>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</si>
  <si>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</si>
  <si>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</si>
  <si>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</si>
  <si>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</si>
  <si>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</si>
  <si>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</si>
  <si>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</si>
  <si>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</si>
  <si>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</si>
  <si>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</si>
  <si>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</si>
  <si>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</si>
  <si>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</si>
  <si>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</si>
  <si>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</si>
  <si>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</si>
  <si>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</si>
  <si>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</si>
  <si>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</si>
  <si>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</si>
  <si>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</si>
  <si>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</si>
  <si>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</si>
  <si>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</si>
  <si>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</si>
  <si>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</si>
  <si>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</si>
  <si>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</si>
  <si>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</si>
  <si>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</si>
  <si>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</si>
  <si>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</si>
  <si>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</si>
  <si>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</si>
  <si>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</si>
  <si>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</si>
  <si>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</si>
  <si>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</si>
  <si>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</si>
  <si>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</si>
  <si>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</si>
  <si>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</si>
  <si>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</si>
  <si>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</si>
  <si>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</si>
  <si>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</si>
  <si>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</si>
  <si>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</si>
  <si>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</si>
  <si>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</si>
  <si>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</si>
  <si>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</si>
  <si>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</si>
  <si>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</si>
  <si>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</si>
  <si>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</si>
  <si>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</si>
  <si>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</si>
  <si>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</si>
  <si>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</si>
  <si>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</si>
  <si>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</si>
  <si>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</si>
  <si>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</si>
  <si>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</si>
  <si>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</si>
  <si>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</si>
  <si>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</si>
  <si>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</si>
  <si>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</si>
  <si>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</si>
  <si>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</si>
  <si>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</si>
  <si>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</si>
  <si>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</si>
  <si>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</si>
  <si>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</si>
  <si>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</si>
  <si>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</si>
  <si>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</si>
  <si>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</si>
  <si>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</si>
  <si>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</si>
  <si>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</si>
  <si>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</si>
  <si>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</si>
  <si>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</si>
  <si>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</si>
  <si>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</si>
  <si>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</si>
  <si>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</si>
  <si>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</si>
  <si>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</si>
  <si>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</si>
  <si>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</si>
  <si>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</si>
  <si>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</si>
  <si>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</si>
  <si>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</si>
  <si>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</si>
  <si>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</si>
  <si>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</si>
  <si>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</si>
  <si>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</si>
  <si>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</si>
  <si>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</si>
  <si>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</si>
  <si>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</si>
  <si>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</si>
  <si>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</si>
  <si>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</si>
  <si>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</si>
  <si>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</si>
  <si>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</si>
  <si>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</si>
  <si>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</si>
  <si>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</si>
  <si>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</si>
  <si>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</si>
  <si>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</si>
  <si>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</si>
  <si>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</si>
  <si>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</si>
  <si>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</si>
  <si>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</si>
  <si>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</si>
  <si>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</si>
  <si>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</si>
  <si>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</si>
  <si>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</si>
  <si>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</si>
  <si>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</si>
  <si>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</si>
  <si>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</si>
  <si>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</si>
  <si>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</si>
  <si>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</si>
  <si>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</si>
  <si>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</si>
  <si>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</si>
  <si>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</si>
  <si>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</si>
  <si>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</si>
  <si>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</si>
  <si>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</si>
  <si>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</si>
  <si>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</si>
  <si>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</si>
  <si>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</si>
  <si>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</si>
  <si>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</si>
  <si>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</si>
  <si>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</si>
  <si>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</si>
  <si>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</si>
  <si>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</si>
  <si>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</si>
  <si>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</si>
  <si>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</si>
  <si>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</si>
  <si>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</si>
  <si>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</si>
  <si>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</si>
  <si>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</si>
  <si>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</si>
  <si>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</si>
  <si>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</si>
  <si>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</si>
  <si>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</si>
  <si>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</si>
  <si>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</si>
  <si>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</si>
  <si>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</si>
  <si>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</si>
  <si>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</si>
  <si>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</si>
  <si>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</si>
  <si>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</si>
  <si>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</si>
  <si>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</si>
  <si>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</si>
  <si>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</si>
  <si>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</si>
  <si>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</si>
  <si>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</si>
  <si>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</si>
  <si>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</si>
  <si>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</si>
  <si>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</si>
  <si>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</si>
  <si>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</si>
  <si>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</si>
  <si>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</si>
  <si>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</si>
  <si>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</si>
  <si>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</si>
  <si>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</si>
  <si>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</si>
  <si>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</si>
  <si>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</si>
  <si>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</si>
  <si>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</si>
  <si>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</si>
  <si>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</si>
  <si>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</si>
  <si>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</si>
  <si>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</si>
  <si>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</si>
  <si>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</si>
  <si>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</si>
  <si>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</si>
  <si>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</si>
  <si>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</si>
  <si>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</si>
  <si>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</si>
  <si>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</si>
  <si>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</si>
  <si>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</si>
  <si>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</si>
  <si>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</si>
  <si>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</si>
  <si>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</si>
  <si>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</si>
  <si>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</si>
  <si>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</si>
  <si>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</si>
  <si>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</si>
  <si>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</si>
  <si>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</si>
  <si>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</si>
  <si>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</si>
  <si>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</si>
  <si>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</si>
  <si>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</si>
  <si>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</si>
  <si>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</si>
  <si>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</si>
  <si>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</si>
  <si>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</si>
  <si>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</si>
  <si>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</si>
  <si>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</si>
  <si>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</si>
  <si>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</si>
  <si>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</si>
  <si>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</si>
  <si>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</si>
  <si>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</si>
  <si>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</si>
  <si>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</si>
  <si>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</si>
  <si>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</si>
  <si>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</si>
  <si>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</si>
  <si>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</si>
  <si>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</si>
  <si>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</si>
  <si>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</si>
  <si>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</si>
  <si>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</si>
  <si>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</si>
  <si>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</si>
  <si>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</si>
  <si>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</si>
  <si>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</si>
  <si>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</si>
  <si>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</si>
  <si>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</si>
  <si>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</si>
  <si>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</si>
  <si>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</si>
  <si>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</si>
  <si>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</si>
  <si>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</si>
  <si>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</si>
  <si>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</si>
  <si>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</si>
  <si>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</si>
  <si>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</si>
  <si>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</si>
  <si>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</si>
  <si>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</si>
  <si>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</si>
  <si>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</si>
  <si>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</si>
  <si>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</si>
  <si>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</si>
  <si>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</si>
  <si>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</si>
  <si>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</si>
  <si>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</si>
  <si>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</si>
  <si>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</si>
  <si>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</si>
  <si>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</si>
  <si>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</si>
  <si>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</si>
  <si>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</si>
  <si>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</si>
  <si>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</si>
  <si>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</si>
  <si>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</si>
  <si>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</si>
  <si>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</si>
  <si>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</si>
  <si>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</si>
  <si>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</si>
  <si>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</si>
  <si>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</si>
  <si>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</si>
  <si>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</si>
  <si>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</si>
  <si>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</si>
  <si>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</si>
  <si>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</si>
  <si>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</si>
  <si>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</si>
  <si>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</si>
  <si>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</si>
  <si>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</si>
  <si>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</si>
  <si>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</si>
  <si>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</si>
  <si>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</si>
  <si>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</si>
  <si>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</si>
  <si>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</si>
  <si>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</si>
  <si>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</si>
  <si>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</si>
  <si>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</si>
  <si>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</si>
  <si>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</si>
  <si>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</si>
  <si>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</si>
  <si>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</si>
  <si>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</si>
  <si>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</si>
  <si>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</si>
  <si>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</si>
  <si>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</si>
  <si>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</si>
  <si>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</si>
  <si>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</si>
  <si>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</si>
  <si>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</si>
  <si>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</si>
  <si>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</si>
  <si>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</si>
  <si>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</si>
  <si>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</si>
  <si>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</si>
  <si>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</si>
  <si>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</si>
  <si>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</si>
  <si>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</si>
  <si>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</si>
  <si>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</si>
  <si>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</si>
  <si>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</si>
  <si>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</si>
  <si>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</si>
  <si>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</si>
  <si>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</si>
  <si>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</si>
  <si>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</si>
  <si>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</si>
  <si>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</si>
  <si>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</si>
  <si>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</si>
  <si>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</si>
  <si>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</si>
  <si>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</si>
  <si>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</si>
  <si>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</si>
  <si>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</si>
  <si>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</si>
  <si>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</si>
  <si>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</si>
  <si>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</si>
  <si>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</si>
  <si>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</si>
  <si>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</si>
  <si>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</si>
  <si>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</si>
  <si>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</si>
  <si>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</si>
  <si>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</si>
  <si>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</si>
  <si>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</si>
  <si>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</si>
  <si>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</si>
  <si>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</si>
  <si>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</si>
  <si>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</si>
  <si>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</si>
  <si>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</si>
  <si>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</si>
  <si>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</si>
  <si>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</si>
  <si>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</si>
  <si>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</si>
  <si>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</si>
  <si>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</si>
  <si>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</si>
  <si>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</si>
  <si>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</si>
  <si>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</si>
  <si>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</si>
  <si>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</si>
  <si>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</si>
  <si>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</si>
  <si>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</si>
  <si>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</si>
  <si>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</si>
  <si>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</si>
  <si>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</si>
  <si>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</si>
  <si>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</si>
  <si>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</si>
  <si>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</si>
  <si>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</si>
  <si>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</si>
  <si>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</si>
  <si>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</si>
  <si>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</si>
  <si>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</si>
  <si>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</si>
  <si>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</si>
  <si>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</si>
  <si>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</si>
  <si>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</si>
  <si>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</si>
  <si>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</si>
  <si>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</si>
  <si>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</si>
  <si>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</si>
  <si>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</si>
  <si>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</si>
  <si>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</si>
  <si>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</si>
  <si>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</si>
  <si>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</si>
  <si>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</si>
  <si>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</si>
  <si>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</si>
  <si>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</si>
  <si>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</si>
  <si>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</si>
  <si>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</si>
  <si>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</si>
  <si>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</si>
  <si>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</si>
  <si>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</si>
  <si>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</si>
  <si>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</si>
  <si>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</si>
  <si>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</si>
  <si>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</si>
  <si>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</si>
  <si>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</si>
  <si>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</si>
  <si>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</si>
  <si>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</si>
  <si>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</si>
  <si>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</si>
  <si>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</si>
  <si>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</si>
  <si>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</si>
  <si>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</si>
  <si>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</si>
  <si>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</si>
  <si>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</si>
  <si>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</si>
  <si>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</si>
  <si>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</si>
  <si>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</si>
  <si>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</si>
  <si>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</si>
  <si>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</si>
  <si>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</si>
  <si>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</si>
  <si>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</si>
  <si>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</si>
  <si>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</si>
  <si>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</si>
  <si>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</si>
  <si>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</si>
  <si>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</si>
  <si>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</si>
  <si>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</si>
  <si>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</si>
  <si>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</si>
  <si>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</si>
  <si>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</si>
  <si>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</si>
  <si>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</si>
  <si>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</si>
  <si>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</si>
  <si>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</si>
  <si>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</si>
  <si>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</si>
  <si>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</si>
  <si>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</si>
  <si>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</si>
  <si>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</si>
  <si>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</si>
  <si>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</si>
  <si>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</si>
  <si>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</si>
  <si>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</si>
  <si>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</si>
  <si>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</si>
  <si>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</si>
  <si>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</si>
  <si>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</si>
  <si>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</si>
  <si>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</si>
  <si>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</si>
  <si>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</si>
  <si>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</si>
  <si>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</si>
  <si>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</si>
  <si>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</si>
  <si>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</si>
  <si>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</si>
  <si>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</si>
  <si>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</si>
  <si>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</si>
  <si>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</si>
  <si>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</si>
  <si>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</si>
  <si>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</si>
  <si>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</si>
  <si>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</si>
  <si>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</si>
  <si>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</si>
  <si>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</si>
  <si>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</si>
  <si>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</si>
  <si>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</si>
  <si>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</si>
  <si>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</si>
  <si>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</si>
  <si>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</si>
  <si>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</si>
  <si>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</si>
  <si>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</si>
  <si>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</si>
  <si>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</si>
  <si>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</si>
  <si>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</si>
  <si>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</si>
  <si>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</si>
  <si>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</si>
  <si>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</si>
  <si>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</si>
  <si>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</si>
  <si>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</si>
  <si>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</si>
  <si>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</si>
  <si>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</si>
  <si>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</si>
  <si>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</si>
  <si>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</si>
  <si>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</si>
  <si>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</si>
  <si>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</si>
  <si>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</si>
  <si>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</si>
  <si>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</si>
  <si>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</si>
  <si>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</si>
  <si>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</si>
  <si>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</si>
  <si>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</si>
  <si>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</si>
  <si>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</si>
  <si>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</si>
  <si>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</si>
  <si>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</si>
  <si>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</si>
  <si>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</si>
  <si>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</si>
  <si>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</si>
  <si>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</si>
  <si>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</si>
  <si>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</si>
  <si>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</si>
  <si>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</si>
  <si>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</si>
  <si>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</si>
  <si>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</si>
  <si>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</si>
  <si>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</si>
  <si>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</si>
  <si>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</si>
  <si>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</si>
  <si>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</si>
  <si>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</si>
  <si>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</si>
  <si>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</si>
  <si>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</si>
  <si>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</si>
  <si>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</si>
  <si>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</si>
  <si>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</si>
  <si>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</si>
  <si>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</si>
  <si>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</si>
  <si>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</si>
  <si>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</si>
  <si>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</si>
  <si>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</si>
  <si>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</si>
  <si>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</si>
  <si>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</si>
  <si>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</si>
  <si>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</si>
  <si>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</si>
  <si>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</si>
  <si>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</si>
  <si>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</si>
  <si>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</si>
  <si>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</si>
  <si>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</si>
  <si>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</si>
  <si>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</si>
  <si>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</si>
  <si>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</si>
  <si>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</si>
  <si>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</si>
  <si>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</si>
  <si>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</si>
  <si>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</si>
  <si>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</si>
  <si>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</si>
  <si>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</si>
  <si>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</si>
  <si>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</si>
  <si>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</si>
  <si>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</si>
  <si>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</si>
  <si>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</si>
  <si>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</si>
  <si>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</si>
  <si>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</si>
  <si>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</si>
  <si>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</si>
  <si>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</si>
  <si>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</si>
  <si>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</si>
  <si>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</si>
  <si>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</si>
  <si>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</si>
  <si>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</si>
  <si>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</si>
  <si>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</si>
  <si>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</si>
  <si>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</si>
  <si>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</si>
  <si>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</si>
  <si>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</si>
  <si>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</si>
  <si>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</si>
  <si>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</si>
  <si>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</si>
  <si>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</si>
  <si>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</si>
  <si>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</si>
  <si>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</si>
  <si>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</si>
  <si>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</si>
  <si>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</si>
  <si>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</si>
  <si>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</si>
  <si>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</si>
  <si>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</si>
  <si>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</si>
  <si>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</si>
  <si>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</si>
  <si>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</si>
  <si>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</si>
  <si>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</si>
  <si>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</si>
  <si>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</si>
  <si>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</si>
  <si>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</si>
  <si>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</si>
  <si>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</si>
  <si>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</si>
  <si>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</si>
  <si>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</si>
  <si>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</si>
  <si>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</si>
  <si>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</si>
  <si>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</si>
  <si>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</si>
  <si>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</si>
  <si>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</si>
  <si>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</si>
  <si>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</si>
  <si>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</si>
  <si>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</si>
  <si>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</si>
  <si>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</si>
  <si>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</si>
  <si>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</si>
  <si>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</si>
  <si>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</si>
  <si>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</si>
  <si>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</si>
  <si>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</si>
  <si>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</si>
  <si>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</si>
  <si>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</si>
  <si>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</si>
  <si>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</si>
  <si>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</si>
  <si>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</si>
  <si>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</si>
  <si>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</si>
  <si>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</si>
  <si>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</si>
  <si>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</si>
  <si>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</si>
  <si>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</si>
  <si>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</si>
  <si>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</si>
  <si>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</si>
  <si>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</si>
  <si>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</si>
  <si>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</si>
  <si>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</si>
  <si>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</si>
  <si>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</si>
  <si>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</si>
  <si>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</si>
  <si>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</si>
  <si>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</si>
  <si>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</si>
  <si>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</si>
  <si>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</si>
  <si>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</si>
  <si>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</si>
  <si>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</si>
  <si>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</si>
  <si>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</si>
  <si>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</si>
  <si>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</si>
  <si>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</si>
  <si>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</si>
  <si>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</si>
  <si>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</si>
  <si>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</si>
  <si>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</si>
  <si>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</si>
  <si>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</si>
  <si>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</si>
  <si>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</si>
  <si>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</si>
  <si>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</si>
  <si>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</si>
  <si>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</si>
  <si>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</si>
  <si>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</si>
  <si>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</si>
  <si>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</si>
  <si>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</si>
  <si>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</si>
  <si>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</si>
  <si>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</si>
  <si>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</si>
  <si>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</si>
  <si>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</si>
  <si>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</si>
  <si>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</si>
  <si>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</si>
  <si>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</si>
  <si>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</si>
  <si>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</si>
  <si>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</si>
  <si>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</si>
  <si>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</si>
  <si>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</si>
  <si>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</si>
  <si>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</si>
  <si>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</si>
  <si>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</si>
  <si>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</si>
  <si>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</si>
  <si>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</si>
  <si>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</si>
  <si>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</si>
  <si>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</si>
  <si>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</si>
  <si>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</si>
  <si>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</si>
  <si>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</si>
  <si>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</si>
  <si>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</si>
  <si>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</si>
  <si>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</si>
  <si>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</si>
  <si>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</si>
  <si>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</si>
  <si>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</si>
  <si>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</si>
  <si>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</si>
  <si>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</si>
  <si>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</si>
  <si>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</si>
  <si>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</si>
  <si>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</si>
  <si>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</si>
  <si>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</si>
  <si>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</si>
  <si>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</si>
  <si>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</si>
  <si>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</si>
  <si>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</si>
  <si>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</si>
  <si>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</si>
  <si>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</si>
  <si>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</si>
  <si>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</si>
  <si>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</si>
  <si>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</si>
  <si>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</si>
  <si>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</si>
  <si>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</si>
  <si>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</si>
  <si>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</si>
  <si>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</si>
  <si>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</si>
  <si>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</si>
  <si>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</si>
  <si>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</si>
  <si>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</si>
  <si>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</si>
  <si>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</si>
  <si>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</si>
  <si>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</si>
  <si>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</si>
  <si>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</si>
  <si>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</si>
  <si>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</si>
  <si>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</si>
  <si>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</si>
  <si>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</si>
  <si>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</si>
  <si>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</si>
  <si>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</si>
  <si>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</si>
  <si>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</si>
  <si>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</si>
  <si>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</si>
  <si>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</si>
  <si>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</si>
  <si>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</si>
  <si>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</si>
  <si>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</si>
  <si>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</si>
  <si>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</si>
  <si>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</si>
  <si>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</si>
  <si>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</si>
  <si>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</si>
  <si>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</si>
  <si>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</si>
  <si>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</si>
  <si>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</si>
  <si>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</si>
  <si>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</si>
  <si>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</si>
  <si>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</si>
  <si>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</si>
  <si>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</si>
  <si>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</si>
  <si>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</si>
  <si>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</si>
  <si>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</si>
  <si>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</si>
  <si>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</si>
  <si>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</si>
  <si>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</si>
  <si>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</si>
  <si>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</si>
  <si>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</si>
  <si>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</si>
  <si>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</si>
  <si>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</si>
  <si>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</si>
  <si>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</si>
  <si>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</si>
  <si>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</si>
  <si>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</si>
  <si>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</si>
  <si>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</si>
  <si>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</si>
  <si>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</si>
  <si>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</si>
  <si>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</si>
  <si>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</si>
  <si>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</si>
  <si>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</si>
  <si>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</si>
  <si>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</si>
  <si>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</si>
  <si>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</si>
  <si>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</si>
  <si>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</si>
  <si>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</si>
  <si>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</si>
  <si>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</si>
  <si>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</si>
  <si>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</si>
  <si>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</si>
  <si>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</si>
  <si>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</si>
  <si>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</si>
  <si>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</si>
  <si>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</si>
  <si>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</si>
  <si>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</si>
  <si>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</si>
  <si>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</si>
  <si>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</si>
  <si>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</si>
  <si>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</si>
  <si>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</si>
  <si>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</si>
  <si>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</si>
  <si>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</si>
  <si>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</si>
  <si>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</si>
  <si>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</si>
  <si>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</si>
  <si>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</si>
  <si>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</si>
  <si>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</si>
  <si>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</si>
  <si>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</si>
  <si>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</si>
  <si>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</si>
  <si>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</si>
  <si>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</si>
  <si>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</si>
  <si>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</si>
  <si>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</si>
  <si>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</si>
  <si>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</si>
  <si>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</si>
  <si>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</si>
  <si>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</si>
  <si>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</si>
  <si>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</si>
  <si>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</si>
  <si>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</si>
  <si>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</si>
  <si>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</si>
  <si>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</si>
  <si>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</si>
  <si>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</si>
  <si>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</si>
  <si>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</si>
  <si>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</si>
  <si>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</si>
  <si>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</si>
  <si>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</si>
  <si>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</si>
  <si>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</si>
  <si>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</si>
  <si>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</si>
  <si>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</si>
  <si>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</si>
  <si>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</si>
  <si>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</si>
  <si>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</si>
  <si>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</si>
  <si>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</si>
  <si>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</si>
  <si>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</si>
  <si>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</si>
  <si>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</si>
  <si>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</si>
  <si>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</si>
  <si>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</si>
  <si>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</si>
  <si>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</si>
  <si>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</si>
  <si>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</si>
  <si>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</si>
  <si>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</si>
  <si>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</si>
  <si>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</si>
  <si>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</si>
  <si>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</si>
  <si>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</si>
  <si>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</si>
  <si>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</si>
  <si>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</si>
  <si>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</si>
  <si>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</si>
  <si>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</si>
  <si>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</si>
  <si>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</si>
  <si>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</si>
  <si>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</si>
  <si>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</si>
  <si>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</si>
  <si>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</si>
  <si>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</si>
  <si>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</si>
  <si>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</si>
  <si>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</si>
  <si>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</si>
  <si>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</si>
  <si>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</si>
  <si>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</si>
  <si>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</si>
  <si>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</si>
  <si>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</si>
  <si>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</si>
  <si>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</si>
  <si>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</si>
  <si>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</si>
  <si>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</si>
  <si>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</si>
  <si>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</si>
  <si>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</si>
  <si>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</si>
  <si>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</si>
  <si>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</si>
  <si>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</si>
  <si>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</si>
  <si>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</si>
  <si>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</si>
  <si>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</si>
  <si>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</si>
  <si>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</si>
  <si>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</si>
  <si>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</si>
  <si>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</si>
  <si>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</si>
  <si>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</si>
  <si>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</si>
  <si>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</si>
  <si>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</si>
  <si>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</si>
  <si>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</si>
  <si>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</si>
  <si>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</si>
  <si>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</si>
  <si>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</si>
  <si>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</si>
  <si>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</si>
  <si>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</si>
  <si>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</si>
  <si>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</si>
  <si>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</si>
  <si>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</si>
  <si>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</si>
  <si>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</si>
  <si>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</si>
  <si>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</si>
  <si>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</si>
  <si>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</si>
  <si>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</si>
  <si>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</si>
  <si>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</si>
  <si>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</si>
  <si>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</si>
  <si>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</si>
  <si>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</si>
  <si>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</si>
  <si>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</si>
  <si>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</si>
  <si>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</si>
  <si>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</si>
  <si>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</si>
  <si>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</si>
  <si>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</si>
  <si>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</si>
  <si>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</si>
  <si>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</si>
  <si>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</si>
  <si>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</si>
  <si>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</si>
  <si>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</si>
  <si>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</si>
  <si>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</si>
  <si>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</si>
  <si>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</si>
  <si>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</si>
  <si>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</si>
  <si>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</si>
  <si>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</si>
  <si>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</si>
  <si>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</si>
  <si>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</si>
  <si>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</si>
  <si>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</si>
  <si>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</si>
  <si>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</si>
  <si>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</si>
  <si>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</si>
  <si>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</si>
  <si>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</si>
  <si>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</si>
  <si>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</si>
  <si>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</si>
  <si>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</si>
  <si>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</si>
  <si>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</si>
  <si>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</si>
  <si>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</si>
  <si>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</si>
  <si>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</si>
  <si>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</si>
  <si>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</si>
  <si>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</si>
  <si>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</si>
  <si>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</si>
  <si>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</si>
  <si>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</si>
  <si>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</si>
  <si>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</si>
  <si>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</si>
  <si>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</si>
  <si>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</si>
  <si>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</si>
  <si>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</si>
  <si>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</si>
  <si>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</si>
  <si>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</si>
  <si>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</si>
  <si>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</si>
  <si>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</si>
  <si>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</si>
  <si>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</si>
  <si>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</si>
  <si>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</si>
  <si>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</si>
  <si>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</si>
  <si>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</si>
  <si>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</si>
  <si>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</si>
  <si>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</si>
  <si>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</si>
  <si>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</si>
  <si>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</si>
  <si>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</si>
  <si>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</si>
  <si>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</si>
  <si>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</si>
  <si>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</si>
  <si>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</si>
  <si>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</si>
  <si>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</si>
  <si>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</si>
  <si>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</si>
  <si>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</si>
  <si>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</si>
  <si>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</si>
  <si>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</si>
  <si>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</si>
  <si>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</si>
  <si>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</si>
  <si>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</si>
  <si>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</si>
  <si>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</si>
  <si>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</si>
  <si>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</si>
  <si>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</si>
  <si>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</si>
  <si>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</si>
  <si>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</si>
  <si>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</si>
  <si>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</si>
  <si>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</si>
  <si>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</si>
  <si>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</si>
  <si>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</si>
  <si>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</si>
  <si>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</si>
  <si>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</si>
  <si>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</si>
  <si>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</si>
  <si>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</si>
  <si>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</si>
  <si>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</si>
  <si>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</si>
  <si>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</si>
  <si>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</si>
  <si>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</si>
  <si>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</si>
  <si>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</si>
  <si>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</si>
  <si>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</si>
  <si>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</si>
  <si>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</si>
  <si>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</si>
  <si>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</si>
  <si>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</si>
  <si>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</si>
  <si>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</si>
  <si>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</si>
  <si>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</si>
  <si>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</si>
  <si>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</si>
  <si>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</si>
  <si>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</si>
  <si>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</si>
  <si>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</si>
  <si>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</si>
  <si>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</si>
  <si>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</si>
  <si>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</si>
  <si>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</si>
  <si>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</si>
  <si>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</si>
  <si>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</si>
  <si>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</si>
  <si>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</si>
  <si>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</si>
  <si>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</si>
  <si>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</si>
  <si>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</si>
  <si>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</si>
  <si>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</si>
  <si>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</si>
  <si>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</si>
  <si>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</si>
  <si>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</si>
  <si>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</si>
  <si>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</si>
  <si>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</si>
  <si>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</si>
  <si>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</si>
  <si>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</si>
  <si>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</si>
  <si>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</si>
  <si>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</si>
  <si>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</si>
  <si>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</si>
  <si>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</si>
  <si>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</si>
  <si>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</si>
  <si>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</si>
  <si>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</si>
  <si>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</si>
  <si>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</si>
  <si>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</si>
  <si>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</si>
  <si>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</si>
  <si>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</si>
  <si>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</si>
  <si>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</si>
  <si>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</si>
  <si>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</si>
  <si>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</si>
  <si>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</si>
  <si>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</si>
  <si>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</si>
  <si>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</si>
  <si>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</si>
  <si>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</si>
  <si>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</si>
  <si>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</si>
  <si>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</si>
  <si>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</si>
  <si>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</si>
  <si>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</si>
  <si>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</si>
  <si>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</si>
  <si>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</si>
  <si>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</si>
  <si>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</si>
  <si>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</si>
  <si>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</si>
  <si>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</si>
  <si>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</si>
  <si>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</si>
  <si>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</si>
  <si>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</si>
  <si>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</si>
  <si>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</si>
  <si>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</si>
  <si>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</si>
  <si>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</si>
  <si>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</si>
  <si>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</si>
  <si>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</si>
  <si>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</si>
  <si>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</si>
  <si>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</si>
  <si>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</si>
  <si>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</si>
  <si>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</si>
  <si>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</si>
  <si>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</si>
  <si>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</si>
  <si>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</si>
  <si>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</si>
  <si>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</si>
  <si>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</si>
  <si>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</si>
  <si>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</si>
  <si>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</si>
  <si>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</si>
  <si>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</si>
  <si>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</si>
  <si>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</si>
  <si>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</si>
  <si>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</si>
  <si>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</si>
  <si>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</si>
  <si>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</si>
  <si>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</si>
  <si>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</si>
  <si>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</si>
  <si>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</si>
  <si>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</si>
  <si>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</si>
  <si>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</si>
  <si>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</si>
  <si>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</si>
  <si>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</si>
  <si>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</si>
  <si>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</si>
  <si>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</si>
  <si>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</si>
  <si>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</si>
  <si>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</si>
  <si>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</si>
  <si>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</si>
  <si>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</si>
  <si>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</si>
  <si>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</si>
  <si>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</si>
  <si>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</si>
  <si>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</si>
  <si>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</si>
  <si>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</si>
  <si>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</si>
  <si>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</si>
  <si>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</si>
  <si>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</si>
  <si>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</si>
  <si>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</si>
  <si>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</si>
  <si>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</si>
  <si>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</si>
  <si>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</si>
  <si>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</si>
  <si>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</si>
  <si>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</si>
  <si>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</si>
  <si>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</si>
  <si>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</si>
  <si>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</si>
  <si>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</si>
  <si>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</si>
  <si>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</si>
  <si>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</si>
  <si>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</si>
  <si>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</si>
  <si>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</si>
  <si>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</si>
  <si>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</si>
  <si>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</si>
  <si>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</si>
  <si>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</si>
  <si>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</si>
  <si>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</si>
  <si>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Aug</t>
  </si>
  <si>
    <t>Sep</t>
  </si>
  <si>
    <t>Oct</t>
  </si>
  <si>
    <t>Nov</t>
  </si>
  <si>
    <t>Dec</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</si>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</sst>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2" fillId="0" borderId="0" xfId="0" applyNumberFormat="1" applyFont="1"/>
    <xf numFmtId="0" fontId="2"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14" fontId="0" fillId="0" borderId="0" xfId="0" applyNumberFormat="1" applyAlignment="1">
      <alignment horizontal="left" indent="1"/>
    </xf>
    <xf numFmtId="0" fontId="1" fillId="2" borderId="2" xfId="0" applyFont="1" applyFill="1" applyBorder="1"/>
    <xf numFmtId="0" fontId="1" fillId="2" borderId="2"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[INT217_ETP.xlsx]Sales Trend!PivotTable1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Trend'!$A$4:$A$15</c:f>
              <c:multiLvlStrCache>
                <c:ptCount val="10"/>
                <c:lvl>
                  <c:pt idx="0">
                    <c:v>Jan</c:v>
                  </c:pt>
                  <c:pt idx="1">
                    <c:v>Feb</c:v>
                  </c:pt>
                  <c:pt idx="2">
                    <c:v>Mar</c:v>
                  </c:pt>
                  <c:pt idx="3">
                    <c:v>Apr</c:v>
                  </c:pt>
                  <c:pt idx="4">
                    <c:v>May</c:v>
                  </c:pt>
                  <c:pt idx="5">
                    <c:v>Aug</c:v>
                  </c:pt>
                  <c:pt idx="6">
                    <c:v>Sep</c:v>
                  </c:pt>
                  <c:pt idx="7">
                    <c:v>Oct</c:v>
                  </c:pt>
                  <c:pt idx="8">
                    <c:v>Nov</c:v>
                  </c:pt>
                  <c:pt idx="9">
                    <c:v>Dec</c:v>
                  </c:pt>
                </c:lvl>
                <c:lvl>
                  <c:pt idx="0">
                    <c:v>2018</c:v>
                  </c:pt>
                </c:lvl>
              </c:multiLvlStrCache>
            </c:multiLvlStrRef>
          </c:cat>
          <c:val>
            <c:numRef>
              <c:f>'Sales Trend'!$B$4:$B$15</c:f>
              <c:numCache>
                <c:formatCode>General</c:formatCode>
                <c:ptCount val="10"/>
                <c:pt idx="0">
                  <c:v>867</c:v>
                </c:pt>
                <c:pt idx="1">
                  <c:v>1156</c:v>
                </c:pt>
                <c:pt idx="2">
                  <c:v>578</c:v>
                </c:pt>
                <c:pt idx="3">
                  <c:v>7225</c:v>
                </c:pt>
                <c:pt idx="4">
                  <c:v>6358</c:v>
                </c:pt>
                <c:pt idx="5">
                  <c:v>4046</c:v>
                </c:pt>
                <c:pt idx="6">
                  <c:v>2601</c:v>
                </c:pt>
                <c:pt idx="7">
                  <c:v>867</c:v>
                </c:pt>
                <c:pt idx="8">
                  <c:v>1445</c:v>
                </c:pt>
                <c:pt idx="9">
                  <c:v>4046</c:v>
                </c:pt>
              </c:numCache>
            </c:numRef>
          </c:val>
          <c:smooth val="0"/>
          <c:extLst>
            <c:ext xmlns:c16="http://schemas.microsoft.com/office/drawing/2014/chart" uri="{C3380CC4-5D6E-409C-BE32-E72D297353CC}">
              <c16:uniqueId val="{00000000-F1AB-4B82-B373-B9BAD6724AC0}"/>
            </c:ext>
          </c:extLst>
        </c:ser>
        <c:dLbls>
          <c:showLegendKey val="0"/>
          <c:showVal val="0"/>
          <c:showCatName val="0"/>
          <c:showSerName val="0"/>
          <c:showPercent val="0"/>
          <c:showBubbleSize val="0"/>
        </c:dLbls>
        <c:marker val="1"/>
        <c:smooth val="0"/>
        <c:axId val="561292920"/>
        <c:axId val="561295480"/>
      </c:lineChart>
      <c:catAx>
        <c:axId val="561292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295480"/>
        <c:crosses val="autoZero"/>
        <c:auto val="1"/>
        <c:lblAlgn val="ctr"/>
        <c:lblOffset val="100"/>
        <c:noMultiLvlLbl val="0"/>
      </c:catAx>
      <c:valAx>
        <c:axId val="561295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292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[INT217_ETP.xlsx]Sales By Employee!PivotTable5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Kim Fishman</c:v>
                </c:pt>
              </c:strCache>
            </c:strRef>
          </c:tx>
          <c:spPr>
            <a:solidFill>
              <a:schemeClr val="accent1"/>
            </a:solidFill>
            <a:ln>
              <a:noFill/>
            </a:ln>
            <a:effectLst/>
          </c:spPr>
          <c:invertIfNegative val="0"/>
          <c:cat>
            <c:strRef>
              <c:f>'Sales By Employee'!$A$3:$A$4</c:f>
              <c:strCache>
                <c:ptCount val="1"/>
                <c:pt idx="0">
                  <c:v>2018</c:v>
                </c:pt>
              </c:strCache>
            </c:strRef>
          </c:cat>
          <c:val>
            <c:numRef>
              <c:f>'Sales By Employee'!$B$3:$B$4</c:f>
              <c:numCache>
                <c:formatCode>General</c:formatCode>
                <c:ptCount val="1"/>
                <c:pt idx="0">
                  <c:v>29189</c:v>
                </c:pt>
              </c:numCache>
            </c:numRef>
          </c:val>
          <c:extLst>
            <c:ext xmlns:c16="http://schemas.microsoft.com/office/drawing/2014/chart" uri="{C3380CC4-5D6E-409C-BE32-E72D297353CC}">
              <c16:uniqueId val="{00000000-9092-4D88-9141-660A7551563B}"/>
            </c:ext>
          </c:extLst>
        </c:ser>
        <c:dLbls>
          <c:showLegendKey val="0"/>
          <c:showVal val="0"/>
          <c:showCatName val="0"/>
          <c:showSerName val="0"/>
          <c:showPercent val="0"/>
          <c:showBubbleSize val="0"/>
        </c:dLbls>
        <c:gapWidth val="219"/>
        <c:overlap val="-27"/>
        <c:axId val="626145872"/>
        <c:axId val="626144592"/>
      </c:barChart>
      <c:catAx>
        <c:axId val="62614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144592"/>
        <c:crosses val="autoZero"/>
        <c:auto val="1"/>
        <c:lblAlgn val="ctr"/>
        <c:lblOffset val="100"/>
        <c:noMultiLvlLbl val="0"/>
      </c:catAx>
      <c:valAx>
        <c:axId val="62614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145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[INT217_ETP.xlsx]Item Share!PivotTable6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'Item Share'!$B$1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A99-40E3-81D4-A8F671B12CE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99-40E3-81D4-A8F671B12CE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A99-40E3-81D4-A8F671B12CE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A99-40E3-81D4-A8F671B12CE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A99-40E3-81D4-A8F671B12CE5}"/>
              </c:ext>
            </c:extLst>
          </c:dPt>
          <c:cat>
            <c:strRef>
              <c:f>'Item Share'!$A$2:$A$3</c:f>
              <c:strCache>
                <c:ptCount val="1"/>
                <c:pt idx="0">
                  <c:v>Item 5</c:v>
                </c:pt>
              </c:strCache>
            </c:strRef>
          </c:cat>
          <c:val>
            <c:numRef>
              <c:f>'Item Share'!$B$2:$B$3</c:f>
              <c:numCache>
                <c:formatCode>General</c:formatCode>
                <c:ptCount val="1"/>
                <c:pt idx="0">
                  <c:v>29189</c:v>
                </c:pt>
              </c:numCache>
            </c:numRef>
          </c:val>
          <c:extLst>
            <c:ext xmlns:c16="http://schemas.microsoft.com/office/drawing/2014/chart" uri="{C3380CC4-5D6E-409C-BE32-E72D297353CC}">
              <c16:uniqueId val="{00000000-DEB7-446C-AD7F-E8A68DC50CF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[INT217_ETP.xlsx]Customer Revenue!PivotTable7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accent1"/>
            </a:solidFill>
            <a:ln>
              <a:noFill/>
            </a:ln>
            <a:effectLst/>
          </c:spPr>
          <c:invertIfNegative val="0"/>
          <c:cat>
            <c:strRef>
              <c:f>'Customer Revenue'!$A$2:$A$7</c:f>
              <c:strCache>
                <c:ptCount val="5"/>
                <c:pt idx="0">
                  <c:v>Company H</c:v>
                </c:pt>
                <c:pt idx="1">
                  <c:v>Company F</c:v>
                </c:pt>
                <c:pt idx="2">
                  <c:v>Company J</c:v>
                </c:pt>
                <c:pt idx="3">
                  <c:v>Company G</c:v>
                </c:pt>
                <c:pt idx="4">
                  <c:v>Company I</c:v>
                </c:pt>
              </c:strCache>
            </c:strRef>
          </c:cat>
          <c:val>
            <c:numRef>
              <c:f>'Customer Revenue'!$B$2:$B$7</c:f>
              <c:numCache>
                <c:formatCode>General</c:formatCode>
                <c:ptCount val="5"/>
                <c:pt idx="0">
                  <c:v>2890</c:v>
                </c:pt>
                <c:pt idx="1">
                  <c:v>2890</c:v>
                </c:pt>
                <c:pt idx="2">
                  <c:v>7225</c:v>
                </c:pt>
                <c:pt idx="3">
                  <c:v>7514</c:v>
                </c:pt>
                <c:pt idx="4">
                  <c:v>8670</c:v>
                </c:pt>
              </c:numCache>
            </c:numRef>
          </c:val>
          <c:extLst>
            <c:ext xmlns:c16="http://schemas.microsoft.com/office/drawing/2014/chart" uri="{C3380CC4-5D6E-409C-BE32-E72D297353CC}">
              <c16:uniqueId val="{00000000-17C7-451F-B640-41B519BF90E6}"/>
            </c:ext>
          </c:extLst>
        </c:ser>
        <c:dLbls>
          <c:showLegendKey val="0"/>
          <c:showVal val="0"/>
          <c:showCatName val="0"/>
          <c:showSerName val="0"/>
          <c:showPercent val="0"/>
          <c:showBubbleSize val="0"/>
        </c:dLbls>
        <c:gapWidth val="182"/>
        <c:axId val="261839792"/>
        <c:axId val="261839472"/>
      </c:barChart>
      <c:catAx>
        <c:axId val="261839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839472"/>
        <c:crosses val="autoZero"/>
        <c:auto val="1"/>
        <c:lblAlgn val="ctr"/>
        <c:lblOffset val="100"/>
        <c:noMultiLvlLbl val="0"/>
      </c:catAx>
      <c:valAx>
        <c:axId val="261839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83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[INT217_ETP.xlsx]Sales Trend!PivotTable1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084210042247357E-2"/>
          <c:y val="0.25463236547596035"/>
          <c:w val="0.92601034805759042"/>
          <c:h val="0.50927112940459196"/>
        </c:manualLayout>
      </c:layout>
      <c:lineChart>
        <c:grouping val="standard"/>
        <c:varyColors val="0"/>
        <c:ser>
          <c:idx val="0"/>
          <c:order val="0"/>
          <c:tx>
            <c:strRef>
              <c:f>'Sales Trend'!$B$3</c:f>
              <c:strCache>
                <c:ptCount val="1"/>
                <c:pt idx="0">
                  <c:v>Total</c:v>
                </c:pt>
              </c:strCache>
            </c:strRef>
          </c:tx>
          <c:spPr>
            <a:ln w="28575" cap="rnd">
              <a:solidFill>
                <a:schemeClr val="bg1"/>
              </a:solidFill>
              <a:round/>
            </a:ln>
            <a:effectLst/>
          </c:spPr>
          <c:marker>
            <c:symbol val="circle"/>
            <c:size val="5"/>
            <c:spPr>
              <a:solidFill>
                <a:schemeClr val="accent1"/>
              </a:solidFill>
              <a:ln w="9525">
                <a:solidFill>
                  <a:schemeClr val="accent1"/>
                </a:solidFill>
              </a:ln>
              <a:effectLst/>
            </c:spPr>
          </c:marker>
          <c:cat>
            <c:multiLvlStrRef>
              <c:f>'Sales Trend'!$A$4:$A$15</c:f>
              <c:multiLvlStrCache>
                <c:ptCount val="10"/>
                <c:lvl>
                  <c:pt idx="0">
                    <c:v>Jan</c:v>
                  </c:pt>
                  <c:pt idx="1">
                    <c:v>Feb</c:v>
                  </c:pt>
                  <c:pt idx="2">
                    <c:v>Mar</c:v>
                  </c:pt>
                  <c:pt idx="3">
                    <c:v>Apr</c:v>
                  </c:pt>
                  <c:pt idx="4">
                    <c:v>May</c:v>
                  </c:pt>
                  <c:pt idx="5">
                    <c:v>Aug</c:v>
                  </c:pt>
                  <c:pt idx="6">
                    <c:v>Sep</c:v>
                  </c:pt>
                  <c:pt idx="7">
                    <c:v>Oct</c:v>
                  </c:pt>
                  <c:pt idx="8">
                    <c:v>Nov</c:v>
                  </c:pt>
                  <c:pt idx="9">
                    <c:v>Dec</c:v>
                  </c:pt>
                </c:lvl>
                <c:lvl>
                  <c:pt idx="0">
                    <c:v>2018</c:v>
                  </c:pt>
                </c:lvl>
              </c:multiLvlStrCache>
            </c:multiLvlStrRef>
          </c:cat>
          <c:val>
            <c:numRef>
              <c:f>'Sales Trend'!$B$4:$B$15</c:f>
              <c:numCache>
                <c:formatCode>General</c:formatCode>
                <c:ptCount val="10"/>
                <c:pt idx="0">
                  <c:v>867</c:v>
                </c:pt>
                <c:pt idx="1">
                  <c:v>1156</c:v>
                </c:pt>
                <c:pt idx="2">
                  <c:v>578</c:v>
                </c:pt>
                <c:pt idx="3">
                  <c:v>7225</c:v>
                </c:pt>
                <c:pt idx="4">
                  <c:v>6358</c:v>
                </c:pt>
                <c:pt idx="5">
                  <c:v>4046</c:v>
                </c:pt>
                <c:pt idx="6">
                  <c:v>2601</c:v>
                </c:pt>
                <c:pt idx="7">
                  <c:v>867</c:v>
                </c:pt>
                <c:pt idx="8">
                  <c:v>1445</c:v>
                </c:pt>
                <c:pt idx="9">
                  <c:v>4046</c:v>
                </c:pt>
              </c:numCache>
            </c:numRef>
          </c:val>
          <c:smooth val="0"/>
          <c:extLst>
            <c:ext xmlns:c16="http://schemas.microsoft.com/office/drawing/2014/chart" uri="{C3380CC4-5D6E-409C-BE32-E72D297353CC}">
              <c16:uniqueId val="{00000000-4010-41EE-8C55-704BD6E6D3A9}"/>
            </c:ext>
          </c:extLst>
        </c:ser>
        <c:dLbls>
          <c:showLegendKey val="0"/>
          <c:showVal val="0"/>
          <c:showCatName val="0"/>
          <c:showSerName val="0"/>
          <c:showPercent val="0"/>
          <c:showBubbleSize val="0"/>
        </c:dLbls>
        <c:marker val="1"/>
        <c:smooth val="0"/>
        <c:axId val="561292920"/>
        <c:axId val="561295480"/>
      </c:lineChart>
      <c:catAx>
        <c:axId val="561292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61295480"/>
        <c:crosses val="autoZero"/>
        <c:auto val="1"/>
        <c:lblAlgn val="ctr"/>
        <c:lblOffset val="100"/>
        <c:noMultiLvlLbl val="0"/>
      </c:catAx>
      <c:valAx>
        <c:axId val="5612954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561292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[INT217_ETP.xlsx]Sales By Employee!PivotTable5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Kim Fishman</c:v>
                </c:pt>
              </c:strCache>
            </c:strRef>
          </c:tx>
          <c:spPr>
            <a:solidFill>
              <a:schemeClr val="accent1"/>
            </a:solidFill>
            <a:ln>
              <a:noFill/>
            </a:ln>
            <a:effectLst/>
          </c:spPr>
          <c:invertIfNegative val="0"/>
          <c:cat>
            <c:strRef>
              <c:f>'Sales By Employee'!$A$3:$A$4</c:f>
              <c:strCache>
                <c:ptCount val="1"/>
                <c:pt idx="0">
                  <c:v>2018</c:v>
                </c:pt>
              </c:strCache>
            </c:strRef>
          </c:cat>
          <c:val>
            <c:numRef>
              <c:f>'Sales By Employee'!$B$3:$B$4</c:f>
              <c:numCache>
                <c:formatCode>General</c:formatCode>
                <c:ptCount val="1"/>
                <c:pt idx="0">
                  <c:v>29189</c:v>
                </c:pt>
              </c:numCache>
            </c:numRef>
          </c:val>
          <c:extLst>
            <c:ext xmlns:c16="http://schemas.microsoft.com/office/drawing/2014/chart" uri="{C3380CC4-5D6E-409C-BE32-E72D297353CC}">
              <c16:uniqueId val="{00000000-774F-4873-B1A9-32A2BC4E1CF0}"/>
            </c:ext>
          </c:extLst>
        </c:ser>
        <c:dLbls>
          <c:showLegendKey val="0"/>
          <c:showVal val="0"/>
          <c:showCatName val="0"/>
          <c:showSerName val="0"/>
          <c:showPercent val="0"/>
          <c:showBubbleSize val="0"/>
        </c:dLbls>
        <c:gapWidth val="219"/>
        <c:overlap val="-27"/>
        <c:axId val="626145872"/>
        <c:axId val="626144592"/>
      </c:barChart>
      <c:catAx>
        <c:axId val="62614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6144592"/>
        <c:crosses val="autoZero"/>
        <c:auto val="1"/>
        <c:lblAlgn val="ctr"/>
        <c:lblOffset val="100"/>
        <c:noMultiLvlLbl val="0"/>
      </c:catAx>
      <c:valAx>
        <c:axId val="62614459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626145872"/>
        <c:crosses val="autoZero"/>
        <c:crossBetween val="between"/>
      </c:valAx>
      <c:spPr>
        <a:noFill/>
        <a:ln>
          <a:noFill/>
        </a:ln>
        <a:effectLst/>
      </c:spPr>
    </c:plotArea>
    <c:legend>
      <c:legendPos val="r"/>
      <c:layout>
        <c:manualLayout>
          <c:xMode val="edge"/>
          <c:yMode val="edge"/>
          <c:x val="0.67941617874688742"/>
          <c:y val="0.10820611070790685"/>
          <c:w val="0.28949876057159524"/>
          <c:h val="9.419919432644065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[INT217_ETP.xlsx]Item Share!PivotTable6</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doughnutChart>
        <c:varyColors val="1"/>
        <c:ser>
          <c:idx val="0"/>
          <c:order val="0"/>
          <c:tx>
            <c:strRef>
              <c:f>'Item Share'!$B$1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49F-4620-97AD-B54E61CEA0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9F-4620-97AD-B54E61CEA0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49F-4620-97AD-B54E61CEA01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49F-4620-97AD-B54E61CEA01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49F-4620-97AD-B54E61CEA01A}"/>
              </c:ext>
            </c:extLst>
          </c:dPt>
          <c:cat>
            <c:strRef>
              <c:f>'Item Share'!$A$2:$A$3</c:f>
              <c:strCache>
                <c:ptCount val="1"/>
                <c:pt idx="0">
                  <c:v>Item 5</c:v>
                </c:pt>
              </c:strCache>
            </c:strRef>
          </c:cat>
          <c:val>
            <c:numRef>
              <c:f>'Item Share'!$B$2:$B$3</c:f>
              <c:numCache>
                <c:formatCode>General</c:formatCode>
                <c:ptCount val="1"/>
                <c:pt idx="0">
                  <c:v>29189</c:v>
                </c:pt>
              </c:numCache>
            </c:numRef>
          </c:val>
          <c:extLst>
            <c:ext xmlns:c16="http://schemas.microsoft.com/office/drawing/2014/chart" uri="{C3380CC4-5D6E-409C-BE32-E72D297353CC}">
              <c16:uniqueId val="{0000000A-A49F-4620-97AD-B54E61CEA01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80220390056396629"/>
          <c:y val="9.8956298756036218E-2"/>
          <c:w val="0.17167671052004663"/>
          <c:h val="0.768753617127566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[INT217_ETP.xlsx]Customer Revenue!PivotTable7</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pivotFmt>
      <c:pivotFmt>
        <c:idx val="4"/>
        <c:spPr>
          <a:solidFill>
            <a:srgbClr val="FFC000"/>
          </a:solidFill>
          <a:ln>
            <a:noFill/>
          </a:ln>
          <a:effectLst/>
        </c:spPr>
      </c:pivotFmt>
      <c:pivotFmt>
        <c:idx val="5"/>
        <c:spPr>
          <a:solidFill>
            <a:srgbClr val="FFC000"/>
          </a:solidFill>
          <a:ln>
            <a:noFill/>
          </a:ln>
          <a:effectLst/>
        </c:spPr>
      </c:pivotFmt>
      <c:pivotFmt>
        <c:idx val="6"/>
        <c:spPr>
          <a:solidFill>
            <a:srgbClr val="FFC000"/>
          </a:solidFill>
          <a:ln>
            <a:noFill/>
          </a:ln>
          <a:effectLst/>
        </c:spPr>
      </c:pivotFmt>
      <c:pivotFmt>
        <c:idx val="7"/>
        <c:spPr>
          <a:solidFill>
            <a:srgbClr val="FFC000"/>
          </a:solidFill>
          <a:ln>
            <a:noFill/>
          </a:ln>
          <a:effectLst/>
        </c:spPr>
      </c:pivotFmt>
      <c:pivotFmt>
        <c:idx val="8"/>
        <c:spPr>
          <a:solidFill>
            <a:srgbClr val="FFC000"/>
          </a:solidFill>
          <a:ln>
            <a:noFill/>
          </a:ln>
          <a:effectLst/>
        </c:spPr>
      </c:pivotFmt>
      <c:pivotFmt>
        <c:idx val="9"/>
        <c:spPr>
          <a:solidFill>
            <a:srgbClr val="FFC000"/>
          </a:solidFill>
          <a:ln>
            <a:noFill/>
          </a:ln>
          <a:effectLst/>
        </c:spPr>
      </c:pivotFmt>
      <c:pivotFmt>
        <c:idx val="10"/>
        <c:spPr>
          <a:solidFill>
            <a:srgbClr val="FFC000"/>
          </a:solidFill>
          <a:ln>
            <a:noFill/>
          </a:ln>
          <a:effectLst/>
        </c:spPr>
      </c:pivotFmt>
      <c:pivotFmt>
        <c:idx val="11"/>
        <c:spPr>
          <a:solidFill>
            <a:srgbClr val="FFC000"/>
          </a:solidFill>
          <a:ln>
            <a:noFill/>
          </a:ln>
          <a:effectLst/>
        </c:spPr>
      </c:pivotFmt>
      <c:pivotFmt>
        <c:idx val="12"/>
        <c:spPr>
          <a:solidFill>
            <a:srgbClr val="FFC000"/>
          </a:solidFill>
          <a:ln>
            <a:noFill/>
          </a:ln>
          <a:effectLst/>
        </c:spPr>
      </c:pivotFmt>
      <c:pivotFmt>
        <c:idx val="13"/>
        <c:spPr>
          <a:solidFill>
            <a:srgbClr val="FFC000"/>
          </a:solidFill>
          <a:ln>
            <a:noFill/>
          </a:ln>
          <a:effectLst/>
        </c:spPr>
      </c:pivotFmt>
      <c:pivotFmt>
        <c:idx val="14"/>
        <c:spPr>
          <a:solidFill>
            <a:srgbClr val="FFC000"/>
          </a:solidFill>
          <a:ln>
            <a:noFill/>
          </a:ln>
          <a:effectLst/>
        </c:spPr>
      </c:pivotFmt>
      <c:pivotFmt>
        <c:idx val="15"/>
        <c:spPr>
          <a:solidFill>
            <a:srgbClr val="FFC000"/>
          </a:solidFill>
          <a:ln>
            <a:noFill/>
          </a:ln>
          <a:effectLst/>
        </c:spPr>
      </c:pivotFmt>
      <c:pivotFmt>
        <c:idx val="16"/>
        <c:spPr>
          <a:solidFill>
            <a:srgbClr val="FFC000"/>
          </a:solidFill>
          <a:ln>
            <a:noFill/>
          </a:ln>
          <a:effectLst/>
        </c:spPr>
      </c:pivotFmt>
      <c:pivotFmt>
        <c:idx val="17"/>
        <c:spPr>
          <a:solidFill>
            <a:srgbClr val="FFC000"/>
          </a:solidFill>
          <a:ln>
            <a:noFill/>
          </a:ln>
          <a:effectLst/>
        </c:spPr>
      </c:pivotFmt>
      <c:pivotFmt>
        <c:idx val="18"/>
        <c:spPr>
          <a:solidFill>
            <a:srgbClr val="FFC000"/>
          </a:solidFill>
          <a:ln>
            <a:noFill/>
          </a:ln>
          <a:effectLst/>
        </c:spPr>
      </c:pivotFmt>
      <c:pivotFmt>
        <c:idx val="19"/>
        <c:spPr>
          <a:solidFill>
            <a:srgbClr val="FFC000"/>
          </a:solidFill>
          <a:ln>
            <a:noFill/>
          </a:ln>
          <a:effectLst/>
        </c:spPr>
      </c:pivotFmt>
      <c:pivotFmt>
        <c:idx val="20"/>
        <c:spPr>
          <a:solidFill>
            <a:srgbClr val="FFC000"/>
          </a:solidFill>
          <a:ln>
            <a:noFill/>
          </a:ln>
          <a:effectLst/>
        </c:spPr>
      </c:pivotFmt>
      <c:pivotFmt>
        <c:idx val="21"/>
        <c:spPr>
          <a:solidFill>
            <a:srgbClr val="FFC000"/>
          </a:solidFill>
          <a:ln>
            <a:noFill/>
          </a:ln>
          <a:effectLst/>
        </c:spPr>
      </c:pivotFmt>
      <c:pivotFmt>
        <c:idx val="22"/>
        <c:spPr>
          <a:solidFill>
            <a:srgbClr val="FFC000"/>
          </a:solidFill>
          <a:ln>
            <a:noFill/>
          </a:ln>
          <a:effectLst/>
        </c:spPr>
      </c:pivotFmt>
    </c:pivotFmts>
    <c:plotArea>
      <c:layout>
        <c:manualLayout>
          <c:layoutTarget val="inner"/>
          <c:xMode val="edge"/>
          <c:yMode val="edge"/>
          <c:x val="0.27723139798526375"/>
          <c:y val="2.1470067870685609E-2"/>
          <c:w val="0.63773159804351198"/>
          <c:h val="0.92845607298124466"/>
        </c:manualLayout>
      </c:layout>
      <c:barChart>
        <c:barDir val="bar"/>
        <c:grouping val="clustered"/>
        <c:varyColors val="0"/>
        <c:ser>
          <c:idx val="0"/>
          <c:order val="0"/>
          <c:tx>
            <c:strRef>
              <c:f>'Customer Revenue'!$B$1</c:f>
              <c:strCache>
                <c:ptCount val="1"/>
                <c:pt idx="0">
                  <c:v>Total</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15-21E7-4DC9-8E1E-E12F8E06A462}"/>
              </c:ext>
            </c:extLst>
          </c:dPt>
          <c:dPt>
            <c:idx val="1"/>
            <c:invertIfNegative val="0"/>
            <c:bubble3D val="0"/>
            <c:spPr>
              <a:solidFill>
                <a:srgbClr val="FFC000"/>
              </a:solidFill>
              <a:ln>
                <a:noFill/>
              </a:ln>
              <a:effectLst/>
            </c:spPr>
            <c:extLst>
              <c:ext xmlns:c16="http://schemas.microsoft.com/office/drawing/2014/chart" uri="{C3380CC4-5D6E-409C-BE32-E72D297353CC}">
                <c16:uniqueId val="{00000014-21E7-4DC9-8E1E-E12F8E06A462}"/>
              </c:ext>
            </c:extLst>
          </c:dPt>
          <c:dPt>
            <c:idx val="2"/>
            <c:invertIfNegative val="0"/>
            <c:bubble3D val="0"/>
            <c:spPr>
              <a:solidFill>
                <a:srgbClr val="FFC000"/>
              </a:solidFill>
              <a:ln>
                <a:noFill/>
              </a:ln>
              <a:effectLst/>
            </c:spPr>
            <c:extLst>
              <c:ext xmlns:c16="http://schemas.microsoft.com/office/drawing/2014/chart" uri="{C3380CC4-5D6E-409C-BE32-E72D297353CC}">
                <c16:uniqueId val="{00000013-21E7-4DC9-8E1E-E12F8E06A462}"/>
              </c:ext>
            </c:extLst>
          </c:dPt>
          <c:dPt>
            <c:idx val="3"/>
            <c:invertIfNegative val="0"/>
            <c:bubble3D val="0"/>
            <c:spPr>
              <a:solidFill>
                <a:srgbClr val="FFC000"/>
              </a:solidFill>
              <a:ln>
                <a:noFill/>
              </a:ln>
              <a:effectLst/>
            </c:spPr>
            <c:extLst>
              <c:ext xmlns:c16="http://schemas.microsoft.com/office/drawing/2014/chart" uri="{C3380CC4-5D6E-409C-BE32-E72D297353CC}">
                <c16:uniqueId val="{00000012-21E7-4DC9-8E1E-E12F8E06A462}"/>
              </c:ext>
            </c:extLst>
          </c:dPt>
          <c:dPt>
            <c:idx val="4"/>
            <c:invertIfNegative val="0"/>
            <c:bubble3D val="0"/>
            <c:spPr>
              <a:solidFill>
                <a:srgbClr val="FFC000"/>
              </a:solidFill>
              <a:ln>
                <a:noFill/>
              </a:ln>
              <a:effectLst/>
            </c:spPr>
            <c:extLst>
              <c:ext xmlns:c16="http://schemas.microsoft.com/office/drawing/2014/chart" uri="{C3380CC4-5D6E-409C-BE32-E72D297353CC}">
                <c16:uniqueId val="{00000011-21E7-4DC9-8E1E-E12F8E06A462}"/>
              </c:ext>
            </c:extLst>
          </c:dPt>
          <c:dPt>
            <c:idx val="5"/>
            <c:invertIfNegative val="0"/>
            <c:bubble3D val="0"/>
            <c:extLst>
              <c:ext xmlns:c16="http://schemas.microsoft.com/office/drawing/2014/chart" uri="{C3380CC4-5D6E-409C-BE32-E72D297353CC}">
                <c16:uniqueId val="{00000010-21E7-4DC9-8E1E-E12F8E06A462}"/>
              </c:ext>
            </c:extLst>
          </c:dPt>
          <c:dPt>
            <c:idx val="6"/>
            <c:invertIfNegative val="0"/>
            <c:bubble3D val="0"/>
            <c:extLst>
              <c:ext xmlns:c16="http://schemas.microsoft.com/office/drawing/2014/chart" uri="{C3380CC4-5D6E-409C-BE32-E72D297353CC}">
                <c16:uniqueId val="{0000000F-21E7-4DC9-8E1E-E12F8E06A462}"/>
              </c:ext>
            </c:extLst>
          </c:dPt>
          <c:dPt>
            <c:idx val="7"/>
            <c:invertIfNegative val="0"/>
            <c:bubble3D val="0"/>
            <c:extLst>
              <c:ext xmlns:c16="http://schemas.microsoft.com/office/drawing/2014/chart" uri="{C3380CC4-5D6E-409C-BE32-E72D297353CC}">
                <c16:uniqueId val="{0000000E-21E7-4DC9-8E1E-E12F8E06A462}"/>
              </c:ext>
            </c:extLst>
          </c:dPt>
          <c:dPt>
            <c:idx val="8"/>
            <c:invertIfNegative val="0"/>
            <c:bubble3D val="0"/>
            <c:extLst>
              <c:ext xmlns:c16="http://schemas.microsoft.com/office/drawing/2014/chart" uri="{C3380CC4-5D6E-409C-BE32-E72D297353CC}">
                <c16:uniqueId val="{0000000D-21E7-4DC9-8E1E-E12F8E06A462}"/>
              </c:ext>
            </c:extLst>
          </c:dPt>
          <c:dPt>
            <c:idx val="9"/>
            <c:invertIfNegative val="0"/>
            <c:bubble3D val="0"/>
            <c:extLst>
              <c:ext xmlns:c16="http://schemas.microsoft.com/office/drawing/2014/chart" uri="{C3380CC4-5D6E-409C-BE32-E72D297353CC}">
                <c16:uniqueId val="{0000000C-21E7-4DC9-8E1E-E12F8E06A462}"/>
              </c:ext>
            </c:extLst>
          </c:dPt>
          <c:dPt>
            <c:idx val="10"/>
            <c:invertIfNegative val="0"/>
            <c:bubble3D val="0"/>
            <c:extLst>
              <c:ext xmlns:c16="http://schemas.microsoft.com/office/drawing/2014/chart" uri="{C3380CC4-5D6E-409C-BE32-E72D297353CC}">
                <c16:uniqueId val="{0000000B-21E7-4DC9-8E1E-E12F8E06A462}"/>
              </c:ext>
            </c:extLst>
          </c:dPt>
          <c:dPt>
            <c:idx val="11"/>
            <c:invertIfNegative val="0"/>
            <c:bubble3D val="0"/>
            <c:extLst>
              <c:ext xmlns:c16="http://schemas.microsoft.com/office/drawing/2014/chart" uri="{C3380CC4-5D6E-409C-BE32-E72D297353CC}">
                <c16:uniqueId val="{0000000A-21E7-4DC9-8E1E-E12F8E06A462}"/>
              </c:ext>
            </c:extLst>
          </c:dPt>
          <c:dPt>
            <c:idx val="12"/>
            <c:invertIfNegative val="0"/>
            <c:bubble3D val="0"/>
            <c:extLst>
              <c:ext xmlns:c16="http://schemas.microsoft.com/office/drawing/2014/chart" uri="{C3380CC4-5D6E-409C-BE32-E72D297353CC}">
                <c16:uniqueId val="{00000009-21E7-4DC9-8E1E-E12F8E06A462}"/>
              </c:ext>
            </c:extLst>
          </c:dPt>
          <c:dPt>
            <c:idx val="13"/>
            <c:invertIfNegative val="0"/>
            <c:bubble3D val="0"/>
            <c:extLst>
              <c:ext xmlns:c16="http://schemas.microsoft.com/office/drawing/2014/chart" uri="{C3380CC4-5D6E-409C-BE32-E72D297353CC}">
                <c16:uniqueId val="{00000008-21E7-4DC9-8E1E-E12F8E06A462}"/>
              </c:ext>
            </c:extLst>
          </c:dPt>
          <c:dPt>
            <c:idx val="14"/>
            <c:invertIfNegative val="0"/>
            <c:bubble3D val="0"/>
            <c:extLst>
              <c:ext xmlns:c16="http://schemas.microsoft.com/office/drawing/2014/chart" uri="{C3380CC4-5D6E-409C-BE32-E72D297353CC}">
                <c16:uniqueId val="{00000007-21E7-4DC9-8E1E-E12F8E06A462}"/>
              </c:ext>
            </c:extLst>
          </c:dPt>
          <c:dPt>
            <c:idx val="15"/>
            <c:invertIfNegative val="0"/>
            <c:bubble3D val="0"/>
            <c:extLst>
              <c:ext xmlns:c16="http://schemas.microsoft.com/office/drawing/2014/chart" uri="{C3380CC4-5D6E-409C-BE32-E72D297353CC}">
                <c16:uniqueId val="{00000006-21E7-4DC9-8E1E-E12F8E06A462}"/>
              </c:ext>
            </c:extLst>
          </c:dPt>
          <c:dPt>
            <c:idx val="16"/>
            <c:invertIfNegative val="0"/>
            <c:bubble3D val="0"/>
            <c:extLst>
              <c:ext xmlns:c16="http://schemas.microsoft.com/office/drawing/2014/chart" uri="{C3380CC4-5D6E-409C-BE32-E72D297353CC}">
                <c16:uniqueId val="{00000005-21E7-4DC9-8E1E-E12F8E06A462}"/>
              </c:ext>
            </c:extLst>
          </c:dPt>
          <c:dPt>
            <c:idx val="17"/>
            <c:invertIfNegative val="0"/>
            <c:bubble3D val="0"/>
            <c:extLst>
              <c:ext xmlns:c16="http://schemas.microsoft.com/office/drawing/2014/chart" uri="{C3380CC4-5D6E-409C-BE32-E72D297353CC}">
                <c16:uniqueId val="{00000004-21E7-4DC9-8E1E-E12F8E06A462}"/>
              </c:ext>
            </c:extLst>
          </c:dPt>
          <c:dPt>
            <c:idx val="18"/>
            <c:invertIfNegative val="0"/>
            <c:bubble3D val="0"/>
            <c:extLst>
              <c:ext xmlns:c16="http://schemas.microsoft.com/office/drawing/2014/chart" uri="{C3380CC4-5D6E-409C-BE32-E72D297353CC}">
                <c16:uniqueId val="{00000003-21E7-4DC9-8E1E-E12F8E06A462}"/>
              </c:ext>
            </c:extLst>
          </c:dPt>
          <c:dPt>
            <c:idx val="19"/>
            <c:invertIfNegative val="0"/>
            <c:bubble3D val="0"/>
            <c:extLst>
              <c:ext xmlns:c16="http://schemas.microsoft.com/office/drawing/2014/chart" uri="{C3380CC4-5D6E-409C-BE32-E72D297353CC}">
                <c16:uniqueId val="{00000002-21E7-4DC9-8E1E-E12F8E06A462}"/>
              </c:ext>
            </c:extLst>
          </c:dPt>
          <c:cat>
            <c:strRef>
              <c:f>'Customer Revenue'!$A$2:$A$7</c:f>
              <c:strCache>
                <c:ptCount val="5"/>
                <c:pt idx="0">
                  <c:v>Company H</c:v>
                </c:pt>
                <c:pt idx="1">
                  <c:v>Company F</c:v>
                </c:pt>
                <c:pt idx="2">
                  <c:v>Company J</c:v>
                </c:pt>
                <c:pt idx="3">
                  <c:v>Company G</c:v>
                </c:pt>
                <c:pt idx="4">
                  <c:v>Company I</c:v>
                </c:pt>
              </c:strCache>
            </c:strRef>
          </c:cat>
          <c:val>
            <c:numRef>
              <c:f>'Customer Revenue'!$B$2:$B$7</c:f>
              <c:numCache>
                <c:formatCode>General</c:formatCode>
                <c:ptCount val="5"/>
                <c:pt idx="0">
                  <c:v>2890</c:v>
                </c:pt>
                <c:pt idx="1">
                  <c:v>2890</c:v>
                </c:pt>
                <c:pt idx="2">
                  <c:v>7225</c:v>
                </c:pt>
                <c:pt idx="3">
                  <c:v>7514</c:v>
                </c:pt>
                <c:pt idx="4">
                  <c:v>8670</c:v>
                </c:pt>
              </c:numCache>
            </c:numRef>
          </c:val>
          <c:extLst>
            <c:ext xmlns:c16="http://schemas.microsoft.com/office/drawing/2014/chart" uri="{C3380CC4-5D6E-409C-BE32-E72D297353CC}">
              <c16:uniqueId val="{00000000-21E7-4DC9-8E1E-E12F8E06A462}"/>
            </c:ext>
          </c:extLst>
        </c:ser>
        <c:dLbls>
          <c:showLegendKey val="0"/>
          <c:showVal val="0"/>
          <c:showCatName val="0"/>
          <c:showSerName val="0"/>
          <c:showPercent val="0"/>
          <c:showBubbleSize val="0"/>
        </c:dLbls>
        <c:gapWidth val="182"/>
        <c:axId val="261839792"/>
        <c:axId val="261839472"/>
      </c:barChart>
      <c:catAx>
        <c:axId val="261839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261839472"/>
        <c:crosses val="autoZero"/>
        <c:auto val="1"/>
        <c:lblAlgn val="ctr"/>
        <c:lblOffset val="100"/>
        <c:noMultiLvlLbl val="0"/>
      </c:catAx>
      <c:valAx>
        <c:axId val="261839472"/>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83979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_xlchart.v5.3</cx:f>
        <cx:nf dir="row">_xlchart.v5.1</cx:nf>
      </cx:strDim>
      <cx:numDim type="colorVal">
        <cx:f dir="row">_xlchart.v5.2</cx:f>
        <cx:nf dir="row">_xlchart.v5.0</cx:nf>
      </cx:numDim>
    </cx:data>
  </cx:chartData>
  <cx:chart>
    <cx:plotArea>
      <cx:plotAreaRegion>
        <cx:series layoutId="regionMap" uniqueId="{43E12EB5-9413-416B-B01F-DA2D5775EA83}">
          <cx:tx>
            <cx:txData>
              <cx:f>_xlchart.v5.0</cx:f>
              <cx:v>Revenue</cx:v>
            </cx:txData>
          </cx:tx>
          <cx:dataId val="0"/>
          <cx:layoutPr>
            <cx:geography cultureLanguage="en-US" cultureRegion="IN" attribution="Powered by Bing">
              <cx:geoCache provider="{E9337A44-BEBE-4D9F-B70C-5C5E7DAFC167}">
                <cx:binary>1Hprc6U4lu1fqcjPlyohISF1dE3ECDhPH9vpdL78hXA6nSAhECCBgF9/t51V3VU5PT19IzpuxHzB
cHgJ7b3XWnvJf31a/vJknh/Hn5bWdO4vT8uvb2rv+7/88ot7qp/bR/dzq55G6+w3//OTbX+x376p
p+dfvo6PQXXVLxjFyS9P9ePon5c3//FXeFr1bK/s06NXtns7PY/r3bObjHf/5Nw/PPXT49dWdbly
flRPPv71zX+OarPd45ufnjuv/Hq/9s+/vvnTRW9++uXHR/2X1/5kYGR++gr3kuRnLAjGPE5EEieI
4Tc/GdtVv52O4jj+mbGECkZpyuI0Fr+/+/qxhfv/hQG9Dufx69fx2Tn4oNe/f7jxT6OH3x/e/PRk
p86/TFoF8/frm/ed8s9ff3rnH/2ze/OTcjb7fkFmXz7h/bvXb/7lz9P+H3/94QeYhR9++UNkfpyy
/+nUfwlM9mjUNzt26t8Zm/RnTBPGRMxFQkmM6Y+xET9DSHAqEMUpSQj/c2z+tTH94/D88d4fIpT9
5//KCF0/h58uz4t6sr/P0r+lehIcE5ZChWAGf3+sHsR+jhEnAnHEY0ST9Pd3f6+ef21M/zhCf7z3
hwhdX/5XRuj+eXmE+v63QVv8c8JIKpIUcUxjQcmfy0eInwkhOE14EhPEqUh+f/f34PyPw/nHcfnt
th9Ccv/pf0VI/jny/jEyf7ry/5V0xM8UEUopFimnMf2RdCAyKOYEYRFDdFDCfiCdHwjhvx/WP47Q
D7f/6Uv+P7HNf89EfyPr/NE/Fq8s/wcy+udnXz8XpMcPt/6zivo+d8evv76BAon/EMeXZ/x24+9M
3zx27u8F+vd7nh+d//VNxIGNEoC4FItE4JinQFfh+fWUSIComGAMJyml30uts6OvQYAwyAVQHzwW
hFBBXu5ydno9RSANYriaw8+Cc8z/Jq5urVkr2/1tOn47/qmb2lurOu9+fYNjDN/Tf7/wZbA0juFx
iCCaxjGlCWVQ8P3T4x1IOLg+/j+DGnDS4yk5UsN5RtpE5FXrzrWiH0ySquOEVVUEljyRbZe6jJGY
HZkYP6fLgIppdupQsfUdZ+1nJ0yds42P0tqByDiq3ouYXGwb1JFs01JgotipVibn1WVC61Jo3M65
LkUi5yn9WK162YtIF3Xi8r5q+MlXRK403S55zfWyi9qISxOvdIcxaQpVkqxv4i98yUqN3BXq1JzV
LVqkTzWVbUxmOdj0WzMT9s6pkAWc5HjS9Y2h5cE4X+bdZPqsF2si9YLovsVYQliWjCGGinStb5NO
4KNBxdi0D8exr9/3/cbOfOBrPg3ByXlLrltut1utdJw3bkO5e1uz4K8irjeJ0raC2WjEwZrTqhp9
VFar241GmQqizyzWyw21N6B27M7rSRcCtXGGofpl0pZLVk32uaPpc5kSsx9G+0msuJVt6Lpz2M7r
ttGsth3KkJlLeR3PLhztdOpFic/16C5uHiTDmuxTvX4ILX7XRozkXVt/FNugi8U3yW5tow7C6sfd
Fr6VZrnxY3lrdFPmA2rQPpnrSKq5Z9nYtodmUsmZhU3SAYkb4BmXba6XYcK9nJP4Y2kbVfgOjVnZ
lLuyUruRsWFX0nnXDpHdJWJGexvohcZ8x4dqrwU/zZYMu742rVyMLiUZl2ofN7yVqBtYztd6zSoq
7nvaUTmM47hXweYV6/VhC92DRc2ddeMxdf3DyCclh1Zs12WUptJ5tOWbGNVxFe4aV8NJ6CbJGKtN
vqHuYYgOYuir907v027LcdU96cFnU73ceS87vurD1LWN1HR5qLlFmWFxFtpEyRbFN2Gqjivr44Nn
/BMa6bQz49wUXsRfo0G9F64oRX8/Gm5PqWnhu+L0MVn054SvKmMTRHeg9jGdjZZVaLq85FEpVRSl
h7bCl9auTca2sjwjnTd92RS4YUuW+qmRy5B8Rr163vDY5tiqWZI+2YWolz7JWmP6XG9+lnqNNAy3
epxxRY9NeRvpailEu37SBB9wy/Yr9nkYqJLeVeIubecDiZ7pVqM7t9CnWZlk33TVQXfua1nXIW/M
WsOE4rcu8HemnknxwWre7zoYtZw4qyUyIVsmdjs2JAs2i51QeZQOXTY0+jwnwWdEW5uX9VMTu0km
CQf86H02YPKQaKqLuQxJZgXbxf2YpXFj85GWEFRvZejuLAvznm0z28+T+lBPOu9YouUCBV1j86FH
yWdr0qwe/blSlRS97yQqgg0X+CYbmkus+J2GivOcX1GFr8sx1RLTucs6ESu5zFNOTBj3uCF5xKPj
bNK3SSSKpArZOkz6sCTDJBcXS7yNStaofcJz0HJt29sh9bxYjbqvonrOKxwuldBWtl2M83YQi4zn
ZspCF75FZFtkZIbPdEJ1tsUFiUZ94lHy4ExdXyfjeCw/D2wJtVxqdkr0lBGvpoNa1kbGnn4rp4ZL
bJbyXN3xvjSyKYfoXYJP0Bl9NZ3mu1brpFCtgdLxbWarpC5QNTSZQPOxLc0Jd6MvFlF9ajjpTsAB
kOYJ59LOI83Uln4O3Xq3LAS9FGU49lUndSjJRfOog68ZXU4gQcm8XCrsabb2QmV4s+UhrW0s261T
ks2xBixTi2zV8hDWqMkRHY2M0i+Juox0/NrQUGVV08gt7bvcOtPuxhrHe4jaIjazayd9Q5rB7NZG
d5JVbszbUkcH3lQydkgcdTeeaigVGZpKyXGJ1JXf1owB+hwaM3TSfLVL2mRVsNJW/BYrZuVmEMpF
g3k2mHTO+mkuIib4eQrVHfY2yl0TzTtd4gzRfO6jy4rWLSdKmUwtKqv6mJ3StvdyZc7sFwqZYZer
tnSXmle42FDd59yMarcQHe39uhaxSBJI6DrK4tqqzIS62vmh/VDSDgGZLZmvnSpIGUi2zIzJaNM4
twreUI9mh1scPS6xwYels0Cx0FgVwnc389J/VirlVyL462WwQ7G45VM0GXRcpk+R71xmOLK57aKs
Rt2W9XXNMxo3TKrmZqyq5AxgAKDcEZIpHPa0HMfMMUA8Ie24NHu9jqKYx8XnhtAP3FYfBhalxTCP
Ua5pW+Ux7YjUpe13auVMNtO1YZjsg2mqPLDISFw1j70K77Udtw8bP7hE8HwiqspwU8wkHLpKTwfM
YX58RyvImQNfp0Umy3DTzZspqDhVxA150qUXZiNgRKZOJSeHsYNN06tDUEHlSyw+zKx+rwTfVZRI
xcQeJYRI3s9Xo1Yw1KmCyG7USkzoKGuA3bQEVp1pCW/FFGbHzEUYPgwc6IWVosz7DS7styjN5qaN
ZYlPXbO+azp8wzyMMQIgkQ1X0UHNST5HfrywwUvTlOvbtWUP1VBukJPhuKlYnGkV8sWKRo5ozcoR
Ctkis4/7qb6Uml2ptfVXjs6ZR/bQd6XKgxoe1zZvNT53ZRpXsk++CdJD5q87W9fufT2Mp76ygLlL
JZcgbD4pgfIpqm/wNptLfHZdBcVHF3IpN3KI1cSOHFQTtzChahIHtJXPwn9sNU2ykdo+Q6E51J5k
5WLaY9yEsojS9ZbeTCskXhMPDww1g4wCEHSIVpkCmOV67Dfp2wWi36g9hoQL5TQCtiRfRijE3KDp
0xxZl62m37PJsHz7lCL/sNqkvUIlv7Wg3s6mXd0uLEl1po14iPXQ7wacggIKzb2OIpGlL6w9VeVw
5AiJk4YJTMtkLtLKlTlp3actImhfJ/0ljRcNV94PzVzvUPuMh8YBGdK9nd2xDOYxaVqbux6YtGsq
BHgEYOWU04cUbUeeiLcYiyWjBpSgStaPqyJDnjq/yG4bjESDi2SHlgWEjltl5fFRjxGkxxSXWVnz
Jsd1XGViWI5boKrQvuYyseWRp5vK7LaBZhKAXaACJznz40Ig6s0aQYoSXsu5JbmY1XTVu03lnsZt
PtYNzqtSHCYhRNaSfpYxqR9NU4essePObPwaeGkpUkvWvEqZh4yEBDVd+REnkm3T/bzMIitdQBeT
FmWt093caZsnFf5E06EvOkYl5275rrmaSOVr4DDV2kHWlicX6T7vrYypmQ4tZ1c9SfUxMKDAFQ1x
ttWgLMa6k3GcTKCXiMrR1CR52RdRWd+IMFfAYCsMaUB3m+kPvhzvakWqjG4xl9pt+QBBGJ0/TjH5
6Ca/HmPd9zvdlaZAhIGUCGkezUOah0nMB+PpngqKcwbBzNqFiWIllTmyBBXN9smAdtnPWvscL+N8
Sbf0IW6HL1NZDfnYVV/UNhV4Lp2MNe/2S9MBu5nlvE6VyFZoObIWz99iV6Wy6pwtUgKgvIaUFclQ
v8i2BOQmSM0yWT7PNpDr8C2Q/nGt2W6w5NJipqUyXMt6Ip8G3h2mxid5ov2pN8oBuPEdSER+GqzI
PJZu1P3OhT494jiM0AxNKA/1dpcOy5KbdtQ7ktoTdct9M/dTvvRDI6lPumJcOIGuYxDZiGYjWdrc
OQvwTiP9bktnmmvvVyk8SPAW60eF0E0HYuWFDasmFZkyIpULG1DWHdOvPK0KiqZYzlEHdTLmDQ/o
yMx8tu3XrRaRpHOfSsb5GTpXdL+GI1W9HG037pR1T6CVHkDpdQsfoOlJpkIwntMGpcW4Tq7wy5wz
XMXS4qqUntkhqyPKJGZDMbPZ7iCty3buJYK2JU/VelWt6KjjiV2m0rIshPJpY8HuVuCcKe1I0emW
Zc7tjOdRHpfGSrJr6jnd8Zi02VrXIL6Mv0mSQdJt5gBxXsnGRucGCvA4EnxTT5RmlfYfeV23spn1
Q+uCTHXUX8hWjrId2Cwp7ebcTeGsgRjfTqu+RLWYjkvqIT14+IymoDIyboexJ98MMe/mAaCUxRde
G2gRxcwybUVhGnRTuR1Sqd8npbvqWA9tzEh4ETA7zut4VaryGDVI7flAPlRp38thCnbPjEESOHSD
Lkym85nhm7kCLVEhfCLdwrJqRKpY/ZZXNHoido88SNnOzUnhmrYvLCTyLinLfIzcvlHRFx1iLcEL
qGRpgeEoAU0CzU5cTGld7zCqTknhoZn3a33ixibSDcMsQdQCn8d1LGsQYllTNTl3QyuHriHQrXKd
AZ1+4zy9rl2603Et9rbpl6xfxWeV4I8xKv07kUZ3qLPQ9vcHA8svma7epx1ErlFl2FXQsncr9CbD
XdJDNy+2eQPgL1le9avEqH+MG1xnTDVixxyoLL11uU6mJDO2uRfpfCWUGA92Su4jUQ+yH9fdWstk
QvdaE+mWpYMpHe2ujuszmlQj23abMsGHD+tKjFxX3xeVol8iR9/3WkPY8SdBW53XegTeAxlF4pzW
cVeEoFUe93bdDQ3LZ8NOTVON+eRWImua7EgTh2y2n72LyswqNO9weAiqtmcLUKA6zve6xu/4smQG
Jf190u5nhFWhGCMgEW6R42k+bx44r8kX6ptCVK7OrH7qqvqj5gO9Ap/nskUrl8CXS/xNRONDNZUn
7tEuGbdhz8F5kdiFArcEZ2U8XQnK1iyiUMN1SIBDmlhOmFdyq4BROFBU5W675iH41Vzh4PpsC/o6
ReHr1H3DQYjchi1INE1ZSZs5oyHQYomGbGFJl29lmPPNp7uOLXHRVnqWzl6nLJRvyyjIOl3GU4PJ
KIc4ktHEL0gtBXRvUdFGGCqU8ztTjuVhciprPXSVfEDQnq5TOKwTy63xVz6hG2AqeFSu7nYpR/c4
DOmRk+1jm+5s1JRZqwFcbBlfmtbjgwfFw3Ss8zlEwKMVL+XI++vyRZdUJfRNxHSXmEbJ3vM1BjxF
H/pZvB8JVBrzH9jAtx1h+CnYCn7QkMvJcBU4KIfJ+frCwNWiuLq0fXs/I4AoJcC1mCeozVa/W+oh
yK4GWybTpnpntu4Evdh68QNYQ75fA6QTwnfdpj41GLm7uG5bqbvwuNF9cLo/poR8YmTJLl74d2qr
7zfCCUQUAEwlfebnyp7cBLH+vvt6rNuvzcTtMVJeH4ZoK/rRA+28bGLG9wxqbv96ZCpsT0Pc+T1P
yluMfLa2KTqWdSdO2GzRrpzQzaxQCkUyHV2bxMcybuETVq42yCbYDYbvPXhv+zpWgGTNdHhtJvmY
iJ2pFpLVzM1v6zDIdQjfOuKaYx2zsahwfetS/GFyY5X3fO4OBNq7eJ5X6QGRn0J0y2o6fQmmPw5G
MDk72p0d7GVoYiNYHGGRRJUcRrYAMA0G5rMan1i6HFm0gWFBJ0C0mBYw010Rtxy6ZtzcvJSrrEWz
FtE7lNaJRCjckjK9RIGBhlybKVdVf0R+AhMoVtDSoQNxfr0rI7uAOClmZPxdRIcngKJOVoRdEt6e
mmAeWAjXtopCbiOUjU11jdPzqJL3gfBmv6kJSVuXsu0htXveFrXAW4bQg4oB2ttpRpAh3MmV4zsj
OM592n8GejjHyJ8GrZ1s9bbtOaVXZd+BoouaZD/2schTw68bzz6LHn/qRXs39L0DN2h+mhYxyGDP
yrYoS1g87fVQrdLNBkPSA6xsfdlKljeQtOh2EuMlXudKpjaNwZ8tJe7iXvaDu05XRA7UdO+2qABJ
9namUbO33kdgs86fWlJnKSkrGdq2OYUwHY3SlRzIbuzqrElpbSQftnJfmeYMdsJ1QvDVukbDjs5J
fwqCeLlM9ZSjdO5P+G8b0nX9ibxc8vobrUuXRWTpMr6V9hSWdi4wj5761uAT26obB6m0fz0qh/a9
a/kXNYNrMjjj8s10k3wtDqZ6e0pgaQxAxmXcTOxkVUNO/oSWsT91IoArE3hOluETMQjGt4kWSO/l
5Gy2NXcJA6R6GVa0bGGvNuj9tjTewAiB3/y8GgNNUc33qiL7am4ebLK9HTVIfk55f3rdtE1lYVL+
dhxDoJBm9fF1iK+btVtg3r7XMz4kYKcfLXRGnmixG6p8xIs9adFoI+eFpbuxHC+Vw3rL1IuZA93m
cPT842sxkhQcLTyPh+Tl218fGVfV709/eTdpFBikFW+n8wAvMVHX7l+/mKZT94KQMA+vx10txl2K
1ztKpi9ixuepBvskOIguncZ9WQ+qBa5dwmnZEpBT0I8hGWBE0IxV4ZQIfwyq8fvIzjDIl5G+osjr
oR3JlvGXvml8QbXXoY/EfBqArYBiJncSeMomNicHWG/xh660BU8BfuspgGzE01vvymS3UB2BP9q2
lZHLCoAbCdHthk7cwUpFd5rX5FD3dt6DBgNMaIXoD7XewJai7Wltl2hPmBtDpjQ6I1Um53icoCNb
6lCIsQknVPlW+jFlebutZQNE39jT63u2aoRexmwxAEfjT2mUuhONSGYjhw8sShjKwFxc+8OLwnjF
36bG/iQ6d+3X1xD2YPkPAtRoUw+nUsPmde9185pxSEXfNrS0xdrVkGa4AoOZI3P4Xiqv9fKywWwF
wOzTNFudt6ep58pI/QL2Am6WvHJp3is9QeaTMutcx6SeCAg9VSSNPfbrUEOHQZ/basKn1tBrDk7B
Dq3TfHrdkHS0BfVQ8mlq5hPpBw45T5Y002IE36h0FfjdgDZ+OykHUh2aK5tNptw3i1bnBYgtjz10
Pa/F+LrpX/L5da9W0Xjwlc+jsWuMpEL1p2pg9vtme0mNp4lNwLLxZMmp6hdymth71Gl/fI0DNrz7
LSLg5nAcPUUzhVaQqS9DEOsVtHrblUu8k7TS475C2/sF0zSnqr1ZI04u6GUzqHo3RXjdOVd/QBRa
uoWvv52Lx2hPNePHdLH0ypR4lluECt5Dw9SCI3HFODhdRrH96wVdWNwZMy9fz8VtuHKs/BYSD5gx
RPtkDOseNbOXOFRzIqt2nPcECk2Ofddezwk5zEa4gwM3NJ5HCwBV0voyUPAg6DKJIjQvX2X7HNyr
d+AtgIM7gkjCL4NGI6xx9dE2Zy0IjUu9QFsazXAYJdsXsU5Aj2S68mlynl13aLb2MgkD9kUXd5dy
/WanuL5i2IGHBIab3Oq1OapRH3jF0E576J5DWJNVQorHF4BMfJnHKc0xhwWFpDFXdTNsh2mImgzP
ZuehxZIpjz4PVQrdlAaX07ZnXnbcymksh7xf6FsknJbx0j70K7g9FJlP07CFgvaQDHHgT2psb9vG
guvgZr2fBtDY6Erxfitqpq5iivvzJGqYzLWnOYudhvakrmBdcx1VhjBpz3/fpAtmkvAtzrvyCs8p
29VcvAXjFlk5r4M5t/Ga2WnzoEGqOZsUUB33NqcrxifuIgxSCPYSjYsoxuyAkGnPZOPm+yblYHIK
CuJsSp+XNVV5TdtCCeukXSt8ihMSn173hpfD172/n6hdj09L2eGsgRXT7PUEqhNQfz1t879f9/qU
14uTWH1w4K/vBhSx05xgdsJWuw7W5WBXpHF0WJM6NxENpxFlr7/+fTMGm36/qRsZWJO0bbJ4JiDR
lvTUeY8k316YBHzyU1UifloQbnahRYexXHMDinB1kJxhQJWcR/8FzJUEHhA3WRv2IpT1uV+hYkRP
CqACiAvAY0WiEwLiPPaAqmEF2GyjxIApH1iWVk04x6uRiQ5L7loQk3EZjgkGXPNRY3cUUEASGj/R
GkF5u4/Km2dwVzLL/CdiBygv7neTdfeqgR634eJjaHiZGdJLmMcD2K3TdVfWX02flHJJTZ2R0MPS
21hg17JXD/NEGvMQh4teA/gY4KTNbOR5hM3TgoahIDBlZnRP8A8do+S+EAu51+JTsoIxrmiiM5+s
74GysUyFx9kawOmy47uUw8IXZxqcEw99dpu20ib7oVb3NTJbBmYGzaA9KhbbfjRO70qCwXkkE5As
IB6tqXSuh1mgYLd1+pa7+lSa+mWFrb6f2wfVzhxw7Yaskc04am8sjlDet+X70r8Uuy1QYgrAwf4Y
dwu4QwOIha3OYp0aOaZdf83B1o5HBlVfzieOjT+/2LIvqp+Q/lsa9bD4lR7YoG/JmtAcp0Clm/Ff
gBnCjuMbEy0nWMe/XeyyD7r+NKywxibMvYeFU0gsqBgmx9Ddj2lZy1I1VbZZyABAyr0QC5PQOgwZ
KfXNBg+bwV3slhHmyKu96y04xqaWY4Fcck4BFCsqKaad3Pr1um0wLOzfO6/GfCb4dgMAhAouixEa
3AwPHszbDV2GsvzsY7Ap1VDYoT0ufIH5UY89rASkbb2z3XBtLKzmRLcR7k8lrJMwYd4OZe4nE0tf
dtcsFjJW6bFexNc57a6HUsOSwqwe4R83imUqpp7MwGhvS86brHGkEPD/pVkfk3MkxixaK9nWNgtT
Dm5EPvF5H4PlZ3UkE9EXNMFXYARaaFXRJZTzfgogPwkqYBXiCuzzBC/X5luE54NyEFU6Pi39duGd
yZtQnR2uPowsfhezqzKlX0dy3bQDGGEYGtIA5hosIB+HRejzGrElp4wkcptJfIZqj8+ve6+biVT4
vHLA0rbWD/0Wd3JNQbI1yVbv4J8QPmJaWqmZ6cDpr2tYWa9l+wIBsOYwQI1PaM+dfjsNB8FBvS2r
+L/kfUmT3LbS7S+ig+CMzVvUPPekllq9QViSTRKcZxK//jvIajdbZV373vWLcMDIRALVNRBAZp48
qg9mjsfeq/mgL2eQm8ZXq7jArXuwWr5Ixm5cSkQYu8Gp4MNh5x3CxP4a4e6xSNvJgiuEPJz2MxGr
wJfZIlp6qHVjRQPCUuUk8XQ29ToO/UtnyFVsW9WhC4v6wDj82NjLAwQUcC2kxvf9hyZT9aZsETpe
xPoyNwV2qZbN+M1TplymGZwYX3scfV/uAuFP26gUGk5QLFJH4P5Ng+OdbLL0gIhreWC6GemGlpl9
u8wQal5mlQT0JM6XUuJZySNrWlQOw3GY4xlOWD0eDM/EF48E3QIoh2Wfq2yBLZgv+8gdLMTB4ngx
jGaOjK43HELdZHB5Duarre/brTKeghzvJDf0kUdGdYaEQeTly8iS+KgjvzrAWWvSBXVHWYr9WK9Z
kop1E4RfrKHF28niGrdFV7/j8Xp7RDLI6YDKMFLf7o5jiMue1WUIxesbqt1MFU6NAv7MLOfM3ZtD
2G55OyDbO7+81H8IEnvIdGNvMfEDyBInWHqV8BbcMOsD6ahHjWEBUI5HH/cjPh5wVfF3ox+tRaq+
2k7TwnPNP7s9i484CxhCcAgyFbmPJF1hi0XedS9mEyMk3OtkIa6/Xmd2B4QCu0Po22oxxS6SQB7D
aaSbUOGBDY1xmyM2fKDGjfx1IAy5a+kdNkChr1JceRAJkNayDQ2EsZiMN3FpP6cGtsX1mI7DgvlF
vSprE/t01xv4AeCuDd8L7kbsheumwY6KLpRp47WHoeU/Ybl/Qnl9L0pcXMLoDUX/Lv6/T0WG/wjc
PSs1CH+Wzn+h9//RavtHoaFuza2RBuu9rzXDyDVC7h1TfgO5u+L9/wMe7x8H/zuwnmUzG1jjd6j/
39B6H9HBM8bvbdobYA9YuN9MoCtdm9smQP6m9w7YYyYgmK7tO0AuO45veRj6C7Dn60mm42PWGyrv
HbDHfrOB2fQCG1uMaQHU978A9gIOmOdHvJ7JuekwwAUd1wV60HXMG7yedFI1hLk8NRWgCJWHTdgu
O7VN0vEkAw8henp2Iosjq+PxBtFony0NAwCkKG6qdRW5350sMta2eyoG7DwN4GrXxgZU4yCQi18b
2fSaMeyddmkANJUjjIJXQTcPeA+0iu52AtgL6lGT+KJaGgkXCDHBSyu0S1fa1X2VdcNGamefGtY0
cNCpW3I/38fZj0CHA7iOJ1Ljv/dI7DI7XE/M0DcFkR2U9tTzgWWHAmhL7KW62yqnXOSZP61ao8oP
nd7hEUXOD7NIPQ53IRKT2tFWH+r93tb+4ty4nRNtO8c9Jtphpi2QmliLg+EaGxU3J1KVwh2XCJvE
y4rCPj3t+Z7Rw1Xpi+IxZU29Eb2NEIqjg0PXrt9Zwz4ZH92yLvGZ6v2zcsq3hkQgCRGyhK9fGwFy
TiGQnQvV+P1qQlZvPPpBsUojhD5dJHRU2f9ARPne6OwB0EtkMRuenRFDvaulGW7gJG0DxAQWvpHk
i7qL22069p+Q/t0yUZs7FmSfOqRCFmVUXwaWuNvJr9ZmKcN7JFmqtj6qPKmPju51WVhse8Z+F0mC
fKgRr+vB6ZHmSLALwnVcIzWQ4rxFHrUp9qHEd0XfjfSq51S1gEKcc8v5TN9fqFS8SRonqNt7pxi8
FfN0OGbQ54xwJuC/TO+PFlDXtSfi7oCjoTtQj7/3Zp1dDg6On/cRspnFeR7pTI4k1aJCbAA5yXI3
2/3LMrfDtCzi2C6yrvpvvI4nx1rhjJtf06U/bpbn1/vfdXWJ6BDCF4Cr6FekJqtxnM3irAOqUG0N
l28Kf0Pa+WO5fgSzfDNM4phLnedpWgBh8Fq4XZXbuhGHVD8usX6+qMnfxaSJEA+bZRquc5nAodFG
NHI1mmc6sdpOrR/hitJWi18te6ObX76cdPztZpjE2Wb+a/IWuBzDAo6JTGjgV3bzekaIoFedcOBy
/nqz89RZN7+3WZc01h1QrxN+4fozsTz/GUVS4SYqEccyCjRlU9QATzNskbVldIgQ3HStAHEveAl3
smNsgwR5Y65NFrKlZ4ThktaYV7sRaa3E18FhGuF42HAL0y8+CekAeZFeX+9X80h3nUzr0B9yXWGW
qUeWN7oiG619gvjJfhii/lCKV2c9ZIhJth4uxTFPR2AxtRyn3qgATf256064dqapDm7eDpVAndjx
ttWb+jV2O+UD8AsxkiGN3vMpvFvTkfDBKKQwL41RiHc2JbHzHAZooXuRXVodUt3MYfmGxdihmVF3
GzU1DzRAdtQDGAOX3lmmybM4LzPE3duqkenyBc+BNFP608nyqj9Qjxq34P0S6cZ8+WGgbdxVnEwI
kOmgMnboj82vdG2CfbcOF53+TCggSj2KilIvobg1jYRs3JVOz7aAgXO4P57Twf0Jgg3LY3hPWOCD
8bVLWoN+1q0KNtJKox0wGMOBmq4X+OtLuNqt9jY8fbhRE+uLP/VogCXI2C3K4otZj/3eNKLmQI2F
THO6yKUVrF0AU0f9UdkNQhNlg0hRaFbDegwaxBaZraFn2JwAn+0Og4PjYW5IFxXuNzNHGtqJLXUY
faEOvW5y+AvbHDCwJizbQ6Iv4NRDNBNxsqLcT13gHgbdsLGdAFdDxYKZDeZS9Fa9CR31WAsAIiYJ
KCJ95/T9TvpLToXCD4aUSB6i6+pDMD2qNIwx37aAmQDmYynILaJPgj4YAQy0w3J/K5TpHHjHnQP1
Ird+601eV6yTDmHPLMsnhGF0WNxSiLEuKDhOySsrKpBtcYAWD6aq2Vljs3JHRw1P+KAAHrINFyFl
RM9cF6kWpDNkCGfSgPsZmQACG12xAN6MH9KsM9ZxYADGHfgG0oBqEYzGsKa0jEO3t2tyRt/yKJ10
Vc5pGxqGA4V7Xmml1tIuRrhjJNPQ3FyVtAgp09TwAIdtz9clFW6GKy6Q/QS07ylgQ7YZjVYhcap9
7DntMcbVUpQDAI7ZzmOAun9II75nEBtbIpNHaTqaOdu0hqlzfLTmu/lsU3uVA7C3KQA7QQaNGtUB
DHxNYOBXhmTanMG4HZ88IAyLIpCrGxsy/C90ZHJ9FZoi4uFHyBGmJGlu6K3Ru+jHwV0gCsmXJN5k
Vm9EeqMJUhrqodWn0NwwfQjNYqhPEOCwigNrxQZFGh5+sPpoQYk4TrPZkHoIqOJcm+fMw9dl49TO
dzdKv9Gf6s3Lks1/1Hm4wy/t1N54JoCwVo1fOjVAA2Cp2y7JucHejG6HG1dnq//z+IdFb00/yNfu
h7VHC7kxYD2969J/GydTFRfFvmE/PrzGr7u/fqX5j04m9mnipdx8+AuoO5t8WIJGbmVSfph+Hf/w
5wA17TTwu5BrtT406buYFRJISWPakcWsnyf4jinWpUpfZ5VwWutguWkG+LHu0kiXBuzaKyZ4iFm8
nXBzPVBDMUSlA4kJMGDpgrqkpOG0LeENz5bUi9KIraY0rxZyHkYqAc4yjX9YztLRSmsoS3NJXRq/
vhLJslafVMnTTdN1nK3n6dT7sOb8J9HqNIyv+9EA+GbDkHUGxN76TM/K/ESQ6IQey3fX58LrZWmu
ZyszK/2ViHELwXGKiGZfwx2O6AY0aCd5boK8jZY878wlivYcHEWctQcJCMe1QUYQESmSM5W4gKLo
If5H3bnxYeTan031M+Po69mo72yzmI0bKQ+AbuXbSSfpmyB6xd0HEYTJNtZIdPwxdc4PgYM8LSrg
bItw5bKnMENEtuj6Fx8x42PcTGzTMuc1mhyOEgY8wwmWKfiRt3a2rvW7I/d9bsjDV3EdoS4Hx4zR
5RJwPmsF4A0uuBEQHZ6Nw9xr/WVSITJvmN12cLznFO/FdccjEsAb08QlDL8dVmfpOvC6pTKAl62T
u9l3pVAEebEZqjzWleegpGjo2YGiUG/1rP/fB+y+f2Su+KucXBefWg6KTf9zuO6mJPlDxE7Pe4vX
ed5vCKvZHKWGP9fXggPiN2DZfO75KKm2uK6XfovW+QjJoSbX9mxQfGgCieZaW8uC37itq+I5s0Dq
gVKp/yVUZzNdOjuX1jrAQTPL5B6ikr7HbV2q+1NpbcpknbMhcf+o7OKMSh/7eaxSa1VGim9Z71nP
SHOgMkzVfEujZmCw66hV5/Z1NE2Tt9FfzaWlyPhXcxn/PQ5RtxH2ZXWkJkjTqlzMMh+n6ujr5kYn
QwX08VVpNCcvb8cdLr/1aW7Skn8UYyczjkWCgkpufwnLNDshVwxfVYvVlMPxGyJ/C1fW+WL57Y8k
b4e7cFQLFkXrwgfEPVHD9OqW1TJvGf/Sh+PG5bLFvdz0lbPC5Vocp6kSR+p5KHFFVUzo1YtZTgSz
kaiRi2Qyw7XjC8AJa1uGq2BQ7DimzK82uuj6SHLkdXdGIcxvZRLL3SSd/CRVVJxS3UQCZzaAT87y
ZoBEary4Lk5JmRgNLoLoljuOWpUTjaUjNvUwGuU6DKcedWAo0JBN3W/CUgSAR6OnxhGQQo4cRMm2
RWM3n7lZGfctgMzbxAByfSz74tLrRiDffRF+NS3cMh8WbTuEXQnEtZetyirkW7ttLyxs1SUsDeeJ
FXGzRvo93NRj7T5FYYk6xLJ5rrJMrEw4of1jkkhk5JDZ8tzmsdOYRryPfpfHcXzV0YB+VhYcaL49
iZ6ywsd/mkQLpS5qSGvcZYYRSfiFG3fTcQiSjw3pStT2fBggHS7fz2/feWBfJtnDLRrSu9qOoych
DHcL9B1b1o4XPY04Mxb90IwricTVtkpa+8iYhdJnf0AFGaviiztKb50Hqni0UCWBC1gSfUlSP0ce
jffHMq+QcLXGdCmHRn6mXvreawYjvurmng/GoJ1MI2/NUNu3ZH7ubnkkOmTOtTzkvbsNMx7uejZ1
QG4Dfm40Q/TkI9W+U3Vf7cLRDB7LpkeFh5HJH9E4rNsqyl5bMbFV5Bjx2W0tcQptXTjTTmIDHDvq
2EuBmglA6dwFfvSokkit4hJNUXExgcS6TLqpfNz4R16XGxqoUTPN8NxgxIhaFPZU5Xdg5ZD4Tl8t
mQ3wqHllHLSY530PVLmvjIPdFa94PPGG3sU6d+qHRu2ZrbKjclu7ArDHYUeZ6wK/NinatT2o+qq8
jsuGffPKLNr5GWqfisjwlsiCyWCL0gQDVWJnJArsSzbyZQDAgfrcp/D5zSoOgxzYNCR1mQuoP2Lz
0z1X7nhtcmeFGfFHTTgCTFHVaiscmCLxthwda9qmfhg/FKKwAAGqs+/xEO5G2Y1f3Ka++Hm1TfQ+
Qg12PXF09T5CYkabySzjC7wTuorVr5k8tT3LzlHt+CscN+oFCJiT11jejyhWT45y4y9ZwIe16Qp5
KlSdnWPO30yRyj1JJyu+fDgK364MH5kbGANTy0+nC0rELAeAfQcUEjiwzBviBtxN4i7youCPxIvT
fUxoUEsHBgztqLWJpQOAFHK8kW9NP8h/696u1UwqWRrt6KwdW5nPXRU+Vu403mVxLJ+LYSmyJluK
YhLrVH/N1DAPJAnCyJJTnrZXfWYVkb2g0UDPGI1arMlunvY+Y9a7lgIjBM3499eo8vpc5UP+NAV1
gqRUMTzEVo0iGy+SgD205e9h0h+AUg8/Z9yI904gsk2I6oDf+2Mbo2y1yYpmAzazYOelSfMZKbR9
hgqgQbVPY6jye8Nr3ccs6s7h5HcvE5zHnUJGcc1Qo/+S96iMyeomusvcJtzVIZJwrGbZgtdT9IrK
s2kJTN546sEy8JQl1b2v9U0wokw7U2JfxW7+Rekru9Z3HAV7UyutrciS6JW1d8M0+i9iyo1d39XO
mtTAD+5bWcbPIQ/aY+uoZCWGMH61Lbn6l19fgMTqz78+37ex4zkoOMANBz/Fn+82StpBA5aM+Idk
CQDESxxd0kzUq2MqlEFMFu4MpbAfOxXgKC+mV1OD942wbU4KFTKPUWh8mfDAbgBzkfDHRHKqbTM5
ZWX91iOdEWT3yHiEuxs92YJmYARkXs+dh5Fuuq/tGp/4L5YjnQm2hzLqHnzXKQDV6YaT2WbuKakD
uc4KFb60nrzz9cPtCvced37zC5lakfNmCn/pg2nhp/6PwrDvZZmxL56YijUrWYSizRZF9wvDMVSZ
3yOVt8cjuRmkA3i87pmpgyr2sEOJKvV+Hr21M0aUkycFZvxsVwQNQ8gDFVBBzs2TMamPDS/ZXtpe
vb/Rz7aJKM0TiZ5bnNoxEzsEnCcA1H6xHOncIr+zhnTc0VRamPS30zJuPiIgoIuek41Q6fQJh6dc
soDVL96EQry4DYZvCMOeVRJG4UIm7SKODVRVZigqbF1eP7I4A1jKzZ+ZHOWdFZnW87ukeGg/x3H1
bPWZvGNa0mMkWTipZsv/ap7Sr/C+yvx6IV6BpPex+fX02Cy9/2Vunvp7FKYDYMbi6ByUobMcXasA
OtgJz6Sj3twkNBCmoCZBCO5q9yvjaBRi989PsgvQwscHGb6Trd0ky3JBLRXYmq3tI/9PicpuH7/e
4IcRpiiEWrisstbkUhRsm3aW8YmEJNkNbml8KkGg8BRPv/eZfxSNDM+eV+M+8S6WwsR9AkwR11Ee
+/UDD6eViZ3KVZV1sp003DWlaZ1c3bO1jnqkm0eLUhjA+/1lRz1U+j8ylEudBp/j9goc3KYFE8Vd
osK3hgaKjo9wJ/7SkQnyzrjX6IHSTUeEwvU8MCK9LUPWZMiTiS/++TP2wWh3+xnbTgAf0AOjpHYs
f/6MR6Darai2jR+oK3hqVR08BL6U5yYRqAzTuyauXd+73A4ecL2Mz9W7PoAeEPo3fa9AYlRU1kT2
ox/zD/akt0P/eyp+j2v+yNtUdQtsoOwk3h/la0/rTAUsiETOZ8GjxoSh3jhomBp6oqlHhriBoOjI
drAiKa+LBwz5ngpsMSujgONRpQlQGD3Pj5V2PLJCl+ObqAQn0cyDFBFmeZUA63KfUDZULuIxQ5GS
+4pKx2UgJveYVm1zNyDutmzjJPte4SuSwhtfM7gigGP9ZeG5P4R7aPrA02VyCbCAHn54s1za/3Lj
8v7+LYJ4Df4hqLzcwIJP//O3GLp9bJhjZP9w8zZcIlbNTkgDvDVeE+NTJLltHdwOy3ANypbmMKuq
HI9XGoM0RwEdfDHixLkkANZIoPLODuJkF0s3pI8B81nziTnLmwEaHTmwjzWKRduOG+2+ULGfXsyi
B+DRyl6qMWZ7t3Cbu2bsmjtb97S+cLxpd7VFFDO5c7oEjDy99aysgt/7fnysh9J+tpMpuNdjFeqk
5rFGS44zfALYb1oDU1ztUbEuj9STw/TWS9978+jcCwdfHhMgNLf//IQFf9vFQDXpoPwt8ECcZ7ka
B/ZxF2u92AQhRC6+J1O+YswHy0unKvgsJhwXDziXI4mVK9jCRT3WqlC4FS9o+MZQBhGyZFdzMhr1
GmQ5m9OSJNKSQenepagu2MSynS6xY5cWYMJpdymPpFGDPV0SUvulFJtwAEtZikfQWszjiGN1uqYG
9YIsni7X4bdVGPzqRV1n7roIUT4UdC18yK4+MQkAM6hH0KWmMVJxzMI1CSaSoqcPxrPZpEciM+BH
I13HZYnlSHXtii7Gxoqqvo1o0uLc5Pm0QRUJYESIRpxJR40LXwtATm0TDP6pNKd670Vt9KabDSPe
vq1AOl6C1OWffwDgF/3bHhv4gQfgXmByxANvcXGRH4lUTiY4hdpcNc7aL4HfiCbjnAbVfWkg0UzS
VeUzzcySdyDLsAO+TK+ytqZxmcTTYfDr/ZQHxtnOIrdH2qH4sAwNkG0Mfr9VWwztQpS1ROxcGV9d
C0xVZQ3KFkTIAHDB/0P7frTy6nUQZQiIf24+mZEa13lhiHNVmnIPdDDoNrzIPie4Na3ZIOsnO8sl
6iqi8FWvGCU+iivqkyPC5DGwo3rrGKW9aIcq++6Y5rYah+kl7jOxBmPNcGCpJ+7JIq294ZJKKRct
7Vd6fxoBhD0hsYBNa6imEhwAYbrp3kdmw8Lq0pUdaoKswW4e+AjkczVGT6hVi54sEL+tQLkDCgat
e7doxypZsVE8VjqAAEKxfGMJUNo0WiRdnPrZpuK4/PsUcgjf5Ryu+gMZks7gUq4Uk80DDcxrZRS5
AKYMTFBGewAxx7pqg/zShSMCIrrnW1lx0axxR1aF6xs9WdCgnkmm8yRXz6z1zPdlyYL0ZGbF43VZ
Ut1M/3nZhhf/cmlDEc/tr90FDBTuF/x//EDt4AYFGnIlXZCbGd+SBoxziF3YC6MOqhUrunFFZ8R8
lgQ9Hy/BKynivIQpnSlTBlabRKk3e9LRTBWr8dJ/xw9Jr6pPqetaP69/fdFY+n/62PKSMWseMt30
/mNkOtX99eanr39wwWcNykyT+1KenM5ajtiFHpI2dZ+40YerxkEZDFhu3KdcefLoVSAFoNGRje6T
ngDEfXOdgIgrJoCHMG2afEs3VIOjfBsnRLEjMcyqbmWlrNiZOpgOJNbbKEXe51GKvNOoqY1v5rLE
zJ/BYJntVTn+KVD3cB+ZUX5tjLD/ocBAuScVDXZB2u+lVf+ZsSa/T01LrUZuoQphkRV5t5F2uOr1
rUb2TbKcrMm9qyazO/qNC/R/I8LXxjeWtYjsF6XEKgyrYitQHg0enToCrYgdPbEEFH5ha9yRaozH
ApesMloNrsQW1w0WqMG6fBMZoM9wWcHvKjBu3fm6V7ohyKM8le7ngTHhzhk0AUsym/W0SNfmwCTp
+TSAWKFa2KaBywZqY9WxrytENxLcyWVZ3KPq7Hs7+ePL1BfgZmAu0DNlOb2IrrjzumB4TKLoX54D
/2cwtAPOUtt0gLt2mY+0jX1LXtoNIqjNSo3fxhqRfnORjwC0eM7onnFPe0CtkSjBmOj8afcRPypp
9k8I2za7xM+GJYnU9OUnD8xOjyRYMX43IHQVGxJB9eGeQ+k+kATMc//Ux+JPcMt1R6s3UCxVlc41
zoWqdoBgB+NIMaxrrCoNeLQBb0qynO1simJxlCWh3HdlpCigwCUs4/B3kjI1QbuJm1bxs8gnnmlS
gA3SXu7ZTosnCu5TUybZfdjX5YUkga9gndqgKrpmA2TtzfYFm+xljwsqarBGe0W9zBuDTxXYZwYd
pyG9MyUAIrUi+AQajlu9PZg4DWVcLwdmhuJfbnKAst9sbYx5PjiqTVQSOraD+ObPV7mgssC40HjF
twYMVCjNFPW+zbqLBPXhtEBhDQgHwU13pl6R5M3eq5sLfI3GPZCxFrNBSFS22Y+pmfpnXsTZruQ8
Qhp5yM6+VN7az7PxCfcovqjjOPvdz8Zj0pUNztc0WPh9Yv3wp0mC5su9WIgJnjVFFCJcwYS8Eg6k
SpngSvTSKb/PkXbnvtp2mbBQAmYl8R8WyPtX+RRlQPrhojU3HiD4p0A3s64HPttkYHADhzBbc5zu
7WPRe/tc1LvMGu0vtoyK1VQ6Lih6DfsL2EZPwuLlY5dOwyOAa0dsgcnn0r/zfZWc8KckJ+pRE6h6
AvlZ3x6LJmU70tW8R4bICs3t1aVD4ulTWjZiOzuB5DfO4uwTvtuSiiw8o1yD4LXdN2U4HecGdEXT
MUuzXaaZWGw7LKvFPHqVQcKBQjWh9q4cnDuwO61AuFqdbS2RqsWpczTb8UwS9pg3fV+Y8WaSJup/
33VkghzOK+umZjsgxlt/kzaKpoZ29PZ27sH9Kqfwa2bn9hKxy+moMSVfWC2v+kKIYj9FEtgVRKS+
2gWwhhkq/e6cLPcemNM+e1rvwnnfoCJJbHMwxyGJNEUgxRHVyKYjoFfeUw4+pee22FDgCUAZEih+
5ERBpEdISLVZCF4gHdciM9DlVpJH63++G9smUto/xR+Y3htRsOIHgFC6nqcfuQ8cz6M95CXPlf0t
i/C8AHoTnKgxAiU31ZS2i1nnRO3Ug1ygfrPJQT51wpPnvs8i2xuR7F1zAuFmhrfkV+1TZKjpIHuO
wKhuJgBLHAc3kVnlxY0JZhgr31VW4VzNIttLAOZqwM2pdfaQgG+p4tXG5OB5LscGtIRjxT+Bh9Jc
eyAf2JBYKqfeJSgxx60ToxIUYUdWlC1qySECzsnuetM5k5REqvgUuteJpMnAOimk9O9DHn+XZpYf
M3CK7DoHwEVKgU36/nmjM7Uu+dlu1hlgSFhcc2038zo7mI4o6kPNrBF+7ZIs+dz0PbhVrAhHyhSK
M0oP+1UK4rSvpgr3JgjQfvxsmvg4fRxt6lZ9v4rHcdgGdeQj89JHF6Amo0sF1oITIC5LVI9HF8+t
MhNkXxggeQjGC+76zt6oLRDQkI73bnSpjQQMvdGUrz/MqwzL36YBcABVFKV3tmpfFf79jc/SwzXN
yRC4IbEuB2frJ1G+JrGxUlCaBoPYXo1TES2ttEdNiZ4bGtULyGG6Oy+s2ecoAUGK7f7RgTgSxGS2
+zS5VXwuPfZCpxipkJs7wr2J7/yC+6cwcR4dsFIyUAPjrs8yZS5KhojgfFGfb+U0aoGCd3NzXTcE
wOojSIEPXAnsPi3Y3Q5V7KCw1wQXk4Uym3JqjrZuwqxskDBETxUgymhKzZT+l4p6ZEYWJFJjtn5z
FIKBeS2RMYg4umBrCd9eF0Ucv3gFGIliNakzSnfFZz7dgVIlfjGFK45K5Cje1KLFM2fle2a2J7Fo
82OfM/Eoa/lVNN7vCZt8EGILlF1HRfbcRumxTvvplfSx1luO+Uu9j73nEIOOGAW5SIeOHgevuhYp
J0rZUBqY06azDswIu1KZe6MxwS9qRsUGhx/YNLU4N/xdFKaLotbKibc0GsL11dwRsK4rS55VvBdl
BYJhLlE/PILd0Abd1XmEFwbCwqH6Cr8RBDeRJ4494svPZSfwsMfVVycBfReg6O0G9OvlV/DZn2Oc
7E+BE/HrdKXNbqYD5rwiPa5KztqN5SmuAuMD/AEAMrmQmW8fCP6AmwC7a0AWQdKU+y2oK3FLDLow
ufO753gUfrBADArOAZKNqxFMJuteIoFFOtdjyGD4z7wrfjLL3ZdkgOeDAg2DPzjTo0JwD2SXPDdW
IEuLN+DaiZ5MXgk9WGnsg+i9u38+IcCDcXNCWAhYASLlmcx2PfBm3sQ2fQDBqz7vy9cSlKpLULF6
R7OP8xosWwztte8J1z32vsZDRp6zdGnoakBD16Z2y60cgL5F8rPa9lmeXtMJpRYD/DbX5HIBSVxu
wY6TrskhA//j26jss+IBPAAbwi8QnoF6XdM9134X72f9DIUY/hoke8JEzGbcBP+wah4LCzQBeRI/
JxJUqX2mXiwGmtsIMHhEOOrphQ9qXIAlJ7okfLiaGSjqPgOiCf48HUXH7cLcCBf0inOEfL4J3UTb
Z+Ob69SNOK+McwqkovqF5kWtsT+B+Cm442N7obxkFg8PzEiGL07tVmtHpu0JYHt+MsIpWhuGzF4a
u77EDdI0QKYiQJyHbfgocJYuWNlWd46Lu+9gmQec2tOL3bjZrplqZH20SGYWoEynkvU56HymCmHt
Mbuff8vhlD335WiiVkH/mG2vHHd2Bh+XTKhp9Q8/8opn8Feah1k/29Ka14fGcIvrerIAMz4KPmoQ
36fJIyLRbDU2Ll+j8k0+UmNl8avKnOlIkgClxr1IXkigOZEvrL3d8gZgGcz51Tpjnpj/csUCo8Tf
HiBU+aKAByAjWwehb7yWZEyaTERF+dpGFhjhQNF0Br1leB6bKVsmcD5WLjjsmhUpfzVMA23pfm0a
ByQ22tFs+V3nhf0jCUkNynVLBChP1WPG2LGzKcbHq5ObJOYf+LcuwlNfB+5uYm4MCmdgVleSd+HK
rsA0OtSTt6tk9yWG67Mu4ggAHqX4nesMDJQLyv4S5I5ELS10ng4X4J8PQJ5IVFuS1ARiX2DtgG0a
+rJ5nIqicRY5/vGOhyBSa/qjMguRBzPxojV5y6LoogckspdeEQ5PZFE74FkpwPe5J7HyveAw6EAP
icxOnUWVxMM2dVR+Kp1x1eK2dPFQ7XdRVYuoOovMYR12RruMgi73VjTUGOYrLwNnN/EQRQegN9sV
Ezhbw3Fkj5HfgJYSwZ3HMJn61ah7UusKEVhng67tfsJAeujESKWn0b0bWUib6KapkCUkPZy+e5JU
bK6Rx+bHwEv8e2X0X2nraIpQbcAVn21ZDRKOrpXePsrFQ5uOzZkga62Vg/6Q1yjf1Fs6NajKfkgS
vzmTNFsQ5I1mva9BFnEIwhYbT/xi3hdps7NYE51b8eNGTaLfW9EZoSoS5i2T9kcaE92PebOkXuWc
+yaovYt+vstAJieUvYPjA8qdJ93hbLICYJkgHRHvi8C+brrycxc5/SJrq+L3KmvvOfgx/vTab33+
f5Sd13LjyhJlvwgRKHi80lMiKYnyekG02sB7j6+fhaJOs2/PiXtnXhDILAOIIoGqzJ17j8hCKAIa
WhCEP+pGfGSWm737seUvM+LdN4XGhlpTdPs4apF9jKDVPYYmRcSZiB+cONOnVTD7ZEPmPFoBa8AO
ni424IMfLTPkLbbX0NyQJRtq6Y58Cx4cPzC+/z5J/Ojiif45mZsaYd9BbRvfWmriwOxbt9Oirwgt
tqZSsRXB6QoQnKuy8VC66O3wIYxM86ZQB/Qf2kZNlrVh+isFloqNXBzw9KkeohEeHGdbAmI7XJ9/
Np/GhvVeipLAvF7o6nMTOMraFsAsIcdLnuj/Jjyj/WxDK110gli/abj1ja1CnVRWpBDsFNrquQf8
XBCEV1V8TNvWPlkenKBxaWt7xcl56TqueVuwc72t5oM0r4eqVLe9ngT7q6u14n47E2VNL6KqoRuC
DprgW3DSyEbeD2RZ7x0F6h4xTPa2sw3USihr6jZBCbmdbDbmjuEQROw8fBKZZbR1oJhe6J3ubqOk
mm6o7c8OSdyITQvryUNnGMayNj37tbTN78NkZj8LyIRtFxgfpLTjTimr4RM28nahtdC8jwTFF04H
iVIOIYCradZDUjvlYx614RrC8XgjG/Wwse88BRLSuVG6fJFBWElAci9NBZ2SW9OHqCzt42bmuU2e
k0iHT7dEiKIwweNuKLqFrysl+RckpBIhjSBjKE+lUx7iuflypkK5tigyUo3XPtLkcWttHWNQbmIv
0ODbNqoQGaToDX4k9w66Sveum89KLVSWalyMMD9h9nE+7LzKVxbsXqhj8EIeK84wvmkaiZPBfi06
DfmPoaiXGSGeMjUieOcyKBdbU4vO8uArz61XIvxC0PncmNkApVb1cW3XKwP26WLQVtIHCe03Jx8i
Fgp2Pw7bZIRorfeLb40JI5Zrafkh7FX7JATctXxT0u//0qPwVbHpC+NNZ3t29ol/6nOAQ1qR6f9h
zW2sNEg5zz1zoayv1tw2Wlb8MyWIe5vkbXTfgpm7/N7KhKD/QCT0slyXwGPorm89A8CeV6SnsRHK
i+nUy6qa4DtQ6u6simyfJLnyYmTmcCh1iJz6uVdU9DZkhUGxlq1JFNSroC5AF8NbvZBTa3mS3Ium
/WNz0PVdvq286OsOIl9Pt40fR4uaQsbDMGnnNoWdiv9MmEBuTqYP9joYfucD6bLTUOTmGga9O1OC
KqqafHAQNgTv58XfxZmMJowLGpk0Dy7l1QTp6zrU4uwebqkMKKzS30XBXnqu7mvXQJjpvWxIUgFD
UcDCWXG3XUFtxC7MVW1NjLxegC5NftaAy0Tu/bRTJyRD0DTPZuIC2RftdBgKIW6pBB3aJYtEZXUB
miThjYsOz7Pq29VN58O//ttvDHp0zKf8M/VT/czLB3Uq3X2SkZYcBjY37IuztCLPfhOd513iMhpB
0GXXlhQYzkGbzm/cmbwQjYzZDHWr2Uahra3kbNZYjYjdIDtkOl696QQVZ6g2kCr0KvOgGmRWKltY
i95rgk9+ew9Q0fnPhs4LrIAOGxb2vDyOc4aL3fS2rpTwh53oUCfFSfvoTb6ybYOR+rXQ6s7IK7QL
2SWKibaAAvlIeoX/SBcAXkPD7H/EwI1/WUzaqm0j92fwwtDFX7sxHVynL9wi+QhhKLe6sr0XulKf
40aL4Q5AgANETXOWvsKuBQ/9pN1KUzZMOgTf/zlqUMRuzN1GeTQhtEcKxhncNIas9XpCaj190FUE
bIhGkRG29aa+lQcvNctNbqrfJkWpbzPfHgrKZbX6Vp0Psos0jaxhnDy9Dv5jjJxnGKv3/7F7lbn9
XIrdzWVEgNds3kOacMBBo4z2f31edaXWQZ/q/bvWZekm9WG31+f1hJgP8gxtF17rodqcqxDhCumD
R8A+9qVJA3mAemsrOqoNsxMdEwcRB90+xJ3NFij32Yxa4u6vs47q5otv+H32/9+vp668Mf1pK/OU
KFE58BMSWJPbYmn6RhTfysSkNGNExP4wZeu183Vsk3fO4q/OVxMKfy6UQE6vDsI+OHme3zljvEvn
RL48EK/XlykKhVsCsAH05W52Z9nQgWlq+VkhWAJjWtY8UKeh7YqYTWTgGDH7AkR3IlSMfsRQAfHf
/mHFrYIOwxDdFIJHslUgGOcMSfbmQ+uzVoJBbKWZDfaTktvZQ6aRjAM5doJtKX0LoeLbBUpLqYE0
IcJewCk/HvuoG1/07GeE2NRbnyCJpxvO/M1maioNwlXuqDXMBLSOhrJ0g6wCMKoObCe4AzmZmob+
Rt7BxTTcpxw68ocWyqNz3Zmn1A/MtWlG4b4FHrmqBtskpVF492E0Y2TjMvzkx/EeOrn+qKuRvrdC
EWxqM6o+HPtTgdvk86+BqMS8/o/vP6rG//nEMMFuOrbmUpGjwk/lOH9H+FW1zHI7DGoQm6Tu2iHV
4N0ModfsTf8tpBJcVCSyHZvyRsNg3Sr9KC/ZG0I7YqOEWfDmqtSSgiuwTkBHxue0SpADYniWQ77u
ByjiSJMHQbuqo1kZxAnhuBya4mZS+88csa5faXFyTQMCigzAi916znuaIiOgkYw/Gx4huhTizEOT
dPaNqMt+21TGdJ+Xwl9po9Be53m6xgt/TdPXPJrCihKqWL8oqHEKLN7LedSdPB3CQx/+Js0Q+ErH
aIF7+C16CM9V37Yn2Uu6pTlCI7szOvWb9EuXbJSHsYPaEVU1a3m5gnTW85S1GLpFm2X+Vvr+uJiD
iAexYqh9rzeQ8vQ5NGq5MvvS/ropeSmT2tutlkBiKae5+GQfxazyFQTF3Uo6/7rrqu+IGAN42ma1
X+59tb7Xk8HONhFkr8veScg+xaw7D1GhdbdlLLxZMUTpbqWdo9cFS50I144+rhMCxTlozXhc9q4T
7myrSR/tNrCPk+HdWfB1P0oXRM1igXCiuQ8RvnhUB9gvFSP9de3Rm+qvMovsNeVJvJ7mkZqV2vuG
SpmFnMOd506IGbVWax5lDyMp413JopJFFI3SR53Tus6U4P5ypdQdN+mI0tpljrDce9EEFB+9xxrG
LOnVagdyLCRy15cZcq980MFyXSeFjJ1fPvIIWzmrMRXeKUx8iF3IiCwbu4mWbuGNOxLtclDjQ9k8
NOmr7C5dw8Tn2DjdHPnlXpF0Mm4UwUtPmvJQ+hQ5InV2kKN8x1cQf+F/Iu9K+nQN0iNbdRDAYI7Q
CCvk1SgLkJ/NOHgfc3rx4FCAcFeVcxLQIJ8xH5AGJDItdHfdWFC8UhvDajy00wfZpZ5s1Dzhb0aw
TcvXWmTAs9htRrNOvlFJlWygXqeWBd7Sl2TydoLqhG9G5dUrq8m1W73vhrPSdZ+i9OJvfob6XkK5
5cnx3fhO8yY2d3MDAh6/utJWHkL0PCnYQC1AXqAzIWzu3Lcx78aTnSjt3ubdsZYXSbynvHD196EZ
km1S9O62Bnz2BgpuCSrP22gzlS1xMOOsNLd9VE7lsh0iVsi5GaE0ZquPyshHVvQZeZwhVKH04CHm
CT97kK3CCpEPCpVZGpTOgeIahzpPPi5TVXyHEfNLT47bqo+aOoYbDzXCtTSpBFLvotDcXfo2M2FH
KaYceKP+Xc5mF7aydY3eXPISFo+aMhjnlAzifKWLhyw/LJ5BfLlVB3E9KFVQddDnLnoy8Zhw2d/q
rMYGWM+/7rkwWvRtp2Ar76PNVQP8e/Z1z73l3EEom13uef46UL1nUj0yT5mY5XQ32fZOWvIq8r4N
rYcXee7x3+5Zdhhg2vv7nn3YmaityIO7JhtQDIXyra3cfREDJl8rbWHdKArwHSrqOR0TSouWbUPJ
cmibO0BatDhKnvOlScTyYiuQYy4i0wFgN/kMnwf2apNtvNB5jfUAnQzpUzMEUw7y9OJl+6ouyIJ6
GbqQxJC0UY8fo7okNFCVw6pSo+QRYGTyWKavDt+nB9mhtTV9rTp5tZZmocYaOmIr2VEOSZMRjteg
zzbSV8+ipIiBUBEy7vMuWX4NY946aOKV1ZbpNoSf/FFFKPNuFNb22iMtR8SBoMbZyblIeLnE8gg4
LZHZIFfLDcuhlT/YcAwM9V76skHtD6MRvU/l1O4dvUxWQnWirdEM5o0aZ+nRH6p66Q8rDxJmBwW3
Z9Ro00UCge3PYNokmV3/GpPpe6+mGqqLCJ9FFaTDlIM5e7Ct9lZojf8weAjjEvxKP1ga32bzIMIg
W54I2rfI1MGiNlN6llcexty8iSJQEJRjbwvHqraxNtm3TRT81HutXAemou46yzGPLGX8jVH4Yq1k
nrkaY8TFEOlznpV6XRpGDYK9F98cXz3lSGCiO6jeB87AhxwN5SYItfyH0vrfS7Wz3qxBjZdGP3qP
tY/2YjMhgOXo09e1/Qxu5b+uG7a+8+CZE2p/QdC/tCGBDU14f12vL0OII/K62LhjITYWG7dN1RDs
9hIP/pZOQOc/duKbgpQZtE31u1tn9iaoxmGnxnn+4hrWTZnOs1auQFAkb2Gv78RdBlP44jJyxq0F
5fgIVUZxYxtxt5YD0mxL7ZfzYWgBdPxNX+9nCNrT5Fr3sh3cYrasRNmfAsKDJ1sh0HcZ6PoPkzDs
J352zX5Qgxh1w8r78KBrn++ETCeCJu3E3ldtp8c+qN4uN5JO5kIhYXEXj3131GzYsPN5QNgrCDi0
GZqawbjTHMKKEJq374SPFrKDos9U5blI5/LWkqDDrMoyj6zNulnUrBruEeVoD1anJivZoJj1BuHo
6bVlX7p1igqy43hQXnOD//w8skBidDUFTnLw/Sl6gOqSAu/5g2bJT6CIZd/ZgrPy1hOVfpmyilJ+
cHXw3kyWvx2motpZvTO+TLm2lyPjVDdZqaYpoAfFvcviSINKPCP+kGbP5dhni9Ap013ux82lmkGW
NJgNArFeYKW7a5mD8G2SIo62n9+mFdKc52I+OAlruxId1rV8fYagHM6F8z2gdPDyQoX4e9qS6tWX
cpDs1SXB48hy8igta2jdm8GZg2J5rm1Z5ooblC8WdoIeeGIoykPsF7fC6/zXwc75cOIUgVVk01+r
SgzbViXdIlstVElWijF2BG1o7XrjV1I46kla84xa7/jP2TxjN0HJMHcyS647pZVJjgQkR7w2nA7B
V9V0Dq2JqOOiKwdt19vtnTY3VJ6jlKs/mpWh2PHQt8CvRuB6RJyCHjO1f07HgNhtMw0/fPHRG360
89ouXcJFp8dAD4KGkpxa35agMCn79ZOtBpnyqTbz9DxVagA0XkW+XHbOFMAVQ5uuLraW6cNCK8tm
D1qDyersEdWI6CGBBfAMNQ0yn4H7s7US2rQWRSStqfmayQuRDv/eFo0gHAjIJ0R4YdnlVvSa+IqF
VphLVGw2y94z+RbExUGag67tQup3zkhtzhBiEg5jFr/6AfFxvVCRw3bU+BVyGmdbqehSylZEHxEl
zrxxL1s7FYnuPKjuZKPiryddHV4qSDPuAY48y+ukmVHeyJtK5/kp5fn3m5KtaSUuN6UoMZJVcVyS
qZgrreYaLBnrk2bWh+PCYydzif9JnxPMdVmOLOOSPX3Fo7Ji7mRfKrF+T3TpJOcM504mqnakK+DN
nYZlm7rRo2+m0zMwsDXB7vYsLRVlwdoIzQdpOULfU9EdXyxgcgfdz/t72eaRiEzG3LmTFrjBR+Ci
+cXydP21HWxxkm2Zn36KwAxP9jRNz6oH3rhODPgn5ss7Kmzg/Da8g2wVSC0sMndsDpeLtEhshSJx
YPVnbMZ7nsC3Ud1eWi24+UMtsW/AW6jPFhkC6qePjVXFKNqO+dNk2RG8GSriVbPpJ2pzdCrvzQbn
x7cYwUx/9NSzbFQbLpXrtXuT1Ur+NMRoT2bRUM/VZfkTItfpgRplKv/l2GZlx07yJLuSvYDQ0/VZ
uM9dA7SH4FEm4SRb3ZrYJbjYpOrrU6LPYhvIBq8oJa5PZpnDWNHOp1HgdBAIht7m4iwDCr0WZS3u
o5QKblToR/hO5jnUEp0AQiBUWO5JukzbLPayR+H26QmFmpOqCCQeKkSHFrXQ7b1sNcO6ufXQaENL
s8wfpY8A9odJcvYgXSFyHDu5ESLBywSjQF5Gy2uevsw+iMLaeMHUrqQpR2jwSsSdepYegcj1ejQT
inrnCyAK09+33XjpLnv0A7q9bWHGO2miIdAdo7w7T/bwkXldc5DuhpDOgi9oh6gy1/XrErZD3jAL
acpDX2lPepMkR3klBMFrmJvrZnntgUD30KcrvijJfW9AL6qrqHnzpCk3WZPDjzXfYkdq4dz/vPy1
NRm51QjEaSNnoZBdu4uTaKsBenuU3c0MEk5NnbSv23d8gz2Q+Up9gU+maLI2VIkvZa5LZr0QUlUB
YDg3V5c8iwdq9jUYL6R1cfWdgij9MGyDsv3KqdVxqINcGrvl4JMgLgZ7nRh+e4ESXTOHXu2c1TDz
vkAXaU2hA3KWX/10F5bt1rbRXA0KpKNjXyBrmDRHMw7SVTwkwXdvLyuFru2q0f3XdjmeV3PK5i/J
N2kHyKwMc4PktoHA0JzUuZqyHPtqSoBrPnduLHVWI6Ig+9oqx9YtTNYVaJu9MxTuXa2LX2Wgj28W
OkEbpaqsrVmwDGPVdhyrxD03rEJlLy+yn8degApLe3cDlJExmnjuoLd+gCWqfECC9SVI4vENImtn
YxdUgrW8Ot8CPiwihxCiqzmAMTIp5ZxJSZQqPcCPi4BnSBro2iWcMygxKo6rIeiG9djn4GBtN7v3
FC3am+T1jhdfmTn90RoaABpuFbT7YoAQUQMhgzCN6vChRRSgTAaKGFnnrBqYwJ9la4wgzrJwNCTD
e38zwB6zLJQ+9xArzNVjELtrUTXjvT4fxjQc70EUfo5aFaNVhiX9Tqt9DZU+eVAtZQAxHtqkl+KO
EltqckcgD09mPOvwlgFK27NpKMJGHtMPl7I1NyKykJCOykbpKoCXQpQvHqTlFUG3cEcKdqPa/3M2
Mn6hX1kPMv2gxMdWy4AozTmLHnqrveuhH3TNWSCzkC2pZSYg9DuP4cbHpmo1UuXp6TrQGgd1IU15
uA7UM5O8O4P6+UqhN31dSQ6I0szb5ZrjJKeMdQIEboIQlm/vFCWbtdR76/86Y4VPaYX3MqkN0SMi
aUQpDPVsUaXcl515kFY7KOZtIPRv0pIH20AjKlIzfaunvTh3neOfO+Kp82A5jRc2yvzrDldU/Ezp
cp6xCUzzQKFIcLaCjakk2YEM8osm/6Ro1BB4CSwH0Ws+PnmIquo20XXlKC2qItLD0IsXaVXwHR2q
3Jm2CQUwB7QixOUAUv3rzAzddtvE5bvskYjyyy9NBAuXplFER6qem4Xk4JoA1CPXo9inHvHNO3Vu
SGdyrtzwjIWjkgAO8p6k9SC+RkSR+2sqtF3nmcm+a8LmrIvJeDBiGEK1+pxmbXO2ebRT908YRXaQ
vn4oqTAziq9BNVXkD7a7yeyjBbe+FWvhwWwy4yQPvTtQHD1F/qarRm56bkBsHR6ZcW6ByHg96ITU
ZD/ZqvT1U5d5/LfNeDhm6Ij6puXc9hZUSK6AYWghG6Q9tyqe/90xfRRLA0quEIPUHq9nvjIGq2L2
QQ0erIzY/bP12m8WhSPR9hnMkFWCs8MCgcTx5IpQQ5zTRQ0Vf0XBPGGzutgBIinfA7ZJ6VBYL13L
goc8HVvu2X8dnhWdT3m2Hd83Gnmbidq8VzYSDkskzqrZJ8+kT7bKfpBCBn+3QlT0NTZHN3Lp9oG2
VSbdP4LNBLQWIAkxgkGQrqtfnuVW4x9bx6i3rhlPT0biHZWiHH7MJzHwaXkSlF8eu9KRJo78Tnn0
+E+0URvcKJW4TxCTO4XyPydPa3dCqdkZewIk/E+t+SAb9EkDc/TPCIe/9GSlKXhG6PaqnYOIy0rL
h2bbO6V44l+pbPvEz1bSTGqzOZiEbRbSrIeYbRorBXhh0ZHUFW2DgHP0IBtdJUeUmF/erdLo4klO
XEXlLGCDGVhM7GbE2j0ivE/aRHm8SbleESDDJKscZfGjCgSoM5DJKeDuMvRXNYqm21l+GyxvYrwq
Vka0FpQt/Oul/loV9fto6sm9T/zz6V8GKWJUV1muWcesXSmAOmPWShQEdpwo6EfLkx71JF5cO0u3
zA0iypBwpl5KfBxMhTT12mBnNb98pdk0brmc0qB8GMfEAOvmKksJ+lTVNif1bqYwGozdqxDHzDDG
N9krKEieVYU7vLnOSAR97qV3iuwlB/9bL10pkdUTVkA0JO5eDQqr5xmKpv26rDT/uiy96gR991Lp
4WjVNHAcvw+Rvs2JqQAR+8edCt7jC2reAHmYxUE2UCaRneo2bw9q0UHClPJb5j3zjDactUvH0tzE
hmq+dUApk7oKPyN7Fi4uGucQ2bZ2N3SGvYCnL/ycR3pVFD/DRvE1UpC+liNlB0rGv0aWWqpfRqJI
EnyWCSnRvNmFXlR+m2Eqphf8AspH9KXorGezdut13vUhoHcFuQhl0DbAsfNHIi3ktuwOIhBYNuSo
OB/f22AKXxuC8avM7KneMDwkpkzidx4KeeeopqjCT5PyM6RWjth9+Cv2QAYoRf0GmXe5ikwYqPLW
7vZOhRa53aSrEjG3B2oLuqXfjM4HC85dOLbhL2GKQxxV2nuWirmSxAzBvHjaDgUza5frgiRRSCzQ
1Prh3bDyo+vybhWK997yQmiF6Z68UuRPnR16yGTHyU64ef6kkqra8baYloURFE/92Kt3DWA7frL5
k+xhDs7On8bkXrqsyq2XkeMEe9kf3TZzW6YiWclWgvhQHQ72g7yUdDkBImaN1j5Iqwl0dMRCFOzl
3GFYKRsrj8yVNC0fIs7OLz5k3yFPq1MamkgbUvIAtipMnwhdnbokyz90pNVWBkW8N5XjlC9iytAC
FfnH6MFtxreYL0WRqW+F+im7KzBUb9GRG7bSdMTGzpv+PdfRP4NQEoDKPOnYJavGiNLXrEq1fa4F
5VpO2inmTc6PkTLUxl1HOoqIVR6f49ywl6GRsYCwuy5e5p3Hq7DkXU00+Vw0eXIXjN2aqHwfL6mj
aXdO1yskSGf7/3HwZar5av86gfBRJo2afE/Ag5Bo0y8jDX30SGT1sRWFuZD+DEjgqvB7/dKtypBx
+92tcZI/u1kslvZQEVXHMdRZbyxIIv5AFdhd1LZoDy1aPq8g8IkM1OGLqrrBnWWVwWKaH6KsD7qt
G2UwHMymVZrmIiZQcJCmpz93vtW8BKDaTkPqQ/o2T9ZZ5sKm+DsuEKS30rH9XtfVStUyghMs/28j
+GA/DN2OZp5C9VxYNoSdcaPcei5VVhUxuY0eFgqATlGBP4ujD7NrT5ocP8XOou3D6keRAf4b7KZ/
HvQqXBeeC/1AMbbIsIegiLy6uUshSF4VceC9kCD6mUZd8MtXd6amcx+l0J6dxBne7Pm3pxS5fh9F
pdjqhtXeNMEUHOsuM9chZKZP6vygII05fCpWvVFKYmKG73a7WFe93ahQF9/Umj6T6zq7oiQIIc1R
5wkIs0R0MRXN03eaW8cXs/f5laaZkqzUPDKeE3UgWw4zPO9XzMaMBkwrv3S2SVfvSisqL61W5Tc7
yEn5TOfOQW6zzkuC5tJaIF2wg6yzvYzVvSHdeQbgKTlzajbxrnVUcN7zPSPHHO58oYyX1mSugfY7
oV5apyTytqTYQYDNF6psEiFhqeuXVurDzS0sW+bFDEJV36qNZV1M3m1iO7W1cxmbDf20RcDQvbSK
Thvg7oTnPxmRhnCKZgcE61k0AxytZZfWR3ng3/t1FukwxE3D4e8eslsQQG5GIi/ZSrMuanWZBWay
QgfBvUsNDUDx1CyTrvDuqLgArBWQ3ETXO0ArZ3bKfvLg59GnHZpiLy3ZaCkeod8UTa3/7BolxKJA
L7J9mS9zPTSa+qRlSX9znRuhB+XWCaBPoo4fgNM8wIsyd1VWHoyq88Qi5eEDwCc/paZf314v5qHD
eVsq+X3cqH/eah/zUgW1H61l3+vFbC3eA8UsDld/6yspqkXKi7zyde4w05wlgTFxmcN+9GxRENOO
28tBCY32ELgBLLsFLAn/uJMkMJuFtLVCvZ6apNJyXrwQaCjpSgUWcricyq5NkSiLoKndS8t/ma5J
Qkr2fFIL8yXHeR7Lb9kVSdsYFWfpZy6cLZHD2iyeqCMS7r70+ZZLE5ECm31TkB8pIEGck2JH6Rfw
0u7LSmUZix7lm6gbSLZqpz0GRWs8p7N+w+yPU3fYTwH1+pfJ4a4mRxIimkl8YuVTYX+Qh6KJ3EM1
H6TZNKD2VDRJFtLXlyVJanL8VJtDJkpk6h+sfZzUq9bVp1tewgaxsbnB8mzUs32i/pYE4EvsvWwR
lLbL3ldM/nUq1xNfw+SAy9jKN2+g9hgS1kb1dhw15QCkIXGMFG4eDqMRZsd+Psgz6QtJGK18W4Vk
4D8bAl7JfwyLFLgIVGQ5/vLLSeRQ0uTepmK5fLniv11MjhWVC05UnSNzhH4TAGYbdS7el7xIV+ak
C51SYjnuHmGPdSWpmK59et1Xl6qr9FutRvTWpBDnUdEqf28XabLtAz95Cb34QaeE6vtUexFfi+bP
Hm7Q/I8enlI2q3FCOdhztfTgtg3Bq8bPDppqQ8oaGfury04iC4Tv7y7XEZWGiCoEzUdnnkT6L53t
UbVXXYocgtm2zf1Y8IYGfEmskdiJS7qvsnc5NFCLcjSb+4uzyKi21yjhlL58bqgrin/ZY6tI9DDN
pUHY4FKpXV5febQGZVQRCPNg359ZtiTr1oWAS9p/s3T9zez1R7vsX9cwpv413d8TSfu/c3rJ25AU
X/zqeLHLIU5WDstuAzUUIB4yLsMCugOIIUaRktnJS/W2RL5O1QNM2dJ6tdau/KaieJ7/8kY6rcrS
CYuMerSKq3BR6H19LsGlLqBzs/eOGxMu6av4QXPeZJv0lIjgQN3gZsurzzJDYxFmyQyeMatzAFbg
nJ9ld3kAcs2yXXXsyzWkzwjQtI3tAHWg3OmRy1HBwKQpVQ9hnxxrYh+7oB1fSy8XPd9dFHcWskX2
ocq8Wdai01di7i0bbEpQNnmno5OeJmiYm3FXP3lplK7NUqViwPEfYYEe3kUas00z04Y8dFlthoTy
wjGrx5uxjK0tC0f/HsJMRJsVQ7zEbJ0XPTV+P/QI+hbX7H1UlXqwRroLZskQizgJ2yfFI4nX6VVy
6m012atJHO2Ved2l5mW+1odxeEI3SkXXChCmcOL9ZSY4JAmueM2PruXnh8DvyZsQVNeb4lY3NfK4
9pgUZIf+seWZPNRhne+MWj8Zpe8frd8HQmv+kRoK5ZCGjrZVnfpdNl79f/WdhjKYsW3/Osd1aBA7
3U2Tams599Uvz66+qXDCQ+g8Xj3XrlefvJl4OmqKQ2HdfLOyFyV/4ba0Mpvkg1kfnQBhY8X29c3g
pPUaorx8NaUPrt2Yj0reOE9Fpt0X9hjfqSRSn+pWTIvJbpLbrk/dp8lr6xVxF5vPgFaj7q2NzvKf
UiRMdxzdPfVyCfp1zBR1lTgiHP1NNppUkZ09fi6suQ9VbBb7dPQpt4nl0QtTqmriDiyDtOVpypfo
BkRrc2sOg/ucevYHP8oe3ncsrRWPaab2dxcrMAhsOcP9xbLsXTrl6oO03JgIiZUY50y3X1Utn9Zp
30x38kB5MBTynq4CUcCXlcZXQwWiEspjx1k3qomwTyJbRBUsfLgHd9cZyjgCeuYH2wzix8PV3/aF
u8500JduX2Yr8IcowcOJc98AukET00aRANw7tNUF0JL5oBMVOaYpiSqP3QirUnxodG/1aoLYfbZk
3yg0tEVlhfHOaqPuvm1XVqQMBzVEwj4lsvUZrdg7W59V27QrNU4hZFUK+zR2pNVkQ2nyZNJr9b3r
TZ0EcvPTTaljG2dZltTrEHL44zSaJVRJ69bTMvJRSIWEs1izQfH2M2VEQy3FvWVWxRMMSDkZswwq
n8wonlIWOMhJWqhLzq2pPZjHqk9fCEYnzbKl9s5pwxqqfLKzfRhMC9PuYSvy3XSbdzDuIu6cqTc1
JH6XQ5z1f5qfymSly0wo/i1RIf9WnnlTHvxhyoa/fMk8onCyKF/IIWJq1jxbzF1FHmoIAjIeYwpX
XKBWt50fRg/CrLpFUNblZ91ZT+6g6k9xOxjwSxneJik67xXWc8ICRfVZTmkLWGtsTvCL6MeBbOeS
2rbsbggDtd5SszquM1Be91bfe3tRQ/Rs1Jp3r80Hdk3lqdeNVRkR7l+DgWWRXvcn2Si78Yr+Sfg6
upFzyANMsoDA/Q1pKnBpgTG9VFOJgp0+fuhF0a9bEun7wW6jbdiBCPdm+o9Ij8JTXgb+EjIyi0gE
5rUhmM3UaIA+6SPQi98jFPhFjgrATbvMIPLIavtN972eXU9l31JzV7z27ac1u2F8tf4PZee13Liy
bdkvQgS8eQVoQYkU5UpVL4jaZeBdwufX9wC0z9WJG90P/YJgJkCKIok0a8015hkXQW1HlqD1UTDH
J00tlQe3n5SHBkTPAwbZuEbG8Eq2E1vfdtbS2OZSYcc1yGHbwINcolAad/N6FOKuY6b/qEvx3LUt
mGKkXadOAhgv2kr5gLwabBdAm8l3Q5ubD9szowqpTjwwQShq9VxqKvndT62N11vUdcI2v2W2pd+I
SE6HuFTK/+rbzgps0IM1nHFYvGXM9zk7o3GZXX6YPHc7WKLQr179ujWMmgHCLxH9nefa+e2IZcj3
rLuLvdm75e7rWe36/NhoRr9bIue4ndjeSoT2wScDnfobDgqICgLLLnlfmj6/jQ3QSRL6BJyFXI5O
2zn77TI3IkWAlwDz7nr2//tZwG/bt2HofMXQxyecYMYnqhHGJxA8Z49M0sNX/5BWJIqldNkOctl2
Ii9UcJOUpm5P2vr5f5fT0k9riMsxboAziLBPrv1NtdSPsqjNv5l3BEnm/FHiLkEa4jbvTqfYu9FD
X2fESX/uKnc8ocwyblbT/ftsPtEP1MN/jXj4w8vFj5Dsssl314dOWyaP2Cq6QRoVObYw9H2d6Mf5
hq+FulIDEQN37uOG/dmYPtS4HGOVqqCttfWvXdtVnkyi42fiV69qBH8rpKNZ9OiulM+IhJOX7UD5
jLLLgPMetiZyUSICUbsc24waRarZHzqtX26WLMfXgax74KIEPG8nUyx6DjKBrLOdVZ1ivpSVsSYt
eKooh+R5Qce1ndy6qLRAamsut61lRcQYou4hYntTYTg04Uq5sglGBKU7uPzEItbmF5UAWh8f2dae
12u6lnp7GZmVrzrufBaQrl5cF3KkrujugSWvfFFUsF2uN78ta2vrUnX9vWrr4nG7vuMnewTSw6yz
XuEiI7qPiUkAnxfzKKYQ+g6lmB4ks55ebVA5Uzkz+jTFfVFtVo9m+kheSt3xhqa7tHD4AH7KuHmf
xdggrtQBKpYLuERl/EBu/RGDkH/KQ5vB5u5AFCqWhWxrUTpH+IBwW3COOph1gUigURDp20qQkJ48
kY49K45I717E4I49wfTDJdBt9uoCosk0djVb2ev2SLGQG7WNvjr08rVmwOUCYVA/XJDWJ/7ELE0o
lsgZU/KkRnUwdZG5c2udKG6+KslPznxfvHVF5AGBi/n7foVUN8QqVAZvehpd3CwrsO11qA4V+a8V
UPbcqEZ8BqP53Rvjn0kWe8co1Txo/AqxLbbDzJIpvyL5ZqVLcbRXwYPbzecMv/GPxrN3bnpF3m75
S9kkT5R4eYdkeNIpL6aQW3sdDO0HbiOur6II25lDRLSTIkuBOUygLgh/8B4Kxom7hyhBlexk32XY
jAzqk+epGLmQJ8QsE5w/6pp+j+jZUcIGbNeOTAcWUAPzslpklxnZop/U/eNAOB5Pg/R3blUagkGj
38e11h5gm5a4mSIwhRkV6E2K0Cn9rtmD/Nm3wzGy0nMnrZvRCPXiwaH3mZzGvZeKygee/Dcafoqq
TAP2vn+yWeOz6L5X2L9kXvVtLBGT6M1wMKg6xsGbX5poMI9UvsVVHlhUxvvssR9FnZg/KSWzm/xg
8MlUniAv43R/VJYJO8t8pxqgDZEcszsRqeqblKMdVAXjVF1WBQIr64e+ms8iOcZuNa3BmI/Ld9hW
+6Zigl1KXGjbJr+mNspqGZO3s/LuIOaaUs5o/KlMVfU6RH9bLyeQKLo3hego6wR5bWCNBBSuwbCb
CyYP6exUTb+ix+Q/kW12guW7IJGc/hRZLK7agjf8WLwO46i9GU44oqAMlCh51agL2dWgtUCU2mvE
0zzjU3015RzWEE2fZV5eJ/jTe40Smb3M+TJI9I5HvFFEmMZnr+33jt6Y56gWBpUv0x0egWDx2bfH
1E4afxyHJ6QfO1MsEypkM9RqV/FVeIso7YYXR9YkLJda7oB/iDDJprMY0OaqWA0AKw4yZVBP00SN
WW1WCF/RdUW1R7Y/dd7imrL3rB/csBytgeHcvrqObJ8dc58MrX3sB+qTK2x3Kb0Oksq1T1JSx2DC
ZYGdUGkh23I3mChMRB8MtZqKNbPF7xdBa5hBxA9ZRaT6vsVJNxxyexZwWnnYUvdW+P91TuqbZXFt
j0fUmue6IdCFOpJLt1fRttOfLxBXApC97peznI4Ue2DZKEyBmxeUkxlkdZh4qX7Avfim6k0bIiSX
3GGpK24F++NdB9LuOOjLHyYxmzIZ6d07DMYChZWBz+wXh7Z+yJUqxgrX2btJ4f5+rubhe+aygVuc
NvUr/R8QgS9YVvk6Ob1zbABNcLLxV9Px9SSefGpMOw3VBsg/GXgoLQGyWe8mCvxdeveA+jV5rVLZ
7osBIbIY/pROTggDgAbMsKbZSyV1b6OIzqV015y/n0RLetGM4a2ygB5mTfO9rwpgF1HHl1dqaB6i
8VG1k5EUPolqratfunT8EQvsGQsrtY+5TUKlmYZDNIoq4P3ml7Kcj17KB1I2pefrpTU+tjUfllYk
r+VEXl9v2bpEyTHPyoMkoHyyk+6hLGtxwEbtbYJelay+zNIluVbEXkNGMz/0dfQgGvGyYOeG0/r4
1ETaR6o7hGo6cVHZbwSDHMc9lYtWqOjAJxItN89Fok470bd/E62ufRN0nir+6hj1AHnI5qDtCvyL
43tfGRo+2RhzD9ZOtH7tdC9qkby3pppCKZ3Z+rrlNXVsPNuMCaB1jDZVeOWZkvhil7v5Ry88gCS5
uwRO99DgkuXai+0nXqX7Ttm4h5p0z3VAsijirr9W1DRfZNkcopk1FHU3qu8pELKI6WcgSq0Po46p
yCLkdEtU7zQVQU+EPqyV5Q9mizombN+tqXzOLWM6w1VAhJ+QLmZynoPFQs5X4ySCtzD+4ey8CrJr
VKQXZXvJpp4x2J3Ngx3Zuj8o87QDtPBeFM2MdhV0+eJ6u6zBlnXKKU5NJmw718OYWNmF7OilKAV1
R5QTIuMdX9ycAgsiS1A4FX/oxd/MsN6tafkl9J4cWGo+IMa+NFQhAmsFL2lDwDYi8a0DNQzhtXh1
08G6wkGKsEsoxKmJu/KpXNDhQRS5JxR+mwPmnyWLup1OYdYOZBS2XdqElrbEt0zryn2rr4ia2s1P
onTjhywhy9ZNRnqRXmmdI1ZqsDxyLcwmgwrNtJKXOsunUzVnC74mtnHE4HB5HNMyZjFLWSvymPYw
TpOOpLrT9k0GRajs43Qfi8d2oKzHTGySqctgPXsNS+KqxSg5hQoBfaHwgj5XyZubSOKtJLFebcOb
ggmvubeuO42KnQZVlblvPUn7QDjW8C6yVPGhKibfjGW0/AxF/TfZsnPS2rH+UFpyol7ez+fGMq0d
Ja+d3zNcfswWlT4pdS0flBX3iJPRPqBThac5wKZmAhv8nlKtj9keBpgJifpRp9YAiwEBZ2yV6Jtr
OX0QT2fDlrfjh+ZFsIFQSX14VkdsUbriI64ZIuaoaD8oIZt9bTTFU6wYYbqwQsKm0CMg4US7rZkl
Ur9WClVEc/oh+3wF3WBJEi9xf2jNmUnWNMPUZk8cxeZ47ft0unb8r5fZFQcEZ+yVmYB2jVdSalk4
1iNrbSJK3pMihfLa53xkkxmMNu+yibI8GPJ58htFy/dDbKxR0AGRZiKQ/cYdv5DZ1AIbyfhBVZXu
EPdgU8aCFHMHWLdVgTOrcjmMWYxDvdXYQUuIFJSPUdxaa3L8JcmNfU4I2DcwFtDr3LvDzJkOsrmO
ebuchi6LrpL/BdrOA5rFtyKNkicCqQC42ESw3FDUmxYPgttePtnmwoRdC+AoKlDxMVkX1RE7WXXM
hoBihv5guFYQ45EbmKqR3+xpqM+e1NxQS6Wxmxr5ox7qQy9qeWy7iRVF470jDt4NYsoofOH+jySK
36V1E/4VG22IO1E0globynSUp7EfFQRacbVcGPIpxsoySoaSiJIV/Buf4JZc9XXojgsCV3Y5iBXy
u1MaYTFxJxQ+EBAIqiGygsErHV8taxKRTA89vi/PU+MRVLdKXJaNxp9qghq1F7s7rIRtvyOzvO/S
xt5h8jaGsA3txywB/9DkEt1CR7hMMxlQK5bQYEOzh8poEekaD4vSW/vRwrWE2o4WnyHH4p3dlHFu
T9qSXxOliy49t6rvxM0v05FDYJFlPI2q8ZCmGSHkxdH2uJPWxzpOisDM3jpba5/iZdZ9Imo/GL3J
ME/JEoKvHJcRo5suVm6gB4brbM+KX5GufwRbARQV183BU70w7annqwnz5L14ItqNuGFA+FMLzzxV
VhMdHU2DwwAYw28of1e1/Ep544GfxHztO7KNOarEMI7cKihL97FQWQXGSuGPrgrzr4v2hr0svtYr
Ye/Vb0liOw9Vr/wRM1/UbGnGo9m01b5b8t+dgX5H4Lqwy4enehDZQzFOs69kC/gib7r1zPsOpefA
Eu0yLFUz2i/4MO6SkUrpIYrCampKqF3KH3M2pwvcfuM4N2mQDrMVdAm/k6EBkwd2ixJQg8DoMtdn
dxkninTq9gEi3VUVbKkMpCIGiChdyWD5UV24T0r7ImZvDvEgFL4mxu5Ike0+nWGAum0iT6VVdEgr
m9e+q+8K4MzAHUg7Ol33XUsKPTCEZnKHFdx8HsTpYaZKDsquG7dXe42JDqCS9tOqX6J0fgE2MwaN
lyYhNUoq2Sv5o+sMtHIsC3bcFNhzLIzKcp6TnT1434uoMv3eGYl19IdpLsRl7myYrv18nREZVgyw
h8KN3x0wyfvZ05sgA4gp59hmMzzyAeHGebCxl9wnTvFel/O8awmZ7QuBorxIURPWSnyVpd48VHMq
913EFFXaULGcCCdyJRudoC8z6HhReiQGV4S5rM62qtsX1viY01r9yQRlZ2iacmy4kfxoeSoQcExl
ltw79rOxRaIZwwnmfOpK+rZjx6oCh3R0dnaNEc/HsrG1XYbAxk/cwLGyG0a3FsubDnAoCsmd5eT3
1EsutuWKfe/1oNHMUj1gAmqdpKN6VPy2WKZgOevrY14eQE/t5WDXh5TMsx8rfHLRou47xxU+5crF
AUsIRpIoifd91n/XVr5gO3TTi1YSFoIvSimlnviq50VBb9jEnqJs3hW6eOGrclfM30/CnwWWCM0u
XoydU6CRiQnKodZ3xH4qRLabdcwfDdBl7ynxGepcAwVtIKL2XgQjS4pDa0E0bSFBoA6v++e2oITL
IBHokfMXMwr6YjYXX2UlbQ5asY4//4BZmC5JVtyVqJXBqGrRY9IZ322TPLwcmzAb8uQMJd70TQU5
V002o3EuDrtMSk8vo6HuNEk4vG01lXEvonQuQqeUd2EPxxRiWOEj3W/9yLbUowq3LhxbS3weLIkK
wqzLcQdD4B55uTxQozkHGPGWLGQVdupzmSEE8Nqzlk1DOE/JGG6Pvg6xbQ4hjpdEbAbuzNkh3I6+
/bhUhXvky21Co1Cb0CbedeglTrRzLsOkZWLISjZtHnVJwfZqbk8yYCjmY0uC0XS9C9EL1yfUf000
DNjztnoXbkkApTIncZIpLkdM1D90t1hCYCNLOBlDtR9xq/FrWyuBCFuVz4dgnkelGAkvHOdFViGz
SMUmaI721lC/2ymqgB7vSV6fUEtnwW8260BJa2xoFjcKtwPLV9ahaX61CLsfIkUVoRww1ikm6ygY
DkMB1Q/WAstSvxX1KyaFv7q+Gj4/q+3R9jGl0tJYqUQSHCry8GME6I4dLfuM7ZG7Nmd2HHzfO9FU
M2+agz1HU2jHbxQ1NQx0e22oDXYXZGU9JwNtE1da0Kltfu57ScJd7nATv2uKl+2rmX+M5JulNSsJ
ghV810VRwCC1voEWoFx3zRWGiyTjfL5EkK3UCBR30Z6mrl1ptpHrg7WZeuoSFRZryGBnI9zeATAP
8sKOfCNt14RMDCtVZ30Iyr5h+xsZeDciogQVQvn3a115bK0mk3hN52ohQgc9TKgxDxqHOrb2H1cW
/xB3cflko5lfrm657I5pV/ro442XAM3hu2r0uQ7Fetia28EE5sHP/P91Ompwuv26GvO/7rBgueyi
hNaaKWhH+zubkwFAY6Hbe1sxAYxU+QlvVo+kDhfETR9KKIY+Lra+8AT6zMRpkdxxGFH8HZbfSQQv
CsChpvQPWHql50IpU9++DQ1U+iEd71XUPOSMA2FVGkVQNOXPpcTOQYE15gNmVEKp37rSw1VEKu7e
yQVEPzshnRBn8hn8X8XYLUucUOO7Q1YsghbijG9CdY3juIYJVMsqwzn2/FkI/bJockcJvzc5L4Pg
HvZGF71kWb96WxmkQwgxppBynM5KbefcOvBTkyUFSuMoHasm4owe8IZ2LEKY3eoJKxmWVRRjXfho
zrBgFMuXZJ19ZUak5Rq6n3ux+TJbftU0eejV8jdfthMsiFbP5gStytWzfpeSItOn3rtOiTSOBJUb
qsaCjC3EzhJdfVNLihpHtlFBUsDVHoq4vlkZGee6xi9wqI4U2ksYmojQxjqNfGNOtEDtSB3L/APV
v7hEFSTZCLbGrlNk+5ADzjA0eH4Nw+zBmYV7Lvp4vHsKO2Vpyf7XnCdHR/bHEbHMi+Mk9ZFboDpF
xNHf6wr7+CpTfg4rNNN0tRHFaFJcFZV9T+eN+6ZIk58xXrpEkoLamc3vI6xQO0qdP2VCPI15Qa8U
+1ZELF+qOGt9oS6n1uzsf4jMu8QCGKMctR9OBEueSQ1S4zK0FFoRLdnVcZefdYWcplOa8jREnjxK
Ugc7VJrGTip9t2f5uKubKTuq7RrvAADaVURa+2Swrwj9AWMm4zOuDncjq9PvET7NVIKTTNBf8kat
1+IVgJiGLZ+7Sf3ed9pHNfXtJRopmCTbTx6mLil5zjw4QFO1i3Mqf5MsLyluzRcGqX2/lMWlLRso
mWv0bkHqOxmiPXmjUN7UJdsnnkFIlYq9XTQUezis8RtKwX+S3pWPpsA21FCxO1xGcL3uUKJstOr0
UIjZ/S6IXwvPRVvfRcuFwGcMFRmc0kgG+WQsRKgrNlSdNxmBkzvajR2AcRZN2h07as9A6fRUvZMJ
/yPUk2l52W+x8IMhxGLcvbpoIKaU5snD8udu4HAe9EpS/SqaP2AFUnKkaeNLYXsvqI3x4UsdCoZb
WbGgzuWNEMPvRe/Pckn6l6nr3fsA2CKt0DMvI9NCkQqGoy3/XfBmwy3nnZNLK/yv9ufp7cqtc2tv
h+3yr2d/9f1fX2I7bctoG+cjvVTOuFM4VH+kzCqfD+tJYxG9trdH23wzpioXbe3/evh1/uvyrW87
/K++7XW2vkXrq52hNrPP3q4ofCTBDZPq+lB1WMIQTv1PrzGaLAjW84WCZHevr+e39udTP4/JQhpQ
sZRDnCdtuB2adZqdTGwl/a1tdst/2krisYoc8VRf9PjZ0lRuB7c0AkRE8fPW15Q2o3tmTsetbzuo
1Kar6RQ9fHaVdv4UM4x9PamfPO9s6sh8vp5UdVKQ32HD/199mQJpVxvV81cfO05stWzjVpuFtk/d
Jj5aTQzTWmmtq9qY6jXCqJSpb+5/Cld7LxEiv+iqMocySsq9XSX2vV4k26d48TFxqb+nKC6OmdHk
JxIjVC1TnTiBmtN0b9yNoiCWElWPdj12D3Cfjy5z7EXYM0skmRdnKseOOVv+SyWc7gjc5a0ShbN6
e6h7hW0Xw0psP079nLHCVx/zuQ+BoZQXb2Lt2bK5OaGikpD1QGUuSgk/rpY/E8eIAz5o74WA/mPV
C/U7vLVql0x2tVelBok1GdhiDk1g1/mMFWpbHU1Rk+lRATJpOoVyLL13+Tiqb60zIRjt87WagkhS
UVro4c3Y+Mia30Y3dOyUETQOsfUuJ7PZldTOPRcpkIJmrv8hlo+F0NolYn24etD6t9Z2oFA4PnSU
fu+267e+ftDfPGsUD1trTGtJhml+7PvFQ6fWJ7u6zKfnKokqymDTaa/gLPG89aU1i13EUdet5Q1t
e0nb8g8Ymn8vkLPlgMMY0aCsr7EdSv1vOlnJfXsZr5HpWcWg1v+6YByadXkvivPW13LfPvRKdPXw
fa0XXCKo3n3SZIlVNkTFg+PGa3iCYXvrg098LysyqFuXVY8StnD9axvXt650kkugNpp+3JrZ0tXP
UGv/fYUqPyg6QqVN87qJXJGDPmVN5pyyjvEVZMt/RLefl3SY3pha9O2r/39fR4gfDwXV0A/b631d
OGrpy0w2jp0N3moQnOpHkIHm2ZhXfk6LT+jWtx3GWq0f+/UQZwpGrfoiV+YTpTn/c+LrYi2XDshW
9emra3uE73v9+NXnZuUf1ROsfkTq+a7oQNDqpIyTOf330VefrfSICIQXblcoZJg+L6vitjgpOmKY
Xo9A5zdmtNJb+reYQNA+Ys1w2JpaAvycPQl1147VYS0YrSKfNVa4XpxOSXnKEjDCW3NKhuY8p+hM
QDWx90rsN8Mr0Ldhx/vZNEmqn/QO5X4/DfbbXInphH1fu9suhh+fn3rRLLvYpFZ+7G0njASLEjsn
OqcqWgIkrbBfnbFiC+Yl71vLKrX8Zc0TbK3UjexXvNagJPXlfeuqh5jVRNnIh62JYsoM8tn63sJ5
2OkzwF0rxZRIGVJlb3me+6qxNDqpFYu6rVmDeoG/xiJnu9hguHiiguGynYxQdLx+0/lZj8G0GNxX
TfOkri+a9yx3e8+rHrYLW4CuQbQMHjeWXfhb38TMs0/g6R889vde2owU0TDFzdvEts1Nru5EhDvX
7VU/Ui4SGLYuT07RHfDHKdB+xumxghbyGk/3phHlwVPa/FBMK/dysl8IElgkf7VhX6PKelPykehU
oX7DyYXZfanKN0ubF9b5jHKeYxesxQ3nIlPKnZ21OSo4cQxe9A52t3hDIoxfyWAet1bbTOLVMc6M
junelu3RQRUEqFj3KN/KtdNcRclbNxPJKlpSUpTR6CcNpG6QkBNYo3xOMKJ02aeFORwIY62xMZfl
fPmyDEYFe7WMT56+s9cqVFsdxX076MXJMJWbUYlvg66kkPnb5cabBsNRz8SrC/YuikFZZEbyOIjt
hlJDHYYg1Kz6Z1+NT1HUqq9ZDGkSxY0vTC96KYlr5S1rdVVp+XwWDXXRetgeJesaw67Nx7iKi88u
bY7SUDHG56wrfjW2a5w6w6BU3IIPt7DEvZRt+cHau/vlmsl1nEvtj4DfkHudxWbp1i3SZ0FekcPu
e+QSFq56OvSpeNVfg271Y1ez3sysO6cIeX9pJWA45anwLOtZt+uL0NTqUGvEaSslq/bulDUkvdNv
LPowoQFMGyS9l/gRlV1PJgB5AgF2+kskP9VY2kev01Z1fuVCmCdGWOG4h2GtS9BWRRmLbwH2j1P1
Og3ZWl1YJOHWxAPykdSL9kDlvf0UDQt5qGFqqdUw5qdUmGt9WdYdUAVnp66FEWIp1ckY8yrICluc
CPqJvbmWlbMzN55Z+vPnJTlIEhQ7RFD7TCHRT1ILi3C9Twne2L6p3yelf44lI5DBUHuII72GhFuh
+sJj4U13+u4G7/9usVt7G6Wr3ftOP2zngIt6lwE7XX+2fw8Mzm9m4ngvWFj5tq1bb6NlLC8Sqv92
bgYER6xZDbaWCm/xuR2J3K/Pw01TPld6td9acOCb587LD0nUWLjbtcqd+P5xOzd4lnp3cDL8bDVm
e+8neTbVXAVfoZ/ytpDXcj306oRDZ68TrqHVDN14GF3FhmWk29dZ1xz2vEvpE9GBGbB1YjljXzOL
OWZZykupY1ehThpno6WXezPFAPWzvZ3aDiQwza4er1vj86XKtgPi3tWEUcspOU0jWGwG4xqfAUsk
FAxBDtua9foHSALYPHuVPZO1QE5Ec+51rpauKs8ww18/m9sZTTRjmFr5tSzGD7PO6nNJxOs6ju2/
BwiYzr7J7Tb4Xycm1Zsfdd7K17W94WgGRGWt9RGQgxZZXyXtCQbNegYwAOPIm5G78yEZKabUCjW+
cSdRJGCPcnlIkVdtfdt17tLEt63ptuYTFXdEGdbnf/XLtgNfJGwFLmMsWMpF2i5ZooSKUw5V1lcI
jCmxnIqGJPLal5qMnoCAYuQcdv9aWtVbE7XJdWt53hKt0sqKzS4npz5TjspkZ2ykq+FVtSv90W6c
byhGekQvXIF1BCJPE9cYGokgx1SKXD5sTa1HykExXoEVDmebpcrO0eShHF6bYDzLm5zSzz+8ddnW
EqSiiHHS4QKrnAixTjBRtmY64QZlm2sgevtbttWE1GLYWNJwcaE71pOgBHdrbe+vj/VTYZfiaXvv
5arzmq1MwdGG69tVWLTo2J1szSZRJT/NajW4Wd+bXYJBygBBra3t1dJofCoaQrwklkmtWVqlBkrb
idAmWUAgeWkZq00Q2KpNZii2teLNmRmjszh2fiIgvggeJVSYPGHkJP8St3hfiIR+b2BYByTlk5cK
rpuPpWrtj+xXrig4ilNT21HYGzLBmk5JT+Qhq1MNxPOml9l7AZ7tN1a++Osl87vjNr+rsrb92szn
UGtS++ZmqG+I/aS/zyTiOyL4bAy02M2uxVxlKHHi+EKK9JjN8tWWleGD40S+0RT2Yy+HWvplq/Hz
5k4di/K2HRRsCG5EQw0EVT8dCI/BmFOB7k4t+bS4HRFcIT2nhk6FsTlQxeL18wWxvDyLrv2n6QoF
U+NyebWGlp/d/KRFQn+3ZfKrki4eiPnjuDTRIbGTP+1Q5rcUJ4G9VjjKgTJ99b2xMo1Fa3/QXN1+
S+wjKbHimyHldDCUNNu7SnGJFe8Xy3U1xL7jj5nW/wxzYpLeaZ2ThmKULJu7zxpAY7PICghMFD94
iZH/mEgSYeXgIkVqSVY63Nh5O3s7PSG91CIEeK7rIxH5jJQfnhd9lb0UPXRisgTat1bG3snyyHwi
fC/2bQIe03QQK01o4btujB6sHy5V39ep0p4NcOcUorfYNFUQ62siYha4SwIvM/FelbW5cIzbPP/Q
exZJ97q33dNSDuAPZwTKIiDOqJw0hbwaNU3tgdp5HTxIZIS/kHqo14II2A6+kr2r7Mo3oFWemR5B
bNrx97Z0xYvUmbTp0m8OiXvE3U5CxJSDYs7Jw+xlv5ZKSR/nCXaulM1fSRlM0+vej3iIu8DCTeFO
8lYDN28lYWxVROXTxt3FlWq8o/z8B4vr5q8JBZNc0J90GLAHdxKC9XUDHGLqB18FUodvbjw9q7WW
PrWoVLbWdmgtXGconCc4tl6xHaJGR+kye6tzyPQMRkVD9ped0EbsM3tiwaOZ6stCanXv6eS6t6YF
SPFaZt7j1hpRF75MBsXYsz0+bF0G1QdHJ7XbXefm2os3Gj0qTwREa2vrwoQP4Ftf5OH2hHX2ORvM
zKxd0lOtRSvtsxlelghJq5k2961Vl1q8L9yoOmzNmZ0N+eoerzEu9XRteEmVAoWAMy6fffriaefR
q2yUvFyyHViUHLg1yqftCbGrLPu8xQ5tO8mqGpcVnezD+mrKepgnAn8KRQPn7QpC3VMY1VCgvl4S
F6gQ+Gr++Z7xpquD1Fteloxwx2Jp+ksXObDlRBIWZcJMV/fZX7u34Uqzdnp2Evu5mH43njReiWkG
i2HNz8wTxmszN7+SHNDEdo4QrRoAp/ROKEbNV1vr0XON3rTfrq0MPQ5bHDWD7eykkulRu9Q6RuYT
832DGEYsZeglrCAoRUuftwNwlHrf5lG9z/+nT1/S0o9bD3i3rafPSzyj8oo82N/msUhS48WtB+Ml
lwqDPpqW89bMFG84axJ5yHaJNtnGCxPY4pTp5/VVRxp5htJ6stent7E4IHePAKJT29Yqg/O8HfKs
Y7TrpvnsxJnz3MNGv86ZQpk5xmqoIGOqo0tJnGd9BhHB5A5Ljj1N1FcBqt9uzwc07xE2//t6Yvhb
l0q0p7IfYZS+KM/U0ukHReuGz+bW15tiJzTms62lxl19lC0Cu8+mHvEsWR4jhBu3rQsvLNJ5Q6YG
+NrHL1vfIqNQq7gxtpbolfHUW6LmCv7odhjt5dYgDnn87KIK8jyx/vcNp0qfHJfbvIedZS+66ZPb
JVNsTPHzdvDU5KjWhrxurTnCPicV7rHWizQPZLdGgUXr+NvZOv0/jJ1Xc6U4uK5/EVXkcLtytpdT
u/uG6kjOmV+/H8TM4O0zc2rfUEqwbBBC+vQGvvKxoRI6q6Jwt5RpTvTbkWU+em1e3ZUAbtlvq9kZ
fSU/iQP9CAWPlt3qpczVu9cSx4gLij7yU+u54aVUzPelQcQ6BeWNqtovZfaGsH8/X7RqOwQrkBFa
G705XDDSeqwxXrnxDUxwNE9OLSSIk8iZ2Eth3TRVOLH/pNR6ffxQJk4zquxHWbveRsmLBJBPat3F
wS6JEloQAmCoU5bLEiBd9mLKbhPBUX0uQzd/dqOc8JoTBntRlgQpscoQiLmfZvl6KFy8mIPEPYrG
umZ/8zJUijUd+E8um/U2ZpjFeS8on8sxf6oJFF7Re8WJK0LkVvcnIxHooHg9dGer0VtuAJU+8KkN
G6kgpRSzfJaHMnyoQvsoKkURJjgKwfvKOSpDl98GvT+bpY/tythpr5Xe5SenLxtQQYOXXEsv36b5
VpK7fFNVVrlRME4BeIQDkD55vbSTcUvYutEl0eWtYRZfKs3N4MO3Fzdvr0brodjusycFL+GH24Q7
w0fwIDJY6WTMAJxcKQ59gN2ynYJgK49y68GckHww3XKrbmrmIOuK2UfqfKtCNVmNoITXfSBBJHX5
movdPvAxsOt1MOiy1J1ATLwqpRXsPT4IBLhlIOmAlNtWPcsjWnNYUGlsLsBOsqV93KtvrLsYbEAv
bHJNviVNfBwkS7oUTQ49tu3sY9JCgNO017DqQpZ/Nutk0J5J69vPY2IoqLZLJ+IdNcFELVsl6VDD
mVrJvdagSUO0HjpRtXHyNlrVI99IFsNXub0rfuU8TiJ8AyQGcyh0eI+edtEr/E6lDrngLHhDl/WF
HaFNUCv5LjNr+9wmuIARCCC5HIYOBXhTK86Iln0BYdEfXblud7nluyuQGu6tTX9xGf+E3Iq2Qve5
W1sYM+2GTFIuCXPVxOjluxZz5a5IRmza5GdsWNRtIo3bLFLh5OFTUyldeSobt9zKut1tKgvzy9gu
x41cq1+8Hv8AEFPN1sOxt5DH/G4A/7gXqv4qhUFxSFBrvCCTCK6Eb8o2rqz6kmcZURK1g781umuv
GNoLQIJDUyLIWJfROi3zvZP0zjHVhgJ/bgBRZqv7WOTCjSjb5mAUEyLQa5St3uFiDkD4B1JN3xnl
koPOLvmau9WugcM1a9TZiODRb8xKAq4X1fVZ4YhOAnAttCRYsTcaX3vNhG0j/ygidYBXp5fnDqDB
UZoCHlp1FzNqZZpWM0WhGzXsg+BNWaDFimRE0NXyq5p8b03pFsfwfBFHWcfhHfTyn9HWihP7bzJf
wqhEc00+DVmhPOkwPHS6Pdu9ZtlF4G+sYq2lfnBp0sI7eT0zjETh/R38bA29M0dur5t6b45VHlMP
NCms4HXAH2CrRcRQzaIs9745/LAn+/jexl2cUGDtEwqdwQ4VBLeyNa2j1/o4QniQaRR0OZWsnCIl
XyACpOsuDH5VSX4ijKwf+Ja3EYgV5K3KHTf0TxljEdMThmf3AVOOujAeCYyoqxB02cYNq2f81uCY
2ZXGS6xlR79kHAwlHc+/tlrnDTGBMn1E01S+tEGgXOrpYOmDwVY91I505aueu9UbkHq+orJCkayG
sdeotl4U2WtAWbsg835J7DygxBCgKEQo42drdPlbjaw5H+1Dk7r4nthwmlSPPRC5h57qMD2+ehVA
nvHOiqRes+9Z5Pqt7ONkJRODjEPZ5+ctY4JQbwbIxQ+9Q4C9VJuBXWHvCWEVPp91AULJRSk6R1nq
0oO8xEoabBbBWADjMhwevSZ4PcbeznQm9dmi/eXZboJAmQa80VZjQAx6CvDQ3fujhd4+hPlVo0Bl
qn93kAYDYL/bygHOV5oWUWdrhc+XvEZoOtvKWQNCuZEwYFFkCflI9GI8z2VjIbefh2J46n2zuhBq
TNZjMyCKltQPsJefiDRXKwM9+aMz4OIXqK5xnKxgJbd1TlLk2idjwungVvu9sp1LHjDM6pXEMBYX
xWFEYalW/G8dQNR90TTf8D7Q4ASb3lbKo+Ha4VV0sQgeZxOB2IvV59iyz+AfBmbZvcsd7L71rNqJ
bnjAl0Kc47QGs6oMEkUSFgQqak9n1y03DoVdZCsjwnoO6HoGKM4xAN3wMdhBZj5ZKZtSaobmFtKx
z7nR2ER5MmUTheE+H2p935aF8x47L3CZGrl2f45muYHzzrfUmSAy0s9Aa9epkXgntff6tVrI1YaV
unNoAZ7tDXCg4E7YkpJcFm8NhHsLS8DGlfUNM8Crg8HvY9yhUWSRQ0wm2ta695ImknleDkWXWXPW
ZOZ/NEsoYuVo3AyXuaPTGeAY7QSgZ+E4O9dznbXvoL6mMPStWTKvVNnjVXR17TyWIdumzD5+xam6
TXHTPckj8k0IRd2xL/1tTA5RUHUuWKCLzsjqjA/xdJjEc/S0x05YL+t719bDrQ6nkZuck3v1vQyY
6hZlvM89S/bXscVjBBN2lGrWH00bM/MwgrcoVtE51LNHQ+vNXZ8GrL+ng2tfR6eBh1Yr4bZq7rFV
RSef5cEpdq1go2UQAGBjB2fD1O+qp8HecHp6FBbuHYgr4nvhtpPK+6i6BNeIwdD/EThTkoPAgJnT
jjRUYWCJujF5XYHA/OcgNewXYV5+yBzsMjQfSS03B6nRJ05NmAW/BgvZ82kjQBqx2HZPUoHhFhyJ
Zhs5cKy9FjTW4HUDK06XcwmNXBCUPtJRs3OlD4+yP/ZQO1xz06NKsx6mLDIFw7rVeVh6bAM0s/wY
XkmD9OSogC5y9OwMIuPQDTBSgCvdGr25SzX+Tzg8Rxu1KXAAFJg5fyLwG+DPtlY3pHAKRvvWx4rC
VLBJHhy25k5hVbyNwI1e8doAbZh99zF3f5VTvGCc+peduXRuESWwplBBOaqsdGI6lOXYylUcBj5h
AKwcaeOK1miAe0wqxVEC7OmCFBjKVD+Jy2Sj8hKUXnpMwpwhu2+sTWmEwEPYUgAEl43rDMW0wMpw
J5bMNWZ4+rVToPSWAAWkBmBVVPF7SI6415AA6yEa/TcfKTjER3eD5+Yby8JockLObQBobyKFp4v+
byyhvlX+YV1Tn+su2Zd9yWcSVGBkRe5exluWsCNUwfJo+V+zNNe+ICGPImf/pEaecYg76WkkCDDR
W+V9oU/GA+E3udEOodP77NZvnHB0MJs3biFbaetYRb60llOE/zQQ4+bZ1tXhosThSy+zSvULDxlF
H8rwZNJUuOjaRBW/BxTobVaA8JKy2ZlseIPlys1ZOCIe/jSdpTwD27WRxpYGFgI647Qy4erTuK02
WWw6j7AArAd5eBlB8D1qgBHM1MPvNoy+5EwMkK8MgFbmbKaK7BirCXO+PAGgKUn7qLF95k9aDPzF
2KReo62xF28PsCOyl0Yvq0MPW2Qtsire1uCNS2PlV1KFuW7B/1M35kbNvV+DKQ37LIzHM8Ifj+0I
2FvHVPvBQ8rlwauUkp1hpDCt1oq3RmkW+xwauObBzpAiJOYS/ryJqWF3SAVbPpuMmbeyxj7Zsop+
0IhzMIpvkuSh8QGL4Wn1gmlZfUwmzEw+4ep8EBZH3XoIJtxoqQ3yEWCEPyFJxWFQgzdJ0txt+E+R
KBfNk+m1K0+5x311auh0qySLOQqgZ6WCnFbKwtu4u0HWmBj6L2EFUsB97isv3nnQec1ag1vU9c8I
laNuiOfdrKshMEICN5ToLBjs0ELJe9LeEBWNG0OS7H8MduWdwGUZ45bJKn+JSIo32ijgkh1EMhqJ
IMHC4t/rygy0r12rKAjl0n6YIIXMZQEOtcCtvQqvB3cVScoUR6DUA4u1ZVflqyWlmwiP1/vwS287
UMzTjaumK4rUgk80lUgetwKqKAr7MRmSg2iJpSZ3BllEvNlFXT1dRKRwcx9WppXEG/FXRmhNswGL
8Nlkqrf3KnkvFEYsZw3JvTuC4fzZTM+v1wPrkKJGLfaAxSES918kQ5bIbGlhfCeySVLs/VxS8Z+Z
/qYU3KeHw8ZB/KT4MxzvwQ+KDnGSttg6ef5LnBf3Hhzz6THOT1gUCrwUrvchq0tIo0tZn6vNHqkV
PJkAfczYX9EboN2yQ90Pcb+V1fK7wAOLQweMuinh1xFPRXIkKToTM6LCihnj7WorNr1nnJcve99a
mItbp/J5oiYSors6qp7Fszcj+6Ej7rMbS41h3cBF/Eg4btopy06xxfKvxlkY0OTfDw3ssAqEuvI2
4nGJpyFS2HOyrSuSohcYvuqyr9ysnKxNT/g6OqDPRHI6QESgb0j7QmEVhb5gNAJEAOYcs6IZtx+S
4mwLRwqQyLaWnubkGLegoczgIH6vrypi1NUmrKMvY6+exJ2b7xLU0lVmxMNG3GtxV6I6Y/1fK4iv
TBgA8UzEGSIlyubuIPLioMU4hlSND0QT0ceueRIPfu6a4tYsvUHUlEQ+VwUY9o24FeKPVNuS+1N7
mbomgs4s1yh+1JNtCHKX8/3VU6sdAV5pu4TZAL3uWSnSGqatv0tHiM61Ojyp09AhPttJaFr70RtB
AuO6t5Khc6KEW6EnZERp9v/88Ie/QSSxvYLsrvrq3HJ+eqjJpCBNNHUjhgDxfW+QGz+YALL6pxgu
73xzZzjFh7fmA6ji8x3U2MbLAliTY4V9d6qM29D2v0lNIm+XO8wgeFItG0r3MrjI7WOCieVO/C2t
WzzE5ijv0Ghsx3WV+Je6UyVgHtM4NL3W4kyR+s8yp8lHhAP8aCN6QhvGO6YwLF2mjqD2SDvpcKyX
7jM1MIuRBrq67pBgO4ge3DdGdxhSg2VJsU2tDuMjewJX/ufvmll8dH2wwk6qAVeYAClL3xvDq61O
AEYtM8tJ3obhbRqWRU8S2aUsI/ozjUiGOlpb1yo6MCvxo+VJjJGivTgsb+uHLjonRf1YON3BqfS1
6AnzKdgK7KW3umKDQIyFLNirPQrdx+UNX/qyKBNZb+qFctvuKkB6e98KdqJOF51dtFjO/9wFRV48
NZGazxH5OfmpXmQ/lc3dNi/wep+HHmzl2OCP9aMHV24VA4/JYkBurQnCefpwqA5EU09loTqoO3wo
2KdnXiCeeGeqGINaD+lY3y3mBqwPLyoRi1HOVjXUiRRQSlc2Z2PCqo59fk87u9np+shUolLljexl
xG5aBGZWbPDuBLNgSCe7SH3syo0X5A9WUnx48OJXRT+YX6clLwqXbrL0FdEk6+L60GI/KDqjOJTT
cC1SagR9SQ/hPIm7Ly6SgWccwKzQ7VoXWv1avCWw2ikVyQ+lna29pwYiSmLdMuAavIVU99UUXAqf
G9aEUnwkDg41JJzwDX2kvgYtcHdkTLbiHouDeOzhND1BKJc18hD/SAf15IRaspPH/hzpOQJlTnMQ
g4zCqF3D2c1Rz934mTd/AbT6F6T85CguKJ68SDHS1xMbxgy6X2PnPGIvZ8+YZTcyn108z3ap6BHL
YCArsnXkvOXvU+te2bQDxPvlLuaJxUgaTZ+ZxE6MjWtAFxKkEngB7+CSNWbiDvKjogl7a1BONHRR
esXYzjpmYrIFXrfYD7Z1HADmsJ+7hx6JRnFgrhMcw+bZ1byKChQvY89NVeZBGC71rdQibSeuL/4u
1wz6Y60+jFpa72Rdu4unujxakUqb5meoDcGqzzKU/qGQ/7VAWwYOSXz7RX6e2LE8zXGkYfkAxn+r
JGYKO79OuyuC7PoBaFpxEqydLmiKE33hT+4nyfx8xZNYxpjlwfCB/h1Dz9QHp9wYEKSRxcDyO5Qz
XgKbEXyDQuA255aJJyO6tScTezSAB7sZviH/DOaiwTKiL09y7tDTeL/chKVWpEST//+lmKv1sJeu
4n0SMwXxx4jsPBdf8iI1F44Bth9MaBFmEBNdqTEPMh6Loon42XnKJZI4bPKqzUn2tf+C1c8fSvF3
fphlzOfmqb0GFnBhQxB7DD70Yv7K5giha/GajBlyMGtv0L+htUI82W+jQ1b5vrwVzeekO31BA8Ag
eIfP8zjRU8WMbjksZcOYsOWgoBSpABObJmHi31kOM0pS5D/MZee/Ph97mDjXPkPXrSVdAU/fmexS
jWv0ejM2oX7Y4g/Ry5Nqq/JR3GwxqROp5d4vZWwEoXntQQBZGotfX7LLuSK1PMalYrnep3OD9LVB
qIMxjDFTDJxIuIEtEnnx5nHHI5bxU/38x4+5kq0CqZM/TCPFI5x73vjdg2h/FN01UGUL0PT0DPym
QXJD9JR/T4qz56EKUE51sPN485kK4sEUWZZwnzghguAhapeKZQ0oKsRhaSeynfuzU8r0OP/1U0+e
yR7LOzPPZ+bOLEodNW3YP/nnvROpuZVIfs6Lk+arfmj1+Qc+nyUpbGzU5osyIjUrxpVl9iDO/bey
pYmonefZIrkcxPNYsiIlzvvPq35YzojWouGnn/q3sk9X/fRL3jTgYzRXNj6MvukVx8OZvYpinNeq
4oUXB0IpkDOhEbF4n8Jsy2EpGxM8QaHf0aaoNZJzIzHciosvTT/UiKSreyCE2IKfe7R4WZY3/tNL
tbxAy4smypbTxBn/WfbptH+7/Py6julE7s9C0H79xsahjWntNBcWH67lMK9kl/yHWMW/Nf9UNq8n
psvOvyCu86nN/Atd5FwUqfsjN46/FkODWIOK1PKNFmPIkhWpZUK2NP5U9ikr2rktggHtT6VEEiHK
TIh8vJzsvTO9FV14TopSkR8JZbOsTopkpzrZ8zK8A6aCNr7kpXGikYu8GPmZC3lElIzEsOfQkesZ
9bgWwwPRfyRZK5SB/6KrzYOGKRNDEKNLlo+QMBF/24gnKQ7LcCuyoitYYtG/tFm6wVL2qQstl+m9
KiZkYcP06uRR3zSWGo9rsf6NABgQLor6F6/ugt38xoubshzmYXXJi9v1n1lRsby6IusRSPlr+Bb5
T1cQZWMSgZ1QIl6jZbCfJ9ZzvXg+y5kVXiUs3pKjQWBEmyIkH1aOSzNxrjiIicGSFalP7cQgupR9
+MdFzadTOqeQtqN2BRX4WEKlwDVAtCBSrikgOaYPV44jXv0shi43iZLkIO5MHrVpchhla1UllnEQ
T3h5ovO7/yGY+WGqsDQVKfHwg6wlojc3moNcqYXoiRYGyKSoaGV3o5OzHYOaizLcxCs6xylFD+hH
NazexYv8V1SrlL0t1tlsnVRsDqZpcoyQCIYlDmlNHMqK3crVkncNT0L/zDdW+aQ7bI0GBmQMyEvk
w1AVb6+r7llwtg02AAIZ7RpxV8VzKROoTGqRveQhPBPBJ1enBzzWiO7Uczzz0+0XN/XDI5qXrvNd
F2sWkZxf84DNydHRh624y+Jnl4P4A5asuLGfyuZVnaj5TOZcWorq5V9SfV9dm1jrrbAxxCrOS923
Jgv7vYYQ4FaFMUsW6hkCpNkRn0lqDZW9M81CpmeqdRxgnmoU4d1Ues+BkuyV6RpyVCbX3CvrlWg1
Nkl/kMZc38htAkiv67JVFfCqi4OT2PradAB4KmCKLnFk7+TAN9ItkkEYLrOy3xKVBDU8WMdK9aoH
OFnsNSMaC/E8sXAvCuVL7PYvE6L9yYOU8gT/ptygGtejykFWlCUIHiUR2xNljwpEaBbxU+hYKAvq
zXUI0UKwgC3sVPb2947hjo9xUf2E73hodSV/61MdV63Y/ZbmTMlLfOBPrieDFE+ql9YZje8O0Xp2
dl2PDQelRh2n61ZeVZZfyhFML0vy/FWVY3ONog7wqgDZLjmbbAF0QsljahToN8kyUkYhm0xVDo4b
I8bi1k81hJIwE+hwFPAjZV9lZn4bh6i4iZQ4JFlmoXuWpggLE4Q3stDb5AXyQ+7QfdXZPNvX8iTl
l8iFhh0JShybKQC8sl1WbmEWonotQ/jUXIxEZRQMN3WSgQly6o71cJXZJ5AabK85BNtrVL+Gdgge
u+kA0SV4dOXoG7Ka0lEU5Qkm3eguosqVIXymGezWWN5jhRr2o8xO6GMsKcp66HuPFQQVoekArYpN
7mWKpSgesquh65qbEjXOwzgdygTYnknfgl1Ni6XCV5N4reQWrmgduzP6gNlc36vowri/hygYb3MO
NAfKvxZ9bjm/CAznAZWZYF349QrdU21rKYa+GYYqReMNMH2mKfrJtIA6A2tVNqqpRvUKK3hkMHAA
zx0/vxRQ7S7VdFiy9M99lBFD7ZA2MuGm5eopHfVYWyu6ppzEIRu8vwuztpDWgwPL3fFjgs2IGry0
LoBR2+zbr1GXvmtspYMLh+7Pu6XDZwaZCFohK1CJacffbHd+8dNI/TpUEWgFBHFevD4Bdo0O1sOo
sJdsDJFxLuy0PaltWB/iOMxuPAIFyn8tP1W9ROdKYv0qa+1LiWrQ1Q6ih84sKqivUvkUtmwcWYg9
bkVWVLAV+or8erot+1WLccdqmJqHSowpXwiWazqPHWyKLAnaLWPG5sPJRvrNikf9LC5VVrpysxz/
ADkMp84EWbQdH5xis/wFtRf98f0xmq9bamP9UDX1NpWRtVm7WCy3XvKMUeFI0D6rWCub+hmiRfUE
97y9ETo+ihxGu/UTpnWQoZIesaaphSiztPzzSZH9ItvoceEaCFAb2g8RiykpwaC7oJ/WXsqOsHIe
o3YiKiyULI7IYEag2bgVqi7Ve8Q2lbXIituTxPL0qbLAhE33x+x7gC7FNNEL92b/Z/534ih192ZW
wjmb7h+C0yDyksHBgZ4+03c6yikiKQ6FN8JwX/Kit/U1EpIfCkW1qGkgd2y6B4AzIPA8dK6J1X9H
P5RBSS3fy9LzD63ZeWi8+8W3PN+J+rDzy12sotpUjJJFwFqycQsnHnisvMC7NNOhi9A9sTV3/6Gi
bWPsZN481wy3UBjCc94neBhOB5ESZTqr7AxSAIpqoRJU+A3+R0Nxytx6ObvpMQf8v5wS2x34ClnZ
f75M3WSI3N77Wy4TDVx/+utEa/EjQ5ar1SWuJx4F2466UcOARYzyGkyHFIGJq8gOrotiYeB2kNfl
kOD6VJ3LKJevlkYihYPemQ9fwz4yJ4c2URU/Lxw8MQZJOllvBlB8lKVE7adTRVb8cI3q6MFCCHw+
VfzahzMSVd82OQCNzxXTXzXkIWTH+5iZ7zH2pCCXRjs+10MRn+0+AHCioLzZJOwzyuxWbKPMV57l
3O8utlr+SH1Ffu7MTH5W/fLWMMDe2JuG6YLoIF+/VkP/yypr9WwCLXmzEy7FZk5+jVEzeAsK6Qt8
ZO9BVOq5d3Wz0HwUdSCFtzGEuqd0atmXb1Gn6C+KG2SvSnQUTfjmJM9yVUG/vPllPFxaT4mv/XRA
3E/tVnpUkjSrccWYDRpvyoo2EE3ZyHHt33LU4V5qE7uEuRS/JU6Jjrai1WuR1dqqO2i4pm5y3UAR
f2UaTfuE6RXSRUavbgMIlW9Viy2CDF9vP/Er34CC5RszcfVDj2XmY272L0Bomq9G/n20K/uLIdn1
KckDpJNMtflajQApZMtIHxHRQUvXb/94lll/BbKlbsYQF3Gzcl8UwGdo2NYdeE9SoV9vR6xh4Qv/
XQQt8q/KT2WqYYGKTcZL3jnlFr+2HIU5K3tJJMM8VXEzoLndZi8qjOknrN9XolICxvYCAuMLTF75
KopMt2J/we7yvcj2qEkcFWeI1iJbhrb+OLJLJ3Liik0nX2W03lQY0WdvGMElZIavnUu0YqBFly4q
bGZ6JegeNhuweMh6Ii27LdzOOomatnadra50Bv0Ot5PRZeRBMCZ4a+WiXcPxCU4iawWyCUwhaM8i
a2JEhA+k6l5EdpSG7zbf/JvIDW3yyHidPmoh+B639w5+0En3OKnla+BCI/Zd7Kq6tHgE6LNFdqK9
5079GoW1fAas0N1VteZVCVGVLyL7IhqIcnQRd7lUJjdRJA46KkeBCYGhbFQMVzPcYxPTu4vmIXS0
x1S/V1W2sxu7wLCw3CJjnp/NwcrOQQNZbhILzs+SzKFqChuZWXnYhA4uWqoZVA++YmEFPhgvKITF
X2WjcLboZuYHkYWjA6Rezd5yvUeSUmvBEkzNlHZwV2j6gapJe9yV5RqgeBF/BUWd7KHjWzuVvY+v
pqGdU1synnU/sa55ZACwmJrVg/x7AC155NOmXJnWKbgRkbKnw6jE7poIXgV+9++ypYlIGVL9u2hV
Zf9v56s1AJjGDB/KfqxuvVQAl85spO9Adel8iX6nsvuq9535Vlk9+kCpml0SXzNRNi5iEHHd+KUt
7Lto2mvxpQw0572sUnljl6FxjXMHA5ayRC0FXdhX6Eg/JcSvtmG2toENXeScl8ruw++NAkDM0Ozq
wdEb7ySZVrQPYl9+RlWlXInLW+O7nDvVz4Z9I2BEeogO46AdiNnmqO7mxt0x0RzndbcQtlTSVZSU
Gcq4aFRdcsbUi5n7m9ZVw1OJOPlfFXMbUZ0vpfBIAD8j47+RR08ON6LeB/d4EVcLLZtCs4BOWFj6
cc6KatVRon7Hqx3MLT1FvRt6ZOxls4O7vVzCsPSzCbz8ZPmGtI2VTMWWqrMOBnjfI1431UXRdGtn
RsnwOODjsmlruXrlbZSB/tjWN+bOd7R5pD+V82J3EVPSPjN292ezzvSfcBIRi9QZ5+l9vLRJZEFS
8cZtWRTlLVTr8qBrRXcK7NrA3dfNsSVoLPSxAKsy8MHMVHNksdzW/Rp6/WsU6NJvCaTl/ENJqiAV
lxm/hrj77kuS9a6YVYLasTI++yba4ExRvAco1PY+mUTFZcmNz20cGnvCAfGDDRUIjHNlED9jIDPd
0f/KAPwN8qH0S/XwQQadxAybSXjk2frvBGVktWlfPKw5qvqpbcAso1NcvTg1a8KmLZQHcBsN8Bwc
luBdWRuCa657UFUND6remiQN5Dg5j0qTnEXKskq2AJFAuDYRsi741zwpVue8pLHzrgyhdNVbx+Ee
IN9b+nF5EtlGQ3kutcLmqIYtwlQK87JjkwN1yyrbefUgpK+KzpevbZG7r0E5flUNT72J3DghwC3V
eBBNHcU6B4rhPoqc33r7Os7jJz1T3Vd3ZC8xM6rnXLOsV3ffu4n1NeRTua97ud5bded9y9R92ZXm
txxEFpY5RXnovC57x+Zu3RqB/cQ68oLJQ3YrXQnxfA/yRtP6ymoumyqCjB1nnHUnJku/R+xo4CVC
eE0LtN/C7tBATM23vOZ1aVBppbYpzMbYdVgK3prpQMcYNhXeyBuRFRVs2Ga3asRtC8vqM2Anftlr
CtANGI6uiN1lN206mEjxnm1Ju6ZWMT4RBXhv8mD4NgQT0KOGz4EOFJJ7sfoejt3wrS8DY91P5cFU
/r/b20guLe1d2+U6wNPWlWcj+Pb39Zfy/7r+/24vflctOpjbjr7VUyNcdyzY73k3lHfV0tW9OZUh
l1HeRUXK4ncuE00Qiqzu+VT26Vy+nMhZSc4+VPkmioMxsS2dopJ39IzkrzIZ+2gn1XdLM1HZh46z
Kkv4Bl7+ICW1AWESzlevlJ23tXjXNy06NpukV7IHceh1nlfWvqkrpSq2qh/JF6+AiMcgJTIotMuX
ejqIrKlJkO7nfFJsWpZraD3+XSvKl6w4Q5ShbXdOAwBtS9F8pSUfM+iNvf2Qc7u+t9h/oEjmfI3g
M9Gp8vTouHBJ1d56GszW+a4hQEe00OkeDNvGcDRCbyWL5YDdV9jEEI+PVS7tNNUZv6DI0O0brioE
T9+gZR3Fb/gJcL62qI0rFtfOzW0UNrqma2Ne8aBy117BjRi4DmjaTq3q/qSWPprd/zjszOY6hp9B
zmXxJSrEoUWre2sDsoKJ3lpHPdZzxHVq955YkXRHILrZqAcHG7FoHNF00dCOQYTc0ldMQeDFhH25
l4qk3bP4QxZf+1Po9TckRrovQYgTfNTU7UNQtcpBDuvk6PaxfvM9FU8MKR/fYj/+A+gw+cPJPnbw
J0nXUcfC+veOn8xe6xvvVmRVdc+mgyYzPfQz5BKnBpo6UZEqIBtGnd+UGF48ksnytnOy5ibai2YY
PG0xjRwwQEOcJpo82YHM4yXbRncPsY4tvpTxI6JDGEQYGKNpjdzv8EErb4bXRPsCas01SiBVaL0+
XiwbZDHsePNsJV1wzJAyPjt6YBwJe2QnZxi7U1L0/VGSg/ycaBnGPm4bXKLKReKps+xLlA94vZYE
SYImcndhXcs4MMjlznayHqIrossIQLWP7E/k2zi0mruL2hO6wWAHGXFAAxVt+zw2WP1g7ty/BAby
yI2+ahufoJSXya8Ve9Brv5e1t9620fJG9/QL3jPtqgiG/uriQ4UEdRpvisEPUMJCP45vE4QPNx5/
RJW9dfEje2f3ukLXJpi49mPwDJb0T2DK4w8p0n4Q+IVebngEyj1b3SU1H2e30/ftdAU7xL8DHFiO
xUPPgsocEOkEYvIjA5eoNvp3B6wBS8CkO6ON2j+WkaVOavwjomvl1TGGBilk3gBWRvkhqRSEZBDv
628hai1MyvtDqkvBiys51s1SYNMKI3hfb6HcGW53aONueNdN1k6K4r3YGW+KMqQZsgFy/x4AANx6
edcexFlqGB1LrVNOqaV0G2KJ2QlGUMhSdUIGGw6GHG69mov0AUFE0USkPhSaU40o/FyzNO8ToU/I
DyzXEWVFYcNDYwNvneAYeDPyGivHWmreGgwsT70rJ8hXcEsS9LaJW3YwPaYsinbOdqgzfC6nrKoP
kJZ0IzuKrBuXygp2YrjC5AGSnGmxKJgOaurj95TrQ37unajAwYKUOCxtREqU4TRO60oFotSloLH+
D+eNCEblENT/17VF9sNPW/gIHJkJrT6ULaeI3++DfDwl8Xs1+P4LY667ykLLOKou3Io21Z5lx3L3
WudL6zHlMVtOFj6aRXYQOXGSrjnPdZM4V8OQDkgXjTenqaAU1mn9pe2tYqV1lve99qQXCEXOL11R
dqnNcIAO+NpTUjWgAaK8TRL+IZjxgDpI+KMIypDPTlW/T3b368ho8itx7rOMiPsVokBxTZXC3yFn
Oq4iXS6uS4WoZYL1VzsdS56sttZy8wZEBufm6QriFNFwybZmb62srmTP8p8f+XRpqY/gC6nuWwxG
FcHM6UeWC4hs3MkHNr/C08buJOvS9B4GRFiH4vgitT4UEtV61FFyfIzNafRVsv9h6zy6G+WibfuL
GINwSF1AyZJlu5zdYbjsKnKGQ/j1b4Lvu/U1bkdDyZaMCfvsvdZcKAxE7Pw8h9OXSKXcOdq0Cm5t
leCSVAX1//NwfY6k7vE2WW+255Bgajty0ZiCrK/+e2F73/Zc06rFXoykAmwPe8sodwlYmGBIZ9r7
Tfs7wbjgVmr7rkUz9jdZzy92zaK9nbvwsVxKGSAVkw/6kELDtKfizjGAqqRA3G5nU47HClUtBMcE
zT6xVSczd2GCrGfx0VaTa5mrzb5grXuvwtqlY0D3OjdbhcZ6VTzz7WKfnrfzmlkQUMxFiA8yRd/C
Lre+ajO8UWlkRpBw8DVlbUYp/VzVvQW+jyYDA43h7zS7l7Asqy+jSz8VQZeasyUCelRDpilJwxKg
FkyQnsVSjM9hO3YwzVlAbK9Odlyf4wIr4PZqSYTnJZRL522vpnlckHkJU257de6t/Noq4iNbfxMT
j/Iub5vH7bVUOPScAC1Rkyd3da8q15QkIe5H5pLcbfe2G7WI3hddbU7/ntrukYYaByk5Pj8/9e9V
1S7sQ8ogytues7sY3KTT4TsFDur/e9+/z1HH4rYTlXUTLjrvXVJSqXAiPU6ZWzMiChmeaLl2dp1B
O6v4qPCsJ9ohX0DFbC9sN5MDNchX1ve0ijI3+38/o4XKV73UkO3+99f85y2mneIh2375v98mienw
pT3Xwc/v3V4O85SP+M87F0tRfOKwRGBYLkaw9dcrY4tFEAfrf35we+HnI7cvGBdquHeFePl5zti+
wb8Pn92MXTC0B/XUxX3wf/5N/979P79X+y4iuA0/32HdCtu9/3zZ9cv9fKftlZ8PHeriLgXsilX8
YPaOeq7Wt21vCEVLm2e7u72y3czb5t/uCmcA3TD+dpkI3SrDuKfaIE5t6m67LGn8lgCLKMFqFnXl
p1l1Mww9NI1SPVlxuBxsd/iDLHcOcsCKavIl9YzoSGGRR+HCB3PH4RTn/XdbhO6emunsgDBNGj0J
NGteUbbul6UQkZ0OntJyIgc0K8DhOy49xo50K6fNXlhnHjHhPYtOup7ksIPrMT+1YYO4eHjWoolf
hs0PInZ2lWp3sVP8lw2qJxo6u5zuViX0z7gaLwpTz7kiEnEGwVCvA79KYeiQ4fc94iNmmepm50TR
Hto+U+7VlCVvTZ7RfROeBbUI8XLrU+MksUnl2e3PcxohLt5SjcXp309FdPKCogW5RG6qcr+9gAft
s19wXDW9xMq5PHbNY5eL8X6kEOrtFhZ6yZJ8XJCMAC9L+SLRs1ITskJCDrEHzWBDdugnb8JqKlz0
hmZ+ldpEAth6M+fhQzvi4y+qsx2NJqp/biq6xT4es2mvV7DGtudKCAyHhZQ1Gqb//7lhoZAAaaof
GlL0KscM74r1BhyFW9vNfW+Ba8p7uDgTNcz9st4kuVEfndmeve0hZxDjPoVGgWGo+3nq3/OdJV4T
szdutqccpdHhkk0LcaFdtdue224MPdQZE8Fs3N7ynxcg5hlz9/PB29OmXjHfnavytH3w9lwYj57l
9kbQzy0T6/VLbi8mmVqeTQsA4fqUSVv9attKMEZx+lDVuwpD8H2vackDM/O/U9KEp1EzbgGR55eJ
sKr77cZZYP2DtTL3/57LZ1kS4gaZP1OVVMHSGBpkXg83mZmZ9zT7zZ+fHRJrt1Qh6Udx3/ll6bBo
C3Myhhazdg4/j0lIavZtlQsfnS+vx7Wpn9fiOe2cu8WlOpBLw6yoGcS962bKnZmco/WBkaT/czOZ
7ftA1/JmFvm6LMTvQ/ofwox/75syKEf5wql3+0W2WllkVyT3BN4N17qag589aqmTCK1x70FF7u6q
togeBE2yBz2tHuswms7b27YbSjLdIxaoPm4Pt/dqUNYDs0E5vv3U9hyOihxLQnbLGm7yXTVy7/PS
cO/hci83hjF8RGELJWR9XrcLSZJU6oWpg/N/exsEzBOT+/h2eweV372aaMY5Wdj/qjnpj0rkWveY
Re17EsSanRY7ZBlMi32/vaD1wD3VmuHM9nB7AWCKuDY5BSPJGwrk2LhnlGwYvkw4/2bSvPx7b0zv
lDCzzj7kepPunRnFBDjL+KHGDREQz5LtDBsymm/3Tbg3XANyOPyWB1DPyYPoO7yhRkb/YKIf6hg5
oUJrlsl2Q+2ykJZFmqe+TFQbdUQcnkJYSLiS+kLAw/9zb30IX++17MnyI1vDRX+3RquEhEPfbPeI
ay6YX9/0q0toWCWM273tZtyEkusNi1qEk9uToGuHg6sz8Z5SgC/V/BT/CK9WnbdK2d2+qfpCm6Vn
FbsaH/7dUCNjddgeF5vrQYriVazGo2F10rTrVyCbCOeRtfmPzAawGzRImgJwd2+2G73pp4WAo3bl
b/zvXT13v5JMh4HRlWAft5elXHCIbndTsDMg/7OUMQfgfIZ2UPZ+tpgzE0GSwRlJHYsR4rYVf14G
9nJeuzIH2CfEHeAww74gdspsKFjshj/zIL5DaBF51Rwm4r8CU3uMyHW8qQb5ZrNZzwlxYPteEx/x
LNzdtKpqM35N5Z454xS77e/9t7W3e9t/gBlWvBMR20ohJe2sDnrQZpE49gS13VhGVZ8sFglZk7ae
og6HUVjPOX+1aU449DF1qPyH2QW0lprcAUi/KGaQtpiYV1NauSqu7fWftd0rgDbsGrAgXHeldtNB
togai0GXUUPiy/Lp8p8Ng0WZ7Wa5HQhFW/MVpQjp99Nwa2LzSxSxsjPMSzW2000XW+PPjSGS6SbU
1y1XzB+Fpjc3WH6bG7dsgI5vd0vHldpuu7tFr273tpvMDhvUTi40jFU7X61xLLXRYNCh6Pg/d6za
tctTUgACWD2i65+53Wx/8L+HQ2FAltHIzQxXD9OyahS3zVFtntPtbr/Q8CoLew7+/We2/fTfw+2e
q43EW2Hg5eRdwQnkxlhlf/9uzEHEh0GY52zV3m/7wXaTrA9HRhz7Jeku21N1aBLuEDlUI1usgdwS
DSxF8v+VVfUr17qW9FGjxAO2usZ+7tqDPp4yIF+Y5NmmKx+iEcQYbDfbwzSBQqwlyt+WknI8EwzZ
e0tnS1JRlHQ6204VGMR09dU0e1FBtG5MPnWgOg2rGF0ND/R+vt18etLqFaxLPUJubEXgHFb6mdH5
Ti8kvtHstqia2INRxqB0qeOLhRbmNgoHn3l7541zcS00LhGl25iBC2X1rDa9zymjZoROZ7FuhhO4
gXVpu6gPuO/14zKSIGQ5ZNLar33bl3vBEAYV+yDJYumifdITREkSuCIL5iPIBAMuuJw00juha5Y/
a7OyC5WeWBip72H/g6dbng2Rn8q6pn9HJFHSifdmbMgsnPM9+KVkZ2L0q/rhEket6nFxxJkcV1XQ
YciIhwvgV/QkKSNdRWX0GqU0VfBS+UDZkv3YrBnRvYEKlxYFw2l/qfWRfGOnC2oQFZ1Dr1FOfzub
DeNIl6gUfn6R7iWas9RPCNgKy1SFa0pEaaLRrpYq4FuD/POZ0MxG/k1DHNkqSip/WkznEMK6Uer+
2OsxGwEOXSIstrSI8Yp3o0AXM764ztq6JAiSeqz7trl0r+cWTYMdY1unMjsYyowRWEHvP4zKgYpi
8Zk/flA8xztnxr9fK1YGmwiZjrNQewq8OQ54NOSb/OFR6c7HzHmYQCAdmXiqF8S0pGc4JDCoJf/o
GpcunvkhAhjsRI5K1tYgYE7heoqVv31Itkw73a57kJ5a/W0eL39MXvTLjgtlwyJbscNrpQ9fTQEd
SecQ9bVREtY0j8wbY5vEHDUVAQ3RS5V1JOBa+MRwcAc57QRDYApfMjX3rX5FisBa9ia9fw25XgRQ
Xj1ymckHLRjhOHyW1bgJTIhF+qhyZohe5u3QKPsi6sKHGeL60ji/65xUvUiNPmep7HuHheCoyWAt
AKVlxGe0cnvTjb8VOKxeNZFNrE3Lm9vQsKABqSl/bCIS4RoZycnQ6OS5qfoAccHxjTkPwlg+zZqz
JwgX+UiMFEsRKtNWVkhK9pU12rBfmmkI5jiv94rzEitl6ZlpEe7avKQ/I8u9aSnVZYn5hWNPZzDR
tLtoSnvQlPNpUD9Z+ce+O9tyN7SPXUZUa0teF/38neXW71ovwbMASHIMQo97+YIi1wB2lMY+KZ6F
RzWo+Qv8Vc8lMNXr56nwUjs+mkJRPQmyy0rFCyCxRiCSBPOVUx81alCmpK84EENVbThqRmTy2vwa
ufIzjJoWqFP1nS5vi54BX8vjL8S5RdDpz0QoPkv0kkxdoKWOZxdk6jrb6KfBCei1TfNg0zJDBGyF
+l/aNyBMrPd0NK/VxNA+dy9C522FNt4aKtU/5/R0J0kd7uvuEi4DAbLlfCCe1yJdtoyP82+Ss+lX
P2Xl8KENBMqr/XwvUir/YVlxvRWNQKLRGfQJztAlkMkBzTBgw4h9wm+rASBY+inZSF5bEwqsGMqp
niiyYqE1fn9g26tBbtPwJ1LgbNT7tjDDB7IN+x2jndSfGvvZmorAKAdOBAoY2jx/I+M+DzSXgXfX
9onXdcUrelFMjj1r6ClLyEtCvWm1BAmvObEoo6ddp+QvwPwfQKc5XvcqLQh0TZLhux9PTqJ/V0r2
XST6V9cYhAW2kPlV1lB0uA/lOMx7p2BYkGho2Z0cHVE8R28aXdCpAPY3ztWjmjbXZm1UlfM6iP1j
dDbRCyNfOEYq20nhwb1rd5NirXbn+k7GqZdUFt2SVajbRNOp0rgoFGiELOB9sF44a1qRn2qntkju
bIQYXp1X1yKr/haGfWoa67NLWHhN4j528iIQan5EqEI/KOzJaxlDfPXOeNOTZhaBqg4aFOi7wUgh
8owyCyyFNHpd6WdPMcspCA3ly4FsFIcSIXpi7AShUnpvW4d5ap+IeWMMXYgDXYCDudDJjMvnclL3
glTvvRNb6IfRrCQmu5lSvblqld5IP4qdlSH2SxoxtPH8ZV76PIA/Ay58+aom61Wv5gdp+XphNXsr
mm4X0JyZBXmuI39Ss6zbCoy1U3VwBiudiZroTlkYItO2DmOiBE5C1v37nNQfbpQ/WfVwmSw0jer4
Evf5sUODk03sE2nf7UGygaaRlxhwIII2wGhtbgZZzQpcaQOj5fiEKm/mx6arRpq4M8w4+NBAA8iu
iMyPuZ8+yKYuPDtXnjsHkE2f6O9dkX2N4PSMZnrHX/YH2S66WOOwyOQ0iOJpxkbu52r1qx6Alydw
mGSGoprt8SgIETtUjAHQ/Bn0jrrlwAASmFp3iobhgUwjMgQd+uNjb//pRAeagissGdtEvZcC5C8A
ZU8RI5GXagm2Kb/offmQgebxtGU0d8J1D5Plnt6LDkAftKFTNZk9vP0MsfyMPCImR5M09jOhGNUV
3zASPhtsus4RWYd0dugK9+aXWvSXTB3fBr4US7/XBBEGpM/8xW2VM2e+R8RltTcMNps+umok01em
fujT8ThV4b47dmO579gsnCRY+TM7nDxmewn1/wgK2K6vCV2qY0+emtoRLDa5l6yC9TkYGfOUcj8m
HL2jE/7JcyKUM/Rp5dS+WkN/0d3+fnBynzyHh7qPPsyCdSMWMqIbxvzdxlMPn7SSPqMZUh4E0Z8L
+wYTAbDxJWVDq41UNNPOMVQExsNBsM44uayWq+JK9GhLHZCo9Ko4XIZXq6epvOTO5MHhucvTqfMa
GyKgKhAcGUX0VFn5n7qfWq/o8zFo3IHESEyHbayepOr+sg2KyDmGnF1G8mx0VNn1EH4MPcfdMuh7
C5i33clbg+4d5JQsAHFnKTnT0CYEJYp2CuTuKwxChE4RLTSD3mErDTayzWYk8mThhK4VwaDbLoZ/
x/FkOhZB8dgVMKJkpqh73YDZ0LXJLwLg+xC2PRc4KskH91udhuGiASJjNWYenbB/UsQMdtMdPkQP
aXxWEnQvw0fbuftIghTtEjKK3cwNcloELQOOHGF8UKoKBw9FWCNSv4noCAyqWtCxzo7FIp0TIZOv
dgK8hyv4IOtvrac2nkcOzwq+TppchFKRMDfCUEzZXZrkl8bpJ8CdhKqJ/J4laS5RUv0lZDT2hDYw
VjKew84hqKT8rUGuc5YWl4RGIliYOORzlrdD1JwtisWoL6/SZWhIvgioq1sMRC/U2i8OQwvfjNas
CH36mk1WAJkjp6vjcqmx5iBzhjVhkKu5RYBU2sFRbV4zveHoGH2rXdQ7UxYTxXieecKhBrNydBtR
8lfSz+7PZrUSsswJ3ts0PpvVuNN0c6KwIjQjsWE7WMO9Mk71KVGyeyOiICeTttTN8mDQmWqaZaSg
jeUBk7bRWUVAQ+jZiqPf8K1gp2Zo9mKt4Qhgp1H+0vT7TKrsFFrGRDJwz7TyWtRgzEDcCy9HbXtc
zKgNOoiY7pj66WLetoOLNnX4Yyo3RC1fEoJZS5rQAB/R3mX1DivjfSqF2Ktl8w5k4WYoF4jP1Ypo
/mgEwdWTq2HWr+LnWthUQmigHJoEXqNG1J1VAmYSCXrpHBAtmURD2qOfWph7rBlXiPmZDiAg5TiT
2W7pe2HMT7pqXZqUIzBmC2eCUAmmkn9MO5RB3kMcLnaxZh0Sa/pYphuUM885ilSPXJBmV2hsJ6LE
rzgxkI0srNctvEr9vLbgzVcFMt+qbfOhh7zp3VnR9haBR55rKo+iEnsJ4HY9SVUeHFSsUDMC6sNK
lyP9I+PEphhn0IHvMjZ+65Yy70NdAkvGQgrRkOVpnoO3oyI0Xfb+SsE7QGFCbGKMf4Uav09iGEmZ
8dew+tKzJtr9JtQkzpu0EE3wgrr6kDiqDlXODjJSTj3FZS+xTf2ThssfMpTrs8yYWusM7meiijJd
+wWwrwiQymCgNLRAzSpz/YFdQo840HUG+052ECZcWm2ajrYmHeqAtPZBzXXQU/q3VGvAUfdnJWFv
q1rhdXn9nOYldiTrBjBmsFTUz2PvkupLk8Kz8vgwkjgOtXO5WkjYa/E9a+5XXSxpgJCtZjcdHuxy
fLe78QuS6HGZZ9/StY9qSkxoySOIXswX4dSa8EnG0mcOotbiUWb2w9A52DLS4lY6AwOURmWQ7b6n
Zk+ifWE8hf2vQaigumGIkiBG4o5qh8EUl7e5KS5Cszh0o548J+YYrWrf1aw6ZFWOQZyo9wSOPOuS
VEx3KPdRPP+KQ1OiBbQfGKgQ4JKGMJuXN8f95VgKIhF9ZfEV/eT3fUqBTYEJvi4KUr0KZii2xJx7
sh2YN8QHpS5vy/wZbJ7LsDM8sk/6bR0buynVWIlJjbfqSblTdMvwnZsuAthJ0w/tAtng7oDmpLR3
Y6O+KXnOqGXQD+EEc28KCcPLwaA19uBHsv+KG6T3pnGivujKnAJjtD2TqpLV13inZicqaRPqcE5K
VeL6WiUtPoY8hNxV/BBtbtkYmu846fdsx28xc8p5HgpfkbABU1efT/b8Wokk34X6IRcMpEt8qHhQ
o51FDkwlhresjNYONSv/MOW/5lqtzwWBWUmr0Wklr045pJhIZyt7niau3iap3vt6pOSQVs+YsGM8
HBMS7douDOXvOiQjI4vrax/Fe4Mgkb07T+c603/nCobdOIX8vvKGmv4LRdIzA/Fqr6BR8RqO+J2r
2KwNXQ6lceyu5bx3oQDPM+129FxNEGYRdLYKW2CDEyFnqpV2eP/ykF5IknxXYX5RbQWoeVqTLBSa
jJ6S7hgD2PAQLdleW+nfowF2Kn/WLLskcUv7sDXlaC8T/RMXNY9Rf1cVqFN43d/wZj6pqMd9o8fX
BeQwZN8s80mDhUKw3LUxEa73E1dTDkUMh+Unkhik3/Iv+ZbX0CViOeEcpRF0Xkj7xdWm89wCI4Ez
R5a80d7JVnyW/LNAojwkmasflDVyOa7nS26qUN+TctgnCes0ldq/rscXjlFkIIjq19OhtWuj+cDP
MQUfIsC38YlYoedM05WABKzDC0bS0BubEPXQtzu9No7xSm/7yS4Gqk2EqeaC4ozoaqwT5zxzWaZy
igoNCl6OTUS29HqbFnnNu2rpH42GlqpAM0HD9lfFxvPK0XhQ8oyWoTDeJHNLLRplQPrPylNxo0ts
iqdosY5aToEuIkL5ODtRAUDaYw3r6LBbm8FAaAxJmIbVvRtHD/UfTrwhk58RZ+UUy4dcsFKzWvw0
6UgsilDf4paghlmvyIManwCQ5ns0XPepLS+MFTD6KflV5FEfsAi8jCu5dTYetc+odD7toXvpVHbM
zHwh++JRt8pAROQUEgEMBZwg2fmmazlasHWhED92hvo29OZvxZb0lVG6dQbZdalKMybl+m8viYFj
Qp6a4Zo1cMA5ASCDW+HN2nu4Ll4dJboskApBal8y3Vpo3HVfdTPtG1t5yYkk9uzYGP2xovBWTdQM
IXsLVcxQVi5WcaF6pshvqrD/XQosFPGwAKVE/tQOj3YuzkZhdb6uDNRUJfJ7FUD1lCpKINZ83sHV
dljBiaJPq6+4iI+AK27aJN6rmfkdOy19qpYpIEmqRCkmB32ur5lFoGjb5KdaEpk6qPUOVfhnpnXI
RXUSus1kl2YMntMe/VtYAg42d3yF8xDf2UmJSHi8lIoG38nSYg/TYzgav8IeC0UY/l1K5UknSmiy
qvhJyT5gJpbmovtKpKLGGvXrDHssMHrtyx76k+4mj9XIZB0H4Hcfrhs7zj9mTb5mJb5q0hagX1X8
zcl4nbPxtkqR54XRJyXEJ8GqsWdXcm/W88dQr748lQu5UrgoApcK9riO2o7afO1UTgemeHFgzLRm
1UQnAF6nmxB/uCaJFFlXXoqcOKXK/FU4o2CCrrwv0XhRGxDSbnmrcwoXtnPoq8rxixHIXdnvkjF5
S/JW+H8bs/4yjfx3WNdoLfXqoYDW2NsFJxerJW3J7MHjnZdy3IXkx6Nywqut1Wd8Ro+6IhGn4/zF
ZXGcR7CEMdmgaarS1BtKyd6I5nwRRqAyU4XBFeEFKUdf9ftlSklKTLL9EtlnHJSflmg+8mW5k3C+
GKtZtxwhr1YGrU0ZAres0GA60UFvU98eBwTHCmlR6XLFvHQDtXY5NKaxM8EbcP3RyKPMfUfn6JKL
Ko9kOkDRRwY+OQOQdf6o2nB/TTbNG5t+imdQ0bEXl7dG/jKILCBA9b6N+7dYMgJfd8FlJmIKYYm6
jyx2FPwT1yUPD3TE30K7v9K5vQsB5bNKwIeWN9qOFKJzLorHPtbfi8kSLPRiylr8VI4L5Un0XBjL
5HGTCkQqTRmax/WR1dgjodpvdZ9+sfp9wgXan8Dmk6m8hAG+lzezvrR1+E55gB4jpkQJadRfFAY5
rUbYyjCb2c4p9CMqI9p66WxQMjQR+ZDKpbJr5cpa83Uq6O0ug70nL7sMKtMaWdNP7r5YQNEsIs+O
ZXtbVgoDAn7BzsmUL9a93owXQiShc5wWBd9kAbKSkKxocqIbmYwsGiEnMNtX/Do1iS2ezcPcFdqN
kjPBanAiMImwWag5sYo9QzvMs9ucsMclXjuTwTRpRvFLmTug8XbWHbaHP8+BoU85Lrs8DGwsHID4
a51rVU/YuF1UZBms6U/TmyMSYNwEWFj2NPuNO58qG0s6JqcPiz6yJtCf2sagHPl79otGoTqIkE4f
EHuWNi9L3nYHSYXejlzDZEsDMukfyRf+HPp8dXZx9VmU8SQ06R7s8K9NZqc/59onOjKuNR1yt1QV
ETnH+bsyAFStDEp7a9T+hKXDQUOFXYThbyMVg0+LyAnABgjXAOKslvxNFqclp7lJxrVki5VzbKPh
C+2v2NW/ZId8e+YkHA7hCRIzgHQ6Vr2rv7oZ0G9zX8/KbbN+XLJOYAwL+dQI+d51XuDngT0sSZZY
Sl/O6WVRrV9FfVenQnppPj6WEdPn3HFObS1oadp3mY6b3Ha+28kE4h8197OZP6Tr6MBVCtqGU3sW
ajT6XWtwRLikwOMquyEfowyaqJmY4fcBxfXIYW2cSikI1DFZvR2NKBbAJlB2qBZEAs2uYaJmhg2h
MWp3qVnftal8m4o1aHFK5SE0ir9jsnS3PaSNiPa2arJSNiKXC+xsMB8wjJ0bq2/JbN+60V+9M5jJ
tuShOSw468QpOT2mj8X4EhoJdCGHNVocGZGHxdqbelgOUzX5jpuydrbN0WOmekgTVXvNXM7WsGNZ
3dJimQryobTkLAa6L5YUV9bYT5ZavHaFk++UViQILaI3GCNY2B39gJtJ9RF6cBpcRYc2sUN0DmlS
Df7a9txJHbO6zv9YX6eti0IwpJllB4JM+Sn9bDAL26uO9bng5C9GWpWhZLgCQgWLOxP3sZ9Ywynk
Ljll7viZZWk4muSTlgMEVA2QL7KqkVXRsDLr7yxtYL+U4zGf6TNruemedHHqi37w5ojBVLfQfLLt
7HOgycfVplK8EtFDl1fxKUrlWkDr7yYWF49uZQTuZGrv1aJgsKKbv6t19BR+NHRYfC1TqF37S0fP
EplsexNhDRwoRh5Ci72yrGh2Diq+E3mV+Ot8NCr1zi1NKOkzYw9rTawZGjp+yTKMzMvYYSAjZIc2
hlJBeedNbTY8NGSmBx3xRiuQ/0xf/jYyGz8f6NtMEDW0kbYmtVR9SmUD8YMrQtyI0G+GRL3tR3Vf
UFN6s41zOllILBfqnVsL4yDUodlDiDwtTWp7VlbuYp3AliXi4hBFojuP9NszB4F7mk0vVonIVO2f
mZrx/y8XpD90ZMOkS2/yirY661Y4talF9Ircw2KAItGUyaW3mZ82LU372pgUTLHwIHO32C29wcV4
7N5A9OxKc60/K6xxizyZGWfSPKleSmsxjrZeoWYW1XwjunUm1CKnIX4DDZ+dtdS1OXnieDd2Ima3
UEaBAbujEciBxjLLMl+KvC18WytDH+RKiZYT12ud+kS2lQCg1kPyLp/4iGzmEDby1vSFEGueQnMx
RfraW2zbUOutY5pkCJg47LH5vLQWf3Fj8pH4iejERBanNUYyliNfTddEWJwVF1Cf0zmqHlRaKOxR
pRfyX9nFWQfuu2tZ7vHZWj3vCRqRTJ2psmxmPTvLqSs/jeRRsHAnXrggYnUQ5YFhsQEjZu/K2yom
vAWv7Kdqif5XoYc7mc6vxojrUtryuQvxeiIDag8lQTScovu7KVl4k/JXkBJEWyf6XRvWENjOcBMx
Q6Vx6OqAUaKZtrlVf8NvZhPN6b1UB4XwaQcHjHSI3SgxJjQ1elqdDp1O2MhAwmbJnmyG4NY4kHD9
17di7jndTKV+AlRSLZQVJvucqLXvKTI/Vf2vnJZv0DOEWwAKN5v7pbNUyDghfejwE/gWPy10a6/m
OCgYGUKv6TCZ0PdQRnkdmTFbpPiksdx1sfLutsLZDVpL4FqSVbdM/uxdvjik4wlmOoy9fFWj0mGd
g7mXipV17QGwj/BhYmQBl+1TaoTzjRWqzDZY+ogSSY4dVdNegQWPDvmxV3J13zr3MC4oDNX5RU7a
celUusJT+9xLJiLW2Pt6VHb+NLoahWK+8O2j27jr33OLEZnxV5fJvcNqn0UwV0UpJ6RGLAeGiQF0
7CrU7McW3/hdRB6JUhFmTbhTMHbKd1vJdyMi1ysPb7MBbaUYvkeHhn6d0oJHXfnU0xQg782F+1ta
ND+MZxmyPEyhN+ww6Hwqq3sttufzZBNdUKTpgyJq6PnmzC631JVXIUUJNMmaz16Z+F1d/lGN8Xcv
VSoWazxqnHsOK3R7rPLfaDdIr4R+yryXlbFut7/4i1L2qjil/WLmhxgELmLDIFPSY6ES6NyGxn3T
uelN1bFvG00QsZG9uXaRBzIE1xrX3MX9OF5rZ2egng2cSZC2MXzOc3XHFTalCjY8UWOfa6sSHUi9
n9PVsNuz7iC0DYH8Un+nmKxYKqSPuuqGftzQeo0rM+EejZM8qoa70sKZq3zRax8/lOjI9FUF7SSu
smPMtkzll22vbBbB0qjtENZJ/iuauhwid+nukvXGpPtWoKS92Z6y8oYoIzoPdWbx13ZrBE04HQvk
j2hydc6lBKs7igvFv5VzUDech8Nae0qHJGU/UF878BKBpuu2HxlHx7LMQCzua5TEApcbPe2qK8Zd
G7KQKUZ8EKnXTlVzaqbuSdr1ctBTI9nJNr9OSMaYHTOdM9q8OXDwEGzsDBkc4YlZLZM4SjjOsbj0
wVTQHd4ZbTdcZe38yks2aLnkXlFr7bV3+5oM773DRd+pYbL0jDegjt214UyTnzZjH0+/x0GDIm4z
lk8H7cWwUBbW3UfdQHLB0UUpVOzc1r4rmIgF9SI6n6J1F2IdlIxYYeasQRvjn7Sdg9CSPfGFN1k7
THvA3ygXw6u7RLeRxVqFZdk+0+vYH5WMfow23mjkD1DkTH845QKPsp17zWj/H1/ntdw2k67rW5ma
44VayGHXXvuAmSIpkoqWT1CWJSOHRgaufj9o+bf8e2bNCQodSVFko/v73nAVbUIYxg6e0pH8p8lz
KUBBulLGHwP+wbFvaLeRZXSrJs+CjZLijCA094djgdHMmqeh6fyFiQzy0hnVpVOPrM/G9GYO7q4y
sMmOfzg2X9ApS7+LAW6t6jTs/RRMjPIxOPRG+VglgCkavlx6/QCP4+BVIHwCP1z7UYWKR6svHM/8
PjNO2IijTlJ7urH0deeog7xOyb+su8Dee0B+biAqPmqzzXhQKmTbCz4Ax3yrU8iW8IgKgq+bwXcR
tYlT/JLJU+sOHkVogdzYxXjuDLIHlum/hBcQKKwqS7+f1q0OdL+rTmObpFtgGfux88/YhUB9IRaR
aANQHYc5g3F8znLrvZqGk2m2Z3apyBaHh8SnB99OBUBQvUnMlm/3vDsjj3K249BkO1tnRE6MnbCa
vTbgg54N98o4aacWLJAODnhTRLusYovbeMa7nhjtIrfrZ6VoJuJcCQ8DPjcdZqYA9FS54aEhl0bM
7ZtuNs1Rwyw2Dt1xozSNt6qnYumZId+W6JqizLAMWOuLaous0h7MJI/yRNXh95dfUxs7MX8wcJxW
3gOr/ZaYyWtThRPffn3bC/4vZoR5IX7rG3uqvwYGQcg4nun0MRk0A48nvXCDpYlEGREGMrYWH3NX
dRuAT6ywN3ETP/L/v3Neq7LyVgHxAsK0BP1rT10oPccqK3gf6uGu1p33Mm2e3bG+JwvhL/VYQSff
wTjLQ1FK+BwHTG1G75BHVXANtk0g2VgeuIs2mwRHfpWss+MbB4TSXjW/d5ciByc2Z7PyBno+J7V0
he3OvhtsxB9uRmPcOvyC8qDYZizcvq18MdroB+JmOZFnMWwLFVgb9Pewes+d+hmfKaLReXEW5kbz
eXKypqOu7O0ys0P9OH/VExds+rBu3QhInWqW+DLAOy1n+xllBGDna2+O/k5C012Hk3cagKStcg1p
BKDXkVDB9HrhzWBN2iKOwlNZKLhWGtnRhq2W5CLbNqOlroHNWewu+mWb21utHwLUxkqBBYu405kY
hTV+/ol5U3EoDWB04u4YQrz2RMMKvx3L+D0sxCw61eyNXOHvxpXTtInisL3lEDZ7oI39kzaF3oHI
xnKo8R53rUhbD07+EJbVxWgxgkCmmrcRrfoMrKtLtBy+t3WyE45CgnT5MhpVjKuM5Iim3hX4N6J/
Q0nGaiCJMWDuBHJqKxqlXPfluZlU7ZBn3abPlWAlEjZlZb0rco19KzHhKI/47w352g2nU5SxAPmh
yNdq2dwELsbtgYrtAogjzVPqtZcq0JW7L+lQrauuZgvQBBdFY9Pf58VbQEJPxJhReoESrZRR/2Y3
4myqzS7z0nHdaOx30yaxiQcZkIVSFFn8/tIExmtpHgKDVROfQId02A8PjENhWtDcO+8dj5RvBL9M
4T6RQdkO2MDBaTkYHErDgG3EEOhnCCvnsFfPUd+C9tD2ZZBmG43wgJ3Zl0H3ZigP29FSYKQ4gnUt
K/25HqIHEJZsR9GhspoOokZu3+aTce8b8Z3JmrJxnXabVNPWK7Ubnyc5ZNFlW5Agw5pyHcdEI3Hs
jKNqoYvBWAGjpOQGbHZKcDF1RtQcLndUhNux0zZO07ArIdjo4VmwKJX0aA7Vmx93b0lNriKeFpq4
S0Xb8qOB8ucXX/TQfosG673tCvT69ZWhpuUW8XvyZSPCCoJTux2+EpIlYV/mFcEz5WwU00NoOU+x
M+xU3diLkK2q0uhH5Hege5hgdFoeiFbttovjD81U1kIteWAgDdF55sYSPGHV/rXKkQ1MXk3DxIct
2RPUvdoOkbi0KZ4n31tV42Ruw0Z79PBhFcJ7CdsZER+FR6UHSAHQDheIbDhaGb6nhU6AO3MfVVTc
Wr84I3jUgbzq7kVHLKYJIMMWjn2COIahnV/eZRAZFt40HvPWW0WThYsSXciYHA10UkizuhvLre4M
K/tW1XiVKaqD1j6ANLV78EzCy4YHrcBy7/tGY8NmrVhyyUCjkQAM13xMMOiEboK8mGVU33K1XSmg
VAWuoUOkn23NwTMU3cCYmHtb+rv5kUde4HnKE2thhjncdKg+vrCuwqhvrWpwl+QaOXZjWrdQhHFJ
W7te52B6ehfk49Ac9JZscEA6pVK+o+SA1SOx1UVfoSAJLlV3+Nf25MvTVONc6uwJwbM2RlrJc23a
tlr7lKmEwFBFmhnpWwVid+3ZbErYKPawVeY0IHpSEbITajASHGD369dfhatt2so8to6DHkqJM2TC
mo2ghVMQ0GybU1+azUkrovZEAGIirdcrO+Aj/aJWymGf1WZ5F5tKcsexer6XFUUN/xGdIh6bto8W
pB8G2rKy1Hr7s5mOytCtsTUUZ1kFHIA8hGW+fE4S90HMOu4Oa2uqyzviMOIOuNh9qSLeIasM7F1v
hafuPjrMvVIMTDe823D1ORGBdFj6va7sZT/A1sN1ENjXz7PKC9ySXQihkrQ170zW1XbdLEHYWci4
/FWXRu5SQ9TnLHug3TWCdokJaFtJfzaH7ueFs93VNfP+5o96k70BUjo9Ca2/+mvCRsXCPJIn1W8/
q1Os1W4DEEZyUlmfFiPWU6F14SyyKXXhX2I8PR+ED3CqKPvmRhZtr0hmD7hpHQ1x++BVQXrQBbHE
POhbnhyNe8UDYZlCv2mWuTOcepXFVw4dK69eBoD19rIYp168hdhgrj4mDvz+iFchQbP5ZasU1blE
++gqX8r1ymeyLuZJvlIfYdk4+W5AQILufSuyHcdpZSmLEczTU+/pj5lQeB+qejaEVt/LeTRGEsqo
xFFOZOWA+kTu+RvZ2sTWcgTTC6smLa7yYqWi2iQVPy2kssJw2doFWhd9Vi9lM4jm4soLRrsKD2ZW
8blPFk0hqCuSWp/zJPU4cB7ItwQp9E3TGNGZEHu4KfohvZCCn5EDZXlFos5ZFUHU3SVIaq5qVBXu
x0rYSx/2zQN7r2oZ9Hb61BB943dn9c/hhJ6dk1rOl3yw8kWqtMVXsyrfMZWFLlnlz24XZ9+HMoc2
GBtv+QSQPXWLH83AjiIjp0KGo1h2asnCMakXf2BHs6iORKuA5Gao0Jh2DPwAa2K2Ox29p2Ibkgt5
JxFxMJpJvKWVc3VA+L9Gffzi5mH1TeVMwO6t9l50creLJE7HTVQGWKN4mrhiJo+uZuqwBM2Gy7Iu
SEoolZPC5qcT4iobtEBzWCT8ci2LsqGKCA7FQaqw3WGqj35lMKxtIGYrWWzmCQpHd9fd4KKo9+s1
8HougE+TR7N6UYTLqXLUjWJoqBDPfeT8HjnB7SCs7uOtyoa89tttXpPTkl3k/IOigvPvQvL9hQDP
BiN9N3UJdpGkQM+4BWW7VlgxlqBleOJnpqwbZYjvETGIlpVmNV+zVLnVrbIPyBFfJ9cPf4jM+gbA
23vubd3FArmBNts7KVEVTxyUvDAOjt67Gw6vHb//TCcvbnRfer/7YhVIuYTWGvYA/6Apma65U9ov
g60XyyDopztPi4qNZ2fI7WR1dwO6393i2uyfsTWtV4ZI1CcQhTGCSeFFqMldPun6rVFmCC0Ydk9q
glxgm4Tili8OiaKgSG4Tjk5bA62FU5KY6bYVqKSkOQmuLOnHU2IZzdbIQRXkJsn/1tSyk9aO+hZl
m+Ckebq95YfiHJMEIkDBgsuv7CYHdLItofbvDCsOr+xG2NJpjv09SG/QlbDfGs7hi7oJxjvZNbIm
hajMX12Hrv6jqwHN+U7F43vbNRarb5vcg56Kj3ifbXsfbVPUlglnyDoCnttOlH247rELXZWVStbP
76+ZXuOsHPvTWo+m/iov2Ms6SwM5iY0sanM/rYOJGxiltS1Z2jDujollo+oT7PVIDB/jwpigsqv7
1Q1J8LcJNz+Eqoj0g/W/NKWH7A08JU6D7q7ARQWMZQ8ZGF7C1UBVeAVoZ1jLur5w/Su7ezD6KG6S
E6KfrHN6Y9WPyDPJUh/62S0SZTtZkhPBT/N2Me55wJmZQ14s0/IxbuY39FkHnrMilWvr+/ZXP/If
Kx1pu7OsKj03R9Kt2hUVFupDmjYrVe9BVxBAaTZKbPK/ww4yXMNGhI+pTAmxLL0+OzwWAALMlcQm
k+VHuRYVAnzEcT96yiLC+YSa5svnFLKhsILmbJNSR3PaRQamr8+aP6o7GbjPlZQ3wRfzf6kMLFvd
KRohfjlQdpQX2QAPlXTwPHiaSuDjiWfvg/kAKsLKuO2I/5yDTABrQTXwK1HDmiSPVVz0EqEKa4KP
U7QkHA0nf8/1wrtGAcQbTxBPl/WZ490j96Hee/N2VwhoMUrY0j8vDkWJKpQ14jbtj7lYy/o25ETU
t+UzWRwHcaIBe9WY1GVmYTmrhb1yqB2+TQt524w4l+ZDh5S5pRxkVRUntMryx62s/WzvPIhraab8
+KNeFv+os3RX22ciWfcuMVR8r8ZDqI8/L6paX6OWv3UywYtnoWN90WLIB2qZlF9J2r1ZZml/U5z8
qdG0Zm/ahrl1tThce5mB6gca8E9moZE+g+GR6y7raaChy1Sl0TOOl5gas2CCylDWtTEeXFS2/DE2
VqDCWf/y4XYUInsfS0Q921r/Eli1CoK0cDmx98pN/7zTtQ5ZUZXU/ULtjWDnZzlH6wZql6tn30pP
e8GfXLlDMLs45Doyg5EzAUgY2o3IyvS5U0mijUqqbRQoXF9tf8kE2bp97qqgvNFElW5UCGL7og2y
J3cc9wQj829abxSwnnz/kIVdfOebwQ/5cpPu8h8UQ3F2iqy79QOyDMM8YH4fICjJacVgA3M7MLfI
Sb7GSJKe5MXIh/YkzBZ4reUicaBwShcAJE+GHpnDQvaByznfAtOGA2cefhZ/TSG7Z2X5nGVpsfuc
OjWABZtK16xbATVgGKY9ui3erSzlCQQ0p0P2XhbjChQL8NR979a3DgnBZl8TAQEdpkbLQijV89iR
V41zU7w4E3nraEjrb0WaPQPz6L9j0Xxq2Y++150NJSsPcLAvpkXhQhNYKBzk53C0F8BvyQYQMm5g
znT7DJ54A095FpcrHIHCnK6Viwhr6a0sfjYkqZLhgwzOsiPcfY6elA4bcQNB6qNrh8Lb1CUQ336w
631otDeyJC+yizX3k0Uxs4vMPiBe1jjXaFCVfe7C68pgqXNK7xBR0CFfraK5WfapFF9dpikx0cqy
6MNj9TtHeuXmY4iupctKD6zzR2f+T7cazhJWZTlXCENM8us1Psb3flbxzeI1aiAFh6Fs+s2yAYd9
FyRZfufPR45IrcDq/Kpz67ZZJYTAgO4gCQdzRb9UqusehR5XR7gsz5yJrQcVWhV6Y/alrB0kZWPw
5A5fxKNstFC1X4EDKXdqCU6w6YxymzvgXdPGCB4jv3DWZYc4gh4P8Kigd2Ke00F1GzL7YUpB2XhF
oLxvyK/573nHltSoGushY641ANnkOFhGuCrjFAIRSIF7opnrgbkuhmVY91PlEzh1dE6YkOw4myPq
bphNvJCtjkGmc2wc/0h6HoHRKEpvy9qubh0Qa6TQq+hVONlNlcfWU2WUDpyKADmQKYueS4UAwtzB
+ftIcqk1QXU3fAUv8jHSZsValmOtX8gtEXF3RPrQpzCUEPCMrrHvoxulNQUpktTZ9qOtH2KeEcBh
spaMdlwcWd+a7Zipzq3J57N2ksS4Fin2d5GqOA/DLFmEHu9CCNPd1q0/jYts9mBonVE7kepMCVyi
ujVX5SD4T+V8+ejXVGaBt4Xyc4RsacYRh+Te9LEghNxOjnsNIrG9s402vC9tNCsihN7WsigvdDAd
u71jZz+zgBAe+uwg6+igmYQDiYD0e99rTZxpu+Bg52l16sM+WydZ2jzpUfxd/qs140dk9eFbzHeV
YPqI0cU8xkWq6GDOY1KHmEIVm/XTZMzpg95/N/OPMbmXagvdzX6OETa4lCTND1CqvIPWjN6BlCf5
rV4nISHiPNgkPBsq3LBpymXTn7dsgo2V0kabdBBZi0mBCY8PV91FzV+PyjM+6mOACMPCUl2u+Vzx
eWnSCANgUK8PE0TadTvguF5Hg3Escj1ZR1asPEOSP/d8C9+sqLuYdW88w1vISYvX/9LVz9qz3Lqa
4XApvehn1z9mNScVj/VCJIQRv+lVbjyqflU+BN1vhaj7pnW2/tGieb+1/Dmm9Mp+W1c+IJRJdDiL
1+rAMxbGPwlR1VzL20RDECCaL6UXozDpnlV0uw5VMp/X5G2OBq2Cp+rfa2UZZfjqZjIIWXujcpNb
wQHKiLlNSRXfkJVXbmQ9xHeCp7JSywYXXeS5N0k/L1/IXq2ttdZOdqhlrbyVF+Fa5MqcNl6UKGf8
7C9bRi342npVeBhZ5y8BP41dOhCY0zKRX/xcyy/yjl3oU0My9eazfvADbecaJO7l0L/3BW36s2+D
du8CjYMW2WE3OMmLhdAn36PMXDsiQ7ukaeF+y9vPPvVIuuPPPrLZVi3EWjqMZSJghsGDgvj7Ic8b
lfj0fKsrIL7knbzUAc8u4Enh4rOu091RnD7LiT0lmzhDx0wOhuKIUtMf8xCuJElT1zbLlUuO7Lc5
2Dg5y3wcVPA1JVwt5Po6L7ogZJBfAjXMLyIdHTjivrHyRj37vWHXdAj4fdaWhuGsyLQaKzlQXpBW
zi/1rpp7yoq6Bx9ms+XYwtPIcJp5nkg3njBDEAtZhMpUbGsDpSVZ1E0oowpczaMsRna04gGpP5Se
rl+SzHyQ1X2Edmtj4iEXj/n4XGukejlCOHvZqljqGSfN6YpRtnlf59PH1F5qtoc+bkv0lBhExmNc
oyvEeXR+W1qKmmBhKcZtj6/Ss+7jTPKv79ac3y3bsHBDJml4/ny3csqEd5vVCDQLWPpbqYSe8bjY
NEUALnoWS/9QR5/11D+Log5honlAaGSrbJiGlJVdllM1f0m1NN/J0piJA0slFJ9UW3sxe11ogVF0
QdttWNXEs9dD7YxAmcJs6SNUcFuwFcI6ybdIP1TIZ8neHwMdIwQ7LdzZ1yO6WEodXcCbBRwt+muC
/8URAflDqwzus6rz8qM3wDryvIvoksd6rs49eDZVQjq9aRP3eWiMeEkgPjrK1saO8cQYk6dAAz3d
mFjsDL3iPleQxjZ5FQ8bOUrXe8KRbRzfekrqPU3xUb6kq3TqEaVXMoDzS/lxTCK3ypWtLI7J+DLh
O4uGVV0+1IG/li/pNeTGtAnn67ZL9ScT1lgSuacmNch4qCrkYoysTjhlO6deWOReYs32wYWa9+OY
msgN/WoeFDAMn0OmaRpZRJHYt3i0Ghask7C7D8K2u8doidBhCjjUDygieYOBTD9+++yhtf5jHxvp
SfbH9aTeGh1ES1ms5gnnLO48lxzTV5m1RFPE23qGtW3asToPOXx7NgBA7SuFX6uKSGZr2MFbeG3D
rnjDwykDJxjMXgMmbNupcSH69/GjZdevnqHkb4mvA3+xxRdDt8S6QZnwSDTSPpWTJvBA8pyvsSJW
sqtwyfPpvereTSnecKMa8SSxqv5uKr1uIV/PhqSYdrb45pdAFRUxsBlTEutQQ6pcF5HtPgMcOMmu
Tay/dK4KB1G3Nd4UER35NxR+L5YO56i//oaEM9TH31Bk7Knk31DBGnqMcvEKfLfb+CIxN6maTDvA
AdlKR9jjURa7KslXeqjqj2ZT/2ydvMD4ragmutiRNMo2sJ3JkxhK/KTik75SR7W6BQzf74WW1Dtk
k9ERVaJ05aCb92Ucu2cg0OYPtz7UqTK9N4JlAhHyGEI5oyfPr25r4plFi+BCb+Tf+kyEW/SyMuTv
0r48EpnDMmq++6PYIvKMzbDZLDkH0FuIfoQdgQ2032T2baoZa39QoiNpI3eZEnddy3rh6mCBIDrn
R8Mq1kXTYxkRtIwwvAjjF29wPybo94Zj4qqlzfZ6jqMeTRMs6FwScQCKp6jGj8auCrV1VXUoEswN
sots9Tq9OJBAQEU/JkGFEtgmrQLrZBLfPNnzRRbDtLcPE+aSsiTrZQ8tI39E0sdBmTqPob7PY/sC
j6PQyjYhrjdLKcAO0/WxROj/PgoATNYaOAsphO5M9aPtuck96fTwo75MnWWr6fVX1DZgm3dvqI3z
DAP+cg1K098FSAdt3TDN75OeJEejqN2b0atLBKDbbyqqTStkHLVbpFNxQGvTaDMIpX6qVO0xqJIe
SR2Mssbce7ZiPFRizUmObSl6PECMEdX+MbhwxoCMnQdXaOX90dAb+2rNF1MHt2gV1zGO7FlRrD0B
wTzA/wNrWZlJtdcnthWf/du6jjZqw5FN1slhXQgKf4zabCuLskGNqndk662bz24OSCqnLrIz5E37
mgq/PrudsvzsgLIMW7N4/P45TW04YttMkPrkINnQttGwStLQh3LBRLJOa/IBs+so28tiV/j2Jo9K
0BAq3jheYD27HOkOvQcIQBbrcQzXKNWoO1l0kuKxId11gUzl38NQ39RNaz2XYwCBzbvThtg8kbpA
gj9QfwDDUrdxVXKkkXXyEkV5fYRzBW2ZvupUGBt/qsp90+UvYIGhnnu+vtJUN77rx9y6mPprS2wB
4gx2FXtkzKC8zo1FVSR3qhmpK5Xs0FrWfTT45Ysx6tpBlpBStC5e/iq7y5rI0tQ9m9bf54nTQgUV
0Sjryuk6iKRN/RLAofqYg8MFcG0xvUB+cZeVR2Y6JvWvzQtQhN7r/WfJ9z9Kcq0aULn4bOv+Vvo1
Ti5yv3rKceSc+nu9J1c9L4C/en683tw2C+78m3HeEIB+DPp90I/JCWZjcrIS/67Nxm6HHEty+qyX
dx91YiBh1oNsoPtndV6x0i9kuZ6672kAMB9/hpOfWcVJ3slLLUY0VfS0xUDsrwZfU6Pht7LpRLtC
DbKbuMeH8mOazxm6WhnXWjxr983zy4uci01Bt/jnP/77//3f78P/Cd6LS5GOQZH/A7bipUBPq/6f
f9raP/9RflTv3/7nnw7oRs/2TFc3VBUSqaXZtH//dhflAb21/8rVJvTjofS+q7Fu2V8Hf4CvMB+9
ulUlGvXRAtf9OEJA414e1oiLecNZtxOY4kAvXvx5yxzO2+hs3lBDM3vwCP3dJHKvnetdxwMGeK3s
Ii9uJtxlXoH3FQsl6j02KpgEpJsgTszbarKMj0s2abcmS+sNuWE+a9SSzFtQ+eVW0YJ28dlPNpBz
w0CziJBMLiOCola+E7nbn6w8G07yzvh1N/dAOSVnGwfuNORocvJ1bd9EbXEtI6C0vjn+VvJydW+F
3rj5z5+85f35yTumYdum61mG6+iG6/79k4+sERxfEDlvFTauJ1vPitu+VdNb3C3me9jbNfmNuUas
rRFnMmAbA9Ih8+VndVx5yAaK2j8pJDdXmalaCN4M9dWLnAoJBeoG37aAk6pdCKvvr3LZVt9FWrW4
z4RPArj+OSIb/qTqT2nStI8GpKm7BCy3rHXbJj5pPhRDWUw1kiqDoSCeP4+x4B6sg7SuIO+31hNY
i3Q5OXl6kK15kfw2/1D+Nr9iqPu+rSBa+hqup77fINZRdyeiz//5g/aMf/mgbU3le+6YrgblyzT/
/kG3bu6yYQ3ydyIiPXoxfH7yEw4yjw/VQsoCYh9qefIz/mzuC2RR6zy/+egX1i1MYXREb0Jzqo6E
deDDJnzhMntsMc2cKzt3xg/LW98351tH/9mrtOz3TrDvEkHp7dGsMtad20zfmmYx1sTDJwxiNmqm
t/s2M90Hy9cusj3jlEPEXC9hcvr2bYW88bLu3OmbXycPAzHmB9aAPyZMgR/cqZ4B0HA5pOiWTtZw
6RwnPLZ9eZIlRALHy8/67oLPMwp8XZn7i85A+RGYi7Hyzc8uDG3M/GOorpjVamJ/sitiUB4h0iFI
2EfDneqLh3HQNAzeOmJJbjP/LYHyxXHWY2upLyrq/zvAQvZH0R6j2xwO673hYhIUFVaGYSqj/92s
8/DKQAvhP381dFv923fDdAzHtvmZ2bqlq7rpGn8sf+SU0VYjV/yE52k2PZmaa27qMAYWEqSrtmv9
g2Ib/iHsxDWEILOVJVnfZK2D+uXcKssx6Wpg06Wx63uTzQQqZIscHAxUFOBxRJynem901nAnhF1e
oM8skb0Z72QVCd5u0ynoz8qibDB1796uWv0oqxyn74413l6yJC+Dr5Vw7GN1Q77XW8e6H2zYPzrb
giArlIDSeC7cWTRNJbJgsXo+D1CjFTcbH6MOL1YROxxdO2jlWxPHEzCxjksuiHNiGaacE+UxMmqK
rWlWh6BFLMPKgmwbz0lk4uU/LyAzgdSmUAA+G6Buk8acRzjzCNk5L+1XzfBt9lAlQakuaMVBne0Y
ml93lWyRZdyHXBf9BAcoB865sqMyqLdoq12kNUwy5uFJ3n1eZB1aOROH4aOsLnxg5Z9dG4yvDhDC
IQkA3EBXwlWeUCT9ahKaP8tS25xxS3Ef4ddkV9UJz5gNKBhjhcNBZWcF7KpVnrSxjbbQUdZ1r9nd
nWAPfzeBH77W/EPw/bHusTm27kWI6yd0F3GQdVnpbYsmG7c+xtoHxVdaOB9jd/BS3S0Xn2V599nH
nXvLYpDYt6GXrHUki/ETV4hkheCeb0K/fPx8/so7M2wBaRZ4knw8hQOv/q2fVRA3hzA4bZHxMc8a
z0LUdRp9bcxFeVEbMje5WV4LkhY3Y2VFzqLp8LiowM3/0S0WaJqpCM50d+rkm4ekrsKzvKAdldy6
40UWJihy/so1w6ei1ad9PvWZuZAtTuSGK40kM6bQDPX4Mh1cnjmwJeI7QjtkzIAMyFKJVdsxSKJH
WZKXLPXEBmqZmNkV8Z28mCVwvraE/p104Smvxrfa74xHhN5cWZJP+ViZfiuFf5Vq5LYf8bj+ra3z
MaxkI5StgtKebiC9qDfyrumH6eNO1iVTj/ZAn3JablNx41gukoOF5qtr22nhjH3cw2xLthm6L9Dn
O33vCnKoaDggKIYW1FYoo3/b9tmE24UX3MG/j1ZmHjaPucWG0O+r+GXoovfYVeLvVq7xdR5gXkHQ
QY01GpHmg/LpJEEG0iZFKVQo7qsd1j9QoHK/5F6BLGWpZY8F6//Kh3Kz/s8LKnChvy+ormEgm6PP
iyqLKc3zgvvbfjKx/TDvRe08or6sLuSOsS9b0rywF27kZnJQELggzJTeyH2mbM2i+merqqFkJVs/
x8pWpJz20PXL678b/zkg1JuA6EKlj4dcoBGZN5A/M8cMTrEGBl3e2S22S8ixdliri0EjyR57APL0
qF4qUds/lqTllihz949mjHxZO64URT+bZlQ+T2403eAxqsIZpOgjjb12A5D3smgHDtt+0YjT1GjF
s2UVSzCu4IUs0n5BE9o7w60xq+50+xEu850xVtn3scGIz22i+h7VSGtXB5DVgiZ2HmFX3EWK3ewC
KzR3UJ5v1LrIXywFAUf279rJNNCvhTRtrb3C7p4Iwz45tW6//eqazQ6Rsis0Q+2jq4voSNGXyspq
dOdkknGeVogKwp8v2gN4/XnlR/73pOtxdjKa3n3Vs+nO5kf5Cun23QkH+wWwVLvwMn969tmfLEvb
7h4RGIBf5+ntfRrDmBRtNVxVBZomCprmOc8JZvVOFd6S61G3Q2s2R7s3nZ2uDN6N55KNNJQC75G+
VzFLxDFntNGn9aIi2rZD6dzCs1eIN4zTBZWyYF0UuE7lcZGCqHSbh5rQ9BIwQ//EwmVAoBi0L5GD
YFZd9grQlekLf0n1nQ3AiSS98271uLy0RXgTsE3biZ4/pyN5dx6LUVzzUrzCqNNweDFVqOuauCHD
PofLe4JV1GdD46BRm/WbARjASxhYO6io4UPfnnGBSziSj/GO8M50xUoFMlrdJd9NAT0V4fL3UQBC
bO22JLmcBhud8PsBWj25l8DK1ti/BPgG20+9N7XvShJv2haGsF3E+m7E9w2FmqS9ywrf2Bit2h2c
eExYEIMS3HFYoj8HrTeFjPdqiWmjlQQukAVDswwANTF0xfm4yCLUMzCqlRViOEiD5mgEpeWtmsXc
yk4ft948HPRjfkii36aRnd2oQTFVLdK9ruDsPPTscf1ZtaNFXRnCiJs94KICAVsx83cjfOmncPqe
82BmV5urV11M+Q4AlbszlUC/KIigzCpM4rUOKkKjjMld90erq8VjmZnJpuWrd7CMsj8pWu6soHkO
q8KvVB6LcQa+YbiXKDfJ1TPmXYqsr9rp/rPqs76etHtZ+gDIpVH9Mcf/Wicnka8wdOmXzCC5bUeu
tXJUI3hoO1HfNhmsUSUOH2SVbTU3daKNZ6wWwgfXq7KVhdDhVjbGlpvdmDGKB7IIU1TcF/bWdNS4
XtZAuuEy3BrpBP6rURrkNf4/a+e13Diute0rYhVzOLVk5WRZTn3C6sicM6/+fwh5Wh7Pntmz6/8O
mkUAC6TstkhgrTdgnoC0zysIH4QzFSRAWrsfXtmfhNS7nOpYYEnwqDbeh7BmaMHeOS9aZA2rnIQ8
rilsV9TCZg9jDO8H0Uyigf8/NsbzwTS1k6tkyNEFG9lw4aaJLpi5XzTZqd/78GmGzociEbRrJrDK
yLf//D5R1T/vknVbN2ySE6QeDL6cCumoP79PCrbtYxamCPHWvlaQAtWGfNON9tJsDPWhmLbrI9Kb
jl2/t6axW2saE5H19Frv/xT513kikuqs9vT7Dr/nBZFULrsyHe9QtcvR5mpw7jOdnVy1xr63zQHj
Q3rEYYjzYSmRQrv7NFCZMbuAoQzGZ9tO5DkQacCehruHDhue+YIjoFS6K9ESB71Ck4EHRTlTDJ+U
X1vbDawRewCVjAqyadkYGzXO0RoCdxNo4UOQhs5RdIkzCYPDeeONiE/9HlAMkDbQIkFgOtU9GDYV
PwsWrNTZsPeOJIxWrNR49MEmbVk/RCgoqt/KsYsvgWL/HCG5PpUK+lsD/K+N4kbGAfq8P1djr1rn
WecgNu2tLa02zqi55I9Rni6jxMxezLQLd0aDFY5oAldWeWqht1P2af4yjGoww0rVzPLmIMUpxQ5K
dnPkFEy+5p2RIROKeVelH+JKgn1A5grqmNJly2EcvxoqPPQhAtLlGYH91OTqWXisJq05mfaG5SPW
7OaKohgv179GxKjoIviqAJ/pcmUx4oCzJUeQ7EN0Yu7RdUyeeZf9EGAOVX1r6qY6AXy19JVroe6s
6rkBqSQ2Tl2cKZuwDCwEDirjVYYA6/dG8l2RwPKICD69vGkGcEWWaaGVmEMN8pOIJXieD68d+Req
BpaxVfMgeB20WSDZ3dYVyxTXb7wdVom7XvYKpJjBsNdSNekxo+AZDZ36y1P0Qydb0bcS8TXk+h33
xYajO2NRGl2GNlDmLj/MKQ6cepE6Urs3/GRY9bWsbgZsqLdub2SrzAZNCBA2XoSlFzzwP9bMW20A
GOwlZrVgDT7utWIY55maaWtPloZXRJ9nVt47T43rlvueah7q5PTrLkK6mt8TNj24+gLC7e8wOSog
/k1PMAoQXK1Gb0+ERRGyzpHzi1d79KLzK1S0sXzz4i6+j02bVESIwXKsRO7Mixv1GzpesSeb3wMZ
ffkRi5Gj6TnqpqrLgA+rFi94Oh4SMzK/J3H8M5W68mIVRf7flr7Gn/NM06PKUTRdVZB/R+ZF0T89
quo+UizEfYcn2Ugc8EbPttbw4E1hwBntZDgaR8VbEoT5nSnVzbFFTe2hV5UX0R+NEZwr9BPzEqm9
vI/WYiMimkFlfGyKUTOrt0WQPzijHe9cJegWftlD2SGnOevJdrxpyQhKNYft5djr3LCKX5WZf4Wm
aL9ItkKpv1OSNaz0X3VdyVtJrtJ53iDO5VvpudId9bGc+n1yulD3teFLi1AoRLJOpvgidvSgDTA9
RSxlJvb7YvuPzHy/D2D/rk1saGvwADIcTEMLl1bcsrI0wJLvMbIql20OQWlldXhE126L/VVKUhdj
zm4n2q6XdTuvN5pF7aKd9WlAhJi5yRQRWMOovU/snkKMeUJXrHooU718aBBlIG9lnqSwrR58eKu7
DInReS6r8t62aki28rQZkuXJGjLof9RYTgeAFn9ZdnEOXVt6TUARzKKwVE6jNeHfEJ7a3KYDD3yf
zm/uOt00PP1XCaNl1AbviOpSt7ICzFuRrQBrgTD4a1kGsBJBLC4lHNxffct8a1wstYICO1MHJyzR
PTipvYojHEnFpHRg96erpbtDvr1+CbKVrrnJqwOQejuYfom6Cc1eGh6lMT+KWmJaugcrNIqLh7bO
tlMgw4t+L/WOrlIVFw3x9tSBnAvHcaHXNUtwVvK7aug+Hm59kOC7ez0rtTsRchsQzcbGxiXHG2Ke
dhWlQzWJHxzIRvcsN2RelJN2OFapmCIjP4M9a7JJsFrZanxBV1rYNHu/hIEhey2MsBDh2SEJ+zO6
Me4st9PqCZUi9470YPMq+6ipJOgifVXd6lz7eQY5p1oMKJXDy6MWangoqGqDSwbLQ9EW4e4t6lL1
98YLHrV2TMNfSDyyXJ2KVX0VbWDKRA/y1MrsAAECM3oQYwktMaZNRaffY9pUdP/rPCcqMb7vUhUf
V7CcaA5CY8rIkuoT0nOqwGyy3MdTVcBAUZUGbhvntXvHX2TziEHUmmW898vixHez4I1cCJxwPDQP
sRNrG1kDCJCEqvVol9RjJwLXT7Sy+fZTQFDQRhvVVDrbClgd9HeCTe+59sErWG8Wajy8ZYW3DZy4
3ldypC0tMnl3JD69X2Duk8kaGQOPtyyqlRerifJ5YTfjUbPyYTVqar7WXACOkRQjCxBSQI79Stlq
pRLs4bvF9zL+Ei94kkKq4TONQwN5Rve/DpGlsDMcfMwLep40BShcr2y1B8uP0JhF9Pib1X1hyYyS
CWZZ2HGizYJqRp93WwtToy71ezg2DJDqez/TlaG/qw0A1PJgmKe2q9/K3OlfW3DoCyvVyTV65fBa
K/ocFRvnMsQdmj52FszkWg9emwwbBY0/j5VoOmMJNtvrzojy1rBDokfs2QO+U1q8SmpQHSKK5B2Z
T8n/nhpdc9CpUS2iHFGqfFqxmWMcnUdkuUDkBSoFYfrEAf24OVq13VG0oH1AmUPO184gNsVRb2xS
z3KWel7xZJDhdwHnai6Ar8w7GLvdl9rLH0L+OjxIy/fQhjL/DvHU7aC13rd6VPAd9AL9SR4P14UB
vhw8qJ9dND9f8loZV02SokQxNR0HOS4J3cDtdZQfq0s98/DP63TzL+8+U9NIEOPYbCmOrFqf8ugK
UiXmYBbSBewbQq8uhmRDMbZHuUuiTdWVkxOXn11c/OR4jCXWjxxvPq/mS3yLHQyqHwNkq8IgHLgb
XHE/vsszzbyFJzKWxOLSsYS6zDV2urSBMiPui7U6Q+XfimGVI6gax/G2JuP7k8r1pm+y6EtdtfoM
THt6AqKgrjL2HSv0ZoHu2VMaFNHGL8kQbj0W5WISwr8RWVBTxsPKv5aYcyMJLtAL70Rp2sfZ9RLh
eiqK0WLsdwtZ7M9j07zaqaz/UsnQ/rpRgkaiGby5TI1/uvypykX6xtXNvLcumiqhad0MUf4SG8j2
+GO07AokuEEkjTkarpyWjVRt6+lwHUnxrJ2Jzi6ukAgaB3vmJUaP18m4VylhbvMkNbfirPx99p+a
XWcgSDjW+MzUfJvWejPZ5GSt/QjnmkWn3TZbRSqsHaoEiDmZiv4UJKixTrugn0mOcGNm/BCTEilg
koUyMZoR75NwP+dr6dvakxXnLPXjo4pWzI+m6+5tteJbUmB9C74h/RkgZmjBoHtFTxqwvCYbZ3B5
xn0WBea+hmS9GvNIXkdy5O+NwcgW+gh9xvH1Zx9LtfsYdakdKTqM0qYkjJSM3SVNsF6QsfH+ifRR
WOv8gWRkdanMIAmCUu897kPvk0iEB9dJbFuL35MGJXN/WiWitiXQy+sk5HTK3bRtut7JVaXuIrsm
JRI7iJetjnAaxHY/eB5r76ti2Mqu06JwM+ahw2KXLGPlspat+t5biRxkAYbhzigG55qDTPBMmfab
Tzn+G50cySidKEiJt7+quB2+AMfpFyX5lJVthNbUXWhhdvL06BUJOfdAcbhcV5X6kta9exBd4iCa
ThIvSLyHu0/9eqWqsybpyvt0OEcNLCZREqUCUu7E2e0g+iKvzVdRuuMJZbfs2+THFJ1uDCBcY6dM
AHHLbPF2sVMTMyqgCWJ0aGRjVzqPXtlXazWJtJdodBYU6cxHGaPih9LvHmO1pwgGM3elgGwFf6xq
91LTB4ssL9NVR/59Lr61ij2kK2fAU1Y0xWhiQrxShqWR17+MaWuG5zkVWik06aIphcq+gLB5drMf
2mBJuwpHo71Y4PrKIrDkYn9d86o2dhZk59V2TnKa5Qzq2/cd4uVUSvwnsSRjl+khS+b7uzz0k0dj
DD/2oyO961MjeZziDazD33R1Fw+avU9qOX2KGqz6xCcKknzN0t+ed1orr8zR4D8g8aGo1TWA0MjP
nqQahfEpdkibfJ2QH551kdo8Dr2fL3NbCxeiUOhGiQZUWccdhF/ZSxqeclkZpuL95bpuH4tcm48a
Phesja1N4jYSXmI128uwLl6NOjp5U66zDfONibzQWxfBMoVoEhwL7O7WCJtUy8Bz9HOcxshK5dL4
o8aRIKp+pa5svKXZmWQwEn2/TyCsfer5OATKJIVO9SEmLWrrDbHRZ1FyAE091YjALIqiQlpRMlID
NJbFaFuu6yIbvtmoZw/s1V3+O2fg4upDjDzrrgGEfB+jU/7WJCUYZNSQkwymhaMAt45ZJK35HwYm
CJLlKanbi4jAQogNaxA/1TniXEAQAmTAm+LcTMk3EWEhtJYb7bDPeabNsZOqjuV06GSzw+0tUea2
4kPujMyQTsvUUH+0wqekDw6aGhcn8fJB6J/9PvVk8Xc7jd1a8Jc+tH7PQ7W3/S8vH0e2/vr+t0xD
o/KjUKhTHEv9c5pOMySguHI/XEYHF00FA+Ug6b2Z4+jtHGC8uU2GCpWi6cxrXDZAuhoH87BypbsO
cPyiSV1jg4lKMVfITWwLlLionsuXyIpQgORRtYTYEi5MF3fuG182HL3qiIELUp458BR5rLYmT9Zn
wCDPqR2hLDK1ZA+ZxzS8RBAmT4qZuhue2ygfppbxNoAkthIjecidSjpEY9tPfFOErx0Jaaqof/Dr
tvqW+M0PA0Wwt5LMGrYh7fASIq2EBUV8igavO2RousIrsrND6VjuKlS6al2yO0XdWQLtULSPvSqP
uzjA02vEyWIoUnUW4vexMB2qCjnvuh8OKpYav7tVpIRYu7j1twERvXOiJ7BndQ8skOKUXxW+7ama
Wy/6oKPJrJvp0izy5sE3830MFustTpDFmepKct35s6HL/JMVFg+d5Ifrvg/MrZsaxvXA69PLvyLh
wTrT4xWaZUH7q1N531KhCQrn1QexfF9rcrmFAVsfKYnxKm2C4R4CJb6/kasfS55OQHgKe4ETCcUH
2/ERlGgi62y7SFEozfhV8SAeZZP3oGshus3iYpHJ9gvClu032w6yu6Irq/twbMIl/DRlxhOge3FM
6B6l7rffPWNYll7R+XeNdmlT3flltNIDO+lVTXV+PlgONjSROqtrBUmWxLeXUA6dbYYI18q0JXzd
M4wnIVCNMf4NMpQIdGWQnmsDzVxkbsMOPK2Pam6TR0uH4FsTdSebYutPSk7kbCxnhqwbBjcokW1A
oW+c1vAPBCToUWetjx3C2IJ2w3Z5smYWh6JAAEqKtHM7dUWSVCJCCPNMMNg6QXzr8tfezk/4y+aX
NisvSunERwBM8lMmKc+Zp1gHNcyr/WCUpy7U012OiCNbuJ+h3KQ7OfDOyPkOa89KMCwvg0zfSeSe
nfsRb7C3ziRrjClauRBNaTCPds720FTb7tCY+HF7mPa96VI4uXc0/lZ1mr1SN/YaeIiyc1NH3vkO
Z4Wv/Yhy31sCfXzvF4MRSUzSNVOIaDt+9UWy0Gls3eGJykh6LOLwidVJdRggXM5YPikbpF/bZ9nm
SW3KcbIkSfKD9273kNittu97a2XEuo+WgFmS0NP9BzGI50v30PaWtcnH6Bs1RiI6xRjWThAhZSna
gYpXGwzGGOU35EpzMsvPLGOae81yeK1NTVMzkfRwlGademO+CJx8mHV1JWWU4rR0ez0FO842iRUX
voVTL46359hWpZkP+77znU1aDadiCI2jndRLdp+4fmk/sHljhRfW3zrdaE9jjaEnFJVyUQZvY8n3
MGSnMzRh9avTH6GTd09V5Du7wh2R3kRvct5HuNI0IY/0QGrcldwFyV3O1/mEVVB+SqczS1dOCQ/9
regSgy06kcsOfvdMNAE3JQdJKb8B29tmE8+1jOR23UEXRVGSphV4I5m36GsopeYlaIbunCB2F0+t
PMNWMfBalA3kXkI2m0Nmpe9ncaThSOibX29dt7BbrKPlBaUN7v57poUNwRDEvxA1sTd9UYVru3Gd
LfnLZBXoirfvgqBa+qUWHSglooqba8VxtEsLprwMb6nzTg5v5lWWZMk2tcd64/P1XzVBZu+0bMDV
Y8Dwoy9qtLrAfZyRFUSOR+/kSx4/IN8G6sAeE6ROwnDV6mW5Dj2nPgI3R6XOics31U33Mh7ZPxHE
XjdKWn0JSwxaTEtLEIVjYwiQSl61eRPN8AuP7xWyqGsFm/tVZ0jTKwM6h42641fAsPeqXJo/7Tx5
VFhDzCqSiqcOn+YOcfxfulYefJ6Fb17LJ+z8KDthZdCsyqE+2HyVlpFqd0t8EoeTbNnkFkxffZGN
6ptqJuGv1NzLKJegdeKbJ5Pa85vlo8RWtEp1HlHeWBRIhO1sxMrx8YBB4UnVCZ2lBvdSKgEF0t9o
JcY/ZVQvEEJjTWIiqLRo0QjcjqNm7KEzKnPf6ZRXHTETciA2hUpH4ZG9qGQIL4FvjAghyMWGNKV1
TqvupwIG5xviDwk74sp8SKom3GoBElN20g6HxJm2L4bxLVRy7+JAWV3hudssTY8lkhIMD82Qet8d
YHIImCbDeUigosQxIiRl2jYvpCcokBARTAtnu8iSB1Qv4KD11Uq2vHhtjQhVKCPcY/4vo+Ug1+bR
0aGmBF3hQWIFoDqoAVpmeQfJNHDci6Hr1cmC/xnlIZQVVL2KSZejr+N9MBbqkgpyfS/AXaiIZnOz
C4q1gH414QTOAIl5EKNVAzfLMvSLLLcpgEeMlnMkrI2yjWea3nbrpsFhdLSV9M2JrZ9UXfpT4YT6
KdP8H8H0zDVwhslbCdNflTwsLEpz3QbtsOzbKD17aueQr2yq76aDyi0iEz/xKfpZyIH1VMj6iOZN
9GYPOIRkkwt9Mh0GBXamGvKHiuCjKqFjgoTLWFr5vT9504tAxzGRoAh15+7Wl0vIRpYGD5bpKiIs
NnrzZF+vfb1YbCpLD1RD240vqHXgxZvlKWBjEoCkvlg/t1q8c0LnixVpzj7Q2F/71eOo4eipjupu
rJytnpTuxnJsmN15pM1GbPmAntT9yokrFdH8eDjm0yFYpUOSLtgcB6ucncIc7Lf6YqJEqJV9/4v6
3AgZm4UKu+1SinFLqp3sviP3zeMy9ka8F3hQ65Lx0PMcWcmDFM7jwlSezNCzVm6EgwZ/8nxflfgV
zEw8H+2KBZeMr8/ogh5JNMNahLi5zTsMtOFzD3j5Fk3T3lGSezTgy69E3+2gVPYfIZWtkldDkAbV
1wox7Kp6sSusgVNLD57bEuvmNjG0U+T4bFHBQgDnX4baOO56rU3B98TeqlOLDhsfNOJKjS0gGarH
hDrTXYF0wlr0Yfhg3rUjQjiA/07oAFs/qUXNkbOvXc8+exqr5ECVv8qSNABSzsaNLrEQRACMp/sw
pSYKqWMhGL1Ce4zfOtlXARAAEkSfwyYB7m9kS223zaiZs6i3y3sTMwHDDyhIeglGDHmPrzketezX
ZAkh3hF5RN9xz4PVnT3T2zuG6aEzFUokWKJmie5Y9kA+LXtgLY1ioFJL89Fk1eTVXvmEdG24x26P
RV5cl09RntkHJ9Iv/P0grDDM0JBOT3bjRUerIdkzpKc2tJProWAXNy9aCsDDFCUGQlDwhzr/Lhqm
78v3mdVFk4jBeIo8F58Ape6Xja+Np2ufbJhLNbbBXkwhYoDdgn40pJ3oyTsEmWQDH5haaoBJOFax
a5r4/SzW8ug+a6m7wmCoJukzYq6nPIn4u4rldhHzJtyXBqYTaLmiFaU47l4c+DNw1k1tHREXHPdG
afICSMIHxE1xNsh4LArRDGXs0Y7mN7M2JtUM0Vfb2UaNIPxloa1i/VjhYRObVOF7HBtldJ2zAuqb
7moneRiMmYZY4IPPp14O1hCvJLaWheqNJxupUFIIRxCs89aQdV7TIDedXEWTNdRx3Wujvd/+GLSM
QmsDocWxSdzmQWRtKrdiLTadwR2ssGacTm+H2jpQ5R0WbRPU96RNKVHkln3XSfGbG/nRF0MiyY+o
X/3M816Z1aHrPYJFCe5RqHSPpswfRRB9ZXNFAb5Bc1RtDF4tU1McELoDVWs4ZAfuxJDaW+YG3zmp
i9WTVp0DvfLCmWzGMukk6xg6IRLlMg5/ODViV5OOCppk+Ug+QI+MGKlLSXsQh8JXWBb4ZrNAl/+9
r6wbmCa9Wqz7uNSvcZ2CsnRPKgr1GmeRo86GgoeibxDiHO8cd8guim9W567C/KNPsouOzbUTydLD
tFB3m0p50UCs7kgQuNemkSeIag9duEjUPESioe2l+zzzEaKX45habPYdrfVsG6YQ/PmuBeyY9f7B
gEuGOVo8Lg3HtbdRKT37IQSwDlsKvSmrC4qm5SUDjZQjJXjIPam8OBqOri1WdDxhadrUgZdKS2rG
rd0DOrvdvs2Bn6ah+UMZx/DFS8JyHcjI7RaOF+FPRLlH76pgJUYjvUf72Ndz0CuMupIxJ+MiIfqk
y2feH8BY6O6tNt3FPkwBk43m1pJGAIOtoa0MrYJH68rmk0Gdc5UAYMJ7PDOfElIJK5D48py8PqMo
7y7zjNe7FFkGKRa/xMdCie/FXNVpvWWu5M39dW4D6Iy3PXm+KZgVXoUdAch4MYrvfbDQYbFem8C0
eGEhDLAQwWkXU9/sMcoRwbKHPUaJ1vDyOrfv8eShoL0UwVpbq4ic2u51NDYrvBXwlcVLj88sB9jB
Fi0lIfEjRCNC3lRYoyWi4CvDctpj6w3WAunEfGdHW9AnwQXn6laRu4ukWO0lKftnH47yPtPTflW0
Osh9re+O+POsEeJwtpYmBea1r1a+oiWYH65dLcShg06x2UXQBm8wdswAzf0N4gzdUVwjLaH6sn8O
lnbazxIMJFniBRZ6LWG89bxeOSdK/z0lOfU1z331DpSHcUxcI1wFvb2p6zE5NUb01MiR92I6KVQv
HU/CEK7dSxmhuEuufViIUcADKEcWsbMRo5lePiZV1p68wNaem69VkXgr1YdomHeImKPwgF+qVKDr
HVLkRAxpHDZOjqoOljnWH6doPw4bHaELdfYh4MOpnigoqA+kDzzj7A6d92zy41GQBcbbO96zxl/b
gxtnG9GSjE4/hojsiVY4ptkBz67volXyQ+80K8BrqEe0ayyLZmv31OjEVcN6hKgJMmUe4mJ5HFz5
/aBLa0vqvOOtmwV/vold70kE3fpRZ1Du/YFK8aeBzAtlJMJhC9yCRQj5CPY6po2J3h+3c1s2jEap
KE9RZC2Crh7e7NF052MNqHlQUnkvq6S7wE7P7ZA9sj+UPnLWfnYQhyLGtU+cIYtl8/VOeYdb5Xsf
Nol/jGYJ0kUthBIRfBsQwfE02jWS92E0hixFCburyEqQe71etapQpK4Qygob5PNJsAxjitht8H6A
kZ9u4ukgzm4Dt7jbwKe4fxFyu/wIID5CopYb3+aJ5i3mdqd/EfLpUre5f/sp//Zut09wC/l0+QqB
1PeP/7d3ul3mFvLpMreQ/+338beX+ec7iWni96G0Q7Fo/OAsum4f49b821v8bcht4NOv/H+/1O3H
+HSp//RJP4X8p7t96vs//KR/e6l//qS2B2ZIc7Vslg+T/0swfQ3F4R/aH4YoRTELX673Wdc2doLZ
9SrX9nXCh2n/8Q6iU1zq46y//0S3u95iZOrOIwayf/48/zf3ZzPD1rvTQ1bntzter/359/Cx9//3
577e8S+/kxoOhFF0OG79/mlvn+pT3635+YP+7RQx8OGj3y4hRuLppp/6xMC/6PsXIf/7pcDUN6i5
IJqnh0N1aHrfui9BxGPhQRMPq+rQ62kFcocmGC20MQvbnUt2leG9jJYjlCmHFeU0LAL7wQMTB3gF
GZK63KhZ3etzMezhOYaJ7h7MLww60dWOTrwtHFaBuZqrGLaiD6VTVMKpqZhRZgB6SXJ6a5Bw3XY9
qmd3KNRTD8fm5v3U6McIl7mpVxxU633ires6e4pw8UmQZmUVf8WFTVqjIW7M0iSJltSkyEfJSXYG
lbnSi7Q+aLaZniWyLzvDqU9iTEQVfHORRy77uTJFiDAV7ZA7n2TLRoQg9cgSKWVpylVFQJxnYLj0
ELDgdBMx8C/vjsLpyTJUlyTqf7izM3i7VnW/ealGBm6i7I8gscCBTXR90cbEzofG7LwP3wb03yGm
LhGS9YSgMH6dJuaKg4hzfl/FwJhxkemQd7FsBoBYhlQBxKk4kCW0QqgzDN0O16DItvFqr4flhzkg
T/8I/9ALWx+juF6Tcfir/JS9pm4eMCdHI3E6i6v4rm3RMv3Uz4IomLM+5W/o04S+9ndt5C1u1xAR
4pCzvb1rsFVa3vrEmR9b7Qoa5M9P/eIieWVvy3w0N2JQdFlxt0jkYZIF6gwwk9QJjemgleinmaVz
7ReDol+c3Q7A68ytaI5tkMIlmq5iU0xxy/B9rphWYaw6D7QSp6Ik6RdAABC3DEfVuTOxWD8xjyQJ
wogSf7VAqEnbmf0idLL61HlyfSqV3NpYrX0RXbf+ehwviArZ7DUIFYcEOPLC1D3MS6eZou96D3Gl
W6e4j215w/U+YkDOx1c0gSq0OaHpijN/8B/e+bqfqLsmWPv87jp2PRecXcHe9esBtEM9dwpcranh
buRa02K04Iqk2kgFLvLFnSvJ5Z/Oa0yu5JkId+uy7be1gpQAAgnoo4baO3c6khrcZOWJRn07aHnV
Lwyy+aLrQ8hn5rUY90IbOvaHUE1yOzFdELELB+lotwm+kL3LARlDlK5i29z6EygCcXz5S5JJeI8U
UBx+R/imouDF0+EUt/4E+okSwOcL0WmNfraD/2qQAJnj5PmODaoM5AJNj8rRlNvjm3IOqKJub9k/
S8mSlRnX7Z3oy0cUX9lSxOeaatg1DqhFhzVsXc2NKq8esCBPFkFdhnPfCBHCACmYAgfBtadznfIh
74YSDXn6lKmvgdTtzypytNe2GP50nV4Oj2iUeuvWrLpdC/d553STEI9oh66vbW0V2xccEefXAZJP
4AF6q/nma3VA4V5tZ7Lk5fPbFZo0fL/Wpz4MubStqx4+dZtyIC0lFW+a3y+PD++V69sGNtE4I4eg
fHjDiBfLP7yRri+Zzg3kmQfoCT/v2pq5EhXTBIlq5Doy/IzKiPIKh/j32QDcvrq7tcVw20XXGZ/6
RZMddLsE+f9adY2NKLLOfhfnPCzX9UDa3w6pW703da++a4CJ7MSg6L/ObWHjzLyxHO9v08iqu/M2
L5SZLqQ98P5BlBZ0+lzVtSAABKwgPW5Vb9qATsWmTi2s0sOUjWlQFetwjIt1pMW2fO4Mcgcyop4z
EVNOgZGgKgyT9GtD1W2r9gfRZfvYELAY7SR3VilyMnOQyrkbe2tc8ZpTjpBZ1aM4wypvro5Ywdz6
VYNvQaIaS9HlyIBq75Q+N5Y4uXdQ/Jh/O5DW4ycB9T0PJGeqDEzDgY4nkPL7bqKvmm7ZZ1i+T3e7
fQC/RHcKv+Xr3T70pzF2jfjWwGBV12McFEvy1Oi4Nwlm0RLWBCpqRn6TdN9sVPVmJaT+E6Zz77GB
Zo2fYjvrteQ2ceEfTE+hBNBUsg+uvSKdlHorDRH77jpcmAEZSZAO730ZxKqsL+KFmHGdLK6D3D9J
vcJHC3K6VpmBo5yLK5q9vxIhn6dM14ZaG2zFDDGKAPk8Vi2rN9GpnvTnK9w/+K8zf5i4NOZKVHz1
zRBdD6OKj0UZVZte9bFsgudyEbFh336OldvRoEwD9EFSEfa0FF5JgjNQqa0EGSaiOREKZNzKrqOC
bSBGLRuggxgVc7OGOuS7kIvLdWY6dXKc2GwV8rBOBr4AP3VritECCZLraJLl26DUATRVyjIE4oHc
D1r/CJXA4JnObgO3Pn8aBcGhLLH5w3h0ihOHrrbeB+Bu/Bip8I1dRxH1NkHc4tOVxC2GySxYDIjg
273j6UOBvqr2BbAmzdIxPxmA4wVmH77Bg3LqQX7z+AVQLAz0ewD4ylthKICs8uFxyDr4eVIUUwn3
EJ1JZYvip+zuvXiUz0rAH+w0XVw1rdNy3ZPv/XdXdfF1UnpJsiysYZO10dkYY7stzGzwWdhkSe0u
UAPvBfW6tVeQ7a/tcLxkRTbra0V6hj+XHVTkPXFnJQrSImtnE3cWMeogy8iPwiXFqLgkrLxuJ0YD
Xf5wyRSrVHEnu85+UFLAmNzFTllXreYsS1G9bmzfXCQk7J+lMTiI9/AtIgb4uc4Dy1j4lYHmot5K
KJihnFUsxTp5xEBoq+NT/2mtDKmSFfgoy9rWCN9H3/vESFCVH0aGntfP3XWpTsFnhQ8JbkZoLeDU
hoqOXm1wN5O6w+8mRVFvLw5jaq0hR+d7U3LAqvV2tqoUOziLgwPAI4/A4okW2hYqdgD1Vmv1Csfr
IemXSdO1PGSZMPL9P1vodM/qIFCWWQhHaDbU8iavG2svQgbV7Q6mPS5vE1R0hVc8QWHViwlQmXGr
NIrgGnO97xgd8yzzrxfRlLI6+gOFT/EpLGD4K6dwjTsRKw6gpuM52KZuoU+XHyUb/SY98h6leC6H
cvuYNVX3iA+8Ogs6w1+Jvh7E7Q5U1A8kxrtH0VVkOlJBiby3pq4OdDrGTCaryKmZs+nDjO1VjIlw
HcHxmZNA2allV98MifuGdki3dbDE2Q5uDwpdnIoDj3dJqre3gM9ROEG8TxUxoulmtVfcibbMX+69
amBALybeYpIsHHAh/z1bDBvl8H6x6yVEO0+si9yV3vJTiFnJvFE958k3Sn3jNI6+sVspADs4ypyK
w60txkWkGLZixESvkaJt3iKvQyKUgsTw/2j7suW2eWbbJ2IVCXC81WhNlmUlduIbVpIvH8F5Agfw
6c9C07EcJ/+/96k654ZFdDdAxZFIonv1WhDfBs8IBdEadHa7pDtFBl/+9WoUiT2qWAhQuG2haTee
PddIVxBlSNc07AMBW8/HM4i6oDoHDorNB0c4ZGCwTbLdR3s57kWVW5DYbqAiTYuM/pWpariPWCQB
Tsq9TYCd5cU182YRNtOwoyEd0s4HA2SfHGlUQz/l0jnjqkiFOJd6FNhRdEFj5m1KDRaOUwdq8lCB
JXYZdBIsA0H+zUL7d7wEx8uEnwgD/SpN1xcebTFs2jgHTqluQC4mh0vjmeKKRgDgKsMrHXjiSiCI
nHCfaZvfAqg6TWCNIy+q9d25iNi+toPXCawHhAGSMPiRw4RWtHztTX21oXhgb4tjX3r/3uLRGgh4
l9teKKDua7WMeqHuaDjJqgMYzY2XNDT8jD8W1VOeZq9XAw94jfSl6+049DGBuik5kja+5ltkMZAj
FXhhV0ablSeyxVDhGbGV/zW2dxyNcicyhHoSRdGQDjx2E+Boymj1wXEbgoXZ3ggH0kPNE7f86jRC
JfOCrmIUm8DrtnQAfFzJoZ02qMKLawgN1osZ+wtwmOd/eGmu3QULis24H11pPpr7P86nCGHj/+vD
Fd6uT87bGgAFb1CXb8+BE6M/QIDDKwX5cLhw0bxz8g25RmdGBCIBZ/jRyCTaJxpjvaDozo2hLir4
+EAHyRv7VIXtmjVSPRQumjzyJAT5q/4Xpqr/GrZOc5xHPsporQGhlpT+HG9e+nT5X7wZUmLv5nZ6
LlRpxLUA3f0datWQdO0gF9qkVbMHXBDcUgDAPo5imcW64K8tpZkEe3cs/iXXHKQVn7Laj9e3ORFE
0Reqj17XIYeZ/f9c53bt8X/+PF0/mUuoitXrOnOg5dCybQ92z50MOd63sr7nR1VjGbx6ZfyYuTzZ
j2gBLrSDTAN55xgKr9GUs7ZkgF4SPYUiaW0aGuNkAiIQgfBJprVak5Hc8xUpfEQT0hrNV5Dx8mMo
89J9tFLA+Swqm6u7bpJr04ZG4hJJDXsfQyAO0G3c82WER96RxgHd38mPXI7y11Ut5d3re004xjtk
+Yx7/ECis99lPnQFJEha32ymdrhxg86chs32Asw79nyal9OXnjnVjubTLJpg4euzwjcFtCh6PjmG
PvePLlMGZAlG9HOA6hpYifo4vTFffxiSg2xqciCAPKG19n+OpYWzOPrmuWBEa9xrBRLvJZ3ZAK3M
Z4W2VZnhXOnsfxHnez50xUE6Kvxs/YEbi4YMMF6jiAGYfePMInsj+ugdj1YGaEEG1YQUFOcny4uq
Z/QaL2w7B8Z5tDkAzMmVazOEQVLIvCAlSkOnRus9OJIMAJin8plZSMIjC+SdyIs3+nkNSDLaD4kn
rhGalZ5xSPGzhWxsECCpB6kqc1tW3mMbus3u3RDaarseqo7AabTB7I1AVnZJXNs5EuMltDwujuLd
gUgwQ01z2cZGvDbrmK1mFswxcdMjtGLmCTSLDj7P5qk0ovmjkyZrD1CaVeXXUGdtOrUtrZhfKjRa
rbsKeTLbcSCJo22hAe7zqnTbOYQcCgtARSgo9hVTP7sIguNIDfOL2RR7MxHmyeqkD62pZ4VesYvU
LtVJ42S5453kXhAvcQtV+9Rg/86RNpq1gE63yyVd8/ZhsqgDIASwmAoY9gPZMxloZdap3c5L3T4M
uekDJl42f5DbcuWzFaTerkggMxzrHSOpyPmx0d8B6o++rZsuHRktNQF3S/tFCgfmG5GKQelIbzBv
S9wcN9tt7UkvM+F3CsGb8QkptGc0VBqfZKmgLNvZ1Z3MmwyKI+AsA/Dxx+8BY+w/hE2EtAxRASkT
fTIcRF5EBmgKl6/cOn8/tPWQgslLwbcheT/MLV3A0yUw1ksi9s5T4IHG0P8CfKsV7iNLVuhdQENn
1lRgACe6b+R2+Ymi2xFiVg0fDqX8Nysdey9A8XRAJyn+q2qjAsGOMZTgUdZWn6OohJQQeZUOoTM6
NC2apGbPx7EbS753+x8VZLfRF63jaDkaI4nUoRUafMsqcstFlPY52qBx4JMljLuxRsJ+wnNk2Tsg
VP43y+wcOn5FhdRnnOeHFoioJZRkIOugJ7V+FqzjrovxblV4hn2qKxNd64NCB6AmI9ZDsEapcyDC
Tiw9yMmQ1zH75jJJMzuhAe8Zu87yS5droe4yDp+7DnAkqy/Vc1jHzgKU7MVz6GX+oiyj4KkTLXRU
HPTsdhwdTSgbBHvL0wLXmrHBTpJwHlpE9VCBd468NLx5Kfh/OzfLonjpDdiSS939yTvAY3gDMak4
DryTq9lOUD4Dil2hZngYonpNthGQywnqLdqtp+R9CTkCvYKNhq51YLFm7TdGdQf6FH+dom33K0uT
pxYtBhezr9kZigvZguyQmbdXOeT+doEG9aL9Ga9m1pdwquUef4B2BbhW+hXdbe2ijYLwHljA6bEy
5IXsEctryCjbDhJjuEjcyk1nA04kwbP5HL9wkYz/DFMULkrc1i59Jae7GIS/d6adR4/YDgJD7xZQ
TH9hEvwnFAl6M3VxE9DCvL5Zg28SnU+FEitQWGTogcqQNWq0BCYZ0WqQrZXyshPQeN65qKGRYEQO
nmZvZ1GBVCnZ4rezm3c+S8by1BUgx4oj9yLw9rrDd5Hf0wFN7Pa9k4Tm1s14qeWO3jtoCM3TS1Xl
/o5ibxGCI3fmOsCcQl/vEeR+xdVqsmQdmoD9ly0axxKjqpZO72U/5JgsJ1uNLxFEA9dTA3GQW0Sr
SyT/NYJ4ojKIqeaxUC92ZKDhowDV5hbsNjl+RYYpzqHegbQi8FYO2JSh5CsFMrG0OfH0NoT8IQTv
gQ50DgE4QzsIG8FB3iDz8aOBRJkyqgZNIXpP826aXhs14PHQNicZp/kP1iPhy+ugelQAJkIB0WCb
caqMJ2Sw5giOpp9FrkA85CZoiSpQH7a40T6CwPwbSs/WAcy68hE8iuo+8sY7XuBjL81SlRuwnw8r
iqUDN7NvoLCDvICeXnfxhJ5KcPRjU/qAzeWynyDOBkCcvZLKG7/IFnm4kiM7MrVSfYaC3opaoEGP
iu1wJ+wVdTn7zLMWvuuC4B2U85DZ7o1rHCq1jnyjdNEpA1pcOgjXNPeGow/Amue4i+AU2FqboaWg
+57j3ohKgfZQuO5p/0+nRaRA8oJ2WPS91mq8xPp+DbIvBzUc6CbjltvK4ucUygLajJECgSsOE3C3
hwmCFZmvvDsycR7hb/shpEj4eMiUsBcTWDhWt7m3ODqL0nabvC31ISz1z0Zg5dDnAuUKS1Yyd1YQ
Gy4enCrDRtNOIenIoHHTshg7TTND43xnTjvHbr4PVR5sWG9OS2KYT8e8vZBNBv20vFHP/0ebqeei
ww+tqbcYWitr2mHZgQF8RYXHG0H0XLZ8V8cUXeFuwmH4TFXL2T1zR/95Ppc3bc7RJExLdmXnbvqy
++zHK5BfLhw2ZqdB9b1YpwZaPUFd/3GY6i5j6G3kR7C7b2n0Fir1fYxuZm92WpFGZKeIt3iyQ1e1
Pb/F0yUpNHhxaxAwVZq1mg5lFbrrtm8mCMP9stGZ5s88sTIAjS3FOD54CdGv/zpP+gOagihySOvo
NA6pt4bi3vuY24oSxGtbVKP+cfva3de1cz//PWgI1iu0ReMPcPsXoco2h5HJJ4njt6nzkDwfbMj4
fgsjaKBZEFpatxJ3NmIXqFr+DwD1/TkCtBgYVlDya7LyNqpz6PeAJ5SiaJIX9WBf0N4/J8k2Pb2W
SqzYgvq8XaDdrUrVqbGjUi3Syh2hpYFxNKHO3yuUEslmaNv7QHRdr3G30vIb8JAbOWELlUXk34C9
5iAeSn7aqLztjELxBzpMsvdW3gAxsputQXsdSohmtMgLSBHm0CtfDWDOP9MB2WpgJBrkvIsxBIOj
VQZn4ab8vhlfKOCdueutDehs8yXZbmsgJwfcU+t58xrkcAsrOLEIr5r6Ut3b9YACyjbTZENx4XcH
3jl+oPTaQ08Zn4OcdYCfQWV3+PIF7A4MSqCE0bRqIDVsLpyV6LP27HNbgGSt1gcdQCYKoEPivTdR
qJ4IsLIzT/x9rdvyv6+lSvkliBNr7zOx8FynfaRDYpX2NrLCDuJreFlcyhKkSGwK7F1nZvKx7/Pg
oc+FzlFN2XKIBnsbmoiex0hcoRZfWK/RHtpxHkpsZT5G365HM0y9PtmUPQYPI9anUVdZz3EunknX
dhzwulenXOxoSK07weRBNRVsj9TDkycBxJSsAw0oSICZHr2M9qcYgn5zow+iw23aAzXVOGgGW3Y+
wNJWi18OzaC56EB+vdRtKX0pD0ncE4VBiU9cwgZ9fnoNE51XxwGXyQNd2YKMMxSlBEAWwOk/iLyH
7kqmDmSiQwVWp603pQxkjgib1RMTxJlOpw6p4dX7erQTr95YZe/e0VYipUccndIBHI7hSkJga0Hb
FLLRtoTObrbbjA82WsBG1W9h+mW3FmgABWQItGDvSMPQLOrtGjODEoOmE0O76ythWKmateMwUGT2
guUbA/2Tm0YXSKe0yjdoM0g3ta6m3rwqYj9GCwgalPTiJfqUvPUHmDwNyVuh5Dh7b2h4gtOjSivm
uR8c81Lam074JgcBHnYBuoiq0nmCBHu3DC0w+vu95TyFHXsJwbp0Jmcn2QIkeexTnUPbQzGxJbPI
fXbiA/pwRxa7T2NptrsCOuQr8jpRa6yjIEEdTV8g9OrXC8xLjt6HC6CY+O4Csd/6G1CZAvWKNhd5
dES6xBBpFxrmDgB9ymLLLO33hir8YxeqeNU6MWSJ0cgxMfCfdo5hbwZWuiC1KNPPo9FcKAAASg9k
FxE/32ZOaDT6XlvYBAeh/SWbcmcjnQhfKwes9VA9BT9MjK9dr8EutwPZihFZ3iQotjd7EDfDpgZQ
EnmuGM03v0+loUFgSj0Xfbrlu7nqMYnxZXK6qKkWndanoINbdkhU0WmTAIIl9eHmJpuaIshJD0gE
kePjEvM6EKVcjshCrzhrXCiq/ToMXd/u+wrQpTdTBDTSkY8g2lv9OkXLYT+172JKGY/bVAbfSbsG
XMns1Bizzs0sXeNqPSGy1/mWgshCZ6QpBKkhdsK7zc0cWTwDpx2KrL8t+m69m/23RSOIvPVFG/ve
kqFzSu8paAPihL67Hcf0Zd6iaDudfdh/oFH4S+9OwNPqCODL2CZORmSL9fAW6+nVahG/zDsg8s77
mb4eVgA4+YeE5zVSOkVzbTM08JnGhGaUvPbAI1x7n5SLznQQ1vybysr/bOH+iRyeFR6npGkOjAMI
mfYev+JvPiyEIc1/DHmGGnv4U89xavY6J7SM8Agp0eYwpSVEuwa1VHmJXTEy2i8S9+dFDxKXc9P2
oPMwI+y+RD69tB64H8AXqZZZCy5Hb1DlChWV5Azo8bhzfWVsGeTuLr4V1Nj5oA+LB6Bb1pdX8fAw
9i378mGSJRsDbKt2eZENeA98xbydPQQqh+oEXiDRH9R4m9Qp+FPajPeZ8rMfKU/RSYm3t0fwazbo
MUWEMEz+1Az9PeXP/hbxtsZ/jEATG+S90AW88rv0M3gpIFysYRDd2kR168lRbYMGMPGJABWlMN39
CI6tGeaQVxxQT6hhbPgI9qoOfLvbihc91AxttickRFLE86I0X65oUQW0JC1KGAo0dnrzop0FWbAE
oiWAFuM1xfQGSPTWxRHaBtiBQLFqHqKHvr0Qb6wFE3InYFjRJrJrU5OYxZGWeFuHTIkD3uPEsPBn
Bn2/C9AjGq9A8hEdJ5el59bx22UnRPGj0/t0GQQvCurXqwwbrTnCkWa/EADpBEDabdw2QQPVWz4V
dADtuawyCw7PWCjKn96MDniwF71lYOtCs1G0qRcMnA/6gRy5q3KckF5TeX6GNrKFPmvwvXV1MgJQ
9aejcQ3sJbQjQkZtnpH2Ab7F2hEllX1kHDzEpxGpqrxszfb6mt8ZuJdvRhSoj2NlgQGsV+Y3mT4n
UQIOol6YyzhQkNgEvumIBvZbQNHH6yYzgOczEn+rZLdxTOkdXBU63grpknRTgEgRKCMrnt2xwbxD
jH8P6IfSdJOh9W6XMTSx078MMOs1B/r/uRvB9HGzgxtnbWepeP5LvKvtLA5KIBtbcJGVoPfI0ga/
Up2TpLHpR80CZWPnTj8TlkFljQvbzSXELmv+3KLy0kgkIZEcuBdNVy2IZVP5KSitDPAd0tB27f8+
qbZsgPMKdUKSqgT9rT4Y4KkEvBD6GXL6ZdOORNguFGEGwJ5MKGmB3biy/PqYQJbyIvShGJ11W5Vg
d9cjOgDwb8ctXjq1JYBM/LlDrZhG4HAEHweQfSczjA43UzI2+WHoza9kooPbBeXON5mcZ7ZxI3ZF
4/yERE93APcnZIy6Me0PTlR2SxChO6gxDRXy7dpIHoqkszmcxnaU/ywy0wReJh2P2DJZ63rqhwVh
La0B3Td4L4eHxhRDZ3QASxp4C9LjzQz6XgA4q657ndC0FfpnJ/OcMg9SRoYMPNyTDYa/XNeEa1VH
/ipJufrU9gJ5VCe4MBNYLjFWYA91LeNAzmkwTTRUlvWWvL7v1Hd5KMIleX08ak6u8r6hs1h9csAF
fYUcQNk0TbcsG+NcD+AWo8jSQXd2raAoSOuwBj+d1hnUmrys7SDLjn5XsGHiEwHHkTwkrNrTshQB
JCQI+4z6kUZxASJKbDnrI62GnFUHEvtagUbLLY+xDSFpx+qxDZsE+xyimRUFjxg0UfFg3g34Iu84
aHRP6MrGrbmJqk81yDEW5lDH30v80UIkfCLIBbUrM0rGuy4qALjQqVNsp6GOGosarHgY5qwUfAE0
Q3rCQwl8LZWNZhvD9laJTKxlFua/BQoPIgBhnW/Moo4XQuvQGboEF2qRugw5oKAf5T2ZyOm2ILAx
A3uAKCoiyOF2IHKi+WS7LWI5HTC6eXdPdrM1BkjSQDML/frWsenq4q4S4SWcDBvUX0RpFeUMRFYW
OFKnMPmR41kOchXtEW2AU2jBpBu3KQB80kZwNyOcTudQUFdC6q5DWSpowlUQPItSqvMtBaAMG20B
YWzcUeKAHHFrj2uQKDcr3GD5Azky1qLmXVrPIMjI9l5ZFrjxBWxr511wX0noGuRODEGFcJqWZuMl
z3Lwy4U35eG32q/vhwEJ+cU4vVTY8OGvWkp0kPT1z9TOn5whLV46A/+16F9Wn7EfyCF6mbWXri+R
ELAdCLOLcbpTkdftazMYDjEKZB+vXI72+ys7+sqGqO4rVSLPUmYvKNq/v3LfpU9JlZvLpLD78xQX
G5CYgY17so2tXSrjGx/wPQ+6lF1BB+KvQfEfHNHz3+9RR7e2fEjMhxSEZkuvrasvTts9a9A25v8L
aiNUOqf0m2EZ5nPUe+mK4Uf/EGWhsUX/drKP06Q9jRLq6U4wlZ88EYIwWtjWdwhpvH4MCx/DCKPo
e8eRBPzwMdQU/PExYtsvf/sYDV5sThzvyctuxO+5HiBfgSJE/glUsOWFS9xW9MgOTByA5SsgUX9P
Jrxttaug5d2WhjRdTMAq0VDycZ6Ovm6vXeqpaAxAjzlIkb3Jjlc9F841LK38gq0WgAnSuUJPwLn2
kU7CQATpQLYmijTqV3NdgeT4CoRRfnHD1+mQBEM9MXaQTbA789hJ+/XQ6rMU8HfX6IEu1SM37ifk
VjKOxKn2gJwHqj1QDDbBUrkiwQbbQnYBJZDpCDZYaOqZP8jcQnpwT1GkU0NRxaTUsarNC95bwmVc
VeDDVIPdHHvNoEIHJntIZ0JJaheD/nF3c0AaAdHmW7Qam3UpwztZYufMkT/bUfEuS8F9BYYJH2So
wFmTF5zXwY4qfTmbuiUkCBbokQ/XM3BgGoRYQEbY35ax1fAV+nzKe0sboangb00PTfBKH+iMvAws
bgupvbUEdqYbZLkrQBJ2ngT/xIilVo+Ua34iClvy6dHNpyPNt8jf542/Vql4w9FIBlhYODhqnUpw
KNEr4Pw2SMYxrqATol8WqVROhznalhxdvqiw3w6BgrqwqvD2Owj3LrENDpBCrF4A7FpVWZA+q7ip
0OoHO3HTpnEAJos6m+2+0gxjfqhetP0WbzH7J17fBtzDkHsZNWM7HWTK0C0ydDHSbbDdvJGOyz05
AexAu8Uiy8V9ZOHBJeWATgtd5gmCMFqNPGd7qu545cM0qfb5Q9TgJbq2uM+w+78Y+E/ruIvChR97
9sovBAqctd7j83a81Ar/pVTW6Bn2bFReg5atd8lsk1/BsrM28LyBZorTHY0M+zVSqmGZhdc5JtBE
pHVsIPtSAJou2gN5JaTKFWgrHqNI2LQGmXtIix5FjjVoSY48GPBIab7IRZlCwaoT10rVNeh3AFSq
eSyuJYj7QdbiL6cR7LPLmvfQNAxDb1Pb7qs3xbaappLpb/N1BDk9NNitHWjSQAS28WSl/yntTGDu
lXZ9xD+lnTnLTUc0R/JOujJOXlTHEazr5jcv/ZpoKDz2fu7fgum3hrtaehwOReyNy8INjE9GpP44
UyN7tQ1vZx/ijCQyFmPbjNu2SPlBjD5Id/SXFjiIR1WN6ur0kh+qTkGVXH85G9B9c+xe3tnpyxz+
ih8ScIFOfTm45rpyPSSIQGJymFrBDopJF1LKCV+Q7eb42xC5BKhY07ybmxeTu5ICotUfHJZeP8MT
dyV9DokvwxJnOuRl9gn9qx4Qj79MdAZet2AJTvlsXZJeJhmrpAVtiuuDAu336FgA7J65329mrqL4
doXcK1+v4DnAbmnWuGDJIpGtacYt2DXyazTkO8MAyya6l5JFnY/JBirK2AJ5PtvJyazvTV2qNUQe
HMwOEANd6cWTtn1sIasMmYUauq06ghx5a+8s9JDNk9Be3K1aiJspawrvIUcqF0YWVF9lhXKkw3Jx
yMO+eoYe2WxvFFSKIEhkr+u0qb9WeFe1rLJ85EUItqJcAWms7b2ejg6o6Da9huTqNXK7J4hclCto
76XXwUS6hc7INmib0jY6+38TZ5RILxQmqMvHUVjLgE+g29d3NGc79Up+sZlQB2UCs0zWNMut5Tjg
jlIJDv2KdTeBBDuACI8BgrxN0ybWloQuJo/fO1ZpPqb5mD7ELfuHzBTlx765LWxbfdFRZuBteQ48
TGnYV7xropvZwU0A9XjnSrZSiNWIJscLd6BPkjiggvWAut5SBE2wFdKdWgD2SjY9oXfB3jrnAXwW
xQDxpWuwdotnwKWbXdg3bC106suD3ZHOe3uJbdGLjv+bfZgyqM/W4UKMortPi8HfpKwv12Uh8s+g
MeR30KUMliKU+edBNGha9iJvYQQYJlOIpITWOaJgi4PPp8+He3KmVTI9piAhi/DqNEBna5VHJfvE
uiG+DJ4c7vrU9U2k4Vy5r/CwzBaDFYU7m28tp237f8hhlKC7OuRslPs5HLJ90JuBCBXQUzVYWKZq
vLfjsnuWK3e0h2fTaCUEp8YMaiYYRlWnGSYNyMDqIVRJK4groJWFhvkIBbPIGa6oTAcXv3NPZMZf
FwxFEUDuVdpgSR8qaDmEYO7I61nqBSr1cpNm2N/dHrfIjmRqESNDAi2Ad49hetreHr7huNZNve8C
yCdIgQXOCTIv87OaJjLkoGOQIR1tsLtjD2lBRV1X2fJulI/xFG5kJ6IzmTrTh96xaP4hH5luk262
3yfJcaoPVjf8Q/H/t5NiKgDSVbrWR57UG89BEgHqUbUDr7+rJjoYCd42r0Uoy09FGv5r6beu2mvi
hY+XyRPoBPk8dH8fkvcWjIxVe7oNhxQdZ1YW1avA2IW27iweuT89YBRRn3H/1xH3imIxZG79CEgI
Wzq5YBefWWoDWenmCCK4fj+0EMsJPL89I7/MVwYAE5+nGkIaqqyb734tdq0FvO2iBJwbJAUQCs35
dyjviC8u89gyRbltXrI3NO2jV7wuOUwALHWD87okWsqPEb67sWyHL0bJelAz4kyhB28BnYPhS9Hi
mnQ2aNtf40o+gSY2AGHpcpS52JA2WIi0ysn1QHFRgzh5TcOmayAUDkVOUgojzbAqZ97pzU7SYi4S
GHgYpwneBU9+AdngBU7sEM+fBaQ65pP3rv8SYwLws++nmG+ijncrMXnhLg4C9cWDnHU3lNVTa5XJ
KQND9GKErscXCouh9LgDRzB0Nm1vUbE+uEtSFm4FmhVXaEy21/FQ4f+6yqZuxcsMuh80VtLuQCti
2+sRokLQBXWnNTe9LbBM/4SOinbEWw/QlTzT2Zv9ZiL75FhzPNcwETI5+myEHU/VaEd2MpHzf7R/
WB/f8Xef5/f16XMGhOh4W3tgziZAV9vGMlyohb8dehDZKtaduyIF73s9+ChdFMn3hnthuga2Hfmf
pgPJiJ4wx/ApgdBL4kEVJsFd+s+lbpa35ebpCSh93TGHQrhWQ7BLR3+L2moZWH62IRtpJ3RgPr0f
MnPBewZebDxKuR1ZO5RGzRk3NviZvXBavzt5YJn/HNf89QGcVK9hM4xMhwWy7E5gDXE/p7/CJjn+
sdrvYTS9DCP8v7n49vMJG2MoMJ1l5UCTntfeJW5j+wK054D+YXzRS/OYSTBbUGRrc3nnutwHVyLD
pkTHN1MMqkPRgOuWYpThuIumBZqOocYyx+grgH3ZeXcFczWHZ0M4HUEb8UDRtOwY4L7F5+KQ2Y77
0QNqxQ6N/C6DDuaTWaEkEXphdKIhqP62TS7jqwFFumuu+ErpHtc04+zkV225oOE0WfwOZMzm7M1G
ASDMWBR35KUlBQQ3TjTUS6oMnHy0ZAF6nayL5MmJQtCiGAGSFWLJKG+iD22TAyYOObgj5VK6qJqg
iRdHGxpaqRgOzIRmUV+L4lOEutHVzuZUCgU0NSifb9PbtjaXgdetLcmhUhglwWWs0arGIpX/qIYe
tBOeBNC468H+8GfE4MtDM+JR/yECyCmkxXXJ4y9reNi/r8aYQx8e7yw5WwOJg5SKy20cJ0273yfG
hoj0Z9vsB6k+SPbrBiywTmFYW6e2UZVgYDVFOa0+ejREyWQeEsKGMDVicGbTDVPzNonQOhT1ZqIR
hb5NZGhHOIoIrdQJK89dlh4gP+hdAQ32rh5jT2jjak4gifUgWV77a+S3xzU5pWcEJ4WUldROMhVF
dl96GQMrLWansZOs0VLfbGi6b7YWdqLN93m2ngQpjS3g/fEDmUy/x0sViJ+39AnG3u8OAnrAC/LS
Ggw1uMJk/YVMQ2Wgg2jw0jv6CFDXrvcOc00AQH59IjD7QPXLeCSLNHOoPk3fwyTud5SAa0GQu53q
rpoTeEPM5T0etBdy0pcM1ViIvifiQl8wkUq0ffw+vc2raiVcBvrmIvV3MZ4DwO76OxnU+SeHJcWn
HO9JfEzHc1RzfMcdZi8dJto7cgIhPd1xECUsacLbdNyvcpC4Km/tu2Vyz/mVQBMMD6EVIL0T2HfA
d5/WKCo3wxh/Bw3uN7eDvg+IRoJdLqDG6GWZ9YKJ5KeJqjL8lZMANFOsDDNhO0dD8C2jVncoi1sa
etFeUBd2FmHVZBsfrAUDZJC+dGnMwXaaoYKhK4tSS7loO5C17J3993jUDE8saES3Q+vyCAhrCqSC
zvx9yAFWXlwteYyCxs3xLlnYUCbQG8CqWcS4h/d9CS6NIbxAxSu8uBaqLHg9DrY9ZGwv4AhAzt9F
69fgB0eKYGFiPYzdt0k5TrLMAuFq+vCfoTe4ydLR7MCNXpJiaQ1a0qkbaPbpK9Q9Q/K2g3p32KPp
Te/scF9yIeMXyR0NG2auBFhhP8fYeeC15c8welT0DhS0g1z+NazWqxGQ+S1M72Pm1chOFzU6u71d
lFbrejAq9+kA4ASEybZyStMDdMGyQ24Z9lYBhXAWQwkYe2n51y5E6rpmTvmVxeJrLIbqZ51A7y71
RrHgIyDQjSh/dkH9VRmi+JrXRQJpnNS7KoYfc2WI7AyBiter1Nb4/iquHSdr1MEa0B+/1Nx8ZY2B
0vRwAGaLOGLemaENOdPK/M1GkzQFhx9ZkNgI/HWG3NsVIjHl3kF1BsI8jn0lW9R+kYPdPw4WHgeB
A9nhZgIX1i0e0leANLYm3lIbq7nMh+deThAtLe0HR43unuuXVRfYjY2VqgRl7Kk9o9g+OosPxlk8
noxcRyZrez+2vv9PmZpHEywntxPPtWZL8Ovkt5gyCdRTLOsXekemt2V6UVY9xObb0NyRfQj8s+A+
sA/Z9LWLIDtwS+9SGljbbQaxc9uNNtR5oIanKoJSBaQirFWMOiMk55LpnoetuaQAJ3hKZW0vRYFm
9aaNsmU7mdFmih373gDidj5YARPHoLXXfR4ivUUOChkgt7Qs8CPbkK1H/9/KdOIIwnRde+4H0IVI
Jx03ZdHi71eXBhKQrdrjpVF9AXuuB4lKx9h3esjYpg5G77kCec3B8aHeJ7R2tJVP3rJrQeE/eUYB
JqzqZ6W48aJP/LR6PbHAj5u2EARxLFQXCyuznmpfypXoWvs8WNAWSJs436NgAEaHcArWFYMqQmKF
xTKrQL4T2VODbyDOOh9obwB5MDYtFP2S0bTW/zmGAumQJGA7ETr6thidifxbUcgA2y1+pC1nX4rp
gRnTkWTI0oSpB+2jHSb5GoZvi96cvvn+2zzwoYDlfrRfGsgyLEB8JK6Ch/5G+cDYDKAxPLEkiNdd
3VpPpdF9y8sx/Mli8ODhre4H6J75YtSTDPZrEsC34wkNPQmYNQ3zaRrHeRJkVedJTYmEFuAmRtin
h7h2jGU2DckSOaf0EIUjSNrJI8NEvZ6Sa0pNJFCcfNrzEQW0QrdVlgYawWMLwuvQAouPQQgGDSNv
m0fDTqplWbXiReXD2XPQ67Xoh29968ufaJn6V/iO/+RlHDzM/mifU89MofvUij3+stUpVZytW9v3
rixpn+Mw2k66fkSHoVQBsDUCfeM0zjjKxakz7i2qQL2LeXMLX6g9jaQJxXmpgmlLkKByhE553/wf
1r5syVJdWfKLMGOU4HXNc86VlfWC1bCLWYxCwNe3K8id5KlTt6+1Wb9gKBQSa2UuQIrwcEdEb0YI
afgQKFn+bmsZGChIlJqcyW/4GEuoI5qP/P7H+cDtFV39rLuAfwPlKSY3NkuEpXfNZ7CkA3OjgzTC
BSiw9BioyjQ6Wh9oUAhtp+1im9LgZhnfamy7T4kfVNglm8aAv2G0mZuDKtjdqIoUlbtJgHABiJMS
faAOMNmFK8cT8f6TN1bLm2bM++vi7HFN7J1VT5/cIOSebAevaMAF/gqCmODalpXnrDrEA46BE75W
th3exhb7lg3g9zvmgHxsdkHN1bRKk9DA02UsNsATQdRgeT4Ndl6B4HpLD6aO7O4o3ZvIu2KjtDP1
hDkycCuzBUAwbWfnPx5+NHthOxbIFlGWrtkOmaZHjGyBukw6NYn4cOkio7JSF6g+YDP0ENLA++QX
91YZb8jRSyyUBzkVd462q2bbPIMzVocGMm1uvCqqAnITluXeJ9lUH7yky4/C8ca7CUKQ0IhL67cB
co/ciIx/fFUfWGnzbx0vhjUNKlhaH1RugXkkkOOdgynnQYXJrvREcEV3QIyIzYNC4Nrug3Tc2lDo
WxW6QoDpSgU6VEO9RtAquDqusoCr0Vt7cG3EoL9C6QEIGd/9sGsCc0lb1cCbI+Sz+hhslonaQx8N
8sZI59wBMzzcFZmqrzaDQn1rFwziO+BRMZNmPJWB+UAtpk10Bt6S/CCZLk/QQ2kS6hBGlO3MCvA7
HjbifZYgz7uNLRFJTSw/TLbCxUZzyGwQEi6XQm4JnwYImgPNNozpIUzT9taCVGHr+yrZ0h1V6tvK
TMSTqSr7Qq0mDLqrqCV4/9BHh6A21ZYBcbFNy+DdhsrVh7A0/PleRFWtuFaTc0f+dCuCPL7dRrGq
t8tEKmzvHcgWX2keBIdBvzHyFEEmUKpUmv/KypLfrUr5vddDvLsNwVpP9pZ5fG01ln1uIjG82Gm8
70bfesuVBSVr0Yx7csuQQs8tbOybqbdP/9O0k21UK6ZAw0XTFqESJ4dggY0hnQOqBsNt4U3djljI
qJkitv6pGesmUZaZTR1ul95QIShhit8RXgsvPTSFTm2Gb0lNN0a0vGQ+ChF0b+ppjsi4Ai5RN80U
2MNW0/RTEymD5JpVXTY3o1GZ16gy/plnQsbjlkbiO7Wi1vNufWd+4dM0vXSi7e4M6IhRX2w58X2T
BzfqG4BcvG9GB5wBuCIYNeoHLLAOIQhWXhJjMoApGnfUV/S29chAGEjjpCebp7FL1tRXTVHyzIrf
FX55e5UC6y5D0T+pQmSg5cr7M9PkToANO4fUdito6YAvanZBNU3teN4DtVKR28AAJtaOmr01lDeR
BTdq0SCBBfoKAYL+TE2akvvygWfp86hpT/K+yR4NHbUVVezuscDoIXcTV8cBtfs3ckFSJr5Bg+K4
DOiK1tyjEAAICj0JHWSRtPMkUVH3RwfQ5RUYJgKksiu2SusAaObKdY2VbXgxRLbaYOPKKbyv8jK8
R7Vkfkggb7Qyyae2UWYnKnmjXjqQ83gSQcTuZ6eswcOlwW9gnjcLwJRkell0WAYt1xL6MlYKCtsg
E94GBVfAkASRaZ89/HE+1gKFSoDWpvant/+QjPlWcgTBq87cpzLvDwzVQk9R7P2K06n4KcwAmQNe
vhSgS/ubQ9bwl2Asq9kBL97+UI3YdOkZcmyWHjl4ZFYJg6a9sKLqynPDebXb3RQWyWtVD/VtSCLg
tLVZChXvMwDHd0hGOa/LoPcmVuspIlnTVJ7nN+NgB7hHkrhEeR/kkT4dZAjAW9yPUPlFR6PfrXQG
mXd+w4YncYZgQ5bAtrHOycpyH+YCanieG0DWNW+3XmunL22BpWDSRd2vErEqw3bd3y3SWBUf0zev
Q1AjBz4bO22J7SGW3yeralBsp4eHELuZh0++2bwg5dFv0xyr/UZjIZjGR7SNi9cllzdqcRNsClOX
tWtrtIDv0L3SV++9UYRy+dorgZjSQz/GB/4gdmYABtMEFNaIBaAQvtc1KrkDWhXcIE/I2/vgisJe
oOe2+U2qZ+oPwe22sZ1gOtPAXA/sqLhlGp7rPBlPXJdV1J0vbp4+o2bEQtynYX+xJmhtg4UD/Ix1
qS7kRh6TEZX7ToIs9gjwkVz7XlEj4zkac21AmKflKrFMdW/1fnUD9sUAmhWpU6aqEr/PSouT/jvC
ibLgAYSA4DDP3Z+89dszvZxkkwQ3yKDtuxhv+nVjR/0OTHrNZlnq6QFM5d2ZTAo0fTvTdwCSRni0
TdnwLcyrI4h3jH8sz7pAuHR6a8EssOao978Db5Zx8KTZH1BeCtSmHsQ91C2mZn2chri8m0JXrLJR
xNdcV6VmCeDRCpJAc+vD7rWeaDeFKk7CAZfiQjIDWCh0fQzJwa5qihN15Ph5bcvcRY7fDqHkKs3x
WoMh7VX+rpQlXyN7iMCRC1a0oA6c1xb8X7vUUsOOnMDa+j7GZrX7av10o/ygapE8yNqJn+zCATA+
N0Ff1aTJU96WzQVPnDfqnOK4uoKi+ioGll+cMcs3UMaFwKJuBhJvwBWd0iE0UjzCdM84ZOjhEO7U
Qj1sS8be+wFIXP7gjry+5cCPrro+ML/GzWBsytoWR2pmyFhAHVO9ZJbeggFnu4rBDPM1TOsB2ArT
P/LYT8+oOmVrLIdWMmvbL1MRxVfTGAMQ6AIGACHZbmOUfnQqdVO7tdrNjOr4inglNNGiBskwoLA2
oLKJT9T8cLP0bACLgRuNQAVT8wOVHWDYqsrvAUNMXUfMU7NRQFpJ/zYEorygIo5tPjyQkkAJQKrU
mmmPsAOlPHlAk6j8HtXvc5CHAcU5cBGBIxkPJPOxQzJtO9WoARnK2npEKb31mLfBrkGU8o48iiR1
gDgIhhWiU+DZ5SmbVnjajEdydh0UZrdjA8wVhtKIRs+JcGSzdUs1FeuKGbuh995saGodM9AxrTrN
DONNYXWmJkRqnBdPtu/NaBiTXYJS5c1Qt+xQCQiG0V6d4Vsf2lIlG9rIUy81abe+OLudCs8I6qQr
ymp1bgeq4FT0u6TxDYCUC3lqXcc/m0BtzdmxLAQl14AMKw0gO6XOmnFI9iMwQPNMy4A/50SkCKqE
myzGssfOAXSLiz67DzK80YaJP9ShgAkYgvNg+98WU58ySCK4hVpHXS7TNY+LdpMaXbab21U0ac7y
xDnObSvEy7cuxY2mKAuW3Y+DxP5QDwbebp4/R4ktSOqGU56ci0hlF6x23g+TnwLs82c7Liswrzdn
stOILgwc0KiaRDXj3LgGm099CMFgjlpKJzTsFdk83YF/f7kWAEVtFxoQOkMYHWlUIO3ipHiavNF7
HlrAZMbkToJy7pksjjEdQR8h71tt6h2zXqWV5GfyEMhIbJoWSmiN0TCsqFAq2dbgkKKhMaRkTyjG
ClbUREmsdftfrsSdWt4ngLg0yMIHMvdQKT3VxbnTh2Rw0JZjXAAzNBVnOqPu0pUDyImdAbyNH2Mi
cqd+8qymCnw+f55Sv9H09RZSWsnezaNsQ7rhx0JXh1X4nWzsxlRXCQD+1cvzbJObtnMeWPlPG2by
Yin5fohSV17Ixnzw63lufqbOSXtIsDUgjvbhQj0DKuhA6QxetcJ4WNJUU8/jsznWb+1HZbmLNAOZ
KE1FB6MDRaX2oha50sAp7uaBc0br37mW6f9zLrJ/XHGZy/73ijSzLYRzRi02Hp94GNUZKm8Jwet/
NLHdsV/SDo+VpRfLic9N6kVCPM7t5up6hroOdhse8Wo7dXYKxA7Z5lMfAJVjalknstFBsAr1zPqA
MgOQlL7GHXYQ4O1q+fhiAH7vp8Zr1dXlD+H4rz5+CD9ABT2fAE86n/xHlxkO/AukMk66W+iR/8sU
/999IAGGKi/wd2896XmXemDuiogeijiPdw10amd2CIdD2aWqTO/W4St/sf3nZLKd178NCn27mdkh
/nvQkFbOa+S4yUUJFF/Kwhju6dAlPIdW5nqxTAjE3bNEL8izWIu+mprNUlTW3kqwR2XKGj8NzeXa
COsynKfsLXB1mIMOSugr6JjefR3G1j4LQQRLNhcZylXTcQFqUFFtezCRHkPe5l9GY9qL2gaoVdtN
JwsWu4rKdzsHY9uxBr7ui1diD/lhX/z/017WqF+j7NWc+NLZK1BeQpN5nJNlNWhrLzJonpf8Wd7b
9b73/GG95M8UUpiIwib+bkmKSTd6yyN3OJNptsfrMkRFGeXcJiPMLrFTPS+Xlnjg7Os6HtfLNE3Y
f56aOkYrn6emiUxQOd9LZq8nCxWCLZsQGMwBSbnlFWNro2kL1AEM4W3uwRNqPKKu5aXQNvJr7BAK
ikCQ7GmGeSxN8DGLArsPCpr0pB8HLE/nmRbTMmedZHu8b/iZOoEDe0y9XF56lPFvhoJjxa0XMvPK
Ay++anSRmtUmHzzThzIfQdWlm7Rc8USEXJsKszPZmA+CA4DC76hzdtPzMqTCd4tN2L+XaY3R/zwt
DQoMBLNS1WbYR2EZRNP2YLSmTjp0H9OGLbYKY4VV1dAZ3rHqsLKj9YwfAQdBTVrPUJP5vUIhElIT
S5N6UcuG+yW7+BF2PT0qiPfhMH0POmyJIm72FxCKY41Hba6NdEaHJBSQiM2aPQ0NwbKO14YeQu1l
hrAEwb/TN49/2OeZP11kzINkxX2hdghx9MeBR0+225vfOIRYg9BLfhYy7dfNkPo3SAB3F9B4oJxw
LIPvVn0lBw+qxOuSg1O+HqrqKqAjsqEOtnegMfUDys71htUquQZxVNziCdgDpLaSn8x+7itr+u6g
KH0DHVuhl83hHilixB5aCHfinTt+K0y3XSWZE90LwdwbdWALgNoK3WGgxG7uqAzwL4c26iiG+sSt
eARtkYZADa16JJvqPKDsxn58rBEZ3DmRoe7CPLbvrMZ8aPWiNkUqiVqqM+KdAcZ8KAKjoCXi3D4h
qnKkopal0IWaUHf2TiA/nzvJn+x0GJFaOnkJO/xp19OCHdo4lVZ3+OT/UT+TTUZ8RkHO3PnHcFTv
In9sqvnjLfU25AZIpDhPVb5fprWBqb+mvlrXRjtcGUNCZwAm/64P8bpGoVny2GYBYL8lFBuGJhBr
y7WqV942KONTTf7N94ECUEr8DDKQJwkmf0tXbLKs4NAPfUQyKMUuJW/XVeCEv5E6A4w7z34MyS/U
6NUvrpTjNsaj8VKbojxbyK7uJt/FohLkA6uo8Lufjh2tjSkvfoOD+4v0Rvc1MAYE9xF5vzHDNI9Q
RTX2HHuyh1T4/Vp1pvVtdPujYlb+2+TTSY5B/Q2gTQh0gf2Qy3YVq356Mm2R7kO3zk41b7M714+j
jRX06huQ9PuxyvJ/zDH+KvN0/NKrYcTu0xKXwJLuBXd2ueU9L1+5RDhQuzrddEy4H5/rJvHWVZRK
UGB77Tnxrempa60n8HR436DRDDWn0O0u0A+rHkHT9oPs+DKIyvS1ugrQ1j00bQwgdeJvjADFdSDA
jG5GIZJrbcXY7DtO/6PxtixNxE+AayCTpR3slo171FDG29TOxD2KX8R9GaLACwGHCvF6r7i3oL3m
r6oCn3jK78iEGi4DmWkVOPFqMMpDZHTpTmnQB/7VxoPt58kKYWN1cvR7b+4IUS0wheU9tWIWltfC
jq/LoLzEW3+ME5B4fkwkkDDe4GZKdwZBRLCgfp+YfHhstavCb34S2duk+TirTI7nrlgJT1O+zcRv
85F86PCpXQ3RdG6BdZWWf4KEzcpjYPEoc+c2YxYmSGMgOJDuCOMQCbu9okDjC3WSicXW1Xb6d/8W
CHekySLvbDS+tyY6CrdsvpaJaz3aCJpd/mLva/HZntrdVy9v3/1rAIDWxF6B383XIEztxyFCNdUc
yRJh377zuyIJcuEM3KCESaBStQL8C13TgXsidO/xhylfekgyHTqUcO+60bG+TnjwRpLHP/AKA31K
mxmXUXrTHVSqfRBloCBZj0ROt3wZ9Mi2RGAoYtU8khy8EEVgNNIBouJOphAd5/+OpGuaHBBFGunF
vvm1BfiIHLDSQ+1FtC2ixn0EQjzd4Z8RXFSWgG8Y4tUHp3Uq5AViB2rh0oQetQN6VcfOfkK6aDdW
fIpQkxhvwdFl/UxdVBYCMZt+8SZTbQJb2Xeliox9P/XdidXdeEGeHeLjvKwfazzmUZ7XizcsI57D
DODeVfw4yQaMYRWvtKqI+9Yaplj/7bNN0vmvzxZV5qfPlhgGRHZ17ReVbsVDW6xbJ+5Oc3GWbgLQ
352o7Ku1jUfUkbTHSmWZWiGyCgo5Ctf5Da+3TgLGgNnIkLbd+kNsrJDGFti1dnw3QMxsHQ8h/upk
bMsE7+jIu0xaxWvQByFNvmsjiJ3zatg7AxcnA5CQq2JyuNIZHWRagqEsZGyzdNR1+CNpzXBVNHzY
OWnkHH1exY/+qEvaRlD9AnlyQYln9Uoeo+vYyG86L6j+UWvosUenAY8SZ0nrf4rxz6fkNMGJUgA8
TbydGmJs+8FGNyK463EfNShhvq01rLh12m5ldUAG9oAFPTMPEGk3m76SW2iC5tSrKkTgeuw1kqTr
bp126yPU8unhf3MbcOfvBaCIkLHi8qUpij1KuZHXw523s7142he6qfJqnUI35DUTtXnKbAbZcWMy
30xv+GdMA/8eiebhDmzaqFjX/o4VsHUrOTJXetpCij35jyl/n7ZE3PgwFahsB7U2GHZ3PjBja2QX
kyNtbalZmWl6nDe+uhcVG8mnJmKZyTGtTWSia1SX+gRcjRKvX1lW720DEZgXj9CueEn0bIfyjPv3
K0Kd5hx1iNPkk91dUGQCeokCRNUXCHSG9i6qUFRe8kHtqJ8OBk++p6yy94OwJWpYcEhE1F/Lti5R
yp97YJDx2bAiY1K27z4Ok3JdtS2yv9qbOiSPBvBfQmkhq5C8hda6vEoVAkwIfSmQykGiUWVA8yN1
j1OsvLodGN+6lY/Q5LAiY6N76MwHUuZY1vxusVeWDeqPuVc6G6sC0HDAysDDa/zc0o2GWyi+dpmL
e45OY/+pcvIUCmeIm9MBOapcIaT7b7sDv5AArz9ZPo2k9pQlFjTL1zTXMgZCQgjF64NdcGfrDjnL
b6AH63YmuMBvlRU6V1O+WBruRQcy09kUK2fN0lFsE6xUOPYgoX+ZomJNLhnZxkA00O+J3e0yQ5OY
L9idxKDp86VYGVAlOwX6QGdR5nUCTAoMRuzngi1Zu6lxAd/VXh53oXTejgfyIZPrlf+OpimXNvlQ
sywLz10vPczi5cZiEJRsFBJGSiTvhxTRyAb18mjng1+DcCj6Z7bl1EPuXsPLXV8YvykC+SlImSUJ
VH5ikKd3QLNfsHf8HM38I7hJg30vejES4wtQ0M7VNsAPqJx4hFL8mF7rMRfgXpLGA4rQ7HXdxTZi
PHm0AmOk+DVE2RYgRQHsRwLhGi+M/5Fp/aOMWPe1GZG3N1hsPmLB44N7sjXxfyyzI15aPVhwGlTz
82zL8HLF/eAJ/C1SNV7mU8ORxslqsKYSWY1KIt1DB6aAzBpBizdgN9glNor2QIfxBuDlA8Q6myd/
qoILigWbNdkNCfLFsonruyx0pvvAG7B+0QNicAUgY1R6Zxf1xc9+CTldZYqXqJya1QBGvgsdRmUU
F1MfFhs1pZLt2svtXTkBEK5Ee21ZVL4EQME+tn64Nu0mBq5l0zCRv3hDV74g8gp4YyUfyTEq8xtQ
Uv4dtZq0+TWIepwngV4daFXzGPehnrPUG1o8iNSRmvnkTRtggdw9NTu/QnoQAe4dNcckbLEba/yN
oy8KrtDkiOyGs6ZeZOKNU12C3oJ6fdYn167DCpV6zcFu7hAyeKBOLF2TVeWN5qEwDGcC23LWoCCj
OXVYHCCUVGThFb+t8Epnhqq+gi9bHWyr9KaVXYc9AvAjmOCtAhvDAsrM+owOEVQBTmGCw9L8m98y
jEaQCw1bmv/vUy2X/GOqPz7Bco0//KiDt0oee+spjCGybEAlpFzR6XIA8Ye3KZ1qWEEoIT8vHTwB
JX1dFv8OofbS7esZlyad/XmBvENG0uJgOfy/TxPXHx+MrkKfZDYuVyUja2q3XDHXephkgr2b/hDL
EGrOLnRKQ6oqfYXyZn00nKS87yAN6SEVdBGasZMO1egBBWKE1Xq0nXeborM02xkQNbqO+g4ANlq2
u0ZmqJX4GEsjyhRouYHb18U+majdnnI8ieiqS8cIeh3FVHYTfoyVuYx7ts2qJFjPV/yYGFEqFG6D
w1vRtXMpsEuurXQzT0WDY/mWcxXfzVPl0qq2cWLUs0tgBDcHJER7MEzIE5OmPM1nPO/fz/5iI5fB
d3mOGxvj6CA+zhYb09Mss1LHYqvBErpOXdzxoHcLHqueg5sqBpM6NUMvCx6lDQltldl3sfaoIa92
iDuvX1Nn7frBY4l4S1Er8zoPUhJKgSjiQeQLEFEhW3HnO84NNCn1r2rybgYzq1+u5LeY40TA4odp
e+FJDm6mwAyPvBleCJBOMPRIY9ERCZjti4k8yF7U0x2qzFfmiA1B7qX3INBzH9Ik5Tc8kLbUooMx
gc05d7pf/RhlyPR1QORVQd2ufRaCxYAX0bnJXb2fr9lb93GWpda7jc763GVvcTzmK7Ms+NvcG+1N
K3jKpMwePM/LHsB7zS5tN53JBHGI7KEDEP8uxLMMqnlDtCa3vn+IQcZ0T1506Jr2kDmlulJrSNLs
oRHla8kFmDT0zGQaWnBWMMOOjoutL51m7admticX6shlgaKLEkU8ZKM54xpyolHnZpvlqhGXzj4b
wEC9zBc5uX3k1gC8luXjA6fl5J9d1j3QMPpKwEXUkDmtPs1u1aDhTeePsHyFDDtKBfav22ISYXM/
BDy+LJ9M8jBZWaBJRE0q/mDk27ImXBkG45++VW2HgJHaoKsiFzoEEzhAWqu15m9Fk/I+gOheUcj1
clmzE/7BqIFbX75p3/TGyfTV1+UPhwApeP9lflw+3SC84K6M3miu+X8YDJWOuo53c3Oq3BMYNpQu
plFHbkMkwSiL4Xvads92XmTPKSQbT9w0gdDVdujZOUbZ3SaswwH+9NtdByqjo19U7osE0R05mcy2
1h0zm2vieMbG8MpiJSHA99QP1hfVjeKqdItVwbQDVgTMyXVgPTVsaO59kF51fmY9kam3QO0VFVFy
JtvQR9WhSEpzPQ/w7OhpsHahlBaYOAHRw7q6T480OThxsxOiItaKmjQgwI/FYNbwQKZ+QigxH/pm
T5Oj2qS4pI74hzrp4xqJdUYKN7qbr945CmizhG1pMp9n6ma61Y386RCk6fcy49aFWgOWh/uQ2z3o
RPCFJmOIHoBU2VAnmUpIZK7cJhxO1MymyjnwBME6cqGPoFAZZ05PZDA4NF6CejIP9AFA62GeIjlg
K4k9lUpezcTpHyaXy/tqUr9CFQRfIe0+bqEIOB6iAc1YGhuQbgGjmQbBpWoKKPChgvoreApdUOIW
3bnqE0DX7IfZ3EOBT9Y1+EIQo1m/77hBoXaYcXoLNj9D6uPci2r1CajnpC3ExC3n0cDHrqLwlfLX
kSl+yFaWzxWSbAfZQuIHUdrgWTtQahtrwB9u+81AkPNH6gEAmSn3d+bkd10+2m8y7UbogdrigTlJ
v/dreziFNcsQp8hMsAa6w3M2QhlXQKDzpx4OjVL3d4LhvEAwGD/RcBc6OX4auYmSBF1HnvgGmC2s
DMVneTx8gUYFuJxhX9yUrj7PA440IgJqsxtD7T25oTrifbZRuy2zJenPkIgOIHk8guYb5R3Gqhh/
FTwGujSwXyE7XAOUaBWHduiyL3XvXnhlxT9Qz5OvK8Cjb5Lb5rW0RqTWnDH58TFS5RCjoJEliwDb
dhxzY6QpEkSRyL/QmYhYNp+pv9j+5heZlonnZpV/yrMZzBnPYAY7fMrqzTk2b3wyvIkdKb0293Jk
ybaeUaPM5CNHR840S163B7IPab4SExK7t6qvqj0D/cCrXVQznxXLfWubOX5zBAoJ4rx5OfNZYS0N
e9qBQNsOjC/a30ecDFVqgCl4JCBuV8reauz8OmYBeLDrOPsf2mqdylWYyPAcZJAdAVQmK2/F5CHh
YqkNdSBPWN4SaAg6m3QaNsBQhefFLRy9eDdGOV8PLqo5FYAaZ1n0/XOsbLEFS9mwm5sTiNhc1uAj
2bx/lsqaQOCaX6iTDoqDMAxFXQ/UotmGzHqfzbXU+2yRY0S7XooOES/fzlbEmQX5oYvyreZGrdbM
20MaFM2amnRAkBfEnFF7c+sAgE3t0YJAbO1qKRGy/WWO2UMP+M85/nYVp4b2a9WDezIe3erJyKwz
cTOEUCc9ZKi12g76poBGX6Jj0equhmj3k6umswnx1y0ejvwct1G87vzJvbRZ6XwxQZc+09ZJUZ7A
QlltIqDmvpJbmNfuxTKjvW+XPYrq2Q+6Y9oWwhU1YhYPnWl25y7q/Y0ZZckPWVzL2gm+9RloV6du
Sk5mkYsnPZD6m6yEho4NuJCTZOyY5ZiHtTb7FSHgE8ed+oFsqVr3bhDfZ75lQcx1AsuoU04QUc7e
fT0oskjIMYqNheRpD4ZecH+45magMwdbVSWkj3ABzuZefebE371ugIq7jzIhfQAppoz2LQC9e69z
kZSVeBJ1WEaA359P+wDPmYeaI7Wu+dLmf0bcjZuWIehK/8s87tMHKMtpDa57LzC9bzm4diGmqL7Z
02CuZZYqaOlF6tCx3jiYyHTeKZSEr5GXm97qYbgQh3YgwN6ZlOqbWeeQg0T9haHS4lmg9B6l2ziL
mgqyoXgkPxupfLctvXQmTLPdKtGAGcjFgxIlGsWJPnLI8vzC6ub7/In1V2EVyL7Io4jlAYoF6UtQ
VJeyNILnFIRPJzxR9F2oxm/anpt4W9hx7J4YB1XKf9onJDJWpdXWBzz+hisW/MN18piCPrRb7jO7
Sla1OUCEgHp4nEyrrvbifalG6JoZ0EHwAx3U0s3FxrN8PADb1jz0+tCCWB/ZC9ioSR2LrWx5u6tD
u18Tyo3wbtgDP3CXhUfCty12g6fT3gR2eJUTTeuibBU4zQNya+1WSDw9IsOy70TmGdtEn0VsfD8j
2996ASwFfQ6wkvsUv56Tj9TBrp149dI04peDKOOvpG53CMSpb1YRZhvgp8ab9H1E9qyy3Ymcs7Ut
JmMV+oV18YkRgQLF1PYQkcM6JzqRiQ5cR5HpDGkKaLlWE4RoAV7dpVyiWlkX3BGIi2wgAID+jcOu
COSUt0A/foW032woyx1S18MjuTKG7OiaBt4SdQYN9L6NXIjpWOmvEHeFbzPvexXE6cbyvOIWZKZ/
jqey3Q5SSNR6o14cap6/3Lb4PZZ99+zHSbcPw7I4RoUHpTQ9GXlMDhTXk9b7jtB+ugn5JDbc9McD
KAQJo06HQIh6G3LP3lJToXjvkb07uI63Z0UBuPjYPU0iRGl/lhRH5DRQYAiFhwcog7zban41wvQo
Yrb9m2ZF6OBVqzsnnYrnIjY3gCwq4wnRNfwVVBJVG6r9z5C6OiDXa+MVxpsHECk2DzGCMbONmtQB
dHt3cNYGBwFC7/b2C8rA+5NrV5qb2kf4sIE0xNJkIFDE39W5pk4EhLTPgnWmGcYh1fqFtU30xL0u
v/RjFq6J0Zv9a5elk19KR8szIQK/BZdvDlHCaoXb1voBvg0JzL+d33PJRnC94B+Re0n/ZPoNCIf0
o3aM3337GIzGji3jx9gCebUMkcjC3nD65ppQ5hnk+Aq5mHc7ATHAkTnbyX8SabiNjAk1Bl2XHVyV
xDskOZDX8yc8F5ErB7sNikKyPD9YWdF9JY+4S9x9CnG+FRZbxXqmnu8Mc9j/tU3E88iXoUrG84OD
zUANF7MW6mf0J5XN5yb1IuKvjvT3rxP1X71/jF2cez1V7RtyP0XTSY1IukIKvT4PiADsRGM5TwKQ
MMgci+lXGd5Vgwr/cab6t+P5/ovMLewsoyG8AAXezGNkURlbMaJSie43c3SbfWrEJWJPeg0k9YJH
6UMeTM7aNL8vNdNLXXUFMoljUUPcx0XltWJFC4HiUb5XYi9+0GTA2rwvXlyzNfE7VQ24aQpnl3sA
FydZXV1RBC+2gD3VXxpu/aTSRoP9xGMr+7WMMZMp3hih9yYZ/plUtQaEcb1bmkE71DvII8e7nEfR
xRtReuUNr4R+L8se0nRxON5811cXW2Ijk9Sh9b3NZgdneDIHa4VsQQ2ECG6JEitMhIXd6kIyNIVu
erpJvU6P2k7qxV7RfqHev43NWIzMRSFAoGqIG5YJWFdCgNauB/9cSxNLTW1XDQNhwNi91dIvnd8y
4/4j9Gg3YLiNioc40gUMMrmAqdtzfwrUEG9Aq+HeGRVU/0aDZy9RXjZbKElNV5R85SdWZWw/VaVz
76SVt+49Fr/1tngs8tL9jcJ+4BsD+Suu/x3OYwn4Rp/ZIPLHuwL8CAFCMcH/Ye7MmttWsjz/VSru
86Aa+zLR1RHDXaBIU5QuLfsFIcsW9n3Hp59fgq6SLN+yu2NexnELhZ0UmMg8ec5/SW+NpvNADwyX
+fWf96t6Zm6torq6Dzmjmp7gdu+zDGOkV0OitAiardEGiOFOGBK9HlAKHcMP6YSCDUpUBah9kiuL
0gj7/bzZjPn3zZl6yOjw9uj44+Z8NJKhh/3ba/MJjE6ZpSukbW+N2spuHBFggUbEkc0u0+Awb88L
cYqXT9lNFFvhrULwOesZRG3/zTPy4GT2g36Wp/g4iyFoWa9tgY1Gm/msMZ2+wdLzT8S217Pm3eqo
cdaQcJaIXP91L/QrrmdldWFuWrvW1mQoAQgPlfwx1NCG47327rKgRo+bzv8AR4YalNcFJF167TAB
FcccsdbOTV43y1zJhsfI0Z46x4q/qWXD5aIOZSQlUyU5/mo6GK0OviFjyObzTvs12ij9SJmkU8KD
p0hPieTp14Cyi5X0No+CpzlMmycINizXha11sTsHa45OG4QMX6xnNa9Z16sdvOQgVQwVQvlr3t8M
LdQOsV/v7eXrqfN+bDoTBganXCDYO20hzaQfLezFM8UOvqQeNGgLLbZjlAT90YZADdSgCb5EWAMY
MtobqhV62x+vjJVwOmWp9jEjsjkgwZQdiHqzAzOQaGcM0sXWwnCvReHGV9PyPkmi7mTGFoCWHmfQ
gZzLsvJkeTcflTqjufV9+/P1qDyaX2vIH3uCI2Ytpi5heUmGbD53XiBctzH6TPowb4WlY67++Nt/
/Nd/Pg//2/+Wn4CR+nn2t6xNT3mYNfU//jDlP/5WXHfffP3HH7pja7Zh6GhYGA7qI6Zpc/z56UwR
nLOV/xU06I3hRqTe63Ve3zfqCgOC9GuUeT7cNL8kdevoO80Rqgow6c9NPELDbVvrK6VzyufZcyet
rvNYvw/iPYyVbTxHWL1hdDugZkZyNKcg3dqzrhx2qfoiGMtwe3UZjMPmh214xMcAIMxrmBHFRrSi
GpNiEIIy0bzwY+/tvvnkMk1WMm3cxZ4Y9KxYGFk6HDSxGKKm2uR0eigy/fNoUrWPiOmnO6OTidiN
1KzAI9nd9ZT52vnk+Qa4KciLXz96Xf350ZumbtKyDIMatKn/+OiRx8ulvrbM+6YPxx1FYB/UlDKt
U10qP1UxRRMRTvQTPOjS1qvTfIYJ5wmqtgxM7K/PqjJPctPAfnOfXhYyG9rQYlYsuYZRB5+SsFJX
kRb3BwtLzH1ZoJMxUpu6TIg+83jNr+JU9KfBeItTZQ+nET8Zb+fXTKnGD20Qaa6uq/S5UBqs37RL
R3v/cHSZrC9PRwcaYhqm8ePD6e24tIHOZ/fXIN0sDHj5uX6hQpHf4Sjb3UHV/3PuDsM6kzZzlzdv
irOAa2V3Y4FXsRo4T+SA27VppBmqaXRMQVZj1mAYzaPaVgdLxIgMiucskvOPhlRgGVT0nDrm+r62
ToGUVyeA9hsK9sZ9LtT0S7RtkTuIvf28D8mweNsU6D/OR+cLqnDYGEKXn6wZrrVVqMPb09Ilyano
ZrIyVPu9DMrj4KGZofVxtaw9WIRBc493vXH/7lxdOdWmemPj3PEutJ8d5tTWcFxxcLafmzofdlJP
0oPwV75V9PBb1TvpQyMWZAqLyogQAGMjDc1u0UE9dFOnyB7UVqk2kjLl6/nofHXfJ9erc8R7P1zz
jXqhymtVb+I34vJdY4leWWk284FSlYPftAjd+aFFGLJsK/xn4JhtQUO2NPE6vemp6FnUESkZ/95g
iMI+Th6OvYK88swzDMuL4tTq0xyE6VI33PqGNxylwCFEkyqsIKP4MFvAXl1iZ/PYqz3svFo5RVEs
GuH2FgICxHunjDCXicv9fNF8YN78t/uuN/Pl2NvWtQ3KZtTsZGf1k7KXdVvZz2v6EGvlIgtH0FYU
iuSdbkc3r4d/Oue6Q6/a7W/6nh+7ffEwEYAyddm0HRUhOsf88WHGQSUrSSp7Z2uoR0qxqbNQ4C+c
1FByAH2nyrpLnOxTLhvrOdadz6iqAJZer/co3CI8SxmxsOEed8Wups4g+tlK9K5vFpCMDl2LeRsn
zLvx+CDppASk0/wpW1axgryrKqd3ihOHiznZMh+QU+n7AaozIVkCZN0lvc2WUVGgZeM5yZ0JzuXX
T8Wxfmpimm7JhqWoSO7KuvbuqRBR6X7WJOZZxi73oAnDDKRNYiBsFrpVsyaqb0bRaijuQnNKVm+k
l3MMDWa55Hkf+nkQY22k5GdpZc8awcENZrOqq0hCizutlzMUMDeQ58AK2d8bAjEY+VurLayPr2fV
Jug0S8a6sRepocKLEMUIJX83b7ZiX2/DUApG7ad983mFSDVdTxbnzfvG2ibU1qVPlZD3Xlj+pN/T
DeMrovoRSl1meTMfCUs8trwKG6756JuzHb2uMcjVndugVUUTGD/TnIpNpNbTLjMAqoj9cj6Y9BEk
FVFNYcaPYL8NGN+wF13tDPeqIJAUEJEp3TJTElviWD/ioJQ0pOWwCAv8DNH5XvFuMPcujm0TIjM/
Nd7eTq3HJGub87wrZ+haJdQwNvPmfEBJoFDJytOv24hq/PTqOPhtOArmAo6hMwsXx9/0Q6MjM9yN
WnkOAkVknbOPUV2FX7Ie0KE3mPKJyk8IPA8AMPp6wZcCRQzq+96ngrLSBt9UVDIsM3z48Uqn6mQm
MOOtk0ohHFe0WMw+qshJIVc7b9rhtA6KdrrvAgtVET/bhMJYr8il/IBMLFBTsckMo9nZllC5EZtp
hfhoaRvDbt6EaPT9lvMmVsjrEKjZ2tZo5TMjKPTUeh1OZvOGeg1bnMioqq7EIRJV002iQ3W7Uq+N
FCEJnMCUK/Uat7n8g6cZb6jXhT/U67ZP2+tHzJ8zQswB963G1idVtdo7U3X8D3EH/3WAxPNJa1Wc
wmU5vQWhYD0ofnnjBYXyCVWRZkOf6m3n06II/fOCWlff2OCdOmYQ835Tb55eb6v5Exlgcfl826LN
fVLxxW3d6hO4Uawbx7ILHtBc18HnkK2rrPpmrKkIQCuwlqhfhF8Jn7JFOpXen3E3qStPGpIPGdjQ
XZt36s18J6OhAvh6p15O/bNTDJCT8cnqvGGpYhpHchpusi0W836jasZ1bWjtUjGn7/vmA/N5A1dp
sqxd72GHW0ys6g+2TwYl09v0MwLw7uwM2UTN3hgm5xMgRnMZWWMAfwL7VKuplN0QkrBXVE3jG9jp
Zzus3drL/oTMEH+Q6Q7vRiZGeF5gcG3k3QN1Lh87Oz9/yNOpxiag6Lbzplkm7U3dARyfNzFh1k51
LW+iVsvvyLArq1xOrLNa5skHubS2yjhY53nXEHrNylO9aaOJfape1jh3XE/3+iQ7qkV2MydrMQ1C
3TAxb+aEUTBXyMS+ZrDARncyhHCCJRvptk9SptyFlUFSL69vNK8qXzo1ftKiyYbzWntLpun6qVS0
eqsntQQeaEKuARbnpgjb/PxX90nimyEtyi0Ji25ddljiZWFxLgQbBRgkLsmCiJJJOaaNdZLxSrFv
XhgYB8znmhO9lB2W1OSH8dHO89U05uOfUQxBwy5NhVoLM3aiWx2CRs5AKsQNjaRYQSwa3L5qKipw
fdfHhzrKy2WtyM4d+qTBVrOLEMeZfLyNVbLzQBKte1OlUGDmgf0FTtU6SX39xW+dfddQkZkvBw7g
3Ol+EG4BNE2bX/eE2vvRkqhBlzWZgcFUFIU+5ceOkDRU2aiD1GEYr5Bi7T3KSzNlALmpkxO0yg6p
MDIi874O76ig6R6mxiwxvEEl37QK5S7qMuKBvkyfc1ol4DL94+sZYPh9CtVeuLOExMqss9Iissr8
p3PWs6hK6yN+NK9h4Ygx7tKv6/QaR2igj5etPsbHNmjU03xApgJy+vVjUN7HpeIxGDJxg/hnmvMM
+814YA0DOG9bbo/fMe2WI5ikvPIyzseIeJEG0NQJvczXlz7xtZU+aOX7zmC+okgA+c9vf1CgZ0el
LFr++ivryrs4x1Jsxbb55Ww6D/2nmSdMUwWjwTA6XgP6ybMqlND98DM54UQk5VHbibel48nbf+6e
x/hKAUr1824f3cbrbllrw89YbbyeXUeNtTLCMkOjaT2nOVPLCf9UDbRc8mQ9BjXCwZQ8VlmsBGfJ
L7+vYYSgr/oWmkfmK/pqFGuv52VY5P1mOj7PH14zIQZjOtNgnYmFZjq6zPaPzbkfpyGsJiPejR5U
L2OpYcrSTVhtWwSaJJCscz/1GOoKwknfxidAb9Xl9QxP0ifqQ+qw6H0P10YVKkM4DFg5BQhMJ4w5
sEDz4N6Q09LtxdF5c174FIJHc/BvA13Gq+pf12e9EcMTVpQvcr//dRtQRXbhxz+Xl9e2UAnRVcuC
k/XjnwvVIh2pZPm7K4dLK5bXjAy5feeg+hmFSzRUKrGIJ79GB5z93ZjBaUOgehGbqDj6bYcwn2yR
tvZVbTui5RwwX4C6+2b79fjMCbOra2v+jx9yWPWc03rOi7EK/aB5t/lf22/58Sn9Vv+nuOpfZ/14
zX8xXPHfL085hM8VA/5L8/6sH+7Lp3//dqun5umHjXVGBDretd+q8fytbpPmn7k4ceZ/9+Dfvs13
gcn47R9/PH1NwwzUOjmC5+aP74dE7k61yB69+dHFJ3w/LJ7FP/44B/nXb3+7weU8+/oXF357qpt/
/IHz498VVVYVk2ZvqrwEdOP9t38esh1dlx3FckzbIgWDlGUTkDZU/84Vim6bNp0HcDsOwZ2bD3E7
ukPFMTRyin/888//noq8/m7/JjVpvYu0dZt/GtMwvgPfi9zdj020rPwWnrWT7ySrztDoRwPWDUz5
YbQbdStD4qxquWGeXXXLLoNt2TPFQgU0uqkcBVh0Yh0jgTo7USmCfYCUl2o82j7VEy28xX8hXoLe
q+P4iQI1aTB500s6YhqHIM1v6vyoGeFdmVng75xiafR4oStoSznIApe5bW8x4zyHg2m7SnGH2vQm
nYJ4NeV9vBByOH6aHBMZ9frGzhFl0xKMX4UBQNLKl3Y6WJRaVuFA5bqUdBeogxCErUuIhSmezsYL
+P99Jn3OY4yjk0AGaGUenayZFiWUsqzJFBRPsR7qYgGwi16iEZcAu7bQzevihTooJ1GEbHQLWK+1
qpwU95a6V5dmre9gsfN6o6CjkpKS+m1ZtQ+NzmdH2FJa6bd+HM9SCRMu8L+NxsrSIOp4RrkwwBJa
oXRv4dECHb07xF6+92uepoV2VZZ1d72cHNAjPeSZvgNbwyXFSi/lG6lH2biyYOrK+1Ce9ih5nhha
LoFk7LQM71fYJ726qVLlUkn1xoirdV2P29BMDlUTvigonzlS+NGrx3Not2AzDNTnYWwSxNZrK4e/
rw1bHLEOZhw9Kca0RzR+h9zfoVe6cwB6GkywEzeYILcbXY0P7Tid9GjcR2YP5zh2IWG4TMuR3IkO
IX5QBjnCQlliG72xunaDqBKzeGunJgI4E7tK6hx7VUYZwHwsx3oDh+ckT+ahGT9SdIwXOKG+aCnt
wDfz/WAEN56p7L1S30F6X48RTq2SLtND2squ5ZNzhKgXyUDpsClWkAof4y5BnzK59fu1YyunIjB2
RRO4ESU2RfVduYoP4hdWvP7S1iqyKfEXPU5eDD94KZvhLB5jIU0IX9Oo9elBKbdVLD+PchtgV4Qi
37AdkUStqBgmWXxTArz0tf4MhStbVHm/n8yCNAHY8Vpz3EHBcH4yd+0Yuqm2iBXjmINOp7Zy0oth
rwT6zvfHfRgkL7bf4M5Jjhm9oo2MHTDApItok1Np7IicyCGErmcMzzYJHNte437wYAbjuS/0xwD/
Rpy+l8BAD1UJyFV8xtjGi2FkhiGkPXspWbal/+LVtrlIsmHrD8mTJQ975mtrUpFugKRK3DErov01
46kDeBHK4aPRRi9VXNNJNJvUilx5pJ6kx67Ge56O4c7L41VejRdgV8sUVNcQTVBa40PcI1sa0Val
6j7O1100UJbrznrSPlRSeuhEd2B/GYLp4kztudcQrxrOKj9JhelC3X1yxsZt+ulildNF/IKo1e2l
JD7oyICLByPao+L3ZyvsEWmbLvXYrjplXHS9Kqagaw/HosFADtjSMYXgp5HK6dTX8onYfpv7G3UA
a6IhJxRUK7inbuxY68jGD7o3Hmtm285k7DCt/eIoS4Qe44Wnt/etFKxE247jYS++W+LTl/XAV8AT
LqMJT4MoQxmOrqANJkwy2tUErYm6botCbvIy4G0Uho99V0PzGx5Ucr2iMUEW2JShevEaf6Wml4Yn
pXXW41BAdIzl6SLrN7Xk3PsFBBQjciXMP3KqWnk2nWA1nAJjeMB4e9Vk6yIdTlI7Xqyop1rU0svk
4ZPtSx/BrN/dohx/1Cv5OaiKJULeqw4ZXObG5lGzhmfH8P4k7bRwjOilycY9qWyIO/1ewqWuIUTx
zSOC7IV08vr8Vsu7FTo+G6we8QbHOdQ2j7rB1KSUT1SnykGsGjtDm/baF/LGdzKuwkzMdqWaHNKS
7z7weowBTYInbSbysvpca9UHjKD3TtE81PUEf8ZaRN6wn3gRxP+Q89jkpQvJ68SgYW0MX9mXRvtc
e+gE0TYrvX0oVV4xJmpQg6Z1ZRk70VkRGCBMqkChbHwENEF5ig5bH6qVn0cfHEY2nI4vSpQ+NWX5
p+pd2nR4oIwE4U8fntXgWx06N/5gAiWPD6JPwBrwGET8drxENWpXkHQRO+h8+7FtoQ0rGSONoz+W
rbFjTKTOITdnJkBHlY5qEXenoImeGj4jQfFicNpDMFgmVkcmr1r6FDk970dwWwVH8VmoPR/nN04Z
jopa+UuC5M+NJB2VzEvXshR86MIqIjdPXE0G889JBcfp4+PoDlKjwe3WdvBCYPoZzUc7Kp9GBwFV
I4JoT+B6UzrGAhWZ4lZrkUBTe9ON6GJvY3goIKBGYbi30GLLdBnu/oSPNO6iDgWKAHZL0saP6TCc
nDzGiTFHaU2pP2uSoS/QNWnWcYzHgJdRymacbaRlZgzOQlcV8l7yA06NnQtRsnVDU2+va/O+cQrH
bZ9inGyZd2EQqZspMjU39ULdndfmhaRX3zd1TXzthZyltevYLdYWo1O5juV/7PRxWHVac2u1gefK
DuYqiZQgv2kE+J041aS486IfSwXHbL0R7ugfFRsv0rH1XM/OyL4lH4OQXJ7feL2Lmrt/g6bbEg3b
cjPK4UWxlOBmTLGyCSa6kJbiUWNuFFtaT1m3QiUIfWxpDQNzwRiwyKVHu34xKzygByZtmbEEWbIa
FqVVrkaLPY16KxVBv05r7O3KVsLLEvuA64I5UbPny027yaqPFlqXG4KiaNHMeetwk0go3eQ6FleS
fkHxITGeoATvAkaBNRJhTxWTr3XZdrYbZu3ncLCXmRQFa8VBkiBCqKU1AZ+iDHoxB7QsC4p3y1Qy
Y7obeaE0BuAhfNyxMVWfEynGcBh2lV40iwD0TlzZO+Ycj20BQXPiNY8qOg9egWxsz6kznf0KrSp0
AUaPQIdk8KdETpsPcrRGWtcBybi26f4GqJgL4KuPlmQejbR/UKvxIdaBOgk9WM/eTkb4FOo7qa9g
C8Xum6D+L0r4ivxuOk+c7JCLdnSbd1cmJf0uTs7UohnyMc12SkKcnKXdMi9JHYcNb3cFLnQhxfI+
T6QGMQRkjqWB6ntd3ASDdK86ywRuTnes6IyQDt+3uolXk+3WDRJj07JkHBEdTNed6nQ4B5J/W9vq
bWlHnxyUJQqU4RaRfIy08ONox0+Ryv3xiBIApfZGR40oJzzNjBY8hoFGAANVR//CM8uU2G2r4dx6
BubahCtT95wDb5RkZGe8/tnSicuT8MnS8oNOaa4YbVfSjXVhDVuFIZAYkxzs2bG7s9K2q9YYNmn+
WXSliFy7lTRsDYTIMQDdC6v11OjOInZDRe9SBvKJbmjo9aVGSJcFvD1xt/LpctAMP2bNxldaV6/q
c9r1z2M7bLOxXBu1GFi1RycaFiZisaYHsSTvL6bBX9z68cEGWVMQSDb2F4C0Z1pYs/r1D/0u0SR+
ZjgH4p8C4EJV3v3MvV8i/9YjSULFZ1U73UIv4HVbfb8VI5jWDCfddL3C/12mwPixFm/MH6zKGlhT
hUzWTxUPGK7YaFB8w1TLuKQVyJsoOVCD7aAn9og15Ul68HoMaYjy4qhbeZq+q7RqXYyEB8ThKmEi
MvGLlsQ5JZuNiJpjgm9qkEur5Pc0v5gM90jULDJAGDbhvDWcxBgMdOyxc+pNX0auCDjQ2sLlb1t3
5rZB3Yvy+yJxjJ2Xjs++Zx4DVeTVWjqnalEWycFI5Uuax25Eo4syAl2SjVVqrNtyXUfpYcTSsYr7
s69nO6LZvJyeKUWs4BUe7Ei/hQe/7pr4kGmMGjjJDsm4T8mZL3QiA1+Ln8TfrE3yBRbGJZrkQ9ny
u8RfABUfRuQ/W64F37KmXLNWTcDDVeICrd5bg7xvaPY1/eukr9oyOTbVyja8R6JW3tjOBnXVP5Ds
XjS47jaafiym9EUM2naHzUG1zr7mJfZWFFyVBkRf/1KBBWv69GDqCHKP0/Scymsy4mIgWwIllsLh
ODW8lXounyYje5pkZr79+MEPPMTTdZyiIOgupsTZ1HTKEXC/UQaXY8uHImG+AG20HeKndrSOYm6l
EFWKmGgsMfwZdaAV7QqM0bP4ox2te1Bj5QS8zJVBqldRe1Z4qCHvRt8ZR98bT2K7UEeMoxchQU2F
Fy1Gx0/dYB6COl70wYR8B0rfuYdSIKTTHWJ7BxH/5Vb/oDfdB6Vfz13t2D7YY/+Mjee9SM0prXwv
uSJgaZnKyV6E0kK/VaboCR+qg5K1D54dPOmIXVeS8Yg/M7oa3bgcvcjYxJRgDeNRxINpxgm8vZls
PCY680TscOW0OxfBfVSaAAu4VzJe9ESnYBusc09dK/H03AXtWcuNXZelrtRFbuAQ7TrVRjUpXFg4
qvgbERE2TUIQXK79fGcTuFP23c8Nnqm51PbbUNV3Q8/zpPfSGbv0LFuLMSMprKODgQWR7lJN+xsx
9cr05iymZF3drTL/WZaYfYoGJ+YIUaHTprFBoGrtOkPKRJlBsLa6SzKRhwgmnF9KOv+p23YlcyO6
YxHNToX37de9lvK+TnDtPiyAYrKBgaEmv0usJqMWlapuQEOzxmdMZc/QB6nX/Ek0xrDc4mpiDN3Z
btNbgm0yCf0i5kUSMyTRsOrAwcCjYfhtHCYyeZ+ck9iYu+35Bpb6pYzGZyzPXsCoPEe2ROJhIPke
3juxswIB4S8SADa3RC39ur6LJWqMOI8sh1BSXb1jzMkqbF0R5184gMB3WlmkS61tTynciq2vymSu
i+omtBEAz8NHRcQ6JlD8xWCm1UZRy6eicoKVHxXywlKShyonYm9yInBZw6TimJGVXZpBuxjUHGJe
wHytvYdmeAGlGHTdi1yRe815wUX/EkzaTR5FYALwpaZXp5C5X6t0TqLPufcl+ShjPI3axpNsxy6q
FRdNHs5DpO+aIoZl6HaAdsUYnoQU3LR6kwM6KOFDiS4QlWDU9/nOvH+15dwD8u6YfSeRfBJ3a4Lw
4KvDFnMfN/4gVdY6Z+YqWkVs6UdxE4dZacUkKEvaM4DRRQw7sin6rV53D0ps7ox8fAYQTq13uqRj
FhIibXZV0ZydvD3Lt2FpyStl7LddTHEXmVO/rF+Spn3QzOEkXugGqZ/fpPWVn5OIjmo5tqlDLkBZ
SXlXpQojgvSoj/Nda8UvZXyDD8FDRj/i2cOxQgpVGvclWaYBlavfNPy/CMtUh9yqRt+nK/b7wpCj
94gfj7BQPV85oQCZLUbqmsnKTJl9kQYKo3o54JkkOeZRDIm/+XhywT8m+G1HA40PmEWWVQLDdziF
3sJ4NPKKfKc2hFLMxESkI9GkHXRJlf4MwfWpzm+a4S400j3KO48lab8gGn+DNVLE+/1DpUF8EZt0
NSktR/z/j2lcX4P8gpxTthOhsXjVDfI2ibS3LfnDWJA2wY/KsjLqY8YSCBpuY+1ZhFwiREwS0nkg
UMNMJ/T7+OtHJDLYP38zBwSmZeFjYL0v+RSx30/RaGc7B0kGJmJ7LdDuJOQrkYQjrKPwib99+2UO
/oua7GUyPpOnevDrU25ET7IzPGsB06M5eWYb08nfqiZizMl0aZjYaxEv/ig0n0PXTMetiHVEgsZ0
sD2KjB3ygwuRw5Qb5hHJcE6DyLVTRmiN147fovftVUIVOAi6cwSaXuFdtWUMDYh47HabteO2sutz
OfZ4GxrLWPfI8IV0Kt5GxFHgsdclYdiQ+hfJH58h9nzEP/7ojNrS0qqTrbRnr0hfSqfl9tETcqa4
NnRLVccrwaLVIKjvkTEkOw5/IsYzGwIqgle/eUP/qnnoiqwKDKxsqOq7dqomoZPmMAB2AcYnIkBp
ncRNky9z3nG4KE31G5iXov3V764rmqhp2ES19rsRyelRb+BgBotv3NdJdB+lGzPSLlHen2vSAhtG
5qdxYMxBxBirie6BYoBb6qmr0RUnnXGDLiYo+pssP0xEBo7TLgc1+6BZojGAZFqAiDpRZiXNqn6o
VTCF9rQwoS4uWibWoEux13xEF2Uv7tvbxUaTFkZn7nTScyJnmtASkFt0FXXYO728FDOkjpxziqyp
EwXLMf1s1spSBAxUP7YiHs8A6YT1FzsgAlTiduVQX18NCjLuVgFqVIUq29vMwRQUE3REqP1F6qvF
GvpfSyvyDkDsWnQ44melaRcyeSa1LIBt+fACh0tveQ9h2C47EtTkJ7VHVdgj4kqdGNqnimR9zlRN
pPTEaBAB+U7H+mPVMiyrJKuykIJGcC4ZRJGGav2bjmcswqhYTg+BrT+qhE0Y36f6eDtI0YukFjvV
N1a236KwmDwpiedaKoHwaUDBAAHcHcYUwBzsR7NTTiIZTj5nj4IEryt4ujmLnJs7tZ3odgMA4XeD
ypSev0PqGQVN/9hr+VKMghZU6N6Wnz1bP6Lr8bvB5y9mbFSUmZ0rMpXWnyZOWFXmpS4h1CiS2yLh
PfCzKxfLKz6KPxll9132m972r3p9QyYhZ9sWSYG57PsGjVCpI2w+faSzjUlX16Ttmf/8utvky//c
b0IWUHVdLB3VFl/izYeEQYnrMcrowFc7BC8N5BDVZHqoBmAAQvOLQtldLJfnCR380Wbmo8j7Oohf
RA6ywlMnauAoas7aMRRRh9o5knqMSQp3qv5o0RFaWeIigISPEbjoKPpim3xM2TEtI9+lJ8lCdMRx
OlxaX710EV11VcU+3kdMOVMEvoAUWgTj/P44HT2pDlqsDRZiGV+TSaSlTZfA0Y8xIfKgkbCss4Nh
nad+2MFZeBBf0iDiLk3zOGrmQ05JxyRatos/C+ovNr4O4XCKtQiWT/ugWMajnw5724wO8JEPgYr1
eT3uRfAmAip5slZYQNzSPPaT/8H2mOHBgHfViukYtc/F0OUfldbCUCPI1u1AYorQ9cVguJBGMrbM
fLohdlXVWST8knai7UToLz5Oruhoush4RLf4Aa/MdVxazGoAPDMDcoZkiRjO2vP6B9GDi/hxbgb/
o7r7/0tJ/YdK/b8r4P9/WHdXHJ3x5F8km5/K7v+nCqc8A1Z6reKLUv31ku8FdyBbf5dh3PCKWjqe
GTpvz/eCOyX1v9uKboK5I9FCKZ4Uz/eSu2b9HdA2sxUZBSvFtAR2+XvJXVP+rqnAeRyLAMsAmfo/
qbpT9383OsqObVgakZqtynyhn1DQKYLS9UB+5hbpkXYdls3kzosBNpOrhOrkQvfHWqXwu6UjyRUC
KTULmeT1dU1shlPyMWtwBO4bHNoWo0iaYw0AXFGswZ9I6zRwG6nMULiesuvavAkQ5/s+K+2dGIkC
zpGoU26xH76BXR9toGM8BHnnT0tHyN7JeKdVj7I63apB420iW8vc14WChUu8mLfTCW7qotPTj7o6
Weu2DjNShdw+sFDIWZgIDscLozQxGFYkPPacsHDnBeS3YVoiEMv266qaOM9hLHLsdRYni/lw1039
9zOjNBunZRJH4yqCbrsw1QinrPmJ2WNS4q/uU7Mzu4TyNk/xehgo3L7O3AE0QpoVrjF6uYucQuG+
biZJQBeYScQIMKVipptuNsUGuTexSkirJte987bkKI1rD6UuLz1EeJdT3uHSIP7y14Viij/fB+NE
AkE8fmMqSKekmJa0uAu6AYrXrtUxw13bNdqXC8M3FQI2sXs+4fWsvlIvRq9RRgAvshnL8oyHYOVC
oqrdeU3511rYQuJYvjssh4OnrDWNiEwaFGZp1EVibApoQuI+87baiQf55tDr3d/cM9PEox0piyGt
miqrd59eXA+Lm85fab7H9ZPm1dfvOV+YFlvGlsyNpVh1O1RkrmsSip2uZiQpRHixOh+eF+WUfLZ1
2Vu/7prXUnGDec1ALXeX4cP+bv/rBUaNnmNebCFD5O6Q2Tz52q9YXtfn3a8LS7SV6/F5519uv7nV
vBqW2OnGhvbwesm8dr3P+1u8+dyfViPnK7CH/Ob9J7y5E1xuE/UQFV2b+Y/5xSf99z759Uu/+bvf
3Pv1+Lw2L94cfrM6HwpN7Pf0RNtYAnen2rz+r817Xvu3+67vxfvDYULw926nlPPWzK8OlbN2YsrL
G/a6KAh65DWod35mvRrMrUqX9nrN64nvbjsfMKe7ICyMG5Q5cjfx1dyd15SMruR1892+XPeQTDLF
Jf+XvTPbblRJ0/YV0Yt5OAXNkmXZTjvTPmE5J+YZguHq+wlctTN3VnfV3+f/CUsCFEIIgojvnf7l
5brruml9tS7WhtYmf721FEEPuL4v1ubWl2AjtPzvv33dcV2sX2OZ8SemNfluXaVnjS2+rC9FCmC3
TbtF26ujszdytT7ZlgvTcvGK3E+HvDmtK9eFm+vmEnxsWvda1+JtYC2BszQdZdEUU7qeGO7zumlR
SZB7Wl+qVlRU9781o9uRisyAuVSRRRUUUPndvWKYfnpuW0CuLCHoY861O09pMXS1p69Ja76GC4O5
grEwmbR6MLXD14z4wqDtpwl11feZeV1RxfG2UGDUz3WpB6ObnEkxrbf5RPGMlL2BGacTfTMWIXYl
jyB/REYdQHV3tr8d5cfPmMmA8HFfwotePtKE7MeF7OfXt//rum59BP+1WD+xfvbjE7KBP956XRzy
FP170/8PzaBEHvZQ/Q5ry976sF2b/ni5rl2bcdfn/r8/kkJNTtSqqv3vR9NN1Q5g4bFen2SqZRUn
r5iK0/qqlwf8a92f+/za/GufX+tqZgMMRf7exB/N6qLl+bmu/NXE/+1r1qP99S2/mlnXeWn2WmRu
eUKDhE+wfHTp8mm6vlrXrW95gt+0VJ13v9aLuAMfWXf5eLluStfn6vqZP1pc3xbrE3Ld/LHn+qFF
fu366mP7r/cfbcamspkVK9+QtZT5TqXA26+ts6a+gTcXFLixARhVvOGLGXnNAJGqUyklG4xId5nW
bXDoUCEeIYjBVBS3+7j+Cma8bNzZSwKez/3Wjp0JpDbz9m1RXDpJEBW9tvdqVQRZ5r4ZJmF2wE1Z
92Yr7lHL6uI44uQHnqQjinUe59KYpRAj9pWu+ZYuMM0FIwympLijRlTxGjSc9eSesjbX/DxpPqmO
Yu7jqvuSJ8q3tOiIX9QGbyt5atGoukGKWimyPncYFO29xPO21ugEuFDszaGCc4HmUeSl8G2p9Wni
b1AnIQyMNqgooLwVjtvYzHZFTaldYGi2K2F91VlzI2PxZ1ZSRmLGofqpbV+YIsQ+1ov2Slydcygf
lpuV54QR+Qbl7CnX1c+FkU3XIqkv6tzhFtf0m9l2CJau0qPV7Ly4NSBHNd62IIsG8tycBWJMHjG/
UTY2ghT/XZRVsYkH0jhmRdUoyiXpJRmXL7LK4/SLsdXGV7V7GqL61pgEjDSHqlALCrSyn8PuammN
AcQeuCZL1GxjuSEGnaBsvrPgwPBg2vmhsQeuXmbBgYFBfoBHyRtiUVisfaTQLZJ4OlOL1Y3v6BEk
hyYWz7njYCYDZbDo8UBOmleCwKfN4EJRmx9w8Tylen1O6+lnXWhyxoBLqlU3A/8FmjGth76Ux/MC
rydOjsjZYDNRm6Umdxp7OlWCFsodssagGDzKsYWOWr7xvqVaFft6p7uw94l/spsIh8sqOcaO/ipi
bBdbokRlaawxMQSv636voZowI8vZ4pufl4z9raTeDQk/ywb3ogj3WsZ6ei+GenkYvrhPcCbF3knm
0bc65YcSH8KmrHeS9Vt5S7VvQwJkorgMugXrlRxbjnIXWbXjT15NFAP2MWTvUJmr4wWwsC2xuqMC
iK/ZLi7z7tjgdQHSkMSoAFsyCBuxgYvmbFD2b0eihPF26F+jjBDdEs6R0VD8K7J7KgjFdp47697S
znEViMwLr7XR22cXOtbs5cBn9XfFjsLd6OWgGTA0GjKg8cOHmtTVP8vGvFlDqO3qmsthi14Mmibe
HvABbk0qMC8DRwpsSNh4xUOONoqaxOkwSTYd3uacOGY2JuZHvhsJbp5Fk6Bh56NloR0cFIk1e+2X
6cHubdjCycKjUoe0IT8x14DmMenAZdXd8LGoX10S+RJtOfeOQ3a2+rnLinYTmhRi0vSBHJXCr7vc
PduwYzYI5KAtYqjh6SY27rN21tM0DPg90daMtG+T1ebbcMRB04rm+jaV9nGevPlAVry6qV0jQPIx
PNTcVcGQwMRp+yqWjOLiNif8E5LsHuBD+ryMgmd4qyJwGkJZk4q0fWOZiPAnzILS/qk1YoI5llNB
rLfpz22N+X9lMSFjCN1kUXenutg8xNZ+MvLbNDL9E5k5b6vKeiZLoNy18N3QkVXHCSd5gWwq6KO2
29ZuDy1NvJvoIPwJvhy+9NpCbllbEa3iF73e4rGJC4oVTTv0bVSYhvpZGTrHt2AiXMJGpAEKIYPB
iG10Jf0phl+KiybObmkgEaQ7ReQad2YDneyccTUeLcSigyU2s0WXYLV1EsRD/rkieNEYh8qvObKN
YXZ3zeihwBRwitSYFJyl1EBltOlL34sisNKR8PSau1HEP0h9/VFW8V0iloOdTk9h2dy6sLb2bu+B
LTXOrkaDvWGQpvhT1X+qdMivcQjDRCUUb98bQJ8GuqIFdmSZuOWWrnC+jSniMSMhryej042xk9j1
UpJcV0jJqKfv+lCH/lks+yjvt00zXTGZ+1J4KWzxjEyowiv8iqzszVzqj41Tv3D3pT4jvxptgoob
MO96D1LUiFx5zpKStJfonJK3OLUdTMC5FAFozTMFVrEfjHetwulz7KcGQ2Kn8ik8PU2hl20cEbvB
3MdHgbpKhgBfskj7pFHslCD5BWdGLw/Lfa3HB683hwAvZrKC2+LJCIvFj6iVBgqhD0Gs5ntMfKwn
FGdCuPp5uLebRjmP3GDcaca+SZMZy0InaOZ68LvCO+uz0H3icNxtZD+IRfLWa+7JMUQQTvyLfpys
mzv012bK2k0DAZ0h6+D6UZcds/5zyygq4NGohnR3uKi9MUGoglkgJu89b1eFMNYsnKY2Zmbgm0wW
95aR9BE91mbQ5w6PzAQKvZk+ZMAD9HYphMfZPCdVHG648TYD2uFgbAiEk4wPY9lXS+8FgyAnd3BM
BErhy2ITvWhO3susq8vWzBtgriFH/ha+t4N1xtKq3IwILTEGtn9AdlI2DsnPAXcKQC4zAclPfSqn
BF+vMGm3uXPWCeDwzSb0/H4C8O6pjm9TDda6YuuvjQsV2WuBex1koX5bqy6ZeQqy5bJ6paJWHBfB
iAjHsZ1i2c+TmHe2VjyXy2T6hMsf8oh/mIBQKBveAu8OrmdmdZ/KwWz9wVj0gPCza+ZW41bMVubj
bxIGnVu6/kKolVGm9+2jikrz6vbVzkmn/kREDRS5cNzRkSBPEe9iSLZRaE6bxA5vhkPuCBM8iwta
PVHmL7ct9QrisOZDMpjZvkuTl7BIcxitytUZzK+mmHaxtiBMcGN5ZUiirNrultm+Vq2S7008MCt7
vmCtiimjJq5V6TBZqun5RgiJdT9uS5cUEsNNvtdagvWGyUABw7zG71Wz2rRV3fqu4imBLur9kJaf
XApEA/3xyY68Xdxp5M6hUEekog9bqEzIPVVsrIxaD2a1euoYOTSN3W6AAG6Yu7V+JIyAeIP63rL1
FzJSzhVqchu/AtvIGLGmdbcZVDIas6ch0y7sxN9mPEwW6gky1i+JLrAd5KvU1N2VajZDy3VOrQib
i6bHj4TrCK5RuGpp/B3ICU0rYsDpZz4qc9A4RFQjaDx2JDcGhpnBEjfRxRc4IAbTT2OmA1GbvPJ1
x3x2vRgwS42voXCVIHYVzSfLHq19mUIuK5UkSLIyPDYModWW9PUaxzubULFDJXBIdivfUYzjEOeQ
L7MLCqoxWIY2DRJYouhyDJUg2Wm3IOI+0MdtC80L7+wyfXRN8Q0bci4ALfMTlxMX5wkab6Vl5DOc
m9iGZdhIz6BDmc/J0cMcOuqOGRroc+8tJeP5JsihSdY67DOvqo090wdQ5bcRr9x7ckbpOpGe7O1p
2hSD+FaqI51JHHDGw80SuZ+YsdVM6/ZVR5RhBH+V0/I4YcG0Ucr6LjLURxx1h42hlk/WMHyPOojN
Kuwb6JCQWbwaw7NYx9mu2aqJPhziYiJMfqJrjtP4rDrWFWPKecJ81DW1L20Se2T9NvY2zXCFVbCN
zG2ywd0a8VgFxzhhoFCbcR2YRmeSXusRwtPVFBDGCufgN9HjTGIJTLKxKdQMhOUeOv2cWKlNaUWH
IV/mjaojWlDXEOAkXbaq0O9Tu73lEQ/j2FCOmPOld3UqrlbyHcT42o66/dkoyXFKTmh5DMQy1LqX
9Me8AFz2Asm76VnxFsoB16iofMUxqZjk0Nd7Gz0tzklBXGkDzB+Nmy/xMUPOGJk8aPpYBWmoX5Va
yuZ7AKQorGw/xUIbKImgPi2n0jBiqzCoGbA1km7SUWEizHdhG6u7MoJWPizRvmwhmw1Sp0O94rmv
zgRMYAjUcIF52mBt8pFyx9QTo5PFEAeTT2pU2ZsyHH/qvXZxPKEdtVn8tKNnyvHZbuzmn2MxGS9W
jNdJptRyYDkZ21FzFj+VKV72JgWLPERmeFa66FL3YtlCW8eqWbkrvPGrN3fILIYRT07DPGkTaUFZ
0gTtEh0jqsIHavTvVtXN/tgvFqqGox2Hy97xhh+1W8+bPNzGagJenUEdNW2KNl5CUCwRNHHefyeZ
zNvhYHx2SV9NSEzfaDYPhdrxvtlKsanw+1ZaDxQRr4EWuhpMPZgd0YPbZi+VHh4gHDxDkvJ8wSQZ
Uc/8qQ0b/tXhWYsmGsO5wnfU7CpUUj/SKQmantJdm27x7X0hqOM9Jk9XqRwfu1lc2EkZrDMCViol
7/wMO50DyKm+bz3+MkV7aPtMuSFhDjHqb3IiqM+m4jmKv64aJ4G7i5Qires0J6phvo/F8denIhkm
UbRTvKtlS+sGsRjv/eJMm6YXeEsvT13z1OXmeBthY/cObrFMVKF9L5nwRztNOZDoWalFhMUvo9i0
GZytEP3kT8nZgieaUCK4Cm2KHnq5mHNCO7HMKYvq7ESjdVsXlCMXyLwLI9HK+cc6KFXNfhlibvm/
1g1kc/m6meh7HE39CirtfSEXAxdj7TQ3bgqdLh8PuKnQdcLnWFCarQ/u7Mz++rbrY+OWtk5yP6J5
WFf9Wt/Z5ueE4e9pXQXDUL/l9bRsirGrtr/2NfQQK5DIwr5O7vLbBsT/BsOXX2ssncwKogXL4/rF
64YwHn1GYwZeEG29WVetG5MMZpJlz0/rKquok6vjKBscvtIHaoWVk823HhXPw9hMPyccSOG4GXfk
s+WXabLM27ogs24Iqt7Gl+WvdaRZlPuwM/IgUxUEkDVll4uhDKfMyqxbIhfrzgOZFEsVZqj1+y4o
ZWaPH+aR7S9W7e4/3rfV0uyILDWDet0e15bOyGi6kdJwv6BW2YqlQZPXDObN8zLl3krOkXxjML35
WDC1In8hXk4zQQkoXiJpPgJJF5rgP/eb8Aw95CQUfTTkqJV9jorkVtTFcK2rGQ2dvKKWOokCzNTQ
khAwUzH6ejAVN3rQ0+qpDqPpvO62LuymwujYLevD+nbdV3PLfmMR37NdP7Wu02c9R6mX3eXDNAWe
Gnm3vDS8W5RxwIYxvEVh693W9bpTiHvMezAdd1V+h9wtHOZj7ZA0u+7BLPCmJppB2Ybrj5ji/qBE
nn1r6sq51WXcbDUM/DbMsZzbukHr0+6o1hbmlnK/dQNGcbAy8yYw0qxXGPhD7+vI1w1EMjNyE9bl
175x0zi+l3XOPtdJd3LnNNpAbYof6tJC9IhJxtZwwjIKnJ4AC0JWh6BrmuRhkAuz7/ojNSVI4tP0
DxfE/88i+A/qfejQsIX+dxZB8J5DWG7L5G9Ego9P/ZNIAFtAA/J3LBxIDMsyoQT8k0igm/+FhwWU
AM/WTJ352F9EAqnd16T7G5Q7xzWgp/4iEuj/ZcHUhLGkIryHt6T9X5gE+h/sJ5XD0vAVkH59iEdg
eP+dJUSdEMr5MExXTG29rYbAHp2SeRFqjXyXTPbnypzK42ASFd0kXIZKi+BV6ykSJeHwJLBTRxma
fwOMuYjJi8lVKa+JTSErpqYG265QSdoLzfktUdx6H7dYR09QRTuvfh5dF6EEsvh7r3ft/8Cstf7g
WMkfhimCdM2A2AutWBJ/f6M/meVcZ/jbiCumF8V+9NJA781vi9lC6eyj8lI5TrzRyJdnlKSEwTB0
LobPk3atY/NHHy/12ZvEfYUY6U7X8BEyBpI4XfJV79qs3qpjO9ycJDYDGMTZgQ5NQCPE7xaG3ncK
E8lBncrHyhm0T04BQUrTO7EN01oQ1132e1stf1JzGs+t7er+bPZbpWwwGhJlejaGMT1nfQdb0aEv
mGdk9PakhfBeR4rNirvpsFl8HiaStj3HjM/krZRKdCxnV3myZXxQifNmEIFB/4dzanOt/k7FXc+p
7Ug7Qs9ycCf8gwVKLmaMJfzcX6OFmFUxxMnOE+aAfNGJiM5FlV9jOKIsDP8o0CT7sk7f+mr87ppR
t0+8Rj93PVXTkPRnIRju9VU/4BVPsaIhPkP63KV2nj1CFKF+ZOvPnkfpvA0hb+W9ANC3qTLWojxH
k7qNTHeB1pYuODWq46esYqwc2+nTlMco5/MsYnwf12Q0SFcic9JiKnchCh7Y4D4O4/m9sMINrNE+
3TSMr/xZhzNsOJxLb7m5sV28zJQvBPSWTW/V8V2mVfckeZ6cmlF6Mi89VFjrMUNxcEjjvnjRKadY
Q3MxjPwpKezx9GshvGSCV5Em/8Ei6H9wNXKQajhc5YRp2ci7/n6NO7OC5r7Ou2tpfWXyUZ3drEWR
K1Ll0JKEjLhZT87CtOy7SZjJPgN2xNF02+jxGeMY1FrILIfehPRPCcGIlb2HdqVp1JffOsXbB4v8
b/7Ff1w2juY4gHmGp9PHsJCX1W+3IkzyyMR8ukTvoXQnvILvShuBlxWPiayUev/h6/Q/mI+khMOq
VHXVwftE8xz3j1u/5vpfGnzvrptO0eJ7RfvRYIlMGhuGRlqrmde5z4jKNRbvqeGGguHXbWxvqM4e
lg/RQLKD88gsP3rpDbU4AnzRnTlfGR37eU88bBXnFDJaYjWqUC23HS7od0hDWlBN5kFkYNt3/+H8
yQP+jZzPD+Je0+GJGqZty6fJ30+g4xgJHotFcrVM483J4/jsxFz8k0vuTx1HTUDQibp1HEtsO1Er
F4Oe6Nwug75L7eYxSXSU+GrMvJEPGTO9YVdrGBWwyEzvh1b2ztFIuAVnbck2o0q5c1rKPuhihFED
VQuh8eucchl34wCeHjbjCaCiCKida6dFMbSTmjTmrmvJqFCdEJrkkjqfYYwzw43xvgvjq0ZKjOb3
uTtsij6IZDiiENgNRPWIVbyMaFHGPNB6T0VSgGJFc2rYOt3ws+8oriit2gchZFestghPdqkuAV1l
C9zwvDuHFXIkqvnl9d+fd+tfLyQM03g84roDn95Z3W5/u3BVe7BK8CvlbnYDtAI6VVxrfHCt9ssY
K3S8IoUO0LrjRo/n75nmpj8MOEwMYMd3Aks0nFNN+z5WUvWYjYrY97oTPqazgnBO7itQlhjK/J3M
wCul1CP85/QtrdzZL9w5vgdEm28N8Xt+a+X0RKVtvptayBCxfjQbl9k7bv3bWSxOoDfzLa2LEcb6
IlV+GLdFpfY06pmJgQKuJvHiimBpIAMrltrsSnOSag17qyjleCAovEG+VpI2jZZNhO2ryKb6nqlX
+2I6D63eTZ/dzurvVG37708wCpd/ubQRm9Ej2FIwSznEkbLW306x3bqJ2sa9cUcthhm1lmtnZPbY
8XYTE4go0fb5YruHdcO6mNwwVMAy2KdVlBmfur8+o4XKt3qp299W/baL5aQa8enyg79awycxDYSD
zeFHu+vmME/5it/2XGwFf4EEOyCuFGIJ5DeiEy+Oip7vfvvguuHjK9cDjDHvJXXexDJHHqmxHsGv
L589+Ne7kGycYxf3m//xN/3a+x/tat+LyGXusB7DXz/mt4OVGz6Oad3n40uHurjH+lFrxYA/jks5
Ve627hCCiSofZ37dsi7m9fSvL01u2ay5xjzj95rA+jyksqMY4TmRpR4L2x0KP0KWgHA9N7apLAv1
giD3kXHsi7CWn0veZ7u5f56V8aeoTI1SmnFJzeWnOmG+K6g79dSfclmIirPpay2tRtIBCGt0XFkR
Ow+eWj+HRK+mncw96+wI9Lr8rCcMV0Ei76BMAkFo0X4oizMPfApjskSWlsqW6b7hgynZAFiykIZf
FZiAftVlkW0mBVIW3SIwiiTX8Ti0h80IwBngXqv4KOr8yKVop4ctESnq9DSWdKODLO0lrlMFKsU+
WfRrZPmvSE4m1UAsnOzPyO+vdvIdEPUqZNkwoX7I3wYsQEURbt39EJHJSBSX46t9WQcFpIONMyj7
Yi1JyuKkTpUyluXKyBY7bt83E6pi0VYbawbHTYQbWGupUxY9U6qfYi2DyoJoQWW0liXSTNZKZdG0
k+VTjzrqshZUDcysnGsUdfGZjJYCzvpMldIbDq3EactWv1hNBCGzyr5koYqNJqVbLZ++p1b9pJst
Fuq2/phG7Z2HqeMGZtfjIgvANZXgRpaE8TtVyvBT6NUhiv0kqKgdl9SQcWHctLKoTAFzta417g3z
DbpIEMoCdD/XVNCR7buyzq7Y5R4fMO1cqfSMuJbKMnZbH8hAPbeyvM0Tm5RaCt5Uzyl9UwO3ZDFc
UBVf0ulb0uSPhVMqd3C4t9jEGwdcCXANUNTj7DTdRpm4wAA1xiDsL8VQDT6hCscpptIGKS1po/6g
pRaP9xio15r3NrjUcWiQfbZZSWmsX2Zfm1Id3kHMPH1IGd0UdMWZ86xJcGBZ7fmAG/OpheTfDVtn
oTaIl9oUtEI/thJlKCTesAA8oFg/5dOLaaXf7Uqa17Ria5kpvopVe4EKjoEfGEYFakYCDub3wBsG
GbQ5BTqE4489z3mf9I5LCSCCJN2V+EhilhjHjGRBmDk+DBT+c+tlSsmAx84pqIl+4S8Tt3bFXZjp
LQAxsURkhsoGm2nrqyLRmkriNolEcBygHCExHQ9wRwDyGIA9qptE8AHAfwaJBPUSE5qn0vJ7k641
XfLviylcH/uLcTv1wSIxpVqiSw0w01BAPzJH9RIRrF5LJIq4DbhIYFOw632cmXUqIm50GrV5V6bO
V6FE93RY+cntspd5UDJmdjUEXd04zeFcbi0AMSRTIGMSI0tsakoV/BNnSLdx+F7YCmYADDZ20eTu
mK33eE3VO/hE81V8ctL83hjjrUqHCPGnDINlgXHducO4tab0OnSmDvEETC8F3GsE80Ft0S6KU41I
WbiVJwpUC+NLCoTVM4OtHQmrz6MdpUSpVRdN7YpjrzevXEPkDZauezAygnioFUY+wl1MoBrrVXE5
fxMQ/LauieWB1RP6BeQkf8ouro1u2MmhT1SD+aQzQoV+UZYHgRgl0Ina2qSe+2PsGuADqyvhkDhn
pkNfYT4HlTzTiWWDprrKi5IAUcw2JjYArkzFpqCWGKy57C0g2Ulis0KitDNwbSpxW1UiuJbEcnNm
RYtEd3NgXiHx3g7gNwUABrdK+APAhG2JDtcSJw4lYrwAHU8SQ8Zs4S0TcEU4kZ1EmfP+M2YCR2rs
rjRBwa1aItIe0PRs3aoVqZaYdbqi1xLHjm0Kh7q7NSTC3QN1txLz9gC/ZzWf/SlXjb2pDb4jEXJx
P0q8vKgDR+LnCUB6RH8YxBJbNyXKrgO3lxJ3DyUCz7zoEEpMXrPeBiB6XWL1WWl8smAWOSH/8AKc
7664vkT4obQ86RLznyT6r0segDDeucHEPh+S54yOM5glZyCDPICY/7xINkE9wisAK9oXknYgGQez
5B60koXQSjpCpj5CZlheS3BGKM4JKAfcBQUSQwuZAaQDE65lP0iWgwPdoZG8h0EyIHB4A6SRrAgT
esQkeRLYr8zEzsCdUCFRjJJNMUCr0CS/IpFMi1pyLnAB+jRIFkYj+RiFZGYA9eN/AVeDwsQNtOMp
hcRRQeZQIXUMZfZDGzq86gRyrGUpAg0CCAqPUsZgc99Jh4sESzU/nYa7RjJH0FlXzK0WyFDlZ1uy
SxbJMxEQTmyIJ11sYT0siYLtjg4mqQ3z25h4h3kOtS86xOWthwPGWUSeci07wp/XPdbF+jZbyuhe
tePpTFI50K78mPy8xon5hkSxgp60KI8Eo0wHWITOPsqi9FPSqz/XNrDZuMMxevjcNGa8MwsVNB0w
5n5W8hJAljZK90EUeS+txpJNZWnxdSJ/6ZIPRrgxvFZ5FUjq17acpZh9p/TcB12ZqiNTsWI/wLk/
p3Gp+ouDJR7A3ne90M42xmFfFFMrt66uVBfKLuOdosbTxoPc9AZzC99CduXUk0wHm+IJejXuVd2Y
HWNkew+tyaX70Zq4S+cuxxpFGQNUf+q9WrpISmJF7GCeGc9h7X2xZGMkRt+JEBB2HojnnNQovoxD
b91FGY+M2oQ1tEQ5kJ7dfJ+cpvLnocGVThAgx6wZiyVq+0Jo2oM6kBq17qaanw2zNr/OnaIGRlK2
93M0aScEh81uxGb/xdHdl3VPazGvaRHrn4fInbaJM5lneNX4mG8yhRxuzRPKG+DSpmqs9rsbJRCB
bCN98tpW2evzrB8cQKIHs9E14mz4LWbMLaOW3depgrHVLm58PziVd7LnMNsJte2Zwbuf1hOk5c2N
x1XzObdI3OI+IHYsa9qr5YwpFud6+15V0B5lq7UNs8aEo/VYZ2F+sCtTHEhhax5zo+eflbt4jHbd
2A3fFSshMU1TEGwbdnZWlFzZNm5lvYRE5667RkP0OKaybNCo7ratrepccN1dW6OAQ2kP5nufe/84
ka4ykopc4pYULt2B6K36oI29+hhWArG3/OIRjlU9IG8cItqwusLeDNqMS77amNd+nmboQkX1bTQ/
K0uuv4tQJkiKVr1g5NxfdaqDHzuUyrk1zPwrzmnDRlHa8CIUJb7OHGMQzkb5zauYX47a18Imrdw0
xwq3nNG4E1hmwNvjK5DfCy441dZIeXL75S60ne5uHOxig9WH89WFDLMeSjtQXe0d787FPfdOqweM
eiqXZzKY1iUUh3UvhnxWgH9Ifa0mxbisO6he6r7PyuN6PHbYqUE5J+oVfn5/8XDj34zL0r0LQd1v
PaB4wVOrggM511p6wdve25S95b45/FnrHtQhcKV3i+aeztM6x7Oebvtq7t8wY/z41ZY3FgGTTu0+
ZzoNU8KpQZxF+Ird7MfPJgQzCThB8S1ycWQoZNckJ/evdlKxKydm6fl7dC+ECBUZ7mnJVVKbAMte
sSvbrb8lhGTv64ifk5R8t8RolpNISm/LxUS8yASJWbbTK5bkktjZgzW3zSnimbuzbSX9IqLyuLYD
V3sizrKdHjpdiU4z8OHOSrm9GB6c1j2yCKpowi3xsDS1edQLddqllR0MugNkjUk7cQTTe+LiwWKp
c4LbYaU/Wo36bVSy6Z2bR6UeYIf3bsxoX40paTjyA6qeX6hLWs+5boQH9JC4c8U6KbLdef2gbqXT
tqeugV1Nlm+hx3Q72y2f14115cYUUGv7Olpuf51qq/hoNc0W3MPV4VPadjYk6NzcVlCa3u2RwY0d
vfdTW+wGNa6OJHtjo0iBbz181e7HgLKWcVdG4XSv5QkcZnmYQkxvveVkT0NnGKekctPtur4kbDTv
+vEV+ztGJ2XaH8bJ0l8WGN3rIVbGTNhoNGuXtE+MG66tGKbJFm2Zkjg5ufuAZYl+FvhLwjyTG0Jv
o+dD/MUlBmRfKi2Rvp6dfVHJlFqbFFM8b9wloXCgtuFDvxqv2EzSFLfzgBM1HIu7BifZLjEuSz8q
wfrbpzo+UuZZXir82Q6tNpGlO3nLa60ytJceucAcA2J/cN+pbvUTOG3xNLjK68dRYRRG8GY13quJ
Zd65CrjAuqGLl2sWOeWzWOz62HsZc9xpyN57cg3kPz8sI7Z+XWJBrKjgoOghNWK9evw4Ox0RPy1e
ofTloXO14i7+aLXVhueRwugTDgv5Ccrr+PEHYiOi86B/c8GId4ZRcslMlf3sksCy/khFU7RgvcSG
aAzv18tudpka6ule1eNv+Lcrj5GWTSfPhPmKceaXPnQdv6qhTfVDXh/b1H5TtLQ+FIbV3JEhx9Ck
NMTeNivnjkxMa+c680JPKHiqDo+YIFXHFNdkHztkfCJNbT+qWBy1mO8EjPzc+7RfHue+Ne8qeOaq
W3sg6ANE4eWrTQrrTU/wkTdGm4jNbjQ33mTPG+CXN8etgWc0eIfF6FbPlesdk3ScsGxojNMk3ENb
MgdMnN65cwxm1ZE5QA5MAN4WXTwpuflGGeOQp671MuhxFOi6EIfB7vVd7HCPdlY9bWPRDqelJ/WK
0J76YxEVeuo71JPkn1aeYDEicllfTlJfMwj93E5NvHeTsDj9Wv/nfuvO68KQkt2Pt3g/7aNyOa8f
WxtY1y+rkGZ9+Wsl3biH57Jl+oOZouLtYNziJhihkiMuXCgd5QK3m+9oqwomW8m3IitfUFJQf0mY
AcVKDx3U7cmG+1KAcDEgJjGwldLabjDrExyD+pQNKmPdWjDmL7PxpIXdeBr7hJOrKsgYIA65nKL/
Zu/MmhxF1jT9i2gDnPVytK+xLxl5g0VkZrE64KwOv74flNWn6pT12LG5nxtMUqQiJYVw/HvXXeFh
gzCn481bWzWIfWYHJQZNVz0XAZ1tg+Hed3rv9z+g07g73by4cjHo3m7lZxNw6iC0/ZwX49qlbObU
mb8qw+ANYeHDIbgcqCFDZBFiVIlJyA5HwuR6SWePGr6lbYxUJmUAiHCF+u1I9oW6l764+Oi897eP
h7Os3do5UoQqx+/gGQwMmRpeb28OdLQ+SbmSZr1AjtV86pyvvOO3GkwqeFDSV2vABty23YuZJXrd
5ovtbWz4rCzTRJiDkCu1KmN3e+z207Jli+6JepP0E1FeGpDeb3AjlKSQM4nXnVjfXlgisnBT1Uxx
ZAfyjhGTItjwiONuXtqchzHGPCQyGraVPdw5WYpQkNHSD7GeLI6nIMAWXE+iJdqXC29VYv2JyBA8
RTkp7KBXKEiX78fv3+4iwj/d7svUCteZJo8ycbqjFWWHFsrwMJOvu41ZqqBYqJtCKtNvaCasNlla
EMxCjsfaG0hrGrrmsXfKfm8mEKlYDvXebv2LZ0wNah66RVaw0BAidWjs5mZ8S51051eKjNE4DE8M
i05H3ktiZniOFwtXM2hAyCH11m5AUXC2cHt1TeCEldkTGhBB0biOfoxt+zPzI7kO+iaHXhN3zlDW
+6by7osZQ4qtx7ebW+7mF7tZ6G63mpsNrjHGElGyM2w7ShsOhFS8oXr3rlFx8YIegUmlkjOecfaH
WR0ce556bUcsGkUbOrtGGczpmetsiVrNNqmV9vvIbw5t79EsiyAaWW4+7V2LRhYxWD0p73N2pHDp
rXOJE+0yUZzL1qmf5knlm3SKPcI1KrHLBIneU5+4a0hIf4chSpyG3hKnSCPbmTR7Cx0xGnNpwG5g
iD1qgvI+6N1dqQCIcXhVZq1SNPMvsTNGD3kVZltRFNXWJYX9yShBGfl/atIFwWzzJEtP1gTDkbmK
uPXRsg61LOxT4oTXqav93c18mhOwyzhEf9G+Ffk5Y0Q+3Q4oEx/C1kS0X9mXYFnAkozl7q9Dbljl
eqzChrdj/Ijz9JWYhW7NBiw6GVX/5iXGts01ZAOACH1u7Qn7WYun/jv2LaKotf2QCFud/JaIUxlk
h0Qw6BDf5OWc10NKKGLOB2RbzZ7smovsJvv016Hy0AjMDd0jhqy+ooQ2v7KaSprDg9+vf2w5A/RQ
iFVfDwnmuKw/3Q5ATuQY+29hNWikazWp5V12n5aFuyts1OK3h8p/3RoIH4JVcN9mHCGginoqiA3g
NETM1J7Iaza2pq+/xXS57EFrHqSVmpyJVMsX+L+Ag1vMPr+/50ibG1ZDY8mEcA2BO2U2semRx+xK
fcmzKlyZdsTmyOcyqoqw/3243V0yMkhNWH6C8pm/M7bzcXknt4MkyHkTleUCdhGfPC8HsiqKrSx7
3MhmQnnWXN3R3v1C/P94osF7+H0IyD36fSv61y1+mcDZAJdPW/dIFoM1nm63HE2w8l93b7dMEhNk
RqxPrLzqdDuIJUQiV/I1dmwKmy3ck7eDVKxjETu233dvjwU5cVNZEjtr4xapIQgwSLAbrpLAr1cs
B6997OFgm/EvBstTc5ulJBFztcbKpYkg8DV+AiZJq67PRHwU+AwkdaCwbkCjAWu7bY7A0FCgpFOP
1ZszzAA1jvkYdaVgL1FXZwLyyFqcWC/ihYM1ug65A4HexvJZ3Q4YMMEJzVT+/kh6maOJLkJQyuVb
cXsnOVLAfcS4bhqHUgT9Tqf5p9m72dkd4o2arPG3C/i3i5izc1OBGUKERA/Aa6hpZ1Fs6YfWJ9dx
9AmhC9LwkJzSag7NU5ZJGtzw6jEisWhLn1PNLk08Qrf7YZ8ha+6Loz1m5cYEVVs7BDRIFeLnb8pt
IaIO75TNl72nmmNFtXu5S6L+5eZsn5Zz5bYc3G7947HY44sYdgrGle9F31XhtkZtcM1miVo3IVEw
r/LyAlcY0teACN9IAswYZkymrTQ72F2GMbtyXnI05zvSTIJ77dm7njH3Ew6GekTiZwCm6fqQZPcc
R2Xg+oisa6/THgg45nGqHj1/zi8CFc8SubJLdaK+h9LGDhU1L4SEIVQeRLHJnxM31E9lO4d3JRqD
ShjDKUMoiIIXbsmBEif0xGr3UxpP96PCY+Z1RokJzrMBCHE7blt7hKYphgQs1nYvllvtJc1fDxRc
yIDdu+w2iYyBlLNlXEFbj+JlfLRBeLc6UOZmKMbxkXBQxijLjIi8m3b2bJQPEqfi5HniIQpUubZD
qBuU+Csf8OUbcToY59WyWmfaxkc75BcLndjKoi1pRw81doY6nmFnAnszyDh8KYbsZ2NG9fV2Dyye
LWDFooIbIF+3oeu869JZU2tvfe8dYsKEY6G+sGX6rnEJ3B736wEWwU6soyfy5q2Rzb6qMvcpHKuP
ZoptAkkFmJLqCBYjZJ2wKfelNt3mfQnJOta4KnAfle17Zc3uRsclpNDyU9zMa0Vj0krUIcXoMp4o
RLcS42ii211h52jefS86sZ0PvxQxeeye5i32o3xvml0ClLNL5aifurtbA/rtINo6RTyhwyVQG6VE
XVmfndEgHpDuS9xHPYMBG4/WLaaHHrqd2eNNdUbwhgQ5PZR0y0Gk9FujSmhFW25N6Sy3SaqrQ+OU
nDouSdktZsLHpGiw3SA9JklhqjZovzo+6lYRW5nRVZFR8ksPLOFsMytQ0U/N0Uxc+9CWBc6p3sSk
UtdvpLbCbaQtYJuDw9gWiM6CwBl27BsIu+Ja+TXEZLUOh7gW5psO0hPxQ8k682L14tu6OJZ6aNYo
uMCTzTvSfFxehM9lxPJQ4jrtjOxPd1dCcfTWywnULDKCSXGUtY+Nkv1ZW1X0S+Q4WttbMa/V9rSJ
qvqtgeDoCXS4d+YM0ZcWd15YPsFM2S9pIroXjBOFn5XotDs6hTS98yXvwvMneeioxbnczvTUC9Dx
ljt/wikz8Rz+alzqyqeCHMursBuq4rln+Yj2DFPB3Pg4wwT1zCKak/sDRZLOu6+LfTNX8gvTw7SO
hiy+Gwr9oXQ9XaBFwb5d4R/9wLUf3eUwD/PFzcDRpenkTCw+65/iSxZmRUeLaLrukVbg+GvGTRp5
0yOVI/VxSBaXlMg3UYVYpJwgtO2IvWc0lAT6AVai7zXXfm0lX0HLViJqVvDa/Qe6K2+j29YlwCmu
XsIQ2MJTlNgvUAJQZX2BIMItLUNvV5NDBPUxTT+CwtsGczJ/UJmEIqpI5CYOyI+tzardGc7UPXeS
ipBezekPHaeboPa9XwQj63xnDGO8Z3sWkH3TbVnIkg8EkPFOBok8jb0ZPvYTzj9Xv1thLF6Va6YQ
iFwI7IT2cjdSf969/RSGE5LUZatIgYV69jSLs56cb7h55r2KYiQry13V6G9DY6G4s8c/Wtec74YE
r98QFvcTYoBzkOHqFw4IsOthkAa1lGuvieFK0wncBHjX9H6EEvoeiUfy4kQQAbAk0yE2A/+JhPCF
hqkUBuB5fCn3rktZo9kNX9jzCcoqJ8yxhpb3RcwuKQ1LYyUpQtvLKc8gG5od2sTs1Un1h5lX2Yrz
I/i02+BRBbb6NXoV1EwULQ0GB8CfKCUcALtu7bIsV9RG9G6+mN1jEph8z3uJFmtgxo5gb/gksse+
QeCSHsb7tLBoe4/nozO33dUhuc7ysvqtZmWnZOJ18LzxWXLOl8Lp7vF3ECw+BdaRL5HDXyOgN9zM
aSxs+w4Jv+ee66F7rlRBBZHotpmYv+NmSbBC2Mw1bZc+tUZrbZp+MA7xXA/vPOdb3jia5jlOjAaq
GL/cjN28A9+aaCjnHHWC97nSwcpp13krvG8Chl+WR61M616odo9TnoBUJ+oBTJODAEo6ADOla9cj
t7wcSnO5vlZbo8vdbWKDy9w66WCFGRgHW6+dPOq2VWn7z82SZt5WpXcqcmooHbfyT11OeCXo0Uz8
jHvNcjP5SGIs7HNhfCWWAUeXaWbXeCICgxX5R6t/OnqEgx1FfRWGg6m0Gay7NuvftGFHq6CS7iXr
2+9NYzXPRVzXNCSBb3pB434GH7qq433budbLaNnFOeyk9VRy8VyxmhbsfClMphz3M6utjZFQM+Z5
nr2dKXE+Wjap77jbs307A8wFleqOgyuCVdaETGddUOyhRbiImfF0QSoDrpBW/h72i7aFPpxXrmNc
M0TaW/hiGlBJ89/hIMVE8/sv2GGGoOLvxZOt3gQYCz7bNKOAATLFHZPiGFTLp2KKZ5Wn4mhStnuu
I3hci4APMbgUScyaFphu2N/uud5AnHaR4dnCeVGRrp2sILc2rp+Kn/lc/aRdmIY1/vpEraVUorX+
54gkdl7lbMXWPo6Ju66DyFBqfm01wgsrSJ2PcHgtyYghyD8goTRqjaswHXkm12CREhEvKef/OTTV
3jf6XzAZmMAjhIWGYGtBqsbZoHK1SKzsNTUm/2wgn1slGDDvp7wP7zkrJ8TfFIGs0Gz90i5lQFni
zAdoquy5wFTVtMGpIX7jRN7IcytivoX0A3E1t7FvUTRQuoxiLaXha8qWkl2OX3BnJ8pe3YbpVvbd
OSrs4zi24XNhGQhg0vShp6qK+PGwvWOJ8mlAK0bGqnp5h+ifjKuK2GCpcZuNr9Kc8M4NWXDXdr5k
rhjctyZJ9jIkCoOotfoIaYzbSOFkSkue27kqPPHrXnNzfE8Zqt5sHQsyR8qtjlT9sTCPn2miyo2T
jd52aid2aJQH0+iU0wxRj8OqA1840frW7d26/AHCe98Vqf045nGwy4HHNnWbmfs+wCjl4hVbdV57
KqkEfvNMsPRYYgVdTpOhLTHCpko/5pP7ZdbSW0b48RGJvTw7bO3XEQ3c9CC1eyyRyzuPXmOhUReh
Y/0RLTtKQx88BLCEoDjrKngUAhtMMwzDV7DkyPRhsgUvKpAHWenDPCz8fWTg1pz7VyPKKLOpUi51
EYjSXMVrwfpHqEaeXdxWPDs+LIuXGvO9baTFhtq87BCHOtoVcB9Q+O2nHCGB+kb+AUYDq0Yz92Uk
yupke+mTos53QxpUdXCDYVyX9BStZs8tzo6sJozdsX80zKI6tIFl8dljXieKeJzp+Nbi4CTOhlbS
4t0tqdPrwOvLjiZAwNzwy+RiYSaxfK59vN9+a26cwQvvU1t0NJkmA21HaXyWVuztrQo+1e7hsrzh
Q1YqhryVxVn71r4NO65hafzNjf2RFxyh+jY2lVW31zQT24IAy2ClBL3IduaS+mHm8E8WoxBvmxcl
XuOOosK8jB/rLLe2vPRiC4BlPUmVmU+cwI3Gtwgz6jgMfk5zuUnFZZk0WyNt8403DxbrShLtE1J9
9lw/kEX1dnMWqmvOdcpVnta2Y4wAf8+Og9zr0C62Zlk065yfnJtAN2dm5TvDQ5MVdeOrpraEDElx
ZG9SbkqH9JE5S8SZbRZXt/Yj6VT2oHtXnc3cuBaJnd8FOWkr9FskV5AvUkEKM7nQq7h3ZNee8dkf
LVPSKBbPFiGunMoFaNh7k8NRlv1bF+/SIpV3HSGad5S3WcfOTTAd8pDMLeS0ROXYdTHd4ZKmedz0
X8hcsZCXhu90YtEfpd4HvddAJ08Z8QZkCSh7P2gah2on3wZLb5VvUchSccLU82YQTbmPDbY60t3b
0BXfhQfjm1Xud9fr1RN1EGSNS+l9mYqevSqOn/PJX8J3sNFQ/Jv1Q7hTrkfHS9zp9w5dUlbqcC2l
UxwNw2mfc5cvLPTHIQjj1ltVbgz0J4VC7VI+82kASjVdQsEjiND01fXLuCu+69iKUWpEWGDnUJ/S
NL9MA/ucqglIgcBZ8dkhKx7MvERi59vnPtEzxg8+iYzmnXeMJ9h/0VNAMPn6nT0LQsqoeeodsbHr
OH9khiCuoWzCrVd5zcEFwFiwg/h6O6Ra8HtLa9iENF42Tue/3A50M20mu1mNqdTvo0QMpbI426ci
wdvihVhwDPMUkVFybSMuxw4mOQR5XX4ousQ8EZ5gb6Rs6+8gVQ+diL4ZrnFgFh/YWrEUZD3ja9AH
xV353Z5Y7rI+TpFTBdWuhc5BkFIYyLaGYj8RHcJfdspfuhmiJmQSGJSx4ipl3UW1IUHsKZ8UqXwx
wrw6m6C1WYx0u2OgwUM5ndK+xTRbN/XZNvDnpbGJhnx0xLFDtFd2lnWdWsbMqvAVexMjo8MUy3YX
MLfpsXjsPae7ZkN4iT3MvnZfITKTEM4GohbfR5vd1Yr0NIDvsOVEywdxcvKU3XUARwWIGT4FbbcO
i5j+Oz986yufmEG2I2hEK5I2tFvu3hjyS9wtRXmPwGQ7+PZ4SfaWWcWUz6j81U1STJvmeFX2wgbK
1rpvYsc/qqD8ZjWJdY+O5UxdrjqK3itf/dI6lVplEDIqpuVN14AVWfqlp1OX7cfAjl7UOI0vNu50
u8l/wmN1V8ON20cmYAm/FxIUEtH0JGVFfanO1NUfIV7NdhRos3ooCLPz12Xrp4e8okaIxYMm1S5s
2GBw8LCzrzqhKXs35YWq0uzAHghVtNbAZ5ULPTya7kvSdfdx6cjP0CYSSNkIUpr4uRZzsR76vPog
OxcCx3d/CWh2rwxJtREuu3g33KsyyE7SrawrMJV5lVAtFBXF3WlsjEtXUosALPXhDwhrFQHT5yqO
3jsw4QMMHnAf4zuYM32r2JiUkC9RZ/ePwghWrixh6dmHSlKHPnsDx3RhwBn3lom4Ddb0SF4xkJGS
4s0MRLpLJwP4P3fJyPCQC2jSKp9HaQHVB+1P4n1f/RqZDukhM+NrW+8gtZ0duF5j2dGltYbgWfr1
NcnlFtDKPekKkGxqiBFxWelWgB7s3sxY7GxQnXs9mDEzQfvutZVzf3soSdpgW1ZDfXDrCsyQq2aR
kqfKZTVfkzMPqonM8jLZ7g8HSGtd9ca7VLM+Rb0aH1In1g+WW8e7EAsgzA01Di1scuYG6P61Wbwx
8d1hVVKbJu3zA3yMv+oQXh5g3wXIR+xdCOa595FAdIEdX0fsWk8deAaORuPVJ9x2bl1nhzUtI71f
+FevT88InOsnz+VkKo1qYxuEo9lhASkyAU6WgKqHwEpobooqe2MU1atN5dIlnuWDwpmydZyQNTaw
Xr00VRSr5mwYrAotw1QfYMUQIxI2Sd/QHF8LJ/zzkIZNeMrLWUrWqfpTUn13vh0MzOPrFF8gkEuI
d7kzgREq9YzY33r0+yo/mCk5wnVceJIo/1QhgKBUeNaB8zhlcAdN95gtByVXis7Us+Erb9PBqm4s
QsFGM/+wSqSN02QNW2+arVPHbgWoW2SoOI0MzU0fr4TMqFlwemtLVp27bnRt36cNlnPcft1hMIAN
p5GWpnbS/rYBScXAUwYnsgSCHRk6z73nB2cg7eAc4nfftNmsyPnHPD/nbXVJjXJ+brMXosWKTWyl
wX6QY/OCNIRBvu3stdG1P6WHzMSZknlTj5pI5QKxhhe0kkiI5BTWiwqm/GwjGV+nYYkyokPxfkw5
MSPzVQx9d41ypFe5so2jYcVP02z4d5rEnpep43xPMYr9nqsH0uXWMNJg1GjguuY77Zzzh/aYQd1I
ZLvbXQQiF6+a0YgDEazMqkxOFBg497Ug1sCxZmdduvU30VJ2MI4/x9HqH+Y2xspQoQbqgWCvzJIE
JVJKz56zYDoN1Yag8QPBqdF75uhhl4+mebTT/oETDSbfNmlk69GLek3k763lq5pUNS3R5HqPg6Jr
dlgI7DRyzvp20HegPurUQa1WqwQ5zwG97cnLbfNOjtQKNWP5Ju0R43kZiA+PXkc5C+9ReRgHqupY
VcL76cQxuuI+00+jry7sDsLDmJrIbas8e4UODO/SRU4eiObkNuytAyd0nkoilOoGTC8XyUkCRzVZ
tPKjDC2kqOk7mTQcv13+TFXMyJO2d0U2ktERJ8PRAlA5+f2wEo4dPqGbztZWnlA7t9xF7DVsfKy5
D3NgXXRdolkbCEHMA84VYZi0s/rVFqTUWw9TYV4rczCvxWizomdcEi0Rt8+6/5CGnT7Zfts+V2yR
jdj+KD3TfE09PorYKP+8dXvMGIKGEAmx9zsD+SSmK6JlwyswyvAxT0BchCMibLKadakbwhzjiiWD
gK4dZtQeCjGevgOMPoux0c+pakdg9BwDgIdguR9lc++2drrKilms53ZwX50AseZE1dM33hLEWJpV
n30XvDZx/Jhyqu8TdwZfNLuHfsZ+As3C2N5FFJO5iQ6+FpesnfkotJO4OBYmmieTboojaFz04rRo
p+3EO/lJoe+EidksSdvFOVAVR0y2pDiaVnTKd4VwxktWDOUm6Pros3MztPG1942GAn9Xdd7P0Qf5
tfoC5YuNAEsVpvEEhEwyzlzmHwgX32PIyXM58ytGpvGj1yFPqEIjfmT9RG6fY+MrkBuBUUIVFEon
z7eDQY7GKp5D/0QukNrMfjhvxtpPL7dD2kNwqER83hDcBJ2lZcTxpu77XzZL5FHFDx2r1yE3dH/I
wF/h04dgG3nQzMIwthVMG/JqCxdkqjLU7Jbco8RSNHtKSN2BPBSFcIcBj4jAoPO7vZkZ4E+O4e49
uK+DC+xL0yg0nkpCRiCYyUPwhQctfOwAuNZtEcg9dAA9W20l1pULoEw2hLvAw8oZ7d99O/8/ceE/
JC6wUcIB+H9PXPg/xefXp/z8t96G21P+jFsI6GYISWz36LCi6zdY2qT+jFsIgv9yaGwQPliCR3Pu
Uij0P70NLr0NBICFgSkc7997G8z/sm2iPkLX8zwX+/L/U9yC9Q+7Iw5HmIblZZj2kurwz1KjzKpt
pxWOcehkF+5scJY1NuSzkY4s4PHOknV5aBXLcswcCNq2mJkGsI2/fWb/iyH7f30Z6HAInsBvFNg3
B/XfXJez1TYYR8F0CTOpaTyzA8T+/RdIxM8QcC9W+JrStja2fc4I2BE8s0kWUOM/vIx/lFgsn0Zo
WYL1XYS+57j/MH+S7JVRkbpISBvgrahwiu1Ep8ORPAYx+OBp1becvDsvDb8VU2OswE/XtSVtQidL
CkbFMNyNKbvt//CyHMf7d8P1zYhKMIZrWk5AV6L5D8O1zlsXirSJDnB/ILkmq7OTqXtiZoOLJOpj
pTVZfOSCG6dmpnzQn/CmYAZzSFhtUUYNg4fGxXO8fdTHp6GuwoulCwpm/H2+KGZau5wPbigfRkq1
LuhV/jxQINlsEnfEPTMFEyVUFW1rYaLvZ0VeDODme6RkfdYR0AwJC9UVFJtKjMr8ZajAOzmPbvyk
3Lhfh3rcEx1IJf08Yga2yj9CuvSWdDSYTlAzdvEHXxFXQc4ceXTM1EOTd1dTtj+J8UBNNQLZm315
NbP5Oaga0u2nHxHzuWizaqe7rR+fomHs9owj1SafBsQ+RxqgqxRNUudJsVOGuvOzn+GUP4BBJuci
L0J66KHMhaJDsbRp94sHYm76HoNieDYNuc5su7wUpkPHdUhal+tToROMlyrNofaSEgispTVjCpyd
7W+qCAg7WdSSvKxc/oF2HUNuzUwtkvBXt/xBykRfx/RdQo5yNeglwXVYkTxydXIyt9Zj69DpLbpN
2gX7cbCivZrSX6U0YjS+HsnL6g9M7w9VGD8oInsyJ7IBkdRj9lwW6otZg+KjoWzWyGBIQOy7+5zk
srlOsYMNiDVjd8KjWXdrvxkusXT2rUFiktfPRBE4zk40pE9FzcEvaUWyQvcZGzpFAlZ2JFgj28dD
g6kdUsWV42tArfkKCzGEsI6LU63VFz1tiHwerNn/HvuzsatdYaNjiN5DzTa7pq9gbQjzsdPdnZ8X
vywHTruThL82Esd4K4hxNkdkRqX/YdXPqSUhJtHX32fmVzxgE8jdjQ+uYyYY0JGNm3uRj790la/d
ulv0hiEyZwlskdVFsfODJb+01Nd+stodfhvx4MhyxkKQ8K2YEqJTG8Ze6f2YYstdT5nFKDiNfxSe
7axzAGPiPRl/LYaATdsrubeI1NyJNPY3mVOTFxE1zPFjtGGf5bIE2M0hLMSp6oWLJYyCd8Pl4Bj+
Er603DSz8e8H2SUYDrO0Jl6NH8A0fpH0O2/lIpqqdXLvxa27g4hCcrI8NMQkH69u92+Hri9fF/Ty
b//k9jgU9p/P+Ou5t8f+unu71SBU32eGe7i12ZQ2pMV61M57HCXe9vYYWm5KABbxrmPTeuNMxbud
lLitb806Y+pU7fmvf2iNVDZUjc+ot5QC3A5VaCXYq5b7fGXo5OEjZeu6aN5uT/z94O/j7V+lOCtX
8yic309q/vWbbj+dvT6ge/f21L+9ksmEsosma0suA/ZDZWGhuPUSLC/99iaC3wU9t5dwe/Z0e/G3
X894zgu73VS3l8sSUpJ1uCBveBzdLPzVY0tZtQZfTyO2vsZ8ItDE4eRB8DChOlfnLoGhIAaRKGGT
pkbAhgl/GekxiMT08JI6DJP9/RBN2RtU26WEkaDMb3j01fzmCAIlNPrNAmY4dNmGR3XSbYuplwcx
t/jQhDaPiC7Qj8fL/NI0h8iMn5Cj2Fs3xW40+NlTJhCAeeKeHBscaqpDSROAF9B7XxTh1u+hT722
cTZJWJS08NSg+FTXJeUUXcryu2UGV10H+aajGWHF+j2ucEr/6gbUcjRCosRK8STbjFipmxXYdazn
sDTTPSDLHULT5DTD3Tl0MrxgEd9HRvuj9aftnDr2tlkCS4GlcpZn9VjiRIE9Yoog0gipJuIWwo8z
d2MSHINeoo4301xsfNs6Rl2asRxgCGsTEjhQ5ParHFNMk04BO2qJXTmZ7zGk/FKcvx+qv/dInt+k
hph33c/cB4fxUq9GqV1mhGHoftt3y0UrxPPpAUM29CoHbd/v1KrSJk3GZKaQY5FOm7zSr5NncTkr
bRh0I3BWXOBanbgP/hwfRnuKNqRWubu0/9mM8pczz184u15do0GqMfjqYBvhASkWw8WY1vdlgaGd
WRDgus8IvPyD/V6IvZMEt47mTMb/Yk3u2mer4bT8htxf4ePcwVhDK0Rjn5OcVGXUa7rlDGtcUvcR
Wy/Z5lxJMd5KD++uGmgnjqjnLR4CwIGVzaC/IkP9j7SiH1FZZ7dRP62gHndTHGxrdc8Q9C0NbeBw
P0uOvupP0scPPqbi3es/yyG1zxbCIDIIlD4YlfFs0bq0Hxy5F1bqrUrL+7Kl+kUWq02OvUIMNTvw
+kvVdIWE0NPXArB37VTzHWksSAzcduXacNCjXjJNGdBxT/YrW4ld64sjvvbD5NrwJNOeLcbBnE3K
FaCiPHJMaCRlv+ksgIhd7SzbPqt+0Nt4SvxNuyRNVuxmjoP+Nft8vXKYFRqz5x06k+/EMcwbJ8aH
GyePkCg/OMVhtOFJcp9u69q9zGjncmwnCBlBDqrmxaMvfCDN1t1inHmSEaJAo7E/GwBFkZRya9T0
paRB8k2k9doziYMwSV3ehvU9znLNX6I6CyIhpI7WeaiAEA2sSZj3HzArce7NT4MnniY5fBsxXa39
gDCJJMoQr8TLpP7Azo9M3LilNaw6GPhnUdrpJyzcVI0qmGsIij9CqhtWsX3WlaDBGwHNdqjrfSDN
71rhsE3C+gdGe6wkvgKx7mmyVilXsTx9HkM7XoXDIDbgImCPor7XWetwhVLJCmnY1op7ks+PpuxO
tgweAlIwCXrHYWSAmEz5B+LVq+n4b03O0kSczmowTioghnQepweNHBAWJ6DeoN0i7X6pggH96JJJ
1sSFXhPH/ORH2PCiBDFtEvdblH9chJup3WDzOtT+8J6Zg7sO4myVCaxIQ4KoFMFjVzoVxGF68Tx5
8uMNCRTpIdFw9B3cDpPypSzERs9DT8jQkz0nNv5VhOZxVH+vRa4wf1hvWRfLFSzHiz+fg5Si7TTC
PGwWL1Pm/Qq0+TlpImSjVwPUIncwYrKlTYh+jNHnEMo4XZww+FmO8r2qUX+a6SE8T32FW1iS2ybi
sLjzi8IxVwBO8q5QnoAZBxG9/eT22O8fW4XHXsojbKOqXxQXmUMx2N9u/yqqsezWve4WJ3x7Z7CJ
2RMqVa46OyB2I7KMXZbL8m4uQwReRH3PiZzu7NrddjY0RUGs4yr3QjlvZo+2y6bmbLTneOMrMmJM
RWe5kzc0oJl/+IehUtNFxFQCJWn51DjRUdatfxVEAl1Hi51eNeMe94lkSOvCpoSCS1pEBt/VMl5S
3+cdLq/EMbt564GCsqr6fHxQcttQ5Mga5gGsBKDTTP+A1S3v9SLE1xq/vvPf7J1Zc5zKloX/Ske/
cwJIxod+qaKoUbMsyXohJNlmnocEfn1/YN8rX8fpvtHvHXGCQ81lFSSZe6/1rWF4k1FDYjARf/zw
oG5o7wdXvT1h5+T3nvl/iSup07v8yq3077iQo62ijK9KJbxsUcBoIsAJNzrHXC1vyZazcEMZqCJo
o9KGv3byNN6Ro/5DUayb1BYj9qTwhtKc4KLXiWsN4bsdZNnVu5rEG15SIqy0jnoJTk2aRC9LDZHE
qN6Zma4eafTmF2LcvMhRWl5ro6xefsQqzwkVzCKyfvUSekGrQS2ph2BbmcNxIggdxih9xdE690bt
Hru66q/TFtT4CPG2CFIUPVF90Kb6PS7DkzCC7uwmYDfccb4PejkBiXNgEttYLfP0R2TxHd10L1oa
Yk7OkZXO5lLmT6806o9MGs3numDcN1v1oOm1V3Y2GRb8KrTNK9Z+03CtN+pxSFWKqtV0ipziJku1
AKFk06BUKtBKzzX2PBfHsDZNHkKG+uxO0bEgHOQ6WzauLr9Lp0VVo3KgW/NT5k5Ifg+JDFkMdcxc
DBssiBoE3TXdoHc3HOUhDhykt4Bi8kytjoE+f3PK8dZ0363Y47CQGPPYDMsGWPGkbdfdtodlAY+K
e0XYO1ykWNFF9akyKv4gy14SWcRqfd5e7zRoa9JLXh6P1sdZyP96/t/e2RqulyKF3xR9KbddxF/b
aifq2MtevAjl/8eb61Oa5Xnr3udr15d93lz3Pt/KMSbGqgwn+/rO6xswfptK5xxXZb+yZmIuQv31
5v9+n0MzhUnj8uw/Xlcz8McWBf/AmKufz1ifZuvJkoP4z/f/tBT8fK/Pt4l19x/PhOqIr8o4or3s
VDv5+c1+e5xejavt1jdNnSVB8fP91/fr+/61cSZ9t5jg1W252BjS2mSgXneRBx+RzH8B0susIEhu
IqXImHiK7Nky8z1NBe1GKi1ZCenUbnWWeMckpIlcAO/YFLYTeHUPhiIN89sooXo9wk9sZo5qvHUb
0IkEAhhlfjX1drMxurz1EcdnV07eNj6GGkqsy80h1LKrWIlyVq3m6EskThetFU+JahoYiVhKZ2ZA
vy2TZuVZVg+wrNGODlDUi51RuFebB7i8MjKSA3iC7JJEcXapFnG/KriGaZG1JY1mODqNepMAAKF9
gpH6MvH1yJXSI39yD3Y3l2gdTl9YiM+XoVDmy7rnNNhAlBJK/XpTWx6lSnwiVC05tnX862moSuaL
sKaGXg8SikLs64pvMptfgT8WV2hCaNVNrAnw3dWbClQEDgJtp3bhthGWDtEyCC/dstGoXbRJSPR3
XWubSBqWl10bCvQiViqnEDvVWQ+BGU8jfyPekOU8lxdUlhdG0/FCGN5jrZs24zLPaEJFXlJFyg10
Kn3XZmSlKnaVs0zPqDCMC5Ghqa5mx8mYu8E4cY3iIyKn2g96mPluS+k7QkY/q+ZZGTqyjlhTzhnZ
avi38r01xm9BTYpbl8QvNEbifeiU6kUl9v6y7q0bISf14qLR3epZwXrJjH1qP4rgJxjmVAfLv7yo
mhDcU5nB8uO45rnOC+tsCg0DnGN7k2Z/uCznL7bZNKcihJK63OqXI4X1BXVKwxq4Uv3jvsimtDIS
GzjI+6pg1ovfw6C/wNPXPURcoQ+VtqQNoE9MHLtLD7DgYNIau+DbFPs0SZ5nTMaVh9MxNWHgLw+t
j1uyEhenA6yJii/S+afEEuq1Ws5Hs2JFCUMFa/fYLO4Im6mWE1x0pEeXdY8QAQTgsDF2bl5dxfnF
7uL2EPcmuBVhKrhdsvp57vVTY8l5p6OO2KyGitVGIezuayP2LhBTf703xMroWYL4E0CmycVerBfr
Mz839GMTAqcpdKZ+P2FtFUPu4g3gShwvf/coN7qts/wNu+WgXzdajyl31rSKa2vFQhAf0LxYKNeN
EodEGPy2qyjJtKzai02vzE/rAxgFkzOYfYQpvz1x3V3fbX18vWmr9IZEKrSfH/P5wOenrvd93kRC
KjyjZ8r7ed/nh1aizU9T/ywSBLCbJorT3756FVosAQzX/+37fX7i59er12+eod/Cpoq1e31EcnC5
BkrIz+d9fuznV/nj265P+eNrrE9enzd08UfW11d0TvN9aCBHHUXIqqBKH9LevjgyApKJ784z8ri4
LSk4H0QlCHYzlOuk0QkkovKzY5ZO1p4TmVduBPbHRrBKB/cMX+xDbZRqO6cuZ0Nj9kRcZBouW12/
UHy8Dc3ZOjCrj6ZuvgmT59ZWwRVFYocU50Nnnruj64+8qmOla5QEtwnOTiOkHlupAoANNuhXp9jH
6JXIEkX+IeU4n+D6q9DrsHJaurY3eudrUEwqeovsBV9cvae6wXJUQIPjpn7kSyAvIacGAxMJLYp2
C1I4vJqD4hUxrPM8RG8VSlsazdoN/mmkps1BaYa7YmCcxeyGooHF0xYuHonqNCZJ08KgLGd5MWhZ
bmQvPnqj/UCpaxyXSge4si4m+ie57ozhaxs4t7mpWlgctmGUtudEe2adZp6zKdvN/EY7xvNgF5Qa
JVVHlucFiKX0kfsQmCoRhcnESJQ7NADG2gum8My8PwDUV/lz0LJ0co13s3K7ba3KY8EpeK+XqUkF
PcpxUDYp8iWiSCvZ3owNdxVlJ6kGj1vNILNw7uFi6a36Luv2tVNNkv0mFhYzWXFx9TInZviQt+ke
RrPlc5BcScnlvzSS24HECx8lzI0yBNf41pMNp7Jxyg7ziC7EiWl+dlZzp7odaUFxtUPST1hSFsgz
BCdUdjcKEt99ouJzcg3rMjoAE8pSjyhA99V195oElnORw1Q9dm6MxXw0juWQ4PQvArRnBabfCAQD
YUE4no2e5VKZGwUegNkH9Grea0noF01nASq0rqQitatADfZJlYtTVhQj2R6Rc65j+V0vwmnPRhCW
lE2HsYN3R+0MH5Y7z/sg1xVSO4h/GMxQOTIhKXcBvt2UJfFOxby3TbBK+DipAeKhArmrpui6dySN
6iKnyoE+bWv2lX4op+SHETnpDdQ6d+NwRFFpExT55D6bwt53Mbj4iADNXZ/Jd1Z9KCShp6U4e451
7hxTjWSmtfH0/03ff9P0FQJJzG89Ou+te/uP7+gFu+n6Lf/+X//5+L0ovrft9++/931/veofjV/t
L8u0bZVqpYGizLAA3f9q/LrqX2KxXlk6GH7hsP1s/Fp/WY4GoIa4K3x7mkkjsKVTE/3XfwrjL3o/
jHR0hWnm01T+P3H21T9J+wZkcVqKrsFRZKmQyxfY8G89V6xnQomkWRwjDVTBmkOvUZ7DDi26Y6c+
9UCvTqXQK+Lf1WW8weFOwAN3ro+sGyVHpLnpNPnrznHxp38+vD6w3gesBGhBj8/OtruNuWAq2iEs
T2oYUuRab//cRdxz1DO32xdWYB0yBMiFJM/cXuzz69666dE+kyTUJ5OvEA+VOKI4aZj8aP8su5IL
z7xbd+vlU1IjyeetBksSCbICy7GO+1NEI7KmrrjFqoBf3kmfzAz7N/3McWNaCDbnsxRgbDAlnjQV
2zhzb6awo15oO9sqiOFAzpG39eRBkieRy9X9NArfkPwWACerL41Gu6JL7Q8Fqqj6NZ+s6HrSkxPq
GcVPjRlfq2LQ1eS64FdVdtOpw600opTq/4KC1YKeYnzjxdRgsj6kYoZqEGfAgqAJY5RbDSJucnG6
Djie7EEiFtELnpvzNAJ4NByhcbWcsbhl8VkR/d2Ygbw3OkiU+7Ge8YtIgIBD5OfU4HoGT8rtla/n
xrNqZY+tXAo7KKvimOpPXoz2VsvzO6ygOGNtYrcMpYJh4z44oQbXdib3dNacl2LWqTs3484MEuFN
qstahkqBljvKQZ0IrY/btkJzSeAdzhemGDXdmm6fUKel7nYvu+QrIda7IuYCYJBSVAfQE1JMLb47
99KzgaoR9VKTVaVom96WFx0GXW5rBqrEZqM78U0a9IZvawA4QkRn2ZJaBm+1wB/vXBnE8x4MQ/uh
FAqpUixfoQNUtxh36zs9PZkAZHZTRrbuZFWsyGzDJ1Oa5LcJzHehaT0C5fnedlk0Rm2xw8Wm7OPM
PYcdCI+xiUmrFeNXPa5C3Nyx5o+aU5NdZb3L5V2s6SpNxpciqLtDRVOa6Lr5NYaHT94lXbLlDEKU
yOIKjfl4qxYVwmzsfl4US7HFu/ERdhbuWWGnXmZz2JDdQAZloSMHb/ZtHxBGqGN1IWyvyTN3q6gS
qhAlzJG6nw+mtdpwGcOcInwibjBvpE56INMO7ZHVnNQh9s1GHmfQVlVjjUgkndwL7lw9ReBLldmh
i24tZtp4eKeNl9CoKe86xKFbbcb02bMsZlhjeqRPR8gCngb+XQsq1H7I37Z23N4Xjey9aYHvQtRk
bglRWQHCxV+jsAokfn2m7UbUBWlFv0IJ08eGaN0dwVRndT7UhvGNULZ6m6e5CQBPvWj4eWBEkGs8
xqALHFG+c3RQF+8lpb+YYLIpJIm4qPF8KuDPwOdvOIq9OG5eBrMPz0a2pzdfnlC4bIK0MM7IyZmQ
TJLQ314jkBPsrzn322Lx++lOumuVcB/PBAmJeKOULVBRNcP9kFV3ZTNtqml6aSWAzMYQOng1vlhd
lMYWU07nzRFRd7nxmGvWK7yXytfIG1M9WeevFn3rbUGG7MYlsG8jfHklhP29N+3uQEjKzM8RYJrS
l0zDtH3OOMwOkJrabYivBxcE7eVCPQP3k7s2J0XevdKIGPSoyuGHoINuFsygSoJOXBfEsD4me7eR
GXpz7VuNFSZvXtKwN5kkieTAALJnSm95ETWQOipoQvMhFGj28yCVfWQzwUBcrmooIwQT+VsAu98y
kzGV6Ukfj7dAaQClZsaEeKMJj5jPgpHUAiTrAX+geASZUxxZUdIKmyx/zibwFLoCnpfOwX5IMDNh
WjZdwFJyUD8IVVukLuFbqND3M5YFcOwFEACcPEOcGt1PYaDs9YiRc1Atqq527HXwH9qKozECdlED
cGfm+EQLlfMA1e9mDMNsOzoF/tUmIyW4x9tW2FAtKZzuZlkjHtTJSA2ymKgoGZyh/Q4FmFVTTtZu
kM53Y2R4GawpO2Atpblx7MmrfqWecawCrlRkELyYxg8Fw/9WI99vi4XtGOCd2pbVDweHKDaQgXWD
1h9CmRFZGEBchYy9p5CFBSSLrFuTCXhStPRrlOA4a4yb/beqDucD/I4nupQDqFYNFDiFZK8sXH3H
UT342FLCytB29LqOtn2fQLQjRAaulKa1W2rE9ARhOR6LidVoruXDZU7eYS/yPqIzz8HC6NZfh6F+
FU0iNgYsVSpqgkpuikLETYr30ZVv4+RXeUytXxlv8qFashRdqrB1exbujWprNI9x8x1tPfjagNhG
DNNzlYno5uYR3mWUFUQiEE+IoeGgZFOwb7LowHpW3bqLml2pUFxQa0NBrSPYt8v2GE3wz6OuoSZ+
bjVOSTEiyGiIMMMhM2xbgAtDyDqGPx68YDLkBLoad0TNb6I/b033IBKqayVKylk0NwX6c6BW0WOd
cy2adRns6c5iCi4YNGT6wwwxnecSnTkGRXubqD3JbM+DUR3cYbqq+oqBZoK8PWfPjopKv6p77Hi0
yc24+FG4Fox+CkM7jKWOV3BRCdsJx+f82FjtQlqnhzSAamHaUJOnKQwQcjGe0tk8Ewd2ZpwmqAjN
nSnqpwaF+X5SsaIlPhqjca+06k2cUEvshhrSW8k50RaszpB03VNwOrgmQalFiSeJ6cuppElthTnL
SPXaLswHzpwX1cmmU10Ro9SkKNgXDM66oddF6H1CW12/r5ZAJSOtPST1TB8Gk45mVLZegrUUa2h5
zBeQykpTEZH+mnNJh5SCfKAvCKpJGdTnNLuLqoojL3Jfhwh/QZWWhzE0xT4I1ZGxzqipPOXmozoQ
Ew1F56vqDMlOUodXqB1Q0FdzfRc6xdsnamhIFVpu6Hrv1TQZ/KlNtiGgh2NcmYea1tgMLssP3G/B
1NZ0Hml0xa5G2DiBThvmEwepKO+M+S1rqPom7AbTDxfSDj4p0talC30FTQC0VxrFDbDUrTElHKZk
cevxtE/M9q6IKaPnSnbswLuaw7xFT6x6iUSr2OhjSW7NQO5D29yv3B4JYAe+zDB0sA5tsKCCWXUq
7i3Wyp5i2YKLBE0JNQrCI2Gom1YtgISTS0TlmTNvb5m46tXWs0WGwHiZz6oFbHPIFfRy4ivpxrBt
hD7s0QScyEA1fYliaG2VTPAIt9qEvTlKMtaUdfWzp0EhvPb1zIHq0s1kqzxM0RMhA7Gn9kOJx42v
g7NiGWGRA7h57Gck0260evSiMUhPFHm2haXrp2KK4m2uaMwJF/WR0lWPwFL4107MpH08Llezm5rH
vNcl4x5L7mXujiM8ArmVpzstQbBBpwNWiYWGmqVvbdeJZ9UagqvAhdEeD7WnYnIidpvS7xRjKVgR
V3nwarTBl2RmstwaeehxkiBnvc870RxkpD4J3Wr9LqRnrJcnCaCNJJ8e/6VtYM7R+t08UL7pGuvF
CVv11Ba2RA5jEJJFYiAwe8J/bSd/zWMoeHNGdXmBEtnMo+BN7MyweK2HhzwBZh4zXkRqeV0k+KqR
pJ/cWnwZoSOldfoYQwjfIlYbUE7RBhWJ9eZi9qVGBU3Kdfjl1SmovVjC9F/wU1qYPc1uT/wz9KYw
d1+YB0a+qycXEAKxnxInkenD9yENlB1yrCBMJVzxCMlQdtb6Upwq9bGCjIA5X0wnY1lEGKD1IgtR
WuZUzbYvMfLzNpjTXDgSHEaI0cIdAcSgjCu4U8WY3im1We/NHMC/o9aHn/2frGy3TPoq0PjtdMzd
+9WOXi2edBl+EBQ8Hedgzn29Lp6E0AQJxLPm7qM0PCDCoRC8EPbw7rR7wcLNkJHw7az6yowCMWfO
YGMbZCuDrq8rFcp6PjskMxRfagZb3xJehNXhjJ/pYZBRti97e8BEPwKUcbTj1B9s2AmnNu7emD08
0UqLOa3aM9SiLRQnupOpr8powoIMqih1qxroj2mgBjP3gDNGTG/9uCtstB0rzk1JSzAp5XOsWOMu
Yyz/eVIbMr/Ta6qb7uhmCBIArekoxU4wPNM9SuhpE4Sl5kNjsxOy0ujeQ4tSkbiFfXYhPIShw1Jc
hhXq+2E+cnY7BICwIgwP+OuY8E0LItINoRTm8Z6V1VUcyPg0UQmECCnRRm5tET6W0O/obOCS7fPZ
OnbzMuVLcJpaSe4T9vwU2gJQpT0z4C2aPczIVjEnJwBJBQZ6egsVQkvYJ8cwWFydLVyfWGO+sMDX
1sN8ihaTV9/Su7e+ws57jdKqxNRS4WWDCS5EvxPNfAa0z0QIU19czY2XzNjzGpUptW3SZKjkpU7J
0ouM17wAYkVSKQ4H50fe98pp3aDTYwYWmOJO5shDo2XtaoTlr01W9U9D2dJ2Azr88/7aWpRT0VDt
1g04Z/J1s7C/qKq+TtJ3s9DuuJC2J63G6ihS/GJKV7+ZKNixswCpgUc8cGCanZcX9XCKF2VmNkcO
ol2rPEhKEhZ9B6pqYNAyKAd+9xwzGJ0CBEinuM6B1yx7qbS2YVozWnMdKjap2Ta7EAncplg8r2KM
FK8LZY9Q3tiBtWRZadS3bhFGe9Wq7cOMAw4Nhnsalsc+N+t9WYKdLlRo0bvLU+oyD04k4d6jsbL9
cSrTk4jvEBxOfGIwfRgUVyAgOuYJUxQX0NJyr2ucKfsIVxGFUjvwuhoMF5XN7kRuhLODaPkiNTou
oEmSjSzJwIWv973CnyW+Vj21gpyifYG7PuJgdpw7lmL1iRJU9XMTLFdJLWK2myCWPq0bFQI8CHLd
E62VM2xAlxntYD6tG2W+q4ViHdfL2ufdOlJ5k3NootB9UpfN3FePRWe41DD72kOV+Ra0KZ6DQJfn
2eagoklW78DkM1vOy+M8p/JMOF9e+n2RFLuKJjpL9cx3i+EYKgoaRddnDFC5ukQWR05OROyyyRX1
HcX8g9nZ7bZztS/oYXounAEZPS4tyQQ/bIPabdA7+JitfhqZlO7R20H3qOeriCNva2goHESqGRc1
QQCSJU8IQcOvC54pQTvQ0Yss8JtGtha/GUMPvxCu+zmYg7uoaOyHqmJqoBKDE1Wc6kVg3gZuzLga
Zd868CcBiF8yBqA81vRQPWukoG+lKandzCIe6YWcTTuExmOwMBixPJ8b/XWmQwsnu/8KXmrYlPxX
JeK5rRLiVcAjb0YBgIg2L3+sMN3KBM9376jj0TTM712fPUZq7h7MXp38Udj7SLI8C6JyvJ/j+Iid
4S3Ic+2jqMsTRYHnCdP+fZNZoWcmheHpoR6dpLP03sPxGgXgN8CVsxfPLC3LzrCpFSbDGbLl0VwE
RVh3S9/NJ7jDjnQvcfUOj1mcUZ9luXHPCkRHrp5Lv4lpCUaMiOU0V8dEZ+UbVlq+ncMermDIfGKy
Ct1vpN3vWd16TY0pKg2a5iKDMbiERnJvSnRcUfqqL0QgtSOffRSPlmu9Oc9ZqLnXXBVDr+lM7TEy
wSV1rn7E2sfCmYo+ne+59WfFNff21LqXqEwJl2s7ctNyAQwgt/dDNMJaNTVorfBLbfEDF8B8tMxE
7gHXOCxAHGWXtcFjOSN2CFUmGIltjPCF22knOmtARCTfsVC3NybYt6h0jG200B1XvUTvLvpyh4vp
ehFecY5TnOI5VVuCTNGGBq4mt+4y/KeDNZ+cBkdxqSSP613MhaYTCW3/oF5OUw+4TwrYJvqsev1S
YxqW+m23bGjVelDrOfnc1hfTnG7JfmcYxGXvJ0b4BeswZpLBlYdQRGgPhuIE77M4gUC4ZVUvf96l
r0XXSre+EDkSYoOAjLxu1GXPsWpMfDgbCMnjUh+h1Sqn4/q44Ep/almeITKOmCsg6UdQqbdMrleM
4kpQXDf62HoTTOWtqmKW6K0IbK5JBeG0TnpIov61l2lJ5qeF9rSudEqWNXYeaftx1IrDyIFiado3
rXaifRXnxxy+yUGxKhcZQ4sBdaBg6FJWCTSdcstUJLif+PGGMaMp17n9gX8eRZF+zwlTbCxUz6Gl
3I5aSnJy0GkekXWkyIzW9wHnzXkynLPjkG9WBDNyJBpGGeFZYQLmUg4n3r3fJEH6aM3YH2ab6nGs
41yFI47Ppqxv0FwwGgH2Y2PehnoY7KDeA66cZHDF0QoYdSoZIvGDRzsFrVsDM+3GIYcFXfm+FEil
nKwE8VCeKB9Jz62WoSa87QUoiAESCNkdXlbr+tFO7HtAGT8oaqV7fu90HP0qUptdNsfRdqqGL2mS
H1izhbvJwUdEW0PZNPwEaOaJf46nAqklwje/Sb5ksfjeT0XB4igtNwSNv7GOv+lhWKZuSqWnDTof
kNRWp7jI8Dj4Y80lGmAEIJY9RQ1xcBU1oXufDDthBuOGpp08uVCpqJUC7CDnlBnRXOckNaRIgUQM
vN0krcm5pBjwvH6234sUoZ2bXfJ6krQ0+Oe787MpbUI+d7U+pje1i1qiwWkFTiiqsVJ7FUVej09m
coN48gjEhDFsns84R9K93c8PRN3S68uqZJfEVK/BMW2yWsCvS3NKm0qi3ZST5tEG5AB14ovgj0O8
MkO5pUufdgZqNLe+ImGXKUbyfUTaHEm3voz0A6DZ5q+xdM2DngfTRs0yb+7ma61VzpNwCPbrlAcK
/Q+7OqD/UmkvQ0vZd5nGFvINJww4Q11t7/M5fgmZFd23Ff/stiaDFpUTBWemg3EGQgJLkLjqplxS
FY8e2plcMyPgijeb5rao8kcLVIHNnHjA2no1Lj90PRn1xU4AYpLYblj6h107s293T4WbkWab219o
/TyZRqsBFzeMvd1lwA4ohbgL+Yhy8zV264DGgpJzySCSIwpsQgU1/VCAJcUiRbVMSaHMqb7TjM99
EsMu0qbHRQKkWZProTql9jg0F9hT3jj18pAK1CE00yq/10CEK0lwyEzrXtdpCMSDG+zUUO5mzbqy
KMW1rUrbJK+aU97CqM6z4C5FYzpBiZ31ZpE82b4aSAB6FkEvk1JTCCBiQEHPslUxAxkhrZ7cFaQo
iO+K230TenStF2WFabtE26V/DaPbqA+D4yJhoWoYblSmBxsKJxSwTJQIKC63fPZFy4W+1SCt4zWJ
N0yka/5YKoNKcHKU5tVsjB8jaT46pYqwuMKzbF7yMHouEmKCQE9IuJowuDm6u8xTLXxmRXU7xUJs
INvGO0PxR6Ayj63BAWLPD2ANHdZLSFNCozj38SvNRc40aREeZr0kmoRyNgm/a7GxgMghrA4aAIEE
nlqVkz8QDMMVmPyfUBWaF1BmAcSOEyDxGv2lTJLBS1Lxxej091gU1a4mrmATzeVTkVMqR69DpJcW
nRsyWv1uHJkqU00sJu1xphzeTD72ImRnvfEYAKA4BPZAsEr6mBo9sdXJvPjpmPzkruNHyRQxUBRv
IU4MuvUWFalm3go6J1utvrcpjEhmPQAPpE9QaAnE5ksKDQCu6WEG/wHcQLlX1aB7iAziRyb3a5FW
GFgWjkbHkN5G1jUEwh8hISbbSYbwBatiWaCRHaPhoMsjZlBIDHH+ODli4Yy5RztFpzajpwAcXzn2
krqxi3FsZwlQgUppQgaCHQmCjfCALFbeARXuzSDA+tai8oqramfDbNg5DUxaGz+8qRDNQsJko/Iz
FqNFWUFncR0pW1u/Efl5QCq+qZMvNeuzjdVU5b5UaVa0ofZkk/u7Z818nOFohoV5BPK4FPBScKvk
86Xu3O1lBnZsumkJJ2uyxkKEGGE1bK5mVnf8IdKHuhI/9GY+0Fnj+9vyq7Q7G3G+2x9znJjRY5qy
bpRnyyzoANUWfwaXtxiiqr4KwES1SvaqpimTlbh7polgbmuhY4Nw1WNSKufaROBizOAdhMEMJOtu
xgg0BBf4HHdkafszDGQE0pWhKx5nfdMgkOzsQuxGoNJKXZf+kLkfXQDRkfRz6ypM5uOwnFAtNaJA
wb/nIm7DMOz3ZsUpwnWitSj1FlwvcZuE2qYdF5d937IGUm1URA7QJyCPLMs5CnGhZfYr1c2PGqSZ
b+DFG+XRxmvzGJc27SDkRGKZJIbiA5brOZ0IfmSs8eYxP1oqPSLXxrr/DTpGkavbrLDtjZIsJSN0
afnCRSX0KtOTNzpstR93OH6o3pueoSQPTZlauEnT+2HiEFNHGnYFp7RHhiPSu4qYRDREpAm04yPE
OPIWGnyp9Th6Y0QHEroZ4uyOPM0kYlC1QUSZEwGQDslgJDMixvIzGw6rMTGvVJmu12N+YPb7Umcm
h6aO0agetKuYBqfMijfjIzEzgY9gQTg1MSaj0jjiCEGtiqoLSYK1icg025mjY216p/3BGGNva9V2
4FAM5y6kuzAyZhDGSuU1mnvk6e57SYnKnmkFJ5KMQNu5ppeLjXYpHZaDUWYO+D2CPABR8yX/ubEX
WXKyyK7/uO/zpjJr+D1ZjoXbumg1TGnw9lH1h1gelt1YJQ+bBmNcb2nhoB3Ml6wIrmzlSWQOF8TP
5zcBqts8z75U68vX5/y2+/PtlqeXSzHB0jk9tOUtINLeoE6f6eItH7hs1td+3vz5JT4/77e3/uPp
Pz9vkhXoJW1mqA4SqNfLp8ilmhMuby7NBGXD+tGahcMYIWy/IVXyizqLeG+HauEbYfdBUWw69F2V
7uvSKQ8Fs+tdlVgfoMIOw/Ac1yVXQ4HgbSKpyLabU1YXXxN0Sq8RjP8ispH66b15UJDwUh5iVeJK
l9nQn7vFot6uFzU3kUqvwSJXZ/70a5Os8u/1NqoDROHrbrRKydfddtGP5yb1XvTkZX7+8/H1/exV
1r4+lC2ftu6tG2uVr3/eBg/N3HLRuUOq33ze//m1fr7X5+2/e87f3Wcsinx7oYAg8TcXU4BcVPv2
ot9fb0bLcdr+89F1b71vfXS9uW7WN/i8+Xev/bu3IgNWMm/jt2iW5giNNupKi5lh9TWst//2TrFa
ID4fL5cXxZ8vWm+vD1s1qx+8FYDAJJEXi+GiX3ZBPWPDWHfXh9bNQvIj0vP4+fI/PmK9KUin/3/0
yE8t2b9VoWnGv1GhjW/tvyrQ1lf8UqC54i8me46jsprRSTX/DT2CwuwvS+i6rTpkYjtMLn9XoBmu
hZcNSZP7rwo03fzLWaRs4ExUx3Zc1fq/KNCoK/0BH9E03TRQ39g6UjdrgSr9qwJN7RRlqEsuq0bS
DAerHR7qoUVOGzLNKW0m8i7GZj2o7vOQy5k7T5eid6kymSgxeYqeVRdw6MRYMGM0HbpvZv7WtAhD
FNU+kFjqR+rwSMw0nRg3uqO5+SBJH2rQuuIeNkGYR4Qsz8aXFDbYNlX19mKK5q1QSSBkylJPtTfG
+g3sFtgW2klL6KD0VXBomK3YffsMgIjlZwTSvYKLF9Qmdc928Q1CtCokaxt3RCpSi9ushxBGnsKe
pBLfHLuz3ne4GOeZJv0HiPDQh5Nl45qzNwRMbHRb0z1JzmqWafluto9kHID0iLVq56QErWr9U07x
edZwagu32CtK/Ni6rCYlwFfZJ/hta4n/Mx71PajmbdXnvhO0r7Wj+X2DVcFeImL16GjZ/D22QpJf
oiH1G2yQHgy351IqfAE9ROAwhPpVnk/q2U6oXi63jLHWr9Y9rbEE4Cf1CpKYdj2zXqYGGrv7kpxB
/hVGe0EtTOOepFiUP7Pm0Y9RbgqzDG8DMYe35Onui1LiXZm4UhGIRc4oWX8or82ZOQR+7vVmXwb1
LbCIlMRYX+hTtIvN2Hi0Byq1pT0Y9JOGiCDIAHpBodyobsgKMWShYCtOcLNusB4pN5VePgziPXdH
GzGF3ekb3CfzdR6W/bnI9X1l5NynNqDiAn5lIjITYyvyylqpcdgiSsE8Xmd9Q1w0lQgOb0AFKRpk
pn6X5r8JO6/lxoEty34RIhIeeCVoRZHy9gUhlSR4m0i4r+8F1nSro+ZOzIuCpEjQIs05e6892auY
Mj5RJaOLeaNqGS7Dep0sKRhj6ybnBBBVMSmgW11MGn0rjHGXD+Wt7wjt5GSTepBTEu+mKJFr5drd
Q9na1h0d/N6nraK3T0Kr+CPeyaYOHy5XDJuF61D1t64NIGBInae+ANddarT74RmjvaecljkyfSXm
ukaQZ1MQlebrWMnpMTS7Z5iC/WcK/2o1zpZ11zshwvymJNQtFAN6TaEoRMizq0Xad+No/IDH+tw3
REr3Oeh2ISKqgkitHw3HPPtO2p0dMSSIH4yHEQb2l9cUh2igy7Cq8NzomhO/VQOnOOiVNqONu/JG
5z4esvRdx97KBqryHiZi3dl/uvFWDljlvbKfDznu3X3D93yHIr8PElTP794cHWpao5/U7fGzjTfk
OQxP0q3mfbxILD1pylc44Js8dIwbCkoKiSO+lVGzw7XPpu85yyC31EXFpmzRKRWZ6W1QcQv2dfzX
H4ydrqwMzorr7bNaTS+u1F+gduE5tagCjS1R0V5ok1opZf9VfGh6Hd5nszTRGDXHvOj9sxxRZUW6
44OPTLxrCiBJQBW/fowdtbNTnjqXOobLdO4fPYzTV05vPPmGBRM7jz4KLWmgfljzbQVwEywmxEqj
QKvpcbId2cC5V6NHFg+Yh/Gh0obxoTSMvbL9hSVTIsxcbh/iHmpHAiLjcg9Xtv6+7SVydKRGRGJM
d1nrjne21Q2nMkmufm/iu8x2kUiOiePQ0SBO/EXUJnIwr4JhtlwlA3ekdh7yqgq6Ekj/X2w9uwmr
TN6hnsueJsDUTja8O5SPTgOiskdyPs5JKfHjLtfGaCCKDHDmnnozDczRe2QEYo1aTNE1tW/xggJs
7bW2/TiNg7ptbf/ZRhTqolK9xw6R33VVCTRAIi5yJnsj0rw4We2YnzQqOZWp2DhFBt2Zmn4IWMNH
0E8D63kPupwb2g+15YBrzcPmm8qAomtx3TeusXa02g/mPCtPJXuTG74/9oF9H9MYCMu98KvnyNLk
g1bqBe5ewX4sTOqtW9fJvgbEESGo/PI8/cYDV/dnpGDlHMgLml5IFbavlI/D5nJ1XfVQuVvVwLOQ
lvuaL7XFWM9eLN/32T6hIGP74r0O/iwDwc9rhXTARH0cVa9qw5TfvooZnVoOgwENX/fTYze+Nxz9
BtJp/+xoprYVoHQObR/aME0l9utIC+9KEnlWvqRPH3auu/b6xrrFhl8GveAUBiZL19gvStwJIKcc
K66f3YovpcAlBu6xxNdT+zfDjHwujgAvXUj3rg1INs6nVyP02y1Yu+QBd7a683o4EughH5rBYqwO
ybmyK0poRtpdZ43X31pZjULTS9VLa+NwT6oSZQ5x5aMEyW+5pTzUTZI8GW1DwVnwji7/pWfjAjMG
pzIfwEaSrUN/eL6FW32nR7M6/r1tuVr2aUU8mngO0YidvOXP5dJQ8nqG3o433Zj1EMwNNrPLpSwn
9yqba4q6cThuSF2hm1YyPIlWOmsvwSqWGFjyMOMThOgXzW0OwdbN5A80OX3n96oOcsuEjgCpw8CS
dpWUBJHo6BaxBFmIlX1vbyL3CPjhmyu/eTPJBztkSUTshKD6UiXbSUuZ2HGarozWDa9rsJ962aVn
g2JdS0ezK+40RllilwmC05xvfWZBZDEp7AqB6TAzZHPsszoPnEQ8DGGCDyYN9f1shvSivdbfVll9
gGz/Bt5ghx/e2Ix9Nuztof1kEJ7R82j+DWxeSkaVemncLD311viBkR1TLfIu12Z+UBmd0Xp6SPq8
3Ro9YF+z63haZMeuZdGRd/+4U/o4pw0jKj1ILaYmAxpXt+eIC81PmLDNUC2R0A50Xzptt5RF6agb
/Zc5Tgec65KcLj3ZdpoNqQXk2d6jnxZQd36dEduKFO1qK3Jj6zoj4d5JTZgiwNcaBkYkyXbhbH3W
OnvG67rxbRNhflRsyDd9Nhvjj14QXOCKsybCMVDWm1fHu0H37hTxI3Ayh29XudQtSQOif+U8RUo+
k/W3kxgTdo0ioqmevrMarLmdawH+zxdA4n9wE/WBP0dHlhquOehrMYl1RzN7iOO7aK6giG0B2/QA
VMN3MJVyVX4pmCpu1kFJa2u5I4yJGnSrExZmbaeBQqhNLznok2iRxILFKew7yDm01f6gCHydLVR3
eQ/otFULm/w61POrZqiX6r7+UnXiAdnHPZp7f1s4nE/iZ3BWwzA9E8i8gSO/riN7HxraVdR3N+FM
z29y1/yaNjPrv7m/HaUXoGslsSLW7ntT+8gGeScicZBUqFLN2U+wXjNGYiJaxkfESIhdtVquMgWJ
JlYyXqFiriLQ/X1+j+zq0SA4itRVcrvNtFlz9iNT9qhSDEm8BaLIMjg94B2WyKcwIg4FZ7bpoC4x
sdc2TxX2kc5nrif0YSHZLF26NpbXrJ+yHaOai6RwNeojxfrBR505yDWsiThEpuyLsEEI7d5IfNQm
KNfSLcOj0XBpWXYnggGmIL1AheU59/s3t2iO1Vz+KTtRw0qbHgXn47prh5SP0dwXxoyXt6HW2HAi
+kIP2IgtQqvpVp8QmpppVgadF0JN4+tpY/UwZcWxECmCAU+0hHaj8Q9bfctPHfyK58Tg4MSzqMwz
5Upqar6ZbBo7fZsb06VhxvuWXkQ6L9JV36CwJvtnWZhvcjmODgUJTfPZVHSKJi9LVlP83VicI6bW
/OkXBpxU6CadJ7fw311P/0y9L2aAW7rnvNQ6sVc0MEvp/cCW+KThc210GOxFCVMuhgoMgBD3du6A
WJo+etN7nnTru3eG7ylprq0asxQy3qIqrq0yPtiSr9wmTiO2k7tuoI5c2fWHXjnVtRtPTF8IvwVz
UZ/U72QF+WjnvJ1nj3s4V8SM9a90SZeK8r10nDNZx3e5Md1CCC5WU0GYkadOFVmYVqMdWRohP2/j
r1inzb38AAtrgbeRFtWrFFN+7dy0GQSOGf2MDRmfKhu88sqTt0R9cFK2JT+SmWhXk0YdLsBbLIO3
aW292yLBmYrrQSNWphpnqtFSXUfS2je9GW+AjsAxWqdtcdv3Yb2j+YhMoQTRVBQ3xP0xZMWUtOG+
Y9OM1s1Afqb3boE8WWG++cYAKFctkckSiS8ZgGSChgGLBvhns5PtTdyPMje6naP3t95EBl/evocU
5ivNxdvT6w05q3JbjslJNcCQuk7Xd04SrXWrERDAbNwK1QcaQnWwaDqsSqHZZ/b7lAlr0GSqMlgt
sT/WPT4Dfx7jk4U7ffJlfAtkkvp3+wNogZyt3gSPmG9DQnT+RPfpg6fMB+LOksesMl/CkKkdub22
1kIAHrYstqyy5MH2+UmVvkLvb5Q3VtO96LGVXw/tQqlKpmybkZnXgmqZYlq+w4mGpbjX8scES8zK
sGtrnZtAg1R/w87PWkcTo0nUg9ht8HmC5PbpEHph0PSpvdNGpO4KkX/cQc2yYZoAIEEz7aNgF6F7
zPjWjhrvdIH2TmYfbWqR32gaYQyN7d0M0ExQV0BXSv2URUtL4xGmDe0j5QYmyBmnddWBfeLBjuNw
A6Gg2APheoOVjDe+YBdPePGX3gErqnON/oIPZLw2aSoZxUSoS9e8yqLddq23mdj4P9AyXmxkzgcs
GqDlFWPfu62hjIdvMO87j32zw5e/akxUkVXi3sVTSNes9IKm9e6dpYMYEcUrDIfpss1xA7dwoDvv
Rtrl3RQywLugqKUC+w1vwKO4ehyYXinId4hFLDbo9aQ9yXCiSwE2vvWTVzuHl9jaw2koxU88IX5X
XVLu66yAu9xYbKwjfysVao12ib3GpIBg7ff65UbTd14yA0zg5fahKOsFm/J/3+/y71QkV+zGmt3l
oS2EjiqhGPHPIS//FCErQmsU15dDXm4aGhwQAJBXM4XmIDSj8gg+DgMRkv7AAglv2uT0Ved0opBU
Dt9xwWK2m8QrBY9TcpAaPHFD6w6V7G6srj14lH3onSBlUs6rjb0pq+dvN52+GxOLiEJIL33zYA7D
95wRllZV8SOT2JG4IQI9RwRarBWwNuBDt4zvaQrYU8brttZP1QS9oP8i5JB2DK5m/MH6dVM7aytB
I0GLltS8Du259Ii+KCrkepeM736BI1wuzXnorfqhAQymXLVXA7mYyz8vf8iKKLbzYD812ahteiP5
QEvmXAlyJ/rBQhVVu0jf0fOMBik4aeVD17Qisb4EYTeGGpmuPSTOl+uXTOxa7bMuv6tsXaB9Q3hH
zwdWF9WkyY/jqwyywiLLAKVgFC+5Ncfb2UWa3uDpoXeQvs9e3K168r2OojdxbS1/jP+55FD/YykV
cRKPBe7vHmcZTY9VaSyJV5TVpQnwyv4yHGpw4qEzoud8iI6SaLgu0U/4Kv4gIHlyUanFePSN8Vw4
62HJOjDFBrLcFZ4VLETzydQHyDqWcR1pzcaifWcosU6qfpdgje/xa8RsevhtsEnBdmIcw4pG0mIZ
Iigsw6l2d5FvT2rTOe6m87X3Ro+YGdzynIz+FxTcQyLRNbBEsG2Ws22IK5FMFN0+uuWirLobI4VG
pyHSmv5wQtFDaO8dIhxqfyzxEZMj1WtU/K7P4mQ2C7oUCCw1OvQLsHEoNohbrwTPH9+XpLTvTTWc
fTynIFpZSOXkR1jHfus5pPtkWn2N2WtXjCiiFAk9k2fcLPScLBpJ20yVswLAuOvZUNOjzXibLr/g
kmy9SlG4rPIrm12Ulz9OEy1rRIMvOpz2UEvZX4xXvnFjue2wFXn3GXr0n6BD2GtoYKQ3HUzR4Q+B
sJWR/uojxvYmTx6NThF0SEXAI4MLbG91BvSYr0ZWLWhEDwaZiau87uuDtIvN6NWoddV1U4RPVe2I
tbAylE9uhVfqZrJKb9dab1MYPmh5jAab1IUqvVU2StVO1m4Q2zGJt0RHzKrbgXZlfSnT7VAVL6Hy
NqNuooBP4I8CvXisrZ0q3EVSxS6ABQc/fQk9on2YWe6vPJ/Ih9ZBAyCt6QmhOONI3+LUaN5iyg7e
vAnZMYF8kH+sJc4PfwxKoPRPWkFcoHBLZXIa1sZwsrL8fQxVewX8A39p1G6sod53Tkw02ZKkVIXx
1zSZ6pxYrB5N+s0Z01ju+S9phnogVOoxTXq2Mgp0YjnQrk2CtMu/B0e+wNfZpdn8p0MljEQqo+Vr
uIwMhP0W80NutETNCoWshyRQW2hPnouLziLoKZ6UsWqVfYTYmefJfeGKG+TG5PxMd31Uawe9e7Us
ude6F+UmV2ZcbwbVHERu3aflVBEroJ/Jk0iCvEkWS4D902rmSYNGUTXpTdVAPCpCUqykviJg2qSG
ckbb9U1A51uU3pp684J2oka0UhSsJh0Mjg4jmm13iE3ia78PozdVV390JzuYEjqNpW7C6NnjRDR7
ViEeWVG1F97piPDXEUsRR5cPjRQv1pIKPZYPpHnBvcRsloNYQWkoWxejRnuwuuojA7EPgS7Ezmmi
SSeI8S0m9WVXz9ZnmBJggo1hDuCTPsZx9lDM9U/MQGHMzU+NIAj1yF0uGHNc4h9k6FLC/JyT8RNA
2ruuFz+er586VRPj4b5PZGcp0pgYp9bSKqugrqj993pVbNFeB25GslCSrIw3kirTPdyIR1JPyCFA
hmVtOLue8Mvd5Z73XodkssnFHzzQPOUFzicYkXt/elJF522jiV73slQN6/Kn0zq84AgRzNB8apkC
FJgsy6dhiNp5pU/llkyR7ZSwFUxJf2Hq21Jtu8uR1Gj2H4MpjIiOgF/wm6mfFas3ZyrP1TwcujG6
Q+F971gsymYqxYqyh92snSG7xbcy8Fa0m7ErrqSNgNG3TomOwzIx3YcmddKgnQ62OeBODD2q0/rb
IPz7OMZS7SXGxmVtKCK0XUODadHNebtVPvNpZyn1kIkVdL5xIhY8YKTulo9YFfWjn/uIQxkRCJHe
Gl38R2Nftp7qimUObyGmi61TU5blmlA+DFWp/2SM+mlwuLIwi9u5ZfQsZvtg58Wtl/zppT2drCTG
jGJrr3mSv5mJt2yt/LU3Z89thKVpeBrKSudhyc3lROpyfvr1D4uPp2KJ/ohGLJsd4p3Gu20cyGjD
5FNt1wwjAOPJ/qPVVpMYX2AFEDIbsmbXgLJQkWKazOaTobMvcrJr2mMcq1/lsGgoD9lNgH6l3cVK
fIZxjZM6vk0G/RPLDYO839xGOlFTBnqyqao5Kw0+wDalgr1st3H7IGmM9GunJj1Cz/wz3/4Bo10S
eEvUrTbiS44sykaLZyvywK4ydwSO60B3tJ/sxnkf7Ybqjv4UxhQ4+uGHNe6zyh9sfGKEO3nrkODY
Nb8tEG8QtZD7xcwriaet1RhHrCOnKyI7GRQy7JSDI5CIEd84TvdRzfPnqldb9F9MqIbxWSAPXsnh
Kp3s8GQr9TRACS2kaM6AesnPwhKDN+5o5NAAcoeN9iJGKHDxUHJlXSopPglvFffAGu05QIFb4eQw
aB2WAEQTQ3+bdeIU0+eJFsyqyFCU+ssI2cg3bCEfjullK9BGG4fA+msvZx1KpAYo/5aXN1Z2xzja
EfvF3NqPJXV3w0JzN6O06YD5Nq4e0PbaOgo8aosonoYI9hNK2hGVNszzdYf2OEF06wIURSjbLaXX
zIMV6KG6cfVVmsRPrTJHRqx223b+yyymnTl0f1TjWavRmifOuejGzf07aVAl7cyHrhlfatM/9xG9
jLzRXqnY2qJUyG+qco8tD5p7nDDPMqElyfSZxARnzU0WsM37mQlIJcaSPSt9vmAayYLpXCaCwU/R
pNn+IUw+Kdu7nELkCUHjKk3jDb4cU3aefI2e2FiFyxcXZ9lmrgNoee79ypGoC3HcPQN03lQdL6CP
hbuCpEANyVcbvaiiaw1XKdL2niCppbvZR826IeWmwV+67XT/D8ubJ2hLipWQto7U3LMmmX7GuPtT
tNa2S1zWrn5irEIdDVoYbkVpVsTAqmfdZ/9EwPZYbPh6j25EPWmqhht42SBu+4UQoHyMLdkTwfcU
o9YslpR1dp1mPPbCoEqLgQv0GCErCFLjZ1HDx22GyN/QYcNBLz+s2SGmByyoG/ancrRQR3ozH1w8
Ul6TW4ZnePgD+3R6UFcegEISoB5FVoPdYMzzKzZoWYwl268/LIN2UhwdumKkiNV/e7XY0Vd5yfTU
WGGTfBphi2+TBp1wH6db24HvkIl5U+nTearkd4lNb6vBb7Co8+v1s97Rl3YSl2JeknySwSCL/srr
BVgDtIWwk0koZGXifSvpUf+nr1dSrta0ZQQoLFrQAzGmU7GF/whpty8cNGdoHusIW5PhvwDVY90Q
9R+lmhJ41RufYL2gMxX0xkpspHTv2NA+xuHwYZDJsZo6b0O0U7frhPnWFu60CzsVBf3Yvsuc+pae
KETAkJ82OM2YnPQbm0ahDVMWABcjn6llJ42I+n6MIW7zm8zopmyMkCmdJTtRZq5PE6d1WILm3r6e
iaVW9rgu+oUiQUyQJa5q5cIaUaaEUqA76xTB/xrB9FdDyywYyvTRzdk2G1QCghYM/QpdecszG3QE
1rBVoJFq8t0OY3jHJgtjAezRd70k0Nv5GX9RyNhjiGDwkEs6pTetFWQz5XKTXRi3HhkJgTdidl0y
5pyBW8f7jrThjRsjM4irI3GI+0WPvoJbBR5Ab6E0oKavDQ1NazXfYzkJQQwC7K2bstsYnlOsib9a
RAUsJu2X0DXvLNIWgjChSujp2Dfc8q2KgByoZ5Wqch1X/gROONSP0Lr1kvhGy1CsbR/dGt1wzwBz
VcwETHbGNqGt75zDnDOZzpO5B1JlA7i3yHAwexMnL5NM7bQT84/+nbD5C4CoBzAZt22FQgioxlDk
h2yaruNBDvsin/NNbjmHwWeKS8v2wFr6jrizGjZsfNJMug1JPh6SzKdHl4tDlJOaPnssQxzLQvA6
B6Mvw52miM1NyREsJUsEqx23Xq8qJpgOCbvDhnyW2is5A5jzQvKw6rVsSLiMkPYSCohurvV0ogrS
hWTZ477OZsaiCn/L1E2fQDzmU06uGd0zpNTFPficOWg09xSqbKRJy4kBYacihfq6DJMHGLwsPICz
UJ6lamcR50mrdp8At0vpTq66Vt2zj90qIeBfpnRq+9LNr/qy2s3JlTTKW5i6I6tXTwFty++HPvJf
QiIZCZWvbe2L6txm7pwd/Gc02Uwzli9vQgPcCg6IZMfzfWB+ZNTsFSN1QTveQutKfO6nSON1BZ0T
sAjYdsLZus1ERQQm3tmGMcEUel+7zqF3S8T3nYKRYlUVCQGsN0OAAQGPotgGy1IX5d5WBcDmGACA
zhzlVBImqxHSdKDiM9CPjFz9s9QieVS1dtNk7RGd4JM3ATYLwzy7IbLPbvNtzVvaR4S/4e4h8Noi
qmsmdJQSu3sgBC9AcjQDVChuJwWh1CURZEnzFZ28LdqMVoc5rnR8QcwODaaKHiCpIn6eb3rezFn8
YHoliZhRqXZ5Uos7L4xoJWrmE0D/+z7usOXAKWAUM5+SsNnO1gyMlKbjoYf+FrQ+vgBq/lshCwgm
JKjkGizTrtzxuzuZmXZGVIDyY2zPBnnORP8qnNN+gupv1j6aOH3yXinoH3PtebCmg0lQyHqIbJJs
faYe8W0OPWYzmT8j2r3Ugug4KOwZEAZqFELIG+6gwiFXzvgmZ3Nk5eoVzsZyNNqD5vDSG4RNI3re
4nprELeQQjjVd/0UGas48st1VkByMSvHo47knRfX+lZeMP9lfCra3D1rmXuMyKgEHQHGKFRvpDcl
u6n2Rn7mIYWKk9DiN6qD7ES6NkLJGmSG8lbsKMrAamNSWTPrnBMiNyiyOTxwjAVJwwXNZQ0bSy/X
nUElm+n2iJCVoFbZfzqVpa1si0Rvs39lbK/pT+Kvkl4D8A6MYmEKj8QadSp2Xtivh5aUDg3Qz5ix
/s1Uv/PzqmF1uJlUwpaKonxjwmWhZ4npz6A36mdWuNEzRmwbyk1LHABzIvr6Jgyns1mizk4hXIw1
/KlMwSlGarK3XPkT6SllruwHIby3XqTUHsj9jdMkV+i90UWUWze2PqdkuCFv44p4m0044Yv2kv6p
q9KH1KJsGQ8gjufhaeLdGH33PiUk03U1VNSU0HuB7cpx0dyWZb6pJsFPvYfGkhXpfWcWzq5A/wMu
Counvy751tjuFw+ZNXarmqiMXV+5UdBV2ZexRAIIp3oMw3GPbOJN0X5fyYyByG/kB0nTe1bSwp1d
1Ns9/e6q+qFR9YxKmKGc56dqiwddPbv6eJKTF27DiXLd0CNHL8kTUUn+4Uy4T1LHOPqG+AodsrRG
1v6sb73H3tnFvelsq3S4nabmTOSpA3Eh3iOsUZuQIm4wVIbceZn8yvQhY/PJCjgXbnOnGuuYuLa/
Kbps27haeJXrxkNHNCddFRqFImXSDl9oTLVbihV8N11MwclI15nEjESy4dqiohEkIwQkz+021TIt
efHIuA9Shnkccf5CWO/lRmPGtEf2k7WDcJ2s329acRW7D4RXEakNPXW6cvLzq0g3r5yRzvZAswvV
khU4PT84Ds3IQMzBrj06bkOlw/IftDi3EV/ILwJB2URhp1gZDtHzk2lis5PQ32wDvEPCYlPXn2eh
fbXRaF3Jujq0ws/uvWvvUR/j8igjTJ9V6lDvjB4c89vJU3lbpfNdpGAAASYIx3g8j2Swq2XHJQHw
m/B4MLLO0HUwUsxFf6o6cFKeCWgv8SKxasjJChpZvcBjEK+wHO5b0/6s7Ow1KsiEstJJbBnVevfe
psC6MwFwHJFGNXRyWHBWZWefnIIBMrO8gDJTuxYE/waR7WF1fSG5YYRVAP5E2M1nhZfiqiBdSYXq
tqtNgqsMlpiVouBTt1q7aTvQw5G9izskkpMEXNo01qrU8nNIUsxB76fpRnfTa+KR0OwnrTg4s7ih
cEANOyU+slqnDYOxiFWz7yxgREkyiMUkz6SOdwSMlWSBPUgytdLwKy5osY1NjUXD32lOmAONkfVa
GAS/NeOwpjiyG+3wrAEIW2A/FSd3ep4m50GvQvPeyquDP7TWboz0h4Re1H4UZcTSFISo7Sz5UOVV
T2P/CrbzSYNTtIZI86RTIbStft5modAWFpB+ZZjeR4olOJhaK9/iWKd5iGOj0kmVtyDj6ZbqON/x
kKDvyo6+SJ71WcakSncfkpRdWFk5wBS8b1NLhSyMux3uNRnouYVmDU7CygaScEAHIhhK3nMkFUEx
lNqW3ntLZAZtIC6BM07ErWwK4DODjrkj/+jtRr/RcUMPxWco7Ow5D/O7JDc/7RwAb11AIMqxn7Qh
ybMLX3i4J6d3UdR27Vq77H61deg6mM67F61R/iZxSlK74H3llWHvGuZlUbdfsINYmPrY5a2uvhk6
g5myvxqqet70YBAYp9hNlfHLkGqMvibSvsIPd+Oy4/xKvI5giCR5q8n53BWUqyFvgReQGVE0stqb
nnUlUCYdzIa19VCNao1BxGT5NEXzu8lmGKBV4NQ4NkVFFyPpXkOjTTZ+1r1Jow2DkBIe1o/ue2jr
fJfJMg6Aqcs1pBUsHyULZDXgTXXdbaHxe50HJRHd4tkXLS/WKP0gggLH609pQ7jHmsHGrYgr7Rvx
Iljdr1089yJqO7DwlImtCr+tqrrHIvE7jHNEd+DfxwIQqwlHFI9Ls/BqskuAQDJ+Kg27CIwKXFlt
mH3Qzlq5Fcj7kXTGzSYyp4+2K346cmMRSrm3VSusnePP9javuTvClecsYQk4zOWzGvjcLFMRW+ZW
51401HiNmSCVengUPQSGZl3o6yk3uQV6FNlAtKgO+OdH3ijEfr8YyWG37eLqcol6CmLN//9tBrt3
EOz/c8dpOcLvYWqWQoHTxF151NOyCS53vNynbhyEdpfr1PG9Kfh9xjAjMZk1Eq8gmWL+dXnA/7r4
e/y//wFygXPt8P98FX9f5N9nZL6TQMovL/vvLZEVkiPbQD06Oi1ZgpfDXJ797wu5PBvxtFWx/33i
WstYQlzu2mTO3P79/P4e/HLr71Eul4Q7tpwP/EgPfv8eLWwREgWqQ1mMxqEj745hJqmvLpcwsVV/
L/3e5s3kT4OZ/+/7pIisqKr9zz0vlwjrqvBj/PejJZxHHELW/nL73yNc/vv3wb/P9fu4fw5jAwuB
1Rnpge5QR98QdEs6+xTd/L6QxtDoQFyO9b8uVpLfKghqXsrl4GVb4vcf7afskqHWZ5AkPAWlbElf
u/xJFwMT8db/5+rvbb93uVwqOxdmfOlv/7n98vjLbZeD/F6dWYWy9yk7yi082e8/fp/s97bLXXIK
WVTgl3v/c6zLbf8c5nIVwDsELGnHARWQ3e/x/r7dy/XLoUpVp3Pwz2H+3uk/HfbymGz2r3yp6p1D
/DIwKpZluqX17L646obAae3lzz9XxdiBQfvn34MAv+ptU3+puAhQtZcH/f755zZR9QDUR+B1v8/w
z9P8Pvafp/pP99P9kNf0eyz0hc0VKNPLzZcHWMQdEGO1vLPfA/yv///zJJer//5bI6VgP6Vq8x8/
gt/D/r6O/3iYyx3/uc/lthgF2WZw4RckWJHR+SIjJMsXucTQ0frAwt12tySKJdu/w8VgPms2jDHg
MEb9dBkNqoV0Rl5UdbDMzIVZtlQfCqzCmUZJkS2bY2rLJAZ8Qdc/OlwHO7q/7XFChnS0l0tU61qL
LbZTb3o9s3e857ORUToTXvEowlbs/TglrrV/bFRCyVGjpOmWJW1EifpPOdG2DvsbqVcnG34L7UTW
zLKYbqe6/7LwIWcxegIz7dh70IelBtgsct0JgF+DIs0Afl7oxO3m46Ne+9k2bhBFFGOFuKi1V+CI
k41RsEqKslNRkRfW4nHEPVPH1w4qqFO09GEqU9IFKc6FjhaAJra99gG2HAVLYbroNT7cLryrG3UY
BXl77jCLO8tzjP088Moctquj+8LShK1Nl+lI2FnoGB7u6QQmbwvdVesLtvp8pqQboXvR0xsylx1Y
yZNG+Azxb0s9BlMLQv/5idzGQ1nXJ1S6GJ6l9dYMzVVVTQAGVJ9sbOZ2VijXcURHCqpwtGbHXq1l
eZhidU1Vgj1GShlQEwAQo1TH308XIOysZDs0fHZ2Z+5DL44fI3qIc23gvw89ua5pw0hvusn68Ue6
fDBe77/RU6c92vvXEbShIMk5zsJw0WtojPTOro1exIieUvYtbfzS9D9pyAJSCFYE42x7u3BeuVrd
7TuD9rfWeoCcHT5pi3J6LQdS0cfhmbXkuJWNqIK8k19ucltEi2kUre2KWlBJcpQ2TfeGhhkWKgMr
83wO3DB7l70fb2jfF/tao0BQq7jderM+7Kwu33poNDaGxRuP0DUCI7wbF+c+yA9xPc5oPglN0cAT
8kXXWzPG/UwPEjN95AnaBpxLncHOPtZ+upBYsnY8Lb8gI3W6Ux7P37SwWSZL2gON9d5pbniuDPWn
IfE0MDj9AmSA/WqckMrFsVsHlkgt9lPuNW2KgWhHf2VJwiRBeG5NK9N2cybQO3cTTZGC3iLKl5cw
yRDzk4aGZq1HPajzgnkuByXZuuzmPvgvys5rR3Yky7K/UqjnYTWFUTW6ChjXHi5CyxfCQ1Fro1F8
/SzGzalblQNMzwCZjusqhAdpPHbO3mt3gxqxPtro6LRNHrbB7WgAlKy99yorBBTo8DIqbSM9+FK9
QV1mWCf6CdEhKrBy+dEnhmZ4ISCH1sYwvfj1iFdf7Azty/WBvZmxFe8tQyfcM9FvJxnghh8z4LXq
YTTAHEDI7jyq71Kj85oqGDla+pHWRreZagpjGo/VRvOeIKcBxk3yAJdU0a2EKuiFaOVx4pRe9rKn
KW4Y1+FAdyJn+trpF7sWlD0YziGG37dp/YiYPlv6dCodv3o1pDozQ8uXniU3mVRPpR5AmSaQbNkE
UNdQwbPfMAZ94YdlgHyKcUfiRjtbaDp1sgHKUjwBvqoFtjVS77JNm9f6qkiqK8szwrUO4NawEFxm
2fgMV+cShDVJcnH5mUwvkwnF0EUdSuYKs3vz0aujR4zwxaGIJWDwA3Rw3VH+RQ6dt6JdBf0DGGtJ
Qe4E5jeBmiupO69JT1TjMD0DCThCvQyXuQE7WUd/JyeRrGcKg6zaY4A+hNbUuE2jyFnEUxHtxndH
bVWQPaQkpBpdwVxIjoRCa6u+wzPo0EnEJMHaLRiE1SCPjKKjwdr0q5BjYkmyMuq45KL4kBZNhRAG
m8We/LVogU2rXkr2iJFOze7i92nJg6w2TW4Ht6hR5LoPIODMI2RnyFdW0bEQaHQcsuylBxu4Mvxs
VsbTjmjb/LmyDWtpy3GVAeZcAX+cVk6j05AZmIihsl+DYHhyEvNWDXNz+lk5TH3rOMVKiSAiNj9L
Lf3MY/OjrbF903BddrodAk7Pccx0lGt5kIKCQEjjwftZRGP4YqBSGHJ0nf1Y3utJfa5bMCawsaqO
RmdLw8rs+YEjc+O3WO90aTbrQXPoa+rVNXOrRVw6YmW5IfvWcNiXkAn5ixSpU23Qi9AelQD3E2Pf
MFV3WxfzUFae85TGluXu69q5tCSBlIO4AdKXr4Se7SIS8BZhQPpM1wfoP7z+CmQa4SYz2ICr7rqz
EnTtwPxWjsbsBnEfedY2CR6BpX14NQO+QA1bK7aYDPRolFzIukPzIIwJEAtBvqUwt/bUn9KoeCwG
fSOMDCE6qWGYILLX2OYw08oXXy+TK0U6i7ewq/oODfADnManccayiKZ9AE/yUQ7Os1miq6E1nAN9
cMKBUKuVm9JwNVqkrIbjnMoKGU3ZMkktGco4ot2nAQoVMgz7GBBGjFLtlan9mx9mD07VHQeHpA+9
R+Ca7VqRvaYDx0Qi243ZURtY6hhNiIjgsa/1hqZWWpk3MbEBVsP5mSKnzXbsulEfZsz64t5BYl+O
pFLab6Mc3sKWmaCbIQn1StoEMRPfPP3o3fjRqodXUMNfCUNaFVogwON9J/IH5qtM5PTyrsJV2sUa
0/HU4MaK7sWEIKWcYkVajUViEIZX4YeX1mv3YYcth+7muvBypB/S/WoJYllJrrBA15EwFILxk47c
QhM95HS9WAWzR0gWt2kIY8ZAGLHGFLUdQDS95m0yN8i8fTkwpsekFi61kYjQKObarJmHOuvYLwcz
kcs1d7OOuq6CYlG56UHaH3qO8UjvXzp+qL1ePccVCaH6mD35jXZg5buPm4BIhM7low/PRkWZYJtb
mfS7oQw27Q7y9gbkns0igVQixnK16BkTvkUjg8HOrc6xN6sXZLvW29FZDf4xLcv7rAMIy1AIkwpn
b+8FX1kGqDntITANzTOqkKPpy5vOy5Zu199WMnyzc8QEnU8bKumzV9cnxXPC7LlsJ5palqA3PHFs
zOwrMm8oGxqD2E45gOzQj5ySW9GN0x7mY1DmZ7wBqG0wA+GZ4XTpnh1JW27KvAGgTHmdJTRIcPnw
aQr0nFYOd9TJvqrZuJLLrEd63T3GNOJ3TcRUBUGPi2sBjwG68yJUB6RbEWCf4A0bzIol19w4eb1x
W3WyGv8kywomVICWPovxfDFatzR0BVio8xR1qhe62sKabJr8Fh+yy8foujgIclRWq850/UWLh50+
C5PV/B49dcUxh5gJDfXCbpv4Tqq1DBz5wAWOSvLW/9SHrjuCQV5C/bB3XiAfNDGym/O7NzS/i3HU
YuyyRBK2/iZUHlONeORZJHMZTZqGqUhWloQ36BonD0VYjSawDhmfMetDkJqnIDiUt/cAgbsU9RVX
8E5V6MCpjSFw4euEmJPER4EfS4X99UDK9SKs4zuD5WfVdpxrxNwxJqyPYVx+u21Me9xgXJ5aj0Hr
nRGcvBsDqpSpaSm9MQkFsbdh3HvqCBx3KBZDmmzKD8+UIIuksU9mnD5Raz95jlUtbUgiyHSHD7pS
DFs8NZw9n0uNQ7y1113CKuZq7txqYUJ73KmRbpNEXfUkPNC7tVXOtMnJ0oXwqMGcTGySMP5WG1/I
g10azYK5u7Ywhv7RLvu1YQIJH3ONa6vLPtjpbrChMuzV0huL3jgz13daYsWWMdt1XU9MMadIbdHl
WqBDV4ZXPKIgemenXC/ttEb2ajDxdzlotG8zMC8kFu4Dh+lgHMlDJc55pcOKihATZzmF6GSDsGpT
b+ljykkm+9R0/kOudV+MdixfHOMhWCN5J1MDgSVWo7VU4YzAE4hI6lfiaK+6YrqbLJozqnqrhYZa
1Uc0BkPmsRJIRocqePQIaljUekjdiSkfrSwGcA8thw5CAHEK45VpRybAIi7sS9Ll0UL1IwAxx9wI
a3wwdcxLCWdgxCecipjAYlv7shGUrDKAMuwRI8NBCTK8watj7vOYuZyled7X69zgcxK9IIuW8Eqs
zPMmyaQca09taj9rMAYENjLkqurFbA/ETDn6wBjA1u5FSU6BYDvGIlViDPTwgY5P3uzd7QOY7CkL
m2YdYEK9qsh6Nx1t3ASmuodPvR4lsVljmIFtbKgIbeLmsHSNpEY2GB6yiGxpanwZI+krU+vbYlyx
cIbui6H2z7pJdoJtLkdTv41R1y+i2l2lPrN7zecocW3zYnveV8x8CatgubfMfqdG02fyYNzVto90
yvARFcMf09PSnt+wjmMQvgiwdoOXMhg3x6WBKNI1lEcdkFRLw0fCg7gDwFm9bwKCDxEogrsB2pVV
j0lWnCLduVIN8KaS+rknMIxmvlkvnGy2/CWrRUlaHa2Al0p8jkiSqnxKQGkhJrPa7tYt+le37T/i
XO4mhtqOabyh74QhaPXpsoA/FwwNtr6pZyDAwVOJe5W6tx3D0MWY5CeFY0ljRrkoE/81sdGfoH96
CORdJ3QGoWzd4fUCJdah9zJUOmVk/AmDyWdKxKQzDRg1dPe6YtehAEsQCaPf+KJ/NJX2qPtdsQmj
8Q6Hm1qBNrjNSe1RKiHQWU0vnn/n0WtHZJK7UPBmw4JMKLApMB0XX1JC7uXY21fIxhaq6bbSjdAP
4XrOHmscoFdEte84JpdNRR7fkBjsxBSCN/wGBOCYDp3nqzbEdGm0+PzCeFr7Hd5TwgD6Wn/RsuwK
Qqm5DYZxWw7BplQZppfa7ZBUyY+ohutpW3vqCzzhFBhz0AZVJbuv/lpP91TS9l6blScq9lHIKIdv
QwxH5oP6tfwXMkjR4HnJ5+hGL5GM1vBOyfNQnbVMfBPR1fhcijhbByapJqa3KBSEtxZXi5Mw2hPd
S1owYQ+Ydq6I90Zi5jRoYfwet6OBhdPd8bJkFl856eMwcPW2SwStFUC+pXLk0vfaCtxfR4Sm61+J
8rMKSJ1No+osw2hjpeSL+uNwqFIT3msAWzfp2LShR67lR9yPjykqNhiqvr+oOePBJMHTsnxOpb5v
z8W48SFNjySjoPWU8M7SkFFoGQC9CoigJXI9wWRHSB29kDj+LIPsqLtomtiC2WzrbYJiCfSMhlIu
POrsRVOan72FqSN7BCxdbBG+vbmoWdwJ8Nzo5/vUqj5J17M3bpl9JhlW3568uRrq4RQiVK25mRMn
FoM+XTcRSbVAYLs3TkUiKopLbAYb01bfIFnOgY/PK2aNMtxmnSv3yTeGw9hoKDlqdvElQRyqEejK
mP65TK9S39xqcys8qsZjhuhyncVFt4kRMDoMmwmU6p84R1GDGBUil14464a8GN63gDoYrqCg7Y1M
f8SDqq1ipn9PwkQ70tfBrYw+/eG59qxn9DMPbt5RbUJdsdFZLNsgiBeIOlAkoaV02S1Q8HJuotkt
623dOBvrVScVpTaspyHvND7Q5q7kw6MpaN1qWTqupLBeFNwPIwQkOaHV4i/jh0csBA8hmZbGrHsT
YdRSChOigmDEYw+LSRF/V2cRvVjielTmjR+Ft9UXC28Aa7OvreMQqdtMsFNzGvjtSQ8+TugvEWjq
xWiWZzvrHwZ0ChvCGG4SIIqWj47MYyYrGMOu2ATCQ6bwHK1744KU+uLiXG51DszUfnIj5950YNyG
8Snyp20qsaCQDNI2nC0h1mkPPr6lv3TSftdcJCH8XntMVRvcuDRjEq7/oOYJMjDVvibQvHZOLQuA
LwiGaaTxGsybV08Lj1ODVsMoj6npkE2r2o+qHmatwBNJo2gZIuRaPUAdXbcRiwQcLVQxXVH6u0nH
TWUzQS4D+V4IdVtF3QQfwGZP0927mTggsiAFWsPEEiK195hY8oNp2krkyRcFgMFQxpQLkZQfUR7t
Eju9avAW66n9GXkNfaqmqVYiM8LNEG/NsTqnTjosmzrbV4qo+E4HbFnal9RorxqTSaxvE9OS4r9N
pPUeBcVtE9trfoRDF5EFWpzbqT8WGvSb1EG6EYO/6K27QGq4M4LvqdAezNmzhmPnQUvfFBoHezIJ
SNArai4TbWderSxpfLid3Jt+fA8RJ9yXRfopg/nDjrK30VDPgI1Zwiycxi1h817cn8e0P5VJfI+F
4kIJcdFnmbNbqo1djW9dFfYLT+dCruV+CkCRLKrJdJE3dz+dymE7sGSurJHWrB6bV6jW6SZEbwRG
xfNM9Zhn4QEV9B3EbrFwde11CvujXvtXkV+cTJZwoCgEc5dIDHoTVY1cx338EmeNWH7XdvVhW9l7
UFXEcJjlba7VCyRsLC4O7pgA8wfosano1wG2V4eOHkH01cHK8nvEkIvCRUNSoH4ZCUOmER88Jwmq
WLuD/AKTkOA9YTGmRkyvleHWqQvQ0Es5DcnCdeN0M4XuISuLiyPqN6Tj1yoPvHXMccoZ8ozbwV1r
3covylPceeHWbJKl25OJ4WrF0kqmsxYQNJipaVvbpG92kH645GlrO1t6JmcXKkq1sxUK81lPPXhY
7OZfqrL8u8GleQOmiV05FR1HcXGysicIMqsoK2+aSL5ECu3rfAhOY20uCsqjTehwoNDLP2P329IR
fwlceaZzex20gc4ugaCIrDbWdlIdMpHfy8h8zQeHZBUZUdb2FcGr0zoSkM5VEd+jXuA6rNOUoXlc
7diN3YP9falk8sHu96H3pNy7+EGsYpqDArIXuzo2VfBKedDto4gSJaBRf9Q8sW7QUS0R26egmMxd
ownaegnou8Ssw2M+asfSrbQze83nIae3O3XupqliQqlsZw5SQ4iDoYbOuMhS0rNPRakxIOALwLDS
Ptj3LsZOPYg48HbDpJ0rduXEkaU0Mb3wSsU9m0aCGq2x1ZZVgui+gno8trlxpWVomesJ2HiYumzU
vIic38DYjqNf723NQ44/+t4SB1h+p40tmhrIHNufu78eC/Jdwnk5R8S4GXmGTVGZXKukzTY+L7dZ
RBRJMbx4Ij4x+Ok2jounqvbHfenmKY4D982hj2xgoF64Vqft+H02k0Gh2omATh+8erY2T1PWtFtF
hd70XMNUQwMylvfVUF46CQIqdrj6TERyCUP5Wzf4dl2SWsaM0VBN33hqa4VcEhVBizdF60aJhYnS
3umNL9zAnDRU2HkQvFuJAJvj0EKHqiR8LPKEefA7OSxLHti/fi7ZIg3RprdzA5dUdRPzC1j7kUU4
6IK9NcVHMPWgV33z2U/PHVIEPMKnev528TyBsRxyLvvorfe9J09AxPCKHcmSyNTH5Djpzl1eXVcJ
GAaUNfdFiMMdI9O+qQQtTfcaD+Oicb3PZgCKLEJIXnZ2S2AkLXktp204NAcBuBkXhMUZ4RfjutPl
VafQPdZhPSxKwoYprntOa2tfKPHlExG20eGnoBOv04hOqBN0C8OtWo4sy12YI8Y7EFLXTaJeYCNT
Dg0JtkYr/+7jqT3JVG5D2tu6zU7ZCn0usLCQfVxVaz/SX+LRPfnhNyqo5KA3sxeBDWcVewXLY3Kf
90+BhS1FeezRohB5bIn1e5AlKuESZYafsHd2keXBkNkmsW48pz6rdSqB1KW0WKBB2VuDgJOO7ouj
xJk99oOj589t7mVrDTTwShkgKEINVphnbuNZCpegyOSPGLJp13eCziFNKnSatD0x/k4ZsxIszRXJ
NJPmnAc7Tbcog3iXebCYhW10z7lMGBLznlZloBiuqJB3tTPjTQ7s4TQLwlKRecvUcYx1MKkHIysp
VK0aZzGkn4VFw8quPtOkvmn8ot9l4+wuyvCMmGIvc0lQachgqp1oPrlueulo8nG1KTXMpnTMsjLa
h4maC2jz1Xbwv9KtDLe8urnRczRLvYm8bR49BW81HRaMSxq1qzxiHMA0iKEyzKDpUYzcBmBegMzR
7Ox0zd+qsyJPa1kRCL32C7uh5mfs4aje23c1Hb946nrmZRwwvhWSjBmRW0N5txiatLutc4ZArd3y
pyFRm778KbThKoAiPw4ZcuSetia1FEEUCgsNu6ltVAuwA2TPniRjdxylLGKu6eKxiU+F0K/9Slhb
oXf1Ro3kldQJBo20WEcmEZJTyMUhDEV76Om3px6WhiQdnpwCH6guH5ma8fcvJmBzdGSDmGSvrKSt
zr41x/jqHBpLbQrdapZ9XcRH6TI/rRua9pU1aIeGoxgGGLBAidyTDcSL7xOjas/1Zyntw6T2dspK
msWgukkd2OE5I45blOOVaOeZUKNri87I8W25aUNdm9mLGRxOjiKHhdYL88C8MZecaGyzHPspz7CN
uUYRLAmwKEwoEXZf4ZvlFG0rUvyc4Dob+BbpyClsZQ2ps0JYqOjqI/7aZ+nw2QaGdKDspWhoOO1X
+fDUOPzGtc23NFMMZkMIsbllJON46tn2bQMpeH70aEoewvJWp4XCEcWgm7/KmtB0KI8gEdYB39uo
xo1Vs4Qac5XlMutZO6QhLJNQ7QQb94Wu5dra7ESxZVgM5bnY+Mgwo0jx/eqL7gh5lxNCqJLxGRzD
sVKugpqQlOgpsVaQgoYNHoDAEE+8SPsWOSFfth2+VxaBha5HugwzVBqHvuk3ACxomzvVpykzPqKR
ZPTZqesF3lMWKW+HT4l0E5L5FhIN6sqs611XHJqCI9kOcE1xIkFmqU7ErrPcDAWpDSbOTsoKm2NO
VMYn8XoX3fxWw/TZFfWtT1SBbdc3U+uQdBZjLG+DC9o93i0IadezhwCy1GqoWDIzKh5H69W5Z8bs
4J9KIrVuI+3Vb4SHVKHRl6x3SAqE5hIK4X1EqWCmw9gLTD6VDvscUlmoWNnXbs2StTIfxnTFZXuf
WMF45WDFWcRsfUTRUcyG5bAh53GbVfG91DJ903g3ptAoDPXxSQ0AqlqdrvDQPErFRMTp8d2FRQsG
iJhUZ8gmfvrwFLXyFTZ62wIwV/EN0fNkMMdcFZUanoXJdqDDr7aIfI2afdeUdnQdgvTWSouxAbVK
36LnLdUr8Ag03cEp7VJF2sRn79HQrxJa8CrUHiRNAQLe/EVoFg7ND+uRpA+6rZnM12hBLhpb9yZy
R8hhsdjnSXJLnPNMy4du404VsZM+/WtDseeDGkfzvyq+dKt/l0qnYnH6ncHas02LEtZn9o6jPOC9
mEs0j52x6TZ3/EYJRxW+oqays21kgfGEP55qyS7XYQs1gXVTt35yVaJLXlo1fCS8gGNFpglOXjj5
eG0i2ffnCmuWaBCyDKCzou4yjuU1V9iEKpiwz6qMYaIW6ECqzZiULdm67DuwYFU3+lR9Ji1aEBkl
96buB8uopvUalTaEvprGCQa67rpwlnGufdBr79+0cMf0FRm7Js6qZcw2DcWH68IHdQVbo6Y917Mz
h2DKaRtCtbuO5xub7luu+bDL53v4VD6UTedhziXgUuA9AC4YdjkC8UWKBIIGUbrxNB+yYKPGVVWz
DgeV8ZB0ccJxoD+3VdSvDNN0l6G18xw8Y2Lyn4m+ACrT0NMu27xfNwEbmbyfqIUWzVDW+3poH5Rb
TVsTA9JaAVMaUhEyO2Y6Bwuk3nLy4CL2sChJD++vwSSOEo411kFlz84rLddW03ZnVXl3WcEHWkz4
VSujOUtfEhAYg6Tk/QjgNcl4o+6T6yYYafLTZsRR+N53BkxSl7F80hlPllO7qDveqroIttGAwboE
Xda41zkTMeJOBXJilPNBpW0UI1Yj09pVCbQswbQVOAprOLnnTTcAOK+BhwVnoGSn0GGvwrYMHWwF
L1YjCqA00EP7FUl/8fDFkguMzfVuDKu5rbuUNowDiWNk/im4LoWZZCeANzNQN0mAazy2LbWSRU4I
awb+rTa8b9dWeA/l0yBRmgniMZfuiMK2xYpvWdOnGAi9s6CzJt+uwwE65dlHDT6e5qek9tNQ/Rdj
SPJ69dikiCkkB5fZPgxpe/AbFD74NNfozB+NFK4Bkc8fQjX45C0DtJxvWoSAuaSCV4uM+ctahc7e
R/JzVSXDozFh4QuJPrGzkg/AFZ9wA7YdeQs4RTLA616y6pPsAUIEc1MXJz8ycjRr47WymB7YIniN
blCgsKosg35ad6Zcaao5AR7Ltsgy9qMKrquWAbFLLyI1iL+gp5ew/I/PeWF/NdNwEuANqFJJQ4kO
GJKLBUenhiCo3aQCn1Y6V2fMUa6dJMLSnbYYNpW1q225NyAmdflwr42TcerQApmVzWUg3sGlsCne
rS8ztcAZw4rQSjnR50q5GPC5maRm14ieGi86SGZp9NwuppDyiP6T1d4bN5qU/qqFo+yLGYcf32bE
ly9D1vqSaHFh7B2VcSkHkLzOjIq04xhr3YBdydS+Qru7pCJ9lxCVOfrNbV/zdxFxv4SJk26cqQVX
SxMySfK1piVM0Cz8fGYJEkTgYqPDwMTW5mNWaJYRPrHCXiUyeeTvf+e+N/glVyH9Atq0NP1bX8d3
yLbKDr+GdrhrTferyuSzN7b3TCGgkCYaofKuZO6Mu6wO2A4IY1bvMEfV8Fw7AryRHvnegizFmi0/
qT/IjqxDVRvvRtCDWSrQic3TrEKSIsFODVhYUe3V4BxUczWSL+xyBhWo93IW7sDRXqwu/m5MnNiw
rAciOpC1Bbjnm6/CbZ8JiaYbXZTXtSDXjisnazpJtv4uF+o0AJTAO9szPFl3XoykTif9MqRQrSs3
W9uzzYXF59M1vxhoeuto8k8DkrRVYYiPLA9vMQtHVzCErgZ7+jGUnyoAYRTu+dEBFJgWRHfL0dbX
yObIVqXx0xXO1uiH8NjKqt6EbX2HD2yt2+TaVKm4atiUhrIm8rkDPZD7tWSFx0iWfEUQ1zAtyL1V
aPze4BSFQxeH8pZNmBOutbHHAhH5Bzoby6Et5utgTKK7WzxEVXNjkUgzAHXgx4hXPT7alUe3fNnQ
83MA5i5qxuXLeISh51rpMXHq2xDW7cIcKiZWA0OMgQgalFNbEpEAlFTXctINqM1qg2sCvFpKUVa1
u7IA9dHRE44LyDtyKNZeNJ1i+NVLkmeKtV7Jq9BL9kQRI1RHcWQAYFzDr3mO2SxmA34X1VICyBAO
HEU/AIjPkIFenQBW8EMtXmmjeXFkfS10ucsJDF5Lg3o3k7hDqKs1IjdLWNv9jQyt90ocQotVc4h7
l3HYt4/GoRQ2xErlf7mjvND8ErX3xARlOxQhs5L0YLEpjULKiCE0r91kuCay+jruCdLujH0VZvnG
oD3g5M7NYGKGoz3VbKtav4IrA9qsMZ/bAd5NTcPUzsGsSJUs/cI5F5N1H1jJnWBN2XjE56XNtPUr
ki65kgsvWXYlAzJyUdZJQjcSC1yCRcKsB2uFjJJ7XkixU6GLmVPmdZnv4xJUtSIxUkqqEpqNfjEg
AdCyoxiazyBRn2nLrIIoKqO+y+qu46QZscKUL+juP+PB/upUuSZubWXpWbXVtYF5GdFqRs2u3Yne
ackysMdARvNMu7bKicA+9ylxh51O3i2mzHqlSfMYEzAFXhaNTscF0W7x2h6/0VKva73igtE2S+WL
jV1zhdX7dyTrN1n6LqwZcJDuaereYgkz+fuVz1PgrxrQB1idjEe/bFAj+a9Rh+ucSedRA5OwQGjX
IZwdjnbu3eO1osGde496o45dUF7/9S//8Y//+o+P4T/Dr/KmzMawLNp//Bf3P8pqbOIwkn+6+4+H
Mue/n/f88zX//o5/nOKPBuX9t/y/vmr7VZ4v+Vf75xfNP80/vzLf/Y+fbnWRl3+7sy5kDA+o+2rG
u6+2y+TPT8HvMb/y//XJv3z9fJX/JvXAoC/680n9+qDmb/DHG+ff4O9//Z/ZpU0v/5p68Osdf4Qe
GKb/N4gpnjOnKevC8Ug26L9a+fe/Gq75NyF0Q/dN22Tf5ZA2UCAajP7+V9f4myXoVApXeLZlG7bz
17+07G95yuYpW/d51rJcwaEl/n8yDyyX36X69bfef/79r/PPY5iGzfDWoG+kE57D8x+Xu7gIW37E
/+G5JBfknS6+2D5+NwOQ62iy47PqiH7zG2O6xAkgBpzYnzX5quA8DOu2Sdpkb7hkRpXY5oaoH27D
mendUQ9AHLLL+4Zl67abERleVt3/3IQMcDBR5lj3ACjes78Up872blzXYGAulQ9AMNXV1a8Xa954
1QkaVBN9CuxEyE6p0cLTVC0C+jen3zdupcqTx4YA1Ues+csWccTq99M///p5zc+/lHK1I6lAvx8u
zOCpYRIHilJDnx7Vxgs0lDMM1e6LivowGl33OjaYpBE1OucMbM1VyhVtG5IndS90NaFTMtXanQou
0nrZnNio1ychg2oXlMHj74d+Hv+5+f1YTZetRWRw9fO4Fjvtse9uCawmHy2rq+FQzDek0A6Hn7sc
adnOb/L/43HPRDSGIS6DYDO/+ufm1/1ySHnu5wvFXr9vMpKB3Z/X27/eVRTDvrAp1tyGaTend3sL
l4mCaNQghdHlPzDEBmUbpSondiqk0fznfwZxnh8Eq+3eX1puum4Krz85OI9OP/9CJpaOC69tE1qA
6frnCVnTcytsIFJ6glirSZv6lfaFSUtQhVcI9byXKp1DyKtXP6jC7YB20wXieY6GuS80usiGDQbx
RUMPy0s68WSYJaOTCh0NA8UdV6Jw8/OyGVpRlsK6cxOn/5e316ESS5qNALjczibITjPiK8+rb37d
Rastzk7AqChn/7J1UF9RSXrXjmMGnCCV4oioNaTivnftGqV/bc83vmMcos4Qh9+Pd1ERXLlmePvz
0M8NU1//mkmEWsV5/8fXwCgHYxNpzaYtkv5IpnB/VLqtjlhy6cUNHF9/euLnJb8fa2O0jChooIuT
o3loLfKskHk+/9zrpllp9vPPP9+PtIynWGWZU5GkCHmSedbvVxZNbkYrW5mzN5Gv+3PD8rwOGMIv
FCv13c8NYL5t42ruOSd/+K6rDEnTKJ7bmsnnzEQiKD6/WFUMGavyw0eGJxYgRBdEYBVNW2cAXU/W
VHVwYyI67dKHma5XWv8ITiFoUE3k2jlqMXpq9WjskMnHN79usgI+RmZc/ctD85OaRzK1nQLP+f0E
sYzxzac5DERg/PML5EkbrJMiE0vUJwirZO2tE8N/UPxCdz83wuTvTNCrYJD7vx+Lg+noJ5p1ymGT
3GHLJQfc0369Cbx5uHdRFC3G0hRHv5vIZMm3P3fiBEHqr8d//TMaW3EcfXoikFT/eAYpriDTUYto
A83I99GCrdO0enT2AIbjyBanhHLlRDJ2dJbz40jseDzwaBAUYyq2v17XTcEfz8Pg+LSYVo0K768m
hX5Hb3K8cyla+Pevm96stmE7ApOqU+PXY5PL6kii8bGcHxrCvKDVm778fpOM6KX+6YvSk55fXYYK
HLZh8WeMihsvk+sJOhwOc+79eijFCZuQ9rL8uZsZLeEjJDv/fu3vx+2xaPHPgqaxOKfBxuCEmYQK
Tn2CVCsa7PzDK1ealk3vumQjqXV5evIIUjj19h9Xhf/+BXayAhsS/sqL+rfC6S+oQ27KuJDzVVP/
80UWG4OF78fjf1tY5p8vsmXrGFjqJ/vL8QGnSj7x42A1xtG0feVsXFJDt3UuHzXTmHPUREXAZjyV
1NF8ih0oM+BY9nWIOOvOUHa510ecIKQPGHc/j0UQ2BbuUERXSCNsZoTJPhdN6u2LJHmHJR0tCUOD
MRheUpMjNGNbeFuBa/i593PTq33mdPnDrzsVA7hoim9k1GsPtrTRgfl+h26CN1c5o7GiaJr9z10d
nSYZh/6CNJ7iOstmleOE96nK9OR5yoDDRXnyaejxS5p2xmPpxNamiFMggIZ3zP8XYee15DaOheEn
YhVzuFXOqYO7fcNyGuac+fT7EfJads/sbJULRRyAlNySSOCcP/hU+fIulC8BjibrEs/fnVu1ylGn
ULskUZu+KPClZn7VR+shDlB3h2q1U6ntg/pq9ZvU0CAdjlZdYmF82odTt41PyYhXx9QT0+wqLhYk
eEkQVJZ+u0/bopMWzXxV42O10WLoJxCWg7bXi2GhF4DQ1FcXKwP8bJ3xMlLZ2KMY5iJc3Gdf3VNn
KZOWGOJkY5yz/GG7dfptEflztf37l0YVZlO/r8wcC78rw0JWx0D6zVE+rMysUO0TYPne9w71vkXc
ltENjbPxyr4qCtU2mhet08/GuriYNlB6HKnrpRb2UPNyAOVWisdN54X9XitivgGjjrK8ROGVtagz
c9Fmg6zQukhR/3dAHImYmCe6H2KPcz8M/NPkR4wVpopmnbWNAzVd5uyOjrmOZali2O46avX2Ah7D
nvu6pL8NVvPkaJ3+V9l5ZBs171vjJ0qZ4nppHNB603aGVWm7rpRtOCFT32eJAGdgit4PRdSsjWqt
+sHhPn2aKOKO2qHMGjTIfyMNuSmwK97mLhVjJ9TiBY47zpud1ecB/YYf6ASslZaCW+KYCZjOTj7F
KgJaXYgxdwUR+0TqHb13cdjH+GRDKid3yTwRGlwTCfAk5DEXWQmPBuNrX0TOodb4rY1Zgmp71mpL
N5Qj0gs0pANQMstYFZR6FiE4KkVXW/cTSvVWMRcxMU/H926T2OStRVc01AqkXRMOb4+Q3rfJ0RpR
NuBPvlDLTt3wKpD6cmDdUYnEQ2+ae9HoGso3bkyePZ0e8Y8BcSRiVdBQWv6n4aZE2Q05a4ma2X8v
KI5qvMwxn660L2PclQfUcn7oca+cQKkA/MJklIJ18IzCWPfkD9kyCQ3pluMZcsgpj84VFAu/mpa+
cT1b/WSNwHX81ou3WNLKTzxcvokJagQtwDCqJ1BRxVYf4K0BJJY+lY29huqrfHVcL5xrqtOdzcjO
oail40IMxGsPFqI3qglsD82cZy4J6WhAxGgwVTiWhq9uu0oF0641uMW49YUcg3wsdNNH3kNy0Chr
KYlNg6JppfIylIp8FL3HDLhOnD6d9esaYoaaprh6TdeoQw+bCTVR8dUuQPHYkWvv7odhptg7CSH6
FNHsX4f9BZdMCTdwlP8Lo5FesY4b0X/TjY3m29KrrGEtots8DcSoWfYLUr/Skx+l0o1019qYZrUg
hdf/77b1537SknnQGRBfbNlQHJN97Z/7SVQ6e6D2cfojUp32kqkAQ7vQrb7mEWDhqKQ4AdI7SEpA
6V57CGsLul2T6bs6lA7UdvHiDbReJqFH3ko83ewo1nZYHWNag5KZswrrbkDpG/FOcn3d8t/fvvan
AyBmIwaIdUMxNEuRLY165Z9vX1I8CbyppX3zNAmpBmxhZ9i8t5sosXOqO1PfCXwfMhlONNAbs809
aOMwfuxHhEPqIUID1Nf8yyiP+MwN3GnFKTCIAd9QJ53zSwxJwCZwMkoqhZpkhmcRE40ZO+a6CqgT
iwFjGrVK1Vu39ugO3f9ZnEz5h98TAHxgGv9PLBYNxeYxY3/4Hw+InTuj2bvfpS48FsDQXntqdbjC
aW8YeTTbtPNQldY0/S2U2aO3bcEWihTBc5El29EFVaPZWrAJMrzKRNdtsu8xle+LBkf1ahkeMkTT
2ZjUQaP2/bW4NkJp10pG8pY8XPc56NFPxGWx2sv8RVDmnQ7v/dr6eRSRNEsmLGG1r7NGQugKG+gM
dbz27EMmQRjBnIUNBRxXb7b4sUFe7dvI3gcQH+8NnKIO1ufU70Ib7H2uKrM2kQDQT8973fWW2CLb
b7riV6tezXpqNXn5xF3ju5hQcj+boIf2bRxja+tmZbSqkAl8jw17rgdO9AXUOW4SPTd1Y6zVF6yn
ZRSkSE7Lrfl7Vx+A2Iea9JRYuncMlcA/iiPR+EhsoAhuN6sPA8HoJbt//8Kb+t8/fnb5msyzVqO+
JcZ/y/9Aih1kpw/N721ll+bJCEgotmZ57BP5jKfIcAMCTkNhC5g/7sTG1BUDsVQvQwq792le1SH1
4iFaayKKi5DfFn5FrdpXnIKxugehvZeb5LXN0M7WsQi7Dgq+wIZHGb2NMyucy6CYAfyEwVqcISbi
+POJJ4qxF2eIuDlDHd2+XyL1dFtcVQyLM8RVYfujMTa9roj5A4Y6oVEgYTi9MOiBXeFVK00rjJ0S
1RGmiuJwasSRaDrbN3YdwkMA4KfDJhwXMrpXmyaK0tW/fwqK+vePgVSfrjgaBEBbI2H4531HDdI4
wvNG/R7npIjRDIzOKOndHDuId1buRWfRtLjsncNAg/6SUxwXMTFXHJW1pS07xcFocjrjMdAXXb1t
/eHtQxzWaXTKu6cP4Wh6ddULD3U2+PvHZcQ0QGcaRqe4nonub43WRsuqATz6W2x6HxUooo2KwMTs
wwCee9HRY0f3iD9eDG+5tY3H2V4Minigo/ANYDqm1FW0bHZ8mnpysLn3Px6KCa4JhRmaInN/O/zt
NF/LcCr428WmEyjtSAszl5xFU/bW0ZRj+yiOLPAQetMfjbB5CnrvSfNK+1BkWBjaXYMSvl9TnlEz
3z6IEZPE60F0BzJyK2Q7CqzSUXt2JL97qVTl0+hU3o2cW3+yMouKnTTK7/DJqKhDZj2Mnp0+57G6
F3HSB/gK1Ha+SfxAeVfN26C25ZtJXm5LbV9aiFn/cFUlLcbFv39xVfPvjw9H0VQge4bKM4T72Z9f
XPRFcH1t1eQ7aR4+YdNFWq5pVPsYddjMuFSQRC8LEeFb+GoSL8kx13MR/G2kCze9GxdHEcIdJZAX
Ok69LLr1bvGY3I+ec59T4QdzGICo1L7brPH4bGZq1CBe0dcnyLmQLiFmn00sCWApOlcRSusUlyYD
uUE9te2rOjX5aJarJEQZTcTEvKi2m7kM9mstYh3I84QVyNYuU2OfKp2xF0ePRsSwVUhX3KLxEJ3m
WWoBw/XDnEf3t2Ej6oaNRNV0DFz94/X/58s9LlVUPBIh9v7TVITIrF3M32g/yv0EkU4lILIcBUH1
2kYGIhV/xsF1/Jwh5kJNwJAp06fFGJnzx/kf5nUYOYEsBtnyYQDaqgtkbLpq5UF1s3m3CDb/Coor
miQFcV6yTn5j6Hs36vQ9SblwPzr7SaGwAhFAXAzaKA8ABtIC4z7vcQb5xqvroln+CD1OE9f09XXg
PpHPlg8272UpS3X3WqvGuzYl+6PeRGo81b+YbQiu3/CLNUg+54LC8bI07eIzmiQQnAYkVKymsJBS
sAx8mV3z3SE1JRIdZgwFUfLl+KlXu2hjFWG9gTewwKfdxQhl3OS2lb9KFWajeVy/J25WvIZelB+a
oh3IMtNtAt/aJlGpotM7zaU0vS6bEfnpabQrt5J1SIKsmPtp0120Piy3g2yOa7iOwVOHvyg7tNj6
LsPrsxH4A6pPEUYKxptdjPa2DalHlpE2PdGb8ZbrFojQsJQ2ImaE1XgZ8PwSJ4gQ5Y1mlfpFg+hi
ON7EgOtpQPoy/yhmtH3Gf5Ck3tKD4D43nZC8+FBCg73f8Xqjb9GIIu81KAXJC+6UohGjjzvjYyDi
2WKoZOIfoU5c5HFDfbzSIyZmwxX4eXl3o2zFcxtXa57jtQMwQDzX7/3piT4oBlUcxT0+Qo/HP/Zt
f1sNiHmPxcGHyz3O5U8AV070daXz/89iQZvWAr8lhtijsLkyp3+qbVBZnG7Jvy3ZgH5VpRNGuL+U
3lY1g/wQ5y6yz0X4o0fOW6a6XOWH+yEKz3UuWTvulPI3RESeM+7ir4qPSZHbG86+cqzqyAJXXyQw
8hY4wPl7C3fYmVqZ7XHsNefZTFDn9mX7LVXSdNNa0N16y3fear35kruVeYkzL756jvdOWv/678+X
qQb68f+qwOe1bBZHsmJ+zJxCgYeepsrpNzMEK1iGvXlz4dIhwWxeRA9neHWdkrmYx9JQpPPEzK6e
wmZMjCYd4JhYRVAeRV99FRXQhyN3dPf9ULgAnjiCMntu5ZFE1NSj4mmWM3EoGmOoFiijyrvOM1yK
Eqa7K8BY7QHty+sWk6yzH/Q8cslCPNt+Mckj5PqsKdGA9Ctb4nWNwDt4WOEdyKTiDzgdidioY1vU
WO76EXpME3MBgXrwpaczkFjiWkHQnjz8DV9YhIFQtYN0hZWp9AqjBv9e3a12oqtryidJcoyz6CEO
XPRj/er0snZpivHKeizc/PvHpHwsI/OdhOZgsjyQWduqysdkpSthuJKXhgRx3sB8MJU+a3GbXkXj
Gn1MgSa88DYd0jpBIh8DhL6bwUyvAeLs17LxknOETqUjFTBKa3iHF+xP2qANgOA1X4xOcs/iWsp0
VRtvB0h55enxGkbAZ2qz4BLXE3EJUJ6n4MCCEdwV+lnDx+86+8Y1lH0W1uNqsuG+xSG2MwHU0i9Y
zyMbn+l/2aDw0ti0v6gdkk6e4XhYgI/4A4G83MsRGMe2RMoZvg0amP8tB+ljwVvVlOj3ElFp3hzH
0A6iRDTgS36MleIfTwqaGq2ogBOs6QRxXcnum+P0KrUfK/E8H6LfX8GQiktgdN08LzLA4UnRHMug
PAWRXN9EiB/FsCx8LVqKrtI6GQTN2OuzRTFY5kF3gYRFeXbptMC59pr91PGreivNalw1PU8/nGzM
t8Jvji3Q3KceP7dz2dkIM0zxNumDpT7YSJq5wGhArgQLMnfZXgfaZ9YdDvK/GjgDP7tl3b+4UUuO
/clXW21PHvtno7q6to9xCoe77lX6NjbihYiJKUOdaHu/wsEkktk5lyEewOq30mq1T3JdDEfEnihc
T11JyvtVqQ3myiwD7VPJA3LWtal3+nlO5hX6TfF8tKY7v4AuVuiI1djxt8o8Ihkkfw6SbNaZEr7b
2FI+mQObfTlMPxeDgbNGIOk7q6sHPJjaTULN5bNG9WWJnUCyzZogeAuBIYj5CTJB/DpznQUWp8Pp
nU5+TzXuoSRym/n/+QUqqvwxd8WvzjJE1sqxVftehfrtuWDga18mTZl9tSt2NFpum/AOaIrRn3wB
5XAlYl2TlxQTZTh0MMYPj3m+nXd7N3YPRafVe5tUCHCuXll7Q+N8QjVkGcLu+RIibbDoZNs76Bl4
em1It56klpfUMHkgpebW8oPqIkK1HkKJMXDiesTEgDGa/IDj9gidsLwUJeoHZZIpK0NW2RolGrAL
ygXdXvFtncIzOBLR9bw8hHJWopp0PxRR06xUkPbT/N+ieU7NJwx7kJIM1FNznz2d7ZTlOAtdfFhb
XSJRKrn5k977wQblDnJ9QyrfvBK5g3S0cN0JrWEVVpl/EI3LxMOAoR74ZD1FYpcBERNH9jT6P2Na
1EV713x+zBJTqZENsIZbZ+HnlUwJsoESKhWIlusxXL0GlbGtMW1W3GkrY+b1qnIVICpTaLDi7CzB
IcDrxL6KUNWm8Y7CRIznkBteVPCfzwiTodhfDe9FibW97mnFqsnN4d0P/D32TsUz1gk6ZT/czcQ0
PhhjlmLbe+pShKzhx99EHDQMSPXB8nAd4GoqO5xwTN6NELmvrIFUnkX70KiqWTv4/nM9NS2oS9A9
T/eIn2igtvt855ulcY7SJN/7Rr1Xe2Th9KmRdD6beBK8HxUTqTjfk3dlCKNMjPojIL1cHvKtZCvG
YkAJ5gRMpdxVfZyt6zRqbuooOzM2rO7XDi5xUOvuDxNNGUrS5aeugmciTycVPqphJmIdq9gLoOGr
ZcRGSRxa6L/u7o1EHX4uDjXZddd5CIqXHHahLVRDt6lCORsP4J68ziGFzGwp2YjaTorFIeUDIQpA
4UdO0m4LAAZDnsj7xCICzdzRiY+ub49PJDRP6bSRx1XVWEa11EMOsMOd0Y/WBR6tc1AMaSt6RZ5Z
F3Fko6qIAJh5suOAqoTdr1C7nQgz0z3XDoZ2U6vBu7jv4vmBJrQYEP1k7BfjkEOg+vP+DHL+1jW9
MUvCIOcZhbYffkHd1crCbOGVavASOxR66yjx3/XM/G5Fcv6tB8reotrmYYV1laJJvzCiYwK1P4nG
LszkELrmUrZaQ7sPSBKK6SBj3wJ0brb3Aalx1FNeID6SOvLBHUYaO1EOomvX8diAbaBfVma1QbXh
cp83he6jos/PQ76fIubxFbuIS/VVfA7KGJ8wP4R2Hsrtk2jw43GAfd3MjAqUGxbxojNB7ooxL/Oz
Y660L6KHv2b7VJQhuuY+fECNFGBuG8Drp8YpwmphA0NZPmKNib4Q4norL6nMwyNuRda0h2t/8ErS
WZULdmDcyxMMsAy0BqegmCynbbgtw/QUWVm9BQgSvw2as6mNhNoXKdZL04RfRTgM9GgdQXpciW7L
F30WcjM7m/jdPTs1bsjT2bVtZTuq6NECKcv4LYLiMB+ioFvZise2z0R/A5t0h8wiNwKMMZ1LniZA
yhSn/IJIdY4MBbIQYJ+ALWjQiIceOQ59aHEpQul0L5oIBRbkX3/1ewlWrtcV3qKdYokY9sK82aNA
V+8VUOXbJkZMvwil9GJBwJ1XpRR8r1EC7ev+GzXeHkWhoDlnqItQWW14hkWxhf5FfxUzA1V+DSEC
vxjKAHEA9fmdA+H4z2t5Nk6qKP5doLMr+y5GwA9RVg71PsKlWxxipbXO88bbyrqt7M32W2PxyVSO
2W4tzyxeikRBySLugg2stvJFdoNJOzEyVyxby5dssPlD+hVKD9Ook3Q8911DXohR3DqjbYU+4Fx0
kXyRd7qCZpXo+ojXH5qWdYropnxgFs5FN29E1FZPW/+H44DOcjsI1bJL6gIVrM+hixRbgFrV01hV
iAG4istvo812ku17G8T51QZCbGSdiiH3l7hAq8+IpiqIHuTDl6qW902pSZ8j6LIUiLxnE5bIZdSG
JRWysEJcKXp3zSo5qlLoP2cyCnpGA/c7S/V0Swl22GcGT5ghOYhGod53PxLdRrGwwZ2axxQJouxS
MVJSQbU3gBkPlzLwzr1oyAPXex0uPqBoGxmLOrGlNdzjZqOxfT6LJnOSAOPA+ssjJI5GCcN6PciU
jZRgphPo2vA5wQcHIE70XFtBsRdxb4qHsnSWouGpb0tt3wHZQcwzgkIGe/JEejU7iSPZKjO8Z4af
o+hsZliV04hRnB8b1EzK8U2v/HyuDrJx0sy+OkKVduZSXhVf21JCf9dM3gevKVcVIsVbFBrVp1zz
vqgjK2DgohvfqctTNoQl/jkcqWS/FmyyTfyR2Yjgz0RQjNhmSHHLM0pux8QeA+LkoTIKCN5DuhYD
Ina/gqEGTxZLtLWuVgeHxxgI3eAcdjn1ZgRo7t2h8rp71yVxPTMx8O3KHneKsRz2dd4V5Ees6DLm
bUc+Vuats12emU3fXKrawj1FgbuaB1ARU/w4ydAliOb92cUQvEPPnSRX8sW1M77EBVpTspoF762m
46+YgihG2tdc9UWt77NYhliFxds6RkflClxDm48FJDDMMbM1v9z4DID+NQ1SeatNPRECzhyfY6sJ
0XsLSwRNKIXzZ2E48XHHtZXpD1sWRzs3/RsqvuO6Ni15BaS5efeTGDiZ2TwrQWsdcjmGDpQU7XuN
DOWsb4L+GKjm+FSr+tFJ7OZdxcoGoRYV8Mh0OvgdOFFpeC2gionCPQkKeyeK9aKx/BQLmal2Lwaw
kKeW/5ijx66/SI1iqUiN/qTqeMVDSPwU8/vcJ8CtsJfw60+h1uWrzpfs+ygfJfSyorNYejIqw0hN
tcR+1uvCvaQFuD5o5UdEdEOgWJmLNFIVHjOTau7UEyHRpOn70JvaGfq/exklJ99GsXOByxksMKnL
tm5RVa9qYuizOimtvejGav+lRqPrJHqpq25kuQhvomdLS8/qmyc5MbEKRj1Py03zUA2deZgqVhhN
T4eiL5qg691ZUVbx8jFRDHzoNlamgQ2DCfLreo+LfIj90zXrgoqg3DU4S4G2OzeqF2y0EtpYQGIl
Wsasm+eBDiVMjj4NZoMfScvPStcmcbyiOmNDIr1XjlHOR03zbugWmKu2k4f9EOfkoRF9XSmDHG3c
nqxvj4X53sgpTpfcRT57WB+WnpQ/i3jgBz/jqRKfocO4N7X9UieBfyl60m4IcJdfa6M4QbXxXg23
YrGesgfDTWl4Lck/iAmIkE13f70/B0OIuerYoB8UeNXXFO2iHmzaZxhjKKaENp4PftzdzD4M79e2
w/C7pyb5U+9V2lZvLKSS+Y6/j+h4imtrpeTO+3rMKc3p1inXAFWn07vqYn3jZ1gZUeiDThuCBRco
cNEI/LeAioujx8CHeR+6YnKBg93cNntv8biUOPpwvcdrqCzoQeaN+SIwIfUZ2dBvqmKo3+1ylbUN
GuKmBgQ25mMKFTv6TJJn3rror9W5NoJoKIqlmIbL/cEhifLsmnGAjzFi0kE9lPu+s8p9IEPxfHRR
gyv3kS01LHCmQ9G/T/x1yiOG3TLapxFu7P802a/LYFMaKFQp+OAFkca3QHWU56YKv/m5kR71qVcO
tjFHj3Xc1JKr4ZjOI8tHZwcelUgo8ecxFoYJn/6RhsK5cl8Epn9PMtkOmbewCj7dM0iPE+59yIn7
apoMrVqeZPf8ndRiKBl7UD8DLBDvR1NM0sPiLx0uGJAA56CZFtuSqRHdR4PVr76vMWicZonmw6xR
7405EsUdMLfJ8TyrbtGEjRvAEgHnq5ud6Cq1pLO4RP/UwXPm2UQBFdyV9I7urD0rtNGZB1msHNG4
khdI1qXvcVHu/Mg1vw+9BVPZ615Tz0Sht0R0JMRi/NjATcSXewAUmSfYrFkJCG0X6cBUMyX8odqf
Ta/rGGixa1mbSuxdxEAtdfVZRnhnmjWEOtbb1oATPUm7HXT3OdTMcqZB4fuh1Lvcd+K/2sD/Ecg2
9RsJgwXg7ePRpzS1K8dOKF7mN6CJ/nzkAf017mNmcBJrpEudO+abXOkTFd4Yzo0JkFzr9aUSlCvf
dSqk68f6a4HH7YR4DgrI431SBCdzQvUp0HIGtEiuyIZ2M1Ty1a/1KJ39OnJfUFjU14ass36NlPJF
t91blZr5594yXkY5yW5W1KY32UI+g+1tvBZdMSCV1SaBk3ESIclKqGVTFqs1COwNKAAFndmo+lSi
/vMCxbReaY7X7+QxQulqWr+HAYx7PdvjY118T1psk2tHia6xKxVb3nq1digfP/s1Hn1iChrFa+TH
ULjscnOBOqN7GB0VczUed4umHet3FGE34nVJiPNFZY16y43SXFap2516c/zZZICd9omHOeGvuGP3
mNu2IQj/gm0TQkX/nfyYM3SUCzL8JWZNZFwDF4/esC/8V5Z60Nx7H7Um0bUrG1M5/hOiO+I9NA/x
L92JrhFpCNMjZbInmea/GjXV/kKJyqMYDWr3jYS0deJWGryyDT7lvdVc7hei7OwlXnQTJyqaOXO7
Ork2A86d4uGdADrrIqQVxUNbxJoupIZYmsdHSMQByU3yfS0a51s2fGF908vGXwPX/ILiPvBReNjF
FuOFbwCHx02DH+U5K/ihFJlGKXJQJpZ15XwfJu4lunCs3bTq1JBJ/hykRjqXx6K5ue60EUTp/GC6
Xbp3SF6scyWtr2TVZTwjonCBToe7MN0BZEsB1jp3jPAmGqeJtzK4oNO9F1TkaU0Jy7Y4uk+wJWNc
ayHyQlaNCn6DMBy6RUfRuOiXTMrq9AfnrR3D1Vh57muGfdi+qyCV6djavAbq4KzU1MKnfeo6nWvN
+Xo5WzFaavH3PNXtkzjVwAitkUmXkfjIb1ps3CchkaAeci1C7HG6ROaZ8QbrNvTHam/p6ixNxk4v
D1024BQw5Fax7Lk7YW1S2Qq7wqA6yGEGK00MZU6G9cY0XxMfQTLkCjr+2FtWLITOSmO3u1BLrqKX
GV59/jMuqx0KjyKmxljHTXM1X63u08Cs/nYNERehPhi6A6mql0xGLGTaDFHFUpdtQ0XZUpPgU49f
rogncq8uzQy+qTPF/5wv4i2Ou8+lx5bD1Nx90zagyKcjNQFersZwdaSIZHk/SOMmQ2F5ktT/ueg0
dIobY1fsRci2bOcivrKlu6up8G2LvMDjry27T/9zeScG1Nr4kVeKz7roj/XkYynYRJ1C7hmnzsp8
I2nSvZMBbzeuETpLa+r6GG6SH2UhFIfq0aso9Yi4Fjl8scuR55dsps8t6/yS/Yanai+SnwSQ3HTY
JQkChJEqfS7d1rgidxmdAqdkIzDFTZuFHFvznISWg2EMQrG7Dq2SHV89Et2/eBuVgtsIsp31RgBd
WW9IFxcNYNET3I88lMvV2Kk9LuSQPxIL6eExbKolpGTEDUr1UiJF9hTGVr4wnBJFENikTyTN5X1h
IhCLuIT+JKb8OqEH3MhWOQSw6MjJc69Wy1G1gqs69aKSe2KWhM+h1I3I2Vi71hxJ26V1756Ql8K6
1UsuvaFmO6r+qBLG9R5Jixnrh/o4TOA00ajTxisyrDe3a6utCIXTBg0v+hhqBTdK8I9oMZQ6+9nR
RV1O8gasSbNGQYwRiwLRFflDJLKPQW6qO9ErR5Ubqm0XcMBwB2p690k0ABw/ab1ZQCtw3KcxUpB+
0DVrWU7dxmUtoufSZz2qMTP0EBthdTVcxNwscBx0uhvpfjUtmPLOFuLolFmlJ01t1afxW9/JSPGi
fjBZqQTtrq87Y+WUjrnVw9cUtMpfsgtXxTHqN0S1vYWVmt/NoNIXapiwvQ6imiKGbp5Qv6yu6CiV
V8Vv7qE0bdmPTzNqHK5PYlBMm0K2iw6FPeQb9ngAyqAD2wcL2c4Sd5XgSS7lDOUzD0k4dYI9iOH7
zEIZx0WvYR3625likuF536MOtaeetNqtrLRrgm7/2yiz1Sd91K5EF77A55ib16VCSUzMUmpyanYN
7Dxgozg1rGn4Mo4tMNpfsdRL/S0V0gIaY40drxzjRiiDdO1DlqVdFexdqPR70RUNsmspZSUMUYss
nyyhp4kox/j+ShxGIFLMuTgUZ9Yr6pv5pq7MYoNWVXXzCh/+rW613wEKcaC2X3HzBgxQatUZebAO
F1YeT25nArRrpc+UJtrvKn7cbqRck1iWd4mXNN66aQ1K6IgEIzxX+jBXdRZUbTNetE7ulmqZai8t
DIYEOeALzoraS08vmnpirINxI8bkaeY0lpeRch/7+3liTJkQwb/O0x3kXFs/8nEhxY8DT2Yqavg+
b8Fcd2seA/lTpjmo40/gHhNREQRFZtgWLZsk0L92oISQr0zUizSW2b6LimypgGD/XLA2y0ftK9YS
fOQyuYy2DSLkPCeL72lAwYzQVNgxlR0/mrLytV1g1HxBC7yvxbXjELsAlCZefYW0idop2QZbAekA
pAcBHU83dmGRGLsqbn8eISyLs3Lnb7QsmWAw05THqDh6nObrmMzCgwhPLNdnfaGZb56lDmsE4VGE
dWL3rUfb0k/15AuPqXqpKkm0M7k9P/Nnupjc+Gaej4JJEaIS6JY+UK2okRG6ltpnCT07MucooYjR
Vq7gI5KO0FLLrcmBVbhLa9HNgF77DE+eRLCsj/vHlSoL9Damse0z82fQ08p96UZYcWF8gWB4iBCo
6FYWH/7UtLap1TNxeJ84BVHHelX4Jq1F/NGgVnUFewbVPi9fue1Xf5VTzgFmw3eWvO0MjfH4OTct
Dzhpkx+Q0ZD3ehCG81zqT1Fp9dfWSoZrH5csiQAKiJBojB6TaL9qzqJHBru/3kfFCT7aMABeMNb9
dY3S4fYdFz3yTFxWNIFuD3vHL19FL+FWgj5/B0hoogID17b27UQXrqfm0U0k71Mg18EauUgYxWIA
lLtcr/SJPSz6oqkiNwJRjaL6dIGPV/2tHwberVB1G0K6kWwUILULBZWcV10FhmHW+N+6Xq28tgp2
DY3TGwixKvF2mJLrngpSyU+DbBWnfvLiY426jhtTweAW0XGcQtWtiYT1fOjk+KU1Iv+A9iFeHKLr
w1JSnexF9AoJLKtTlPV8dKJiX4YaYsHT0aORApsSieiH1LLs+8wK0+V9iML9LMgbZWlKzbPrGMks
Qa7tBUlF9JwxEJiLbmga8T5VU2NWyEn/kvkDQCHkme6TrV6yD22P8klsGt1LF9hYbDjmt3TqpaQ7
TmE4vIoxVHS1sxPk+K3xKpGHKBtqmHsxFuuBcS2syVmMsSzPrZvroTQwXcVJeeLV6Q8x1Ot+hBEx
iecwGOYhirlWoj+LeenQzMKSjKh4bavTF5TZ7YXfVGg0NGb64nbDNjIoVYKdz15Gn/xk5lQnMWaH
gGLVsI8OYpCfeTLHNyPciVHJCrKFzop6I7qTPP8y7ScLpBCtpDK396mbB8f8zwbLwFbulIMIj02Z
k6HWUcAU/VAh8YqEw6LxkO1aiBh6A8wZ63HEi6e8/uyKE8W4ODtsQnnl+joCtjn6DLnZyTuWA+Sc
eGQD6TFi7aA1do9wNkp3NQYAfFRTsCtKZCnvk+xg8owaSS52Kro/v5qx9+SjimT6DoQfUlr0xKCI
RwP5bxjiTrlGDQ51uWk4VSCszx6TyJ8H+F8004JG+qvNQbdR8p30qBXMCHszPojG94BJt3e2kmjt
pk7uQ0mR3hCXnfQ4fs0Rh8hiJQeLP3ZmDf05mnSA1cDLd4UeVq9BwdO9dwyPfAzdUi1u2NyFF9HD
33Yxau3wxOqFrQZa6x5u011ZoNCkUiAPRkmb7lj61S+iYTUECY4PToigIEuddKG1WYbuGN+5eWJR
afdk6mb3vlI6Zz+xx0Oiq/pVXMfOeYCn2gVhY/2K7nh9MgYXADYvIULQj8bdENV/idA9PsZolvgI
84g38R/OzmPJcV1Jw0/ECDrQbOVtqVS+esNoS+89n34+Qn1a5/aYxWwYRAKgpCqJBDJ/I2Odk0Pr
7XCYR1Y732hujxbPvIuKJ7+++BNsUdMzzs28Oavmg4wrSFAEmmqc5VCz7Hs0VDHIlrH7MDnrz1gZ
T52xPGk63/u2CMcvHqqwiparH0NoN7uhxdI5gtsn475n4ZhRTc1OqGW7cU0kklmoBCezjPplU5bm
tk277mlE+PUp0HaB05hXGWGFou/IcyoIP7pY9EaZilKZI+q94tvdkwmI71Fj/3/rBRAEFScMMEuc
Lxek8c8OYO3Kasf4rR3K/ZCl+tVokxhiIY4pbNKetTR0XoOvMliHTvuM/TvFFyZkA+mK3GqOss9i
vX9xlfFd9vmka8864mQIcof6k9OJN3+qfuhe3r1EpW89F9amVlAnXHK5V8X1lLM591lJbaNanDc7
ObRzDLzSqrrmZkFvilTS6c919LGW14li1qt9CHW41vSLMe+Mynm3VGTYEES9cZYtX23IBTVDv1bw
PHx2Q696mMfLznwer9bi7/Hkb3tM4ej0jKl6QOT3YqcBoKUEgczJGZyDVYh4UfSF+cRDynxCrgDT
tNHN9+jSiadM0/3LWIQ72SmHBdpgIplNOv4+S/TPOdStq5yjF0aLo+QolvdJg1Y9OZ4eneUcT8md
gzO/sDm/5l8vLJt+FJ3iKny1rE67VKKqsbQJvDfkUn65lTH9DIwX1JcRBsZ7+qo5+vTZhD563pMB
+IjHzKasxHSMc4/EmsImKAcheQ2RDlviOCbevCLdIR6L/MOAL9Z8qHykxlwFhEyWo6bvOiwk9FCc
ZEuOsEvcQFzXbNC3YoLbpdEJwfRvtmmLnMvicAQquQWpZfd72MDFQo+D+KFzBn2f2t0FRAS2kJU8
hp7rnzX1U464hSAixrjWMqOkygQyTj1qc0jGrYnNSRaVw0rN2+6CWyxbkCQuP6faqFalqmFDURve
e1+9oDlffE696u36rmnXIoxLcpAJFBHk4riFKiqS7EXxlM8H02tQe52CYi9jhqaR8GUbhL7/E7S0
/MkjCQu6A+Vp2SdHFQg9QFMoz6LvjIsxH0QmuiX+LtFGxmotNi6ISRgXO8BXx0/1wz1UGq35EGpX
vWZdsJDTC6Di/ODTJb9oCCY/JisWJ3lQHJdUlzzNOwRQF1htoHjM7mh5H1QP7e/h1HsFK9B/moGP
YS6V2T2u5t+5b/wcEOsh7zlNJ80LQn7BefcM4demnK96XzPL3mq6ofwSnbvBZqL8NlqWsUibVDyP
QeyuJ8W2TpFRawdsRXDCzBv/iuTCIRI+OC1sNoba/gyS1NlokRi22txUKN6hkiTeHcOz9xEi5es8
psieI6u3SCbP2IlEMd5dP3uFcCce9SGLXlCC3chwHQfRUQmyAe1NRvkGWmuYTJr/5ySjQONWTBXo
LZLThYYmXCD0VdE0Br8GHMt9bPBoFB/sKz9NFVRNh7reU1l6JxmuNJjEY1XV6zZMyg9MKLGbHHqL
AvMQvlGJuc0edJ00op22j4mTHgaKMZ+kYlDwACe0SYrR/zTG4NHrweQp3EaRu0WeT8ZRu9EQ1dXn
5KYffJbTpo9E8RFkmsVCAwepANcjti6mtgZveVI9EigdO8Zzp+khxhxUt6ueFNDYGRHKjlX8wvPg
KMvcGJZ0m8lpxFYWx2F7LXsKPG8NqPfjWFRoHs7VcAMuDCywKruYKHlcx1F8yMuWeZyukUACyjS/
Srt2Wq/8rBP0qGyridayst5N3ieV7Z7cZ11zR8XHSl50KhA6xJLa3NfjN4FrI954xvgcxYGxK6hN
5ttAd4JdBgPoNAnqCHHbuFu1CUxoDU3XPDS4MIdD1B9JrqLL+juWh+cG8+F8HiHMrtuwHo4xeBrR
Ly9wgqn71H0Jy1G5CDc5yVZsmNPLrHkydzld3x7zPEVMdIjg1kBYO+UVdfqwhc3naaY6K7sGH6mD
f1cnlB+eVy8pViCsiU/Jxumr8Tu84wQ5il68oR0TzgCjEmju0K1xZayeJ2UYkdIqkZyYmx083UcX
s71R0xrS2wZozQzCwjowPO+h0J3u2QdaxY38CU9HGn2KOrOByIHsU4JiOAdmCWWRzqCOGRFrP2J3
jE+IsUcbXpeiVmw0y6JjfzGVqXkpWvSyJQhMH8pfmTqm6AdQVLNZ4GI+DDhMmx1k2PS/a1Vd7AxT
gHkbDOuzykm51vVXfsXDOgkgV3NrxUMvGGGyl7grdegdrWpj5A4cY2utDfZBHqBvAMiUpwzkNB8t
+1DOh7/7/zX0Pt9o2u73fBmU02/dFbLHfpnpV6clbzQUcffVVoGF2PjrLeIHp0RbAqB2gAq0EnxF
6VtflJ3pvlQl/GeQMOqF9Li2deGPosBWYXEX4TNmqFZyqGZLXSSnum3gBqyYB5zFZaxvM2XJd9nY
dBnOmDAY+B4m6O9kxVRuWyDPH2NlfXVQWHpEE9d5zlJjG3CDYLfaTst4skAic9+z1u1AkggUQ3vy
9Lp3zmMBjMFFWlpgMUGStvSeGkASOzXQ8x24G+Up6PkNFaybXo0Yux7NqFNqa171PhXDsNAtEZ/F
3MQJb1E6efiK5A8Q085+kuEmG9x9XKTBymOt8M4z3gOUb+A3M09yXPELkqr7IDtlSDaR3T6a8N8x
KeunndvHztrsW+2TjNi57TzxrGeaf7aD+iUeHHuRq100gxx4cV2LNm0+uGt9boKxq3aVl8VQM2lC
TFAOikclHIEr/GDDAjPUgLy+Ij6zPHhXxShe6jpDhNhN83XNH+DFQEMZwZgqWHa1Il4cihMPZhG9
Jn3tLvSmR/y9Mk6tsFtci0B4ZgjUAPCN4uM4g0RRk/L3U6LGoAfoleOiJlxinVNdZasfddQRUiCX
TuleAQkXB3B21mMAFIDvbT1819qS7UWWfvHQF16ztmd5ozvqQ1vgmCJHFKjKKXn0vSFrtcRaI3jw
JlAddmXrqwmR7K91ay96BV38Mjx5VZ192JEWgBaL24MwvPSjNzHd5jH02toWwvlFQA2BP8RHlwhv
zUpU3xrVWGEPQn4E0S9/MWlAXPIuWCclX/NQR5jCNg3lIQLZeRgKHjP8/sWL7mv4umIEcDWTAI13
Q1HObq/9PqhJ+STQ5Njf4w3Iy8Qcmv2Y4cFk8B37VCak3cE4//LSGIt0NfmehWT0rAqwExzEeNO1
7BPVQe2P1sQLqxgVPzUFJi06wi3f7ELfRLoYfxm+h6Zsr36p9bxaqqPvnoSIEFdGUhzv6b56C40s
OiDNMy5lswosHIyT2SVo7tVj9CmC1BMb8GnVG4XbfGVrmNDgWlW9WToJI8ssSe7MvSyGYPE2/Ccw
q6reJjCveVnEV3mlooWDkNf9CzCd8WU08hnxxgsYerbzity6tMPwFUBX+8tz9qba1D8pBs8W5lrx
akGnWdejidC7RnJfBGm2HcnzXlXgkssxEPnX2Kl2cPSaX2kp9j2Jli9R4FfLLKyma6yHUJyVtDlk
RTCeEbTOkbto9VdjLtU6UDd/Wu2S9V/zi1vAj9SK1bcmSWzABG7ONw6GeAIVdTugY/CIUysw0cje
iJq/IzD+7qBkOK2A6duXdlMdUaupyWmNdkSJxIyrozzIrnvT0kNAVQ66Zf+akyWwKrTSVXY8PvKH
aj7UYE5WWoUxHUqV+QP5JSBsslurnfhfPSF7OlbsjJG9sFpeXTYGDebdDs/i20HkCOc6mMmUfQJe
de7AXw9gRlbrnwhmebPfCs0qihxUCAGszkNUgbo+uceO4gumN1TEq3whT0dfm0+nrN7mXvdw6yk7
Lzx2+DYHKIFz+q/xgXMZSbBcXbPehGRH3ifVwNQzxL1DNsPGr3eGwc1B8zr/XW11Y0XSZNrJXp7U
5WLK2/4seymqo9ylqM9iLMvn+ZJDoylv8pJhOzX4+dCUl+ypfq1k02d5c7ukbKKVsBVmae/4DaqH
uiFb5UPHQqRMDRf3mDzrbW86iL4asKafR98Pct69Kc/uMRYsu9ptzlR4TKj1r02RQo82Ouex9ZHo
d+ByJVY+ne5xcxj0RZqAmZAj2N86j8mMSmzIxFKh+meqXvGn0fHJWchxw8E0KMpyf463fdA652o+
05zo95mMsVX63fvXuP+pF1CCc7tejl8HQverGOO1QzPAJ0SJCIas45qmOfts2AfTnFh1yNPbADmW
Yh7esU5X36bKWCXny9N/TaJcYh8KDYvYMbBTiAJKtQs7gLq41PiPU+r7cDY0lpUVMJ0ycyk+/ukY
Y9vHmjddymH3uBujMcv9Arg9qWpnIbsbUz+DKu6P93FKpIcH3KM/BiHsfeO5Kq7X6nDQY3c4dMLE
clS2JwePxVDNPXN97zeLjH45VAZv429t3fR1cIGAQFF9wgD+kjnZ9NXPrWqtJllzwOu8f9a15kPG
PTyxxTgOtQ5RnWVeovv+Na015TFzUFDjy96sqtpSWHYERr2j9KiiVjcgOjuVjXUEZXkbLaewuHQv
cfEiG9T+mNULZeNS4jrLmDwYCdhiILzcVdTAW3ROPSdPZ5bsoq8zkyRP7PLLypRD18dQU/3xFQ+u
5lqoenlNivjNLIrxAwUB1Ak3ZVCor81r5dkdPjudwbked92rxDr/PrcMhCdTf7pA03aWkZXrG1wC
dPZXyCYBWfpZGXi262EyvIQVCM1AZfeEq8rwwlLX37WswFeyV6nz5FxP7jfZmZSGxhLpCC4hwc59
qjaa4V+MsQPRaJbuWR7SliL3Qnhjs+0UlMBv7Xu/PLPLdqeaiX5o21jFS1cJvVWRkV11o6I7io5c
BYZ+SnuUbXsOyrO/Yk6iI35FZpKFmIGghm6C93GM8NR0tn9pnf73QdjIBQ/RVG7+6oAwgOpTiQPO
vYP8nn9JzSw6831Z/hWX1/SC/HlEuWIvW4Ol96fKI5E8c4Mk22fS+nwvzByu1j+0HxkXbNKgot2J
RIzZG4y7h25nDuyh++VkTF7zz1gZ+uvqeuAfcaqod+YwxQpsZqQrhNfu3DiNCpgI7UiZrs/zfefE
8ylteZahlIrzVHjSg4K7DyYPDwhamQ+mjpEc6KqV1inFgzV6CBFrYaatInxsAd3PvSbrh77Ddn7i
iwJWmU9XjeH7qPM1wpB0tmGhmXkiXyFlUu7BDUfvhhb91Gdok+yMxRO/EvuVMd4jBcbHUlPCd7CM
7sHqkDOUg/yhrLhdlTroBi7IzzpZgoesj3LwEHjninL01bEs6ml8J2S4TkWFLK0V3t6UbrKXU77c
oA9F9okbQ/woIQ2sUeorERg8yeMd6QAG/a9Irn1GcRc/Ahaub3iJ//06t9epxcf9Gv0AWQy6Mlbq
I5gCEs3BsVK90VoCoAcaNh9gNjYr7HC4T2RFC11RaaNTCmH1JM8aGZwmi8253gTs3OZBsj+s9eb3
+NsoOSFOqagj/AU096+LyO7bpMgO4lN7yNkRHWO3rbcd5vAkeHFDNAdRneVp2Gc+DCuCIz9IbhqQ
GkD72R0YO4iOfA9Cj2xI5CnHkOzIIs8eBvdHgzXTak4jFgtZdJSVyP+5KCm7AASURzlSMYJN01fZ
wXQH5EIgqJb6jCat2J/fRMlu7T/dtdor/cOf5hCiU41/EhJmGmpA9SrBu7YvRXwctKjxt3dds8YY
by8QCaosD3+atyug5zMgHpP2kDqn/qp9WkIYV3moLL09R2YA3D7g7tUFmHmFdpXyv2uNa1Yn5jUu
fRgjiqcu7zGXe/Cqjm0Kr/OlZEduVx6exVQY7zFVtT7ceGqO8koyzn11VYMfh0bETEPLo0fFrm6v
J0OVY2aUZ9snOSeyIdx2jb4P2WNB3i8GwH3crzrPxUSmL6NFhmAHVlh6H3FUK0Gxax4wev5KwQvo
4M8TCzlInno+hUctcur1fTVW/eda7a/F2X3cfcH2fw+p47pZAOhqN0PHxmcC3+C3fnXxgDOjNjwf
rP7RH8VwaHnMY248x8rcfiMDa+5lC3e+6pIZWnmx3fLHIEpQ1X9CcsSoGwlIkqnYjQIp4rgrlDMq
q5h9Bt34nkzQKYcW6/mhT611Uije2W06bWdqdXLQEXA+1bh5bLHsqR4VU/SrKA3T12nCJMPsBI51
7dAdlVYFH0WBxAGmyQFLjPRUlEctC92T7vl0IhX8u1OO0HW8Qk2su1Q2xmoiosd8LixiemY/OFa3
li15ULgLHBKj+dGNfow1bxP228LFgh6GsbWqrcQ81D5kc9y8lK05Ts5Lp1RsWjP92AgwhZS0H93w
wRYiRgyRQ8zT+Nog3Zs6dnORrVvcdw/sBRW8h8GGwLWrv3hWKA5yhJokydVBfHlB6VrsTNtX/SUE
DSAJdRVs71dXU4RA+4zC+T2W14mynowkXcnLyAu2ZTtuKavzieY3JebDkMXNvgjwEry9BVc1WBtY
2otZT6O/xB3LOAdNt72/59Yyssec9Ol/frp+GBGQSQHNz29bDkeH/fbp7qE/n/D+DiLToSQS+dbu
9pIZ2w2AKiwf7q8Z4UwL250K3P1Vu1Dx1lDhfn9CecEqzH5/wttfKwwcpH7nT3e7ti581jt8Ojla
Xl9+whoZsfub7OdPmDa3/9/tz9IXkMDj4fenk7NVWxwU3wEVNf8h5Ow8zb5EeiUO98vblB0XQ6VE
K2B45TO4o5nvqhbnwmqdJ0plz7Vuu5+Qb1CcyzwAlppXvudatiwsJX3IdddcuxNWAo2dX7gxiedM
JyMXTB53mTCm6pmY+knRjK+yUx5KwBiGcMfb+KqDNN+QAN3IemgfBS3+lfGP+3hXI3/IM58Fp6Ou
WkNhrVfOMu3pMKzqyNGeAj/Xn1CUOjlDo5yjuTWWdn8IIv60slMOszwk61ltB6hCMgQfLeQoHCSP
52vIg94Uwzrt7OJfMQ87INey68vtVcaoJufv6Qv5MnJWY4a4glhFepDNQRvrB8DNt5acNTTIGZUW
nnxyhIwF2FaHk+Y8ylCE4MMOMYkcayPem4yhGf4rV5P6KFtJEwVnW69vfTKEtjt50CEOqPb9M8n4
jP2uvf1JAPtjGxSlwPiNL4N7Nrwse6gVDQLr6IcXeSaSFOpUXxU72bRFgpJ7qYNACM0mWv012o3V
YV/BdrxfQI6QB17By8bfr3APW3ERQcb/5xXuHVge/X6VHBIK+vGsh9QOjWQ1SNdAmUlts+jY6EIx
oNT78Z7lPGLWkzscqTo7lNur8sF1sUoY1KC5GqALVtRzrBclwM2sM3CoFjVm39pgjN+ivDlXTuf9
cidqNVkwsCbsqCqzNPNxY9ZBTqnBd1wYfza2r3wEKQ5ohtFmrzq8nlWK2ugV6hJbU8NQH3i72tYK
OvtoK52zdzOn2g8K31wDA+zZhoWVl+Z958c1noBqFe2ilkfsZA+N0aV72TMY7sw4yqglL/QuHU+3
qG24i4EHwRpERca/oOG/nC3DuiHfr2jJptVYnuDCNpeztWsW1+ZTif7QNqyLfVhpITlT17+oLngQ
8MUKcoxdsoz1tDlPuJ0+RWr9KuOOj8teNFXNgbu7BqfSWGWFrXyCZ9U2ru5ZFJKZPvTnXG+RoO3N
YM9PQ1vLMDvEY18O6kt0FVPgQAOzkgYpVBee5YZlIklIKr7JsR/M5FjXRQNHeT6ddFQrHKEdes3P
yS8Gq9DpivU0Zumra1E+awfMERzbSl4LBVsFKwffIZtdC+UqytVfsjUpjYNCunuWM9F8EU+opC9R
CuZZPB+w4AZZ0rzIRh8XW5Tbm6ucm0bTq+mH6oNs8UnQ5fUCnLrneUk/W/CRqt+TPlBeUvafe34K
hYoNaB2Sq+dgDFq4VO3MWE9h+Ds2pfC5ULiuAQoL8nxyYDTo/3TPA612Kg7emIM3/hMvxJxo6NSY
G+n0FuO2Aqy6TN47fNSQ/+fJL5tGQc4TK3P/4APSemcN8KaKMnqErj69tWIlB2mZm1yMouN7zBUc
PYLPZGmsBOYpiSMo5yseKIG5d9S4Ofb25Jxl70T9GxyS/zqCrroKo3momiR9NzUnPE5NWJGOZ1Le
TfnGAmOxkZNEgSny2IZsHnBYOaLe72E5Dw1THiLpy+OG+PAks2WPDBpgCcmOIgUz+VX1HJHWGuNW
v7axUaE9HMbrnL8wVuZ09qPjXagz3loyVLW9j4PcyE9oHuFS0j5qjaDiNRQUIJEFfVVaP2KbwJVI
BLv7CHIBCOZfWMl+Q9kB2A/ukavYtIvH2CzF1vKmmTM3oNKn8Mh2W6uemdUuHtpu8bW2oU9pcxld
azGLArr03fKwSovTXH0tAtyXLVPXSWSb7q5HIWrvKtOMJynCNcqq+WudsDXjS9l/J7+2ul2pzOJ9
0XcmrpAwFSyI4c9tQ9arScL0bKg5lbt48HehanuXwDbylaPF6XtoKT9S2xY/k+F6uw6mV1cFq5XP
VmAC3JSdcnVRfVh504RL05C8TthavYT4Qbx0NU5QsZ09yVBUm9MC1gbI6rmzbNNyk5NOX8te7o3x
qTN7IKJzb4G68EtzvF+Letyc1Yqbk+y33TRdtzZfMuUzc9vuZezSVYmc8TteWhrwi9BYyKZRCHtj
BVh/D+xX39mJYeUUD9An5sFG6m0ofHTPmpdWT1CrbuHBSoNjls/o6HlUkvObgz4ybEe1FcdeaZKF
KZT+POtTrNQ66JemNZuIzjF5AIownJP5MEUNXrkVipCyo0fIdgS7So9s6yqCpfduGZO9yMGBnsqs
o1pjTt32k/dQW759bnJ7WI7G5HwlBXfwB296KyYMHHKvLrdwMsMP35zwlkicrwqE5lWmT+Yp7LTo
MaN8A61Xt79muGdrmE/4VDYWgZfhCRr24eP9YDfeuWahc4TMWDqL2HHjPR72wUIOSUL792A/RIPY
VLNzbEFtWlik6halaGp+/7LN7mJTpvx5QpGNjzWCZoepB8oj2QHdmHyvJpSVJHOgoQWkJ0DNCVbB
6IbfVasNHyQ7YO5r5pH/j3nyKqYY9o5WhRd1giqg1BTiPRG7T4Ho3SenBj7iWFcZGVWSPsjkNCvZ
J2OW02wGt5kuspWION7VPcplASZw2dLy6kdEa4dzNF8s93RnM4H5DnVhPQV4rCB6n7IxMRrrSc8n
55rYwFzok5HaEsrag8++SvIa1cYojtYGBJCzBirbqapoGUVx9abl2e8zGYNm1T6PQ7EEQxF+cftf
hpVXH3ZhZXsbgttahj0/PLp2a1Ls5W6FdQxSBmkffokm9TuU/e4axG3+gHGqvZDj6wwDaVYS/YNr
qOnV082fMi7cwmMdUFrI1vA7c53yJOPcWzE5HtJ2H4nU/4hMivPz21F6BdddJNi2ssm7E3/eXd87
wzqf3wUKM8eytX+/u46l1LLXvU2NlEpU9vnP0tYuZGTzjynKxQrPSfXsNW55LPEe2vR9GL9OHRAF
8jT5T9jgy7gZzEtr6OmqNQ0PqUsfE5D57H5IW2XcWl18cq3233E51lTNN990gteuMyHeWPqHN5To
kGVxcC61Fnq86uVrPfXs90FPLl7oaD8iI38CFZe+Gz4fq69y5RgZU39GnQLmqBnUn2Dl9z7r/B+a
V3zBmst8VSsl2zgFyXcjbNSH3p/CWTTT+xIr/loORfkIRye3qF9y2N+bzmz9gwqV/YJ61LDUtZEf
8Wh2SHGPHqi2ybT3RuTu2GDEUizofcowNu+nMfkiivBbkdbeNzIJDzkCHT9LfVqr3PaDhdudET3J
o0VrIX8DY2QB9WNj5mn10w3UR8zU2m9GF/6cukDsFMvtNyrOI88e4L28eEYuIn/uqpIN6OhpGxnr
JrO6QBzbZXmf30YgV+gv3cQkjYHD3JiHT0EWuZciFKCY5zOY+PWqxdZ43TjIieCKDtUOoMmx0ilK
83hl3yjK+OnW23jwkiKnCdexjXgR5e6W6/wz5Rbjr3qbIq8faLm2joaw2SROpywiBctSz+n1YzIC
lIv9vPraRW/gj+1vSdV6S6S3tTP/MOtsIju8rOaOdvyewkP+Gll9tPYr9gHWCESlUHvk1eLI/jaZ
BYyMNvgo+rjbhE6k7pVCqE9OFGAZNY8YOuvFgIP5Gmamv0Mf1AG8Z1Wvbao9ywFIEqULRP2AnNV1
tdWVUOdPQL0IKCbwuvrDBpO9U5K02FQYwdhtHLyhf6/vE9Pt186gii/W2K5COxvfvWowd44++93O
8Ur91gxh8tli57ZtgR9tNTe0viRpKr4YDhmFIVHtbdn2yeeYfJN9MRznDdtqDK6NcHofjXol45pg
oxrVqU7OawjeSCjv5EuQ37FXoRJuDStRlpUIsDpjL3GUZ8XcvMdkhxlU/21Ib7omfIrWXP01dwBp
f0DVHUdLJP7koYrAKZdhYfwrlqV9fuFNRFsqBXgR/RmczB2o9TuoTosff8X1Bspt4Dfnv+IeJrHn
FsR/F1v4W8NaXvZ9/56JurpiRV1dHTR8jn9CsN7rK+Y0txBVtookEqxYhW1tYI7aqsBR7+rnwlg3
5oDgSee6m8Iwi7PLTm8HK3Y4qg3/T8ri3t633OKY5kG3q1H5PAsPRZ0mLqhgKLj4xWghPwZRjSaA
V/nPqdahEBuxGI109QEYQH6pLEPdWBo271kmZvf3299CHXdoJLAztazsImPyzEtccYAZ9CBbhhv5
SBmlQXmuKUiFSZ9dbrGoSrEQTNVkFYyj+gwZ3D80UwWA1TPxlo71YAkAur/KXpE05coOsQeVTQM3
7VMx5t/yKlWfa7NqHxBbPCW+h2qvjiG8CES8k03T1PpFVkTerTfsJ0zDY++J6qn/0ugtxtdMcibW
L5XJOl6FrQjwC62ZUUzUCXsvOgWV2byFZrWMRwM5ZptM4WR27Vo22yb+ATd+fHTSLr5m7D1FkwAS
dU1jXVhlg+4lk1LcqnIqJjs1x9/VtkT9VDlkgc0kPLez2m3ciPDc8fCXffLg9021bvWgWluWNiUA
odtHU1jq1gdBssf5Or3Ig2aW8UotLQztjDy7xcJmSmEr+QEuoBZwxnmwjMkzGJzVTm0pcN5jnhJ4
K9RetAXIw2Jad8lAbWTW4EndNj1EkJq2Ce1H5iFn17UtNyj31dUN71eYHHhgOD+j0vult4P6llbK
BCypDi5NXjs79NFDtBYt86HX4O8WRlG+aVERUt8ou59geYVhuL+MKnqJXjLc0XlCjdbt0KQ2CnVd
ei3jHEvT/4x3c+dfMXIb+I+0i0QEv0rh1/qDC54ZSoY6rU2ABed8MjSwkdFPLIlGVF3G8SjP7gdb
aOlWi1tY1Li4ufMhYB0C63E+jYzqpdOpEN+N3mRcV+Dpy9ht8J9xsvc+eKi0cp2oprdTYKNtMVsd
QRtZ4buuKQragarYR7Ufvgdx+jW03PrCgzt8N+cqeFK/+Z49kBpOn+WUqaz1AyXDfikHJexgQX7B
9iALyzMFT/inqYdZJAbbeLUiU1ul8VhfEk1PdppapuAXDOtURkmyCapBe7IhiS176CSf/WQ/kWSf
gfwsvyhaLTyY7KHHMiQwjWoJ3bF5MmueIGmpqScNrdpD5ij+birV6VIE2bgaMTJ963t2ycUH95z0
ZIqCEkBU95jPw1hZAW9NTv5Mk3JbqJAL2ZYHIHkRCId2wqMx/qdHXkMOl2Nuc2RbV1Bs7bvPsTbT
azBLX2tDn5+GrLzIUDSHQCCIc9Q3WxmSh97U2wu5goWcc4/LM33WxL7FGHEb+uf6SINtbxdUU/J0
aVxfnCDLT3K8OoXKxhP43Ret4W4Fia3jVEblocl7lxR8G5yd2jA24NviR5ysnBUbl/E5H0VDwdgo
52dugVWR4a+cFt6ZGZvaEcUWRAzSWS1Eq5p4I4ORljnl7dTxUWj2yKaNR3XUgaBp7Kdzv62fuz4B
CW56JKtTNd2qbY8w4lCY+zGtyn02ZyYjFBk3k1slj4UiU9m6/2Kqebq01Lr8wEc4QCeU1GKHMCls
zoyl8rj15k3UAmDhuutLpMa83N7azrgQM+CjK5XwwAYcv7e5aQett4AvoZyiJO3e/gxrbdCFzgBj
Jg+M38O82vIwLWOYy9VkXF7NmoeBa/n3MFYhFjiBKTnFTVNtlcShuB+P+nNoWdU14A5uNYEol54O
KaBDkeBQuYn+bFuZvst9AZN/Huxg9fKcQe2Zh5pFmi81sG47OVRTm+TQKsC1ZdO0Gwwv3VLf9TYl
IWSD1Oc0QFlTuCJ+K3x2Pe2kWx9NxGKYf7/2NZ6Qkgga7YeSday5EoS2yVUsHNJc0cKvtmwzMF0F
T7Ou47S8KkptLusWqnkVdWg0tSmpQ4oAXyGRn/OgJW8ROTu/yp1f1OdevSEqP4tUFEtbKc0nA9Dc
pkFH9WxFsbFvx9TYYZrWPcgrIvWTIcrloZrdDcHXKmd1+l+sndeS28jSrZ8IEfDmlt6T7aW5QUga
Cd57PP35UJSE3h2jbeI/NxWorKwCmk0CqMyVa/HsmmLH9xWLBPTOtKLeOvlymEgKdWBRe7HH+add
0AcbGbHi4CeEtkdj51OkGGZ6n6I3MyTrBP4hWLolLU8egjrPXoqmeMk6Tb0Mbpu+cJUZ4EaDiMw0
OEoZVHe2Vh7EqNVUIfydRrsTo2Q9CtidXBN9TuYShjU2FbHuvmouYGgK8O9a/NkO5JMxaZCYFtsT
z3U+pbo50Y0GzcUJK4CZreKyPa8pCIuKdlFpVv193LielH8v47gHIAIllpx3nyntcE6uVP5s6qYa
1nEWa4sPAx+6Zlmx26I4UtjHIIM7xEFCMBl15+TXhKEhX2fTGhrs8Iug/5s3MgiZ++4HzIevCIr7
n5wEnmDqirprGPfGrqIuh1oXO78mJIRX0GybW1MfnCWPNz72qWkoMDiaig2PXK8hLy6MGaqoCEsP
EZlpw+X5NQaLQPf0U1dV7rPrddMPRa0RZqSbtE65LhsDyYvJGZUAcztqOnQbU9dvHHicEUO+L2Xl
TnPxpeZFTB3ZFT9CeLS0Jlezbrolrz7BJmY/QV2kN0arPGbjmWlSr701CbefasW+ofcXQJJ7lB8C
SAeMVR4N3Xc5V55Ssoxf3NasFqplOq/oeQ1LNHeTJ7mRgzXE00cnseAJ9Ac4W8Mx2/cgcWA+UaRs
WZftgVcNGzw7o4qlx1vJsONVFrnpUzI1A5kFMg0PwiK73smxxr3M0Nn3TeesKpkxottN+bRsuskK
iFAnr8R4ORARzlr4iqvGPYfE5ZeF3tuL1JefI4vqK7Pi/z6QftqYblouBbOQIA4KpwLYOssn6Xhg
rfJYoYgYq6+Wzp9nR+pV9GRC6CCvn9FUrW4KnMOHMkvLlZdaxuehzf62EiN5yJ1KukAPTdLb6Pgd
ofMwRSMfyCZXXxO/+dvgM/vMw6VB+xJYQKg1wRLG5htq890lo4hpHdg2SGLHQjJT6ap96VFu7cI3
OaCdg9yOPJ74tfyljNwg0QFB/61uvY3pgLCE7y342+Efo5WSsouUUNoRAPw6lBCbJzoE5AV86D9r
WWCITNXcetMH3d0idZJuzSJvHnwzP8fuoCLKpbH1L5Nvcg2zC0Fn/2aFxUMn+eG+7wPzCIk3jJBT
Y8RXL/+SFX7tLbyOetEsaH906kbW5G0fFM4nP3O7da3J5dFmA3H1uMRl2PCSpcHgsEF1W7+WY+Mt
O2KRVAsVIUzRjh8t6iayKPuUr5rSjF+USWIV8hQ4Ra085xs1bDLZfvPh2v1q2wHMKh0FZzxQwq1Z
woziykb35pjAtUrdb795xrAtvYLEXaM9t6nuUKUnPXhmuqt1yBYGC9KRIVKXdY3IdJf49jaCk/yY
9VW/M23p4I5ZulYG5zjGVbuQCXoQiGn6TRto5iZzm0++ldYovNvBokqH4Cu8TDfbKKzvOT8eqJzR
gIUGfeNIdX2A+vXgUN98wWESM6dC4ZIO4NIjYCC954cPooGgTDlKEaz0kymSJGjFEttYk9tRzp01
KGe5yz/1dn4rzJRofFY+Uz4eXyF2ll8ySYHAS7EuaphX58Eob10IlCdPwvAYON9DuUlPMqQTTtgP
e8+CXQV4f6afpIvbUKnom8nnDlTGFmw61ExTVxrM6xTZejTVtrs0Zk3hugSoTZfCYFXKjX9Uneas
1I0NZ/2EOJyAib7DEa8If0e5D0ZqgL5A2EVDMRZ4euEi+o5f/cVLfwqL9vDSoy10LeLwpVay6kKg
lV/S2JHh66r2VbbTcEGRRbItg/Zvm0zIAzLB2rnvLUobdT9Y8raRnTh6EIOQxncPbW8BVx6jr4T1
8egUY9g7QZQv7v1AtfrFUKkxoLq0Xee9XbwWWtisEYXMt6JraiaPH0eBX9YbqX9z8mHZ1ZSBEmXT
0uP90GLXenR1Kv2WE6jiGHn6I6lgael3iBD6ziGthlsxhMbVTkC1dvVad7S/2dcVCzmsv3a60d7G
OiHtlEHzWQafx5LfYSipy6EJqx+d/tTZFiw/ke+cCtJMC1io2lUfUTzThEiRB1Lj7hCKI+DEz/mW
wOR5S6cj0tC3RI0LijgxicE2o1Cq67hXiq6s6slFUsqvEaieDN2v5zKSW55B0EKJrhV443mwCZbx
nHsG89k9Jk22pAzCfM4zOVkEwARInPfvtdXGqRtHGk9d3/zyT9JqwkMMODwe9trA2X8ruFkwZQ9B
/KNwc/vQF3A/2g36NlTdJLtAp8KK+kwqk0u4ydhyDxst14rraJcWxZZyQwzHuzl1ke0yXtWPqU1e
zufnv+MZQnIug0oBwsPxCilztnaDQH5sxshCZaiTn/P4oSx5AZ3keh/aNgx3rY4ifOg59XUIpuSL
E5efVTc9ywW/9CjuUVsHzkSUS1uaFpLrWmPou8Yd5R1YaZTMMzVeK4ZV7BWT1QB3T4+MriAzzXsp
VctrVS7N73aePCkDMkFVJsvI1kjrzgjzH+zyLj73ws9eyxV2fpRB0RQ0u3KoLzY/pW2k2t22N+zh
Jlu2t4IDWn2TSVCqZhL+SM0zmSyg4/yYb2ZfW58tH57TolWqRxJMzaaI6wysSwk2mjAW71zVLav0
ZplWVvS1yPqln5Xxd9kvEUFIg/jFBBq4aaE+OY6jBkuLAZbXdzqFnP5wVmvdfrYdR+GWvSHKVXwJ
fIPyTlsuDq7eWeAJu++KF3GjtC2g+EZlAoRvwiNUxOGayM1wSRwzX7SG8TVUcu+ZUsRhp0CcuoX0
1Hlhjw5VZOp9g8YCAGGaDI9DoneU/ZTypkzb5g1e1IPwCMx6pGqN+JzaVdm26audbHnxHk4Ic6+Q
fzjxv4xI/dXmFeoJZxVA5L9ueoLugxoMp5Sw76IPHPfZ0HXCQWV/mLAnnQZDcNGDFuzr+BwA1KOi
pqzXpYFMtcdnuTLRv9zzcJFem3D0F3Zrk/6eRqvGRnHG0J9leeIidTNeimoepCWQCk1vu33TEL0e
bSX97MTW9w6k6a1wQv2Waf7fiLWnn0luLXJw1Evq+GBYcGRzj4jUsO3bKH301ClynTXVNxPyrCRo
lO/scr4XcmC9FFA/rRUl+mwPZb4i7+nckqkBswyTKrmjnWtKqgS/R6WsxhLMku+Wzk04Oo4JND8k
iT3bcqk3if5yY5lWEW4xcaWbfV/7vlhsIq7TXPu2I9gsef7azvL0LHkVAgRjDPFTq8UnUBd/WQAm
z4FmrDO/eoKCOliqo3oaK+eoJ8RxLcdWzjmi7stx8JWVUdf9zokrdY8OyXDNpybYpQMhF1AGwS73
nGClm436Zg7w6Zd9/4NiuNHv2LFDa/VSEm9fVLWTrTsIkrhdxt54IIOw9HXJQCgq13byAIgtLkyF
WI1n7dxISpd85fm9KvEn31GhgbERgdHkfDiNFKsuE410dGhq/aozIiL08mBRUtc07SKqmyfIgpKd
sM0NVWG/XCpb7dad1WkL3kbOOqmCN7vqCMNYevA6sVGu2sTQbpHjOxuf4mw3MbZkpMYTBUbpzjNQ
vOnUAsafoD53pZY8wajAe7Utw7Wk6v1e2JQE6AvsssBBJfvGVsD6rqiEocZJjsx+9DTeklGb+CJL
0nDw9Ww8gMfm03HJYAQU9Z8asEe8CEafpIq0Q0cR7rqFgHmXFL39ICPvKVtqy6YHpXnqXomVBuxx
/KBZxl4SnMAMp/tgJGBhA/NYFdaorjTfcSF36R49ouGOYZLCH0PJPNcgFF3q1R6kzMseeJeeqp2R
jRhN3po80LsvJkIAyJH7vORBxPWCyhdB9Eh/5vtjgtFZwvCe3uxm0hVuXiyKkW9EPpN7U5CXXhUw
hK2HyUsMhEXlXur8m+ggdCqvSZhGK8sqxxsMU85CU+qeLIs23u422TC3amzr4F9xEQPsFvSrAURy
suRdGC1lAwH3WmrKU+9Yxalp4p9HMVQLMHRDwwjpNSBl4XM/5E7E9yqW203Mk/BcGqj7SrKRbxPF
camqpOFr4Oyb2iJ+n45nozR5ACThQ11IET9/bou8wVoowsLQjbAJJSSlYT0IW21nBBoraEtDW2Wb
VLkk6YjqgvrbjnKarrJiuDTQAd1kmA2Wmut7Dz5XvSU0F5Mt7GDN98abDZjoxI+u6pQVvII6j2lX
Pzq5mmzrUP/c+m109tu/CYKXl7gZ8o1ju7DFBCgQVS6km+IITmVocsTh3NTWpS/6gdAp8iO9KZsI
TVjwVUvxZxeOk78M5C0Whi7Vr9zvlWUdut5TYZcotYWlezVlvhRBBGlPEB3NBm1etTF4tExd0XSQ
elAF6WR9thBDak/cOu1WUherN616DAQ5k2zGyPPwAd+5m2TCcXuqwkhfjBSVsOtVp1AfAm6CYEk0
ha/wWuCbzUbxZO1O4FTWDWKkvQq/0EThJPw6dK3gizZPUQaPQB568aqxFP1QB9TrO4C5nhXfrB7Z
Ti/kPsmeYX5cA5OUHqYXdbeplDctdopTmQTuvWvkSbIMhy7cQOCCxkra9tIa8VJpGwPTfaz07Bul
E2DE0q478FsLFh2Zqgcji8DLOfG4NRwXwFUpvfpoWz12Q7LUm7J69oahfM4S+5ZDJnzJPal8drTO
WLbD0HCHpWvbirslRRGu3Nq9GFnendt8cC8pYuvwc4ZvXhKW+0D2cwo3vOjNjIhNEocMdmI0oo4a
jDypMjHqSghXpZH0JNu6/MjzYyfMvdWmp9jPQDax0QQgOfqQN5DBNLQqXlEPYb4YcQSBtwp3OBVV
5ktSEfsGaCav7KlrDLKyzTMe71JkGS8JVUpAQpV4LeaqTuttYfhu1ve5DchhnvYaDL8484ZXbbLR
9eBJY6mo7QNI26n/El0Vkco1zPzyRjinHZh0HdrR+6jsRSmhGz/f3uf2vbuC8EfeCmeNYopV6dvu
fTQ2q2ZlUWa/E85y0AF6aqc0rDjv6EtLva6jLbjRnWE57bX1BmuTBGN+sqNjRoTuGbWvVpG756mS
5jkp+1fyc845g1lgB8MD7Ppa312bOt5T0u4cLU2CjUXYauVLMVKZdTe1WhdddJAKrpyrAdSlqX4k
O3KwO7u7Cv+0DOIV++cA+XLUTay04xUvIE8shzECdeQuEqX/luZG+yXPfRWZcM24Upce7gJ4o2rS
YbfGiF4aGakw00nVAzH1dhk6vfdWEjreaPAcbMSoUiH7URcx6iLTaKYD6auy9uYFtvbafKmKxNup
fgZpeUfYLkzMclVJRbkFzcxzy/bG4eAgU2GsQ8P6dRhPh7qSFOryncO7Qz1R8k00VXt5xqM7dN6r
yZ9H0fKwkqABetX4tj24MUJEU08yOv0aesOj6IVjml0K0HmiB8bKOGko9CyCiU99LCF5svsevvNp
VQQ6tc3ErrUKTUm7Dq78s9GlvSVRcjibeeHPD7ELmHJymu2xDueiPwTm8sNA5oXyonCTYTs7Cxfi
Eex1TLjmf5/ObdkwGqWivCBMsKG+e/hsj6a7GmunOw1KKp9llXBXowIcDNkj+wNkE8GkKCSaYpIV
EkexZkw8GAjDjhZiQsKm/D6KsynJ3CJP+2FAOItRWHsR/ZhWFtPQ/PXgUYDIYj0Cor6vWhFbBvZE
UqpZgGReRcOYHrIq+NlQG5geiHynB3E0D8x+88AHv//CZV4euBmE92L9eZ7ozj7zmf4Llw9LzXP/
eJV/PNt8BbPLh+UrT/p1+X8807zM7PJhmdnlf/s8/rjMvz+TmCY+D6Ud0Hf0g0dhmi9j7v7xFH90
mQc+fOT/+1Lzn/FhqX+60g8u/3S2D7b/j1f6x6X+/ZXanl/ydqhliPYOvNoF089QNP+m/24oqnxm
peQI77Pu/UaPsvf9+4R30/7xDMIolrqv8p/857POVy13qNCs55H3K/2n9f7T+dnMsPXu9JC38/mM
91U/fg7vrf/X897P+P4vEWevh/FmFF27mf/a+ao+2Obuxwv94xQx8O7S5yXESDz9yz/YxMB/Yfsv
XP73pWynhDq31L4MkhEcG6mdGBIBmx3j340YiYahOKjaTZiFRRxVYsLsa7pleBTDJQmkvRMjy6Z1
3mOmNfrSqwxqq2pDesiCGAK1un9mFwyR7dSLcyoJW/At07iYMwa6eSD7/kOMC7sLT9RmLGHEEjbR
VD1sGaYOCKyGbP8EXfQVUo/4WthSvO9sB8Hnjjpf24zuDQyV8TlPYSCdvLQoQklOjAaWBJzNk093
mxhWI/17C4CKyFkDtYxYKvd76pxzVV7fHV1YJVeVEdjwJBvUl2QjEjvs7MFhIqa68SO0XG34bgzq
57viqhM0IG8fUt0zdYfAKq6FEhdXRWm0racXQNfF7Farhp1bgGx4N9vqHYDJafMZckFWFBMrM0eW
yKgf5rXE0n6nVQQ1veN9vSApmlOYxtDy/jqlcEv7rj+rvFjc3fSRLZql7hy57CliRi/ImxTq72L1
0CNTov5OuL6Rqb8ah25r8H87Asr1Tn41adm7BpOEUUyfhwtwIo7k6Ieka0BV2HlB0WkK00dm7fPC
8u8dRwkc0DCTPQeOC8EVwav7DGGcp0nWGC1JetTrd3PuntVQrrs4SY8fJ47K4O+bUHr4sJboGpl5
JtJt7JXKQKs+RmhtlDvvEjSJdxFHgL08dFtLb+sCmSWvzeg8IPw6Z4zOI5Wlk+s8876Q1j7adhQT
Nw30g2hGQmcHlJH1gzhCMG3YJ1KyEIPJbzfRdXXdSyk4YUZGcTRis9KidWTgZaiN+RCPNYV6aSVJ
uQhri5jcGkytthQD99HJXRx1o0zIW/VOwnf2IONkbqQcSg/wGj9959FI8Z8QGVIJ2P7LoDZm+k5X
7S+z3QRPqMKnlWZkeVx5K0bmkzloGIKq66Awma7693XduymlepQa2mtxEYblqXwiZQLDlu0eRGNk
GYr193a2dpGJNaMmhGjh5JuAbEH4ekD5bow76d0CepETMIi7WLoveJ/0bsGyh+tVgqFhpcKMftSn
Jgzz5ii64mhuPtio04M2lo3Ych74nxaYp93PofbOJoPaLmXjU/anhC0iCshqcvNlP72FRsruKkRQ
QgwQb4vQoEakdhKnhJfWPlAKgDil6IM9/Wm0DP8ZoQV5I+ygx5zDPGP2LYWwpVhGzJ19PnRzr6ca
w6n3oxx9lpqUTEZuwOSmh9FTAEBtb1sEDWS+YW9Fq+2EBwVcDntux79ZE4w9zaiuy824BFJlQeE/
wUnaCU7SDIB68jE3ST1Oh8JYTyPiaPYRU6p+Y/XIN82uwvxP3UBAVOaVYnm8uG09PIyOcdPrpHsu
2HAfcl0t10MZp1883SClBMCK0NkAyduUgpIj91NhAFyNCujXwrp2F1I97AXYWKCQRVNXtrs0DCdZ
zzYBW06pqlsn4LeWYuAOT3YdN9xqNl/9d6Bnr26jPcyLX++ODVXcVQBjLgJX7sEpHOfAzlVPF+JQ
NHCxG0AIKjTt79aSMu2+UI2NNntCduoiwzn5kDdCJnZqxHS7qAMAloQFcrPqYQxNIVSXR69GNieo
LmUO77M4Ek0+JFTbpjqoDrf6ORD9Poo9QA4wOetb4SxrGnLQkQ8nam1V1z6NX0PXsSAfjoGcSjFq
WL9tIamsqxjwp6M/2ZM+fY1/rxG1z4Qt81Pt5NEZ7v/o3JTWqnIIfULq9dMkBseiG8GTVEq+h4T2
JI/20C2ET9WBoCbviTJ86kTUB05rJW1dBVtxGDfGdztQs+07mzhV+COHF/wkjiVCpn2vJRDd6c4h
mZreVGCknPviCJ1gdEnMavfRLrXO4Z9sveG7BwnRJzTdJ5/7qsIq+mKOaNqB0pOlGCmKQd6RVW4N
U7npup+/1sSbfRkguxn7+gtRj9ps8lfPS2UU1Dtw/XL2qiAhfzU680nMCHM7Ppc5L425TrTWbLjR
6JRcH/3Ud4/iKOnyvwbPNjei1w2Fe/QqIMk83H+5hL+PZlsHzBSBERf1iWl0HrhPFuuIFT+crqZa
Z5XWycSJ/y/zZuefcwMZFQor2Mh+kG2LUfceJLmEhb5w4k9E7z4bva78QFzbMXRSv7YXPsVWVH92
2oiUTtj6j35oc880Qulo1mZ8/LBOA+nX0e9K+G74Ep8UubL2nZQTf4J2YFEjnnMKkJcYzg2sgJs2
BHoJFsEs38JIctYxbF0Li0A5CdMkWsM71pyaqSFZ976ZbcJFkZV1VNrSfraLCXNXuAlbmmvmbowc
tNr+ZUkjH9+fYZ6vhaQj6iS5uYZBIVSMuIMFK/lWdGM5Ty5OEl8A2Eb5sklRs/B81LZ8rYbnq0eB
S9GCfgGpVkfi/F+aDL1e9F4NuL0XYijsFHisxWHuJajAFoTV3hndIjPXWheCcnOqZhMokTKVHPhP
oml0CCTQun8QPa+AAGf26Ca3Do/AGn958NYE/lFB3lsp0mpF2tE7l4IkqahjXtvdrF8LI9SZ/nkQ
hEjx5CSMf/aZ58w+1US7JAbCUPN2Mlg9GIRy7QWukMhV8pe2QonuV+fXSCEV0ialOopimOm+p3nZ
OoTKYSlug/NdMRtgxvWngdl2v49OA/rgEkifbquimZeaB+Zp81Kzc4ZgE/HaJOW+Xo9P1Pr3C5uM
+2GM0ItRE8sj10pJUWy5TbGs4CrxG/WxnwYhxrCXjQIyW/j2kmkcg2rSu820tiCtEhztUg2uYjTI
+Y+kCTTmomuRmb/oXj8JCclP5bBuqY+pQNIBWZjkzu1MW7mN6e9ThC5OiQULF3uiPFqJQ4jFh2ph
ZyA7KUMtN/WQ9tWi0OSfrvfxeao46oKJg2FgryK6RNmpZuoB4UVS9mhTbXxxa015Hkh6LrXI0veg
ppRnv7Rs2O49F8XpHKowWe+W5pR9NZB83Rta8a0YZZvt6mQD0+gBAmvK/TjlYUWje4q+D+r6m+g1
U85W+AaU7vyj77TmPF0ciXWVTCr3sHTFxz7qCurXeZ9S+ByueglgRthahWrN2nGd7Vhk0iWnTnc9
1C1qc72XL/sqUQ6jaOIKgFM2yQkuhOHd0DSewfVx8JL255FweeetRcGnNJPLHeid8qDKEEv+VhsU
koOimwXZkbSIfxSmWqgSVgmpM1NOJwr+X/qEwrk0qZyTehXoMZKF72b0Sn40TMs73hcQI/MqYwrd
9er3ZQxtRaJ89OKlEeTfSaXmT2SgiidJiv8i19+e9KmnyEa/AzKJlNXkkRdq8ZQFzQrq8/Em/JVi
RIi4p0RKDEqGWT2oNaH7abqY5LqxAuAIre/7Cew4OSepQW2/lufLjlDJwoyc7CicQRGMe3WgUkic
H4UIeT/YpCUhrrZa7a2pSu1sScBjRdfyIFUea6pyRLdwrGoh65F1Tj1Jfvs5p20V7Swl8Iy7haO9
zXN4iQ1vqoranw+nZWDFXxMwONdsakhhKldfTYx1P6mXzjYxkOgZOgkRKj+iKxrh4uvBUw868TCb
xBE1o71JcGZeh9yhfXBTKH9/n+7uqVJr7vYOWNfpEkTTWzoM6qm/7VypPhrsPXPYBtT6qPblzuy8
YWcrdQ09LaZYNTWqVkRfHArrfY6YblYkEYHiFtXaH8E/N3X2DxMymZrPKJB2SsMWQjRx67mgrqZ+
JUvq3Ui5y8/h2fGDbZxmNGbj/JwshnUtVrcKuPyPSxuxYydoe/7LsjmlLzttgL8RXpB4FaE480lp
nI4nrY5Ip+llnxT7BVJk6xWis/JchUgGWn2cfkrdIV/bHuXlbLEhei7lhZXJysqZkPlIQadHY0Ju
iiNhGwGiAyueRkST/T4SXWjSGHaMGFqebnrwZt1e5p35BC91c1P8pL2piuGuug7Fm9lmyoV3rnJ3
K0wdRZewzE6Urtpg93thFE0IMcTWBNAx8Vw3t7kxn8LazW6gMy22igZFnFlVOgDuOWERmvI5MUCz
UWK6CqHX3OVkq1+bik+oCg0khyclZup/qa52m/qoT92uBsFKhbB7EqOm7X/pBme4iKkgYK9JqRY3
MWbr+bbRzfhRjAVSvQCBEz8rjuK8dMgPw/DimNJzAFPeDcBmdcxcEKlTL4Ha4H7UODEiBEpb7cVA
b3jlzSntZgeTFu8jk/M80PjSXlb0BsEL3IQvODZv03gAU2ZfsToickXk+/fZ9zG/BI4hacpa8jx3
43Q+PASxl11FIxtIQ401Arqii6Dxz4Eqr6CmkWVvMzun0yiSE93Kj3Ko536vEvVKdvV81Vl3TY5A
0O8BMcPoiNqFkgUZky5tTOi195zH3KcKqjETOaU8Cewhy4VWsKC1nPvzMMKFEF6K/lDXxa7SKV72
o3Gbkf+H5clrb66m8n2bjrToHKIBeCWn/NMSulk3RX34BwmHaaDN65IKBsCkRIvXrhRTpx868ARC
QLvvnNq6DVNDVS4qwCXRsVgJrJufGNbNUFxrW/eRtZhtuiIpJyqcjsIkpgpfaGwWdar6YBRZTQwq
nhfcTzPb5tM4LRXHLdw0R8e32j2F2RSnx/n4ZvLKvUr0hnjk1LVho6JsX3/oW6l6inRr68nqCNak
9Y4xCNNlILq6Fa3jxqt2YjQo+i+hO6XqQee8FHx7hRfcKhDfsyFEtIKli0pJN9ByBFvRHcMCFKXi
O2fRVUoQn1L6lmp+c+FJFd8noc8C8zBMDWvhlWuGtChL8Pyim1oQdqoIbusFX1szz1BagA5oX+VW
uuWmqz2RbOBODpHA34EJ/TaE+F/hCOyXFlLf1w++OjwBaLHgm8aovPP6uKJ411nV8qgd26kRR6IJ
kKI6WoXvFnCgMyIBt1q0WlRDuEk3KqtHzanDty6qnfA5T5v6LZeb70oTbGyrKB7yTlafKUsHHllW
vCkGvvbcg/ZYeUbnbsVooLPfR7VEA4CB84Dy9zFygUlFk3NJDPFGCfhBDIr5YfEtttkNCYufh5+9
UoLhevKWcoj9R3jmZcOQVzE/tUfRUHwlG/5jZ7T5I8WcI7EkGbLL0Y3ipR2zXU11HWLU3/51m201
3zAuqqV+dxMEyfpOia9dxp2S10nY8UEjXpupEQN9mpp7r09earP4ZZompKmdn0szXN79G9M7hP54
bgRF6UQ+L47mpv4H25AY/8lvnhaGfP8zqe5XeuxFYKVdGHcGnYrhqeZUrXwVxiAacdTm5EkWov9h
GCxosPMD9yTs9xXElA9+s+2dTw5Xx4bfw3dFLlReMjjxuzPNU8TRx6tJdWJDPa91iz86ihXntYWf
5kvGuuCuAlM3GgHLzoZVmm9tlG+MiVta9KE2CQAPA2icbV2voWH0rj9NbIRRzJmb0rbCQ5530gPA
QeOprdJvUmZ0J9Ej5Kpu2JsZq5bvzRPCIbsgyvpT2tgKKjlUagxmqKJvmqpXYRNNmxqQXNpqthbd
XBrB7hbtuCdmy/e/Kf1X0NABFWpKg1Zglm50Z2jOUVQ51KkE3kGamF9ZlMA1ACF/LD0w6J5/FUeG
ytMmUxrYkf91AJUxoseu8Sbs5piE0FBMLkr8o+pIJIk1ksz2IYfoVW5zkomCLLWh94WFbzmQMHC/
xQiTHJM6zo5WHz4EupFsw98mYS/M0s8XHw97Ktqx8kHfZ4vxd06/VxO2Py+Zu86v1evc2wJystdK
56TnKg5aiBaoNMipMVkEZut/T4F5UkT0g//MJw1urLdRyeqVq9jxNctgEoTcT90NZqFcTd7RVmbb
5EtK9x2SD/V48nXg2ZvSp5TIqqx+9c4oDkWjeQDU21pzgWuB2QbbrY6neXiA4r5ZNC4fE7rJX+aB
AHpYNNbQvJST7JGnLbdj6EhFj0oJ/Vhl42fRE02X69OXpivXajVkj8ImBxDBlKPNjxuTi2g2qdpg
Lcb0yQT9ibodJa1ZzrYkqe3F0AJWnxfqo6+ugnb5fVXKwQ6UyYULsYawpQ7csm7chxth4+UoWBZq
UO/gGblm+YDEBzJLj61j9md4M8/h1KNMvngcYOHfQJo2rkRXNMTwvwOUD4lO4hZXhnN1yXiLScJU
U229hdmgXZYQQ1Mn3A8gyVykGftcvcag4/V8DC711BN21Tf1I+8OB9Gz5VEHpagOxdZCcmshjPem
ktWrqyIVpjUwzQmb38naRR/CRZWU4dp0pOIS5AbZWah5d7GlaBf+bhvAs6W8tCYJFLnV/b+HXFkm
kKFQzN3qh1QPsi9+QeGqDSsVZEeStI7GwjrpMJQcnErWtxZBkVtLPeQKChb5zciCr2S4yh9WuEVR
w9twnym3FtVzt8ZRzWVWeNjMpnEWGe/mp6Z2DmLUlCIY7+OBrzhao+ZOBgu5j5G4WWlqaZ4om/8O
pYJPAYWCpPdkmpvZZsLRvsvkhnpzPIRd6oe8hcv61zRqN/8vy/3TWYVtukL2XeraAylfTunLemqa
KfMqGoqNViGA39NsEh6eOiibRpX5h06+wibmiy6FoI/g3Y296M3rUiWTwgWyzSiXOjTAyieZ5eS5
aGOKRa2/oLJ3rhUZtqFKi12mysEl7Wqqfw3NfCAahPKU40KuhA7pAlkM46/eaJ66iG+w1FdLoyPH
yS7/eOdXfUe1Kg4HJ1HXZaFTKjMxq6qaQSOOpka4jBM7azNFrYMx+TGq+XDljgbNde+3XylWORSU
Vb55kBttqS9vd0XghsjYyF8NvmO71Lag38ms7LWnAGnr2OOwFt2qr9s1Qk3pVnTdsQtXsqGFe9F1
1In8CqGL48Ct8tWDyYpyI6i3ClmWzug/g2tOoV8rZFt96ZX0Z7ec4q2i+/8IO6/ttpEoXT8R1kIO
t8ykKCrLkm+wHJFjAYXw9OdD0W3ZPX1m+qIaFUmTIlC19x+CLAiRIpO/elW1uK/t7RTpP+Q8Byi/
ujquQ7kN1rcrM9DRAycY18CxhH/MptCkfqtqqijiYhGyMH+kg1UW29E7mi6BfsIGFnQY3bpeLZt1
iDHNQBIIopnqsLFyuPbyU7OhKC2j89Yxt7U5oD37uztoHKveqBWvy8KsXU1lqG07rGLWMpfVyckK
fAKxi93M4M+/6g4iDGbwWZsHZzsbcXLqW798sjLrKyaexb6OInA6fVTdqsIPx+48+HeqMomm6Tcf
nZYWGWunxWJp7JvhgKDha1g2kAmD1lwFpqddusUwhGxAdFfmqC05hvVHe92Ukb0afMQnk64nbsAw
NQsFWnmcJU6XpC/S995Eo9J1/C/dEPGgy2p04iW8jH7oJJoRVfAFmaAvRi3bJ9uashNbJWOLxPPw
JWN7nFvBF5tIHZnaWgcLaxqP9uz/UPM4B/D4hnbyMMJ4JB/R2zx3E+cqSaaPT7bhGp9hlOLdCUTk
qI6Oqig4CsVezWNqOU2qImmgfepdg0F46fkoDdezd1sH7kYdQv10sWsro7URdvqdyFL9rhLhe5tE
xlHVVKE60yxcDXDjbj/aLdO0z31tzQ1WlboIXt3Zmm/dMJlWUsdUcEZkbhuYo79X1UJzXnB1XuPG
iifGIltjG2nMp2bGZ3WVzXEhVuoyivxMrD66dL/j0NIaIMOZ8sfAX5fY/q3szg1Qc5zHc7oUEVGY
ctNaw5tXuf1edeC+FWJ9klSfXLuEcVi3seC7HkAPqct4kd1JF1OL5YFzvhaLks+1fh3Uk3Iz8PpC
EGvBTCtUtEDPzeD4GXt4jKJLrREqxs91Ng/d4t0jgMvzVE+tQ1eY5osuw1+9SN+lp2nAGY59gr+C
Sxd9nb1s36a2/ROF/aNIe4J8iDRwfAyPrvCqexXIz81mXulRGd+oamTE8bbRkSbzM+9FjDP+SNn8
2Q39epd3I8HHwGvflvaqMafPUGaRZeVPmPTOugEhdar0MXmz/Qwx40A89xMqkEUif6hmvxjifW2N
K6c4uJzRTih3o9S8XNl/VydtHBb7Qrqvl9fhMXArrMMRz/0951/rXEcb2AuUq481o8B78OBB7NvS
G85aVA0Y3mNl5QzGXY+XuY2ZL22qN9PH4ayKqi2ftTHy9plI3fBWtSENAobGrNuVmgHIJCE8vaza
lHN2MMj/1Ji/4vUNJ6nOh132m8zFF+jNK9XrJOl7JfT+MHeGCathmZHEHZmg2k1g6f0eqFhgSPq4
AMy+cIzNMqQtJRuamk1I25HE2Gtt5u5q9MxQuzYNfRNF3c+6JpSv5Q0+gfBeYFb8Y/bOvxXb9374
1aEM4K9ti0LGvzr80oP8+rGMGq1c4q/G8X+v/1/LfLRd7eN/zygdlFX47fJukuXdJIs9tBr98V6d
2HyM7NJaGZpoNsQYqnscxsp7b7kCXwCByb1TLaqYY1zk2sH1/hga5N3EeehwnfJ7hbGZCm5jYb9V
M9XStq/Ly0QsSzXZhYxxvHBswshJnO7m1ImClcFz9bb2h62hqmpeUecV6Uzd3ukRtHFofrI/JyBC
P96ZenX4vnj4+bPcf3QEXS9vBEHH69uw9cUETNtg5Ow9FISd+oBAqek0/kMuAvsW3MtJ9elLUzV4
CHVYE7ujpao6uroftq0RBBszZR++5gQXrgT9ixu0dx3Dl3rnIt5zVqtwV+gfcLP56Af71x1Rdbn1
/OzgJ71z6Zwq5/lakAI1hA5EB2WDSzrbzkVd+VFrHaOue7qOU1OiIf9ehuV8KPjPIvDNDI+fxKET
VrJyl1XVuI+lFlzo5NXV6fqSBloZCayszbBkGwfZR1Dw6vqgqnidYwTsQEVSVb9A6qPtnzAM8G/w
l/Cuxb+qqkO1ySBNdvUUpygPgv2z0iFf4W/TPuAx1z4kKTkvuzZhfA1Ty8dMAc/kzzY1mKdgt8kH
1DpUVY1Tc7uUvYdNgPk691/rCRF3+1rAxTZwPb+xK/mrCHrvZmDTAAUepSXIVP90LJblDUYIyHE6
qajaHdrlaE4gM9gYTbRRK/xxqZZVo1VPiIIIPzSskWYd8yjMN7HErAs84bs0OEOZJsg2OLil10Oh
b651WKj++TpqCiIULNz46x89jppULfNRPef4DU+QbXjOfsVuQ+1mhlXI/orCyWoNG2ayfgj6mMYp
G+vknMBzRX3eOqVFvouIcR5SD1rVXDfOiZyte4js4VGzBljWqCKvrFl2Ow5Q0+eMKAL80+nNjNBE
4C+k27W5vLaXbjtf24fC/KNdjZ+Bk1zH23mv3eKqiCTLiHzS0DSXdnHXzTOOx109Jad58d4dPKwF
DAz0dmIx27U4uBz4RcUb1RshzXoO3YwH1DK3KSf3XteSQ7+MxfrAP/lR+IqE6fwgXGmtRItqD1pw
KxS7rS+W0WOPEckEOXMbiqspzFWeBtlFJnX+hOPSXYOa+Dswq3LnRkJDYC2o3wOYzMSPash+eLST
8Mc1sbiFotneIl2NgVCDCdDgt9emyI0RKCKT394arUYsrQCerQarMapDVVVRe/DYwwhHniheNF8+
BqorbZF0roZvH8urZrXIR9sQJ5977z0fq3nXWiIyds3sQlrUOK5tMCJt1txHBduopctJs+Y89hZ3
8SJI8x0BpGL1P2aBpUpPVmBtrouo9a6D7Ex+MjSrPaRWmlw+CrcCRT1M648W5JGSCzqWeCXMifNM
SDI6qraPIepK1P68Dg1D23x0GJPPNKKm0d6RBbzD5cWujeqyakF2oN60sXL7z3dheYTi+rr/4rfZ
cIrCSZ4C3ftVqDZVVR0f1T+GpI2Wr/6o/15Gm0N7HWKrtVa9H5P/v2t5ywtrXR0f8Gw+Iu0x75PR
i1ftIqHVoeyPFIBfb2otsG7KOEB6S0ltZYhG3Wbkd9aTkxDsDdtJx+WSOXrFlzLN5o0agvxAgrIS
BkxRVDuHMfc8do+t9j4MxhHmHGrcejyS/Fq0y5f2Zm5+WBlKHUkam5e6s08i7neDJk+pcKqvceEL
npKW9pKkdrMZhTbcu7qT7D20NW58rCfWfT7VWNuZiN933ZdCeOmLVWvefQWRuETu7SUkH/NcRSfV
pQqkH4A06wLfQEazr3gQwl7hufutwSv4OcPcFucKba1qDmZGz97Ij8zP+s3EXnvjWStXS7KnKO7l
UzYW6cYvwm6fF6580qsqveUO+Ko6VTFG4Wef3eJZ1ZDj8PbChruZ6oSF1izmL4sFXvxrsVnk/Z5A
8O3UdyT85oo9zCLiI1HIBnOyVFE+2XqduW9y1ICSRBt4CP/jxKOMcYxcIOzsgC/96GhE/QWbFw+J
ZaIAWhGTZRqze4W0AmV413RFdq9AWEufWGqqL0rTO6Hn+mrq2HV4TleTLsz0FVj9+tGr7OqRvTRk
iXIu96qqOqwKnnCaehfVJBzZns3Oe76OXyZF2mKXGnHoySeZ5uvB7r6mQdTfqCFkMvy7bnbXHxMM
vVvr3CTPwrBXmccmOKsT6SAVnIfHoNDu0jbSOCwB/LxgWSYvxSDI/+s5pJUQKc+95cFZwKOo3Yeh
YfEhhmLdODEpsuVhmpsZ2sYptj9LTRWqs1pGfAz739smiQvfKCD3Ztq2cn3UCTlT+8iNbKe08G/G
MW7u8Chp1ri0Ft/+7xEFa4x/r9EbDZ4kVhUdmizvnsSkvYW8x3O11Nqyjw/zMBprTbPFk1WN3VOW
v5l2nj2qFgePEZwMnWGn+pIp8C72iE5SJLqHPDWBNTf2hbMpztyFlF8HHtmxo6VvnRdYOxFYybHK
dPfSczNwBz+8aXnMtdB1uRznQNv6NQBIXN995DBnzJbmznyZkF66Vk3pmi+9DL0/qh+9avB/zS2J
/R3QvC1mszurItBRPuChWyHl+E+butJ7FC8IBYdkQcoF4DkV2OrqKEturo39giZNe+9QuNZ8mmvU
sZUoe48DEs8k71kas3aYZA9UvzSTd72x1oh+xl8BTgIHS/wX00uxSKzB4GQSYVcruTiDZl4yFGQg
N/EzORdRvb12umnnHd1I/xRDaSDVE75WgltE4M79XmJgs6mC2XpuYlvckP6QK1U1EQe/T0SGSU+r
9WvL+mSYdf+k+loEFjKtiS+qZtRTvfYvc8Kt/B4NHP9myrRsDQAAe5HJnW5lM1tr7Jbir57l7dgp
OZ9kV6MqYqKQ5U5a/FovhmDLADUzW4xJ2hFFJzWTrXXydW6cXTl5zqdhGOq9zLZxhPT3DGK4/Z40
+BxOnaG9unL42jptdqdquvkq+k5/AVLXP5Bcu83zCufvPiSTaebRWlXNcij2QIHdLTi9twJ+/LFp
3XIGZa/NhxrUtZkTGtKXwolHNKd+X40FShkcBoad6lCFUefudZyH4McNomHrj/m5IImC/VEvUIAI
451X4qI1+j0n43bKLkGvm9wxc+MRpeZhndXC50Ofo5XwWhs5Lmtc135U3bh90/jXyyKsqxvDdwhB
ezWKjNq33kKdm4BbhdXQCAx84ilVWQO2OH03PJnh4hle2Om3PAzXhB77n0Uq723EqN7niR+MbTX1
fRdk9UEOLjFCozAvVtrom9ggYY9m9xc1afKPNSpEPzxnKFaxXrYvpcRovfVCuWojHMDJD0oURfnN
icluD13m9s/EJBavMbDtqret4ogkj/1NdXpVFDzxwaguVWB3/op/d3CrapYr/LXlDyDOlqWRLv7P
tVRno83+32slGJ7YlhHc2stktVZqPkd5YW9U2E06fY67UdL9itf9UZej5q+LHsUhseytOxPtjxk9
mANaEc5zbqTerpFltu2WvbZMW6RvNe7AcqnqozVfiFqT96WmGbX5NGYPaqJazHPqIw4eA888+jEI
amBrFcGNWku3xv9+peiljhIePVYUXovI7Bygo3GW7Hop+pXqCWTzq1tVr2P0QhhHcB7Hj8lpzcki
Qj9oZUwWt9EWjNuN6eJtBoyVXGDO/XVpChfZcz02pgRbJi6vo4sEcK1mpKcZiTzdN94dPQZm3PXh
boiq6bM1oz31T3PfoLSrmnXvP5v/Gq0WKZeY3l+jVXOcpt+DCm3jUfflgZOTs89Qo3+2p+ibdNvp
GyIhjxoCRK+2mTqQqxwd5mbL8aef55UagczibpABbM4wrgG095+s1BjXFhn4W3aTKK/qWlfdqnoP
bnxYdKGC4Rtba2y7KvtnGdUXfGX898FscTtqiGp7xFP3LTo7J0/02lnKwNzO1SCeETYf0JUT47eq
tZYbj/2TwNAe1eFVXwbzswTYgj6JDsZr+dScFrjHf7TjoXbb2bX+HPlowQ6O82t8glHUx/iP9mW8
XMaHHuPV+uoD/Xv8x+tGrPOv8er9/D3+P9ZX779d3r83VduRBMqzFTg/YqsfvvWoQM9Zjj+Mv4JJ
lyD475QHQgbmN/zTv4+p7Z0QuZVsOB3ngHpQugv9cPqMXhtSbK32yTPRPG6WdsyLp88o8qzt3+0l
RLtr+zJ+9m15IHrSrQoMV26EnbXtKi8096YZLA8DD2luVI8qVMdHVV21wmLKv7qrtD/18TgePton
Y3CIlMX6E7bO6DIVmfleS/Hik1X9id5uoXnojfXzcBjxqFmPyLDs8jpokfajwE+rPauqulKFNpAu
j+xOoITCI0mDolXP3a0qsjrobpOlUNXQGZ01Ei/d5qOttXvi2KoeaXO6s+xoXql5aorqmGpUZeF0
tsj7e/q7nC2s3tropfKd5CwHz7i2TykSJ2PuYqep40jC2cC+yAH5lywvTo3X46Keg+baByXG3Wi3
a2cCvfDmPKjIs7Xo35Xz05hwvAkqjlve9IQ7yPzk410ApVRivri0QbuZMHZlw5G40Pxc8x5y2/TU
jQESuMAyUD4O2mYdjT6Mgty8qF43WXhWoMS2hhXPTz1CXMtpmM1kt7Z0K3hL4+mTgS7hzzy791Ay
jFauCz5iXniCyOpv+5x9i1kBO5B6/9mE4TbscZ6LL0hALUdMa8DKFyWu8aB7McgAA2E3valPqjYS
GrlTV82dkM14vdZ4xm4cM+czGwECweGHNVREUM8bmIm3bVmP1b6VE1tmBPXWJCfHWwfaVokWFEo/
lvwaimo91pON3m2tbSO9SE6ZMcyPwkmRnEVY7jDqTrD1u1js/BHHWEOLxtcuWwQfuzI+mmk/vk5+
aqw4AJb4MNA7NxlPFAzw7CIZcSlpeGL8LjCB/FXlfJSetKBBjx4toAs0KPkivH7NXoSsSWpw28gi
PHGWKjx7RO9kuUlHi3+S5S3qmhVYYkLwW7cW5lutLR7iIgvuSLi1NzboEryhNAlfMo53LN6tmg52
ROn75oMq2NzfWbqBlGGEdtm1HdkBW6vvBcjthyqHmJKYM7Lb/0yxk2Ygbhi/fTTNiHQedIuA9scy
5EkxtuHJeJ0qEKZc53NfbowQI+QWMM5tNpvWJ6T4m0jvPlWOGV18xDxXqlnPTBw0bPfNQNWSfL+/
w4Id3FRGQHGjmQtcWS+PbdYG2qZPW85IVWnvZmkUd34WldeiwOoEY2gksF2gKJcKZOVet/Bhc0Q/
3RWRdGHfGN5nJJp3tR1VP6qhe6taY3y1PX3YamYqzji8Deeqq5rNYPbds2yKcEOKPDkII5lfiS8A
o4layBeDMb3Gfv9ZA2sCTZCaHjnsb4rhyS47+1kHO8XXO7+WOPPcx3PwqAY1y58MnAdj5SUoLZtl
v9f0Mds1Nvp9cF/GF0sGZ43n7hfXRwfTGgHnJAmuk1Ay0aUbh+5LM0Ghq7zcfxhRFrsZDHAAE0jt
Lw3BNyvw6k8o7+eHyIuSveic7n1JGakBuPSigTuV8tRK03wyk+a1J+66j4gFHNpF+LULDON5QRzt
stZLTpj+QoJEzGqN2Zf5ddR+NqY2fQdQyt0PvvhjHHjJwaoT6+CLUH/oIrS9ER6bv4MfQkBL+9ZG
fg7uRpj3kYdttZAelrNAHcpKpDfBoiCtinCa9TPYn2I3LdCKj7brlY/ItN/xB3XtcZaBscFH7Fk2
jd7vdfhsXIxQsVdr6nI8RbNHaPHfl6quCtO2x5MOjeR/DtI7TSftHA3jyUkbVgHAGIMRQipBB2Rm
JYa8RG3iPNTtKO/T4EtqW9iq50VcnqMpfFR9XtA5D3Et9UNbgkkdoBSk68yJ7a2sXIMc1lKPUJld
c2uukH1jeGCj8Vj7+6JB5W+qTeMwt6SkIbN77IMNMj5iBv+NgaXs74VIgP3rw0XVELzt72vXJ8Jc
ZuZWtali0VPAq8C4YGTCUqqtC823wtC603WE82YW0YkIxYyWqIS7VYG1wDtmwT82pvdA9j69y/UA
k5nYfyisxnsoC6c74amdrFQ18kbzDjdFQnjSn78IYziNJkgXLcjmQ6fZ9o5Nh/4OABH5U+0oRu2B
yJN8GL0mO/mOGayiMPpp19my5Vs8rJ0nt2Fv0pE3W40oKL+YWZpvRNgIXj/HCACU4K0n2LB4HpR1
vWj9mz7WBRnbSt6Fi10BErHTU9+DEpxsrXiLImybPQ+hOtdFXQCe90MdiuwrLn7RShY2xh4DkmqZ
L0zMIFKgGZ4snpGLxQurT72HnsDfdhqBH0IbN3ZdI2BjADw4uKVp3Ug2vcdI8jH6+nKP0N3uYM9D
dgv9m1uRO2Z3WC3yWOQU8DAtZiZNVM9P2JvphEcwZBs930F7ZTTe8E/IYBzyo/YQsu1ir/lu69Ox
LhcR/tCBMdzPWBwU8bRypeG9zC72uEnfcqiOWhjSZrYJRNS+gUDCGcKqEB+2vPatzlechaK3SXer
M1Ii+VqNyj0431buYzuyTELyZePnJbKoppAXR4Qtv2m3xQq1wbgrDiBFBkQnKlM+OZG21qdz7Fxk
Xid41ozlycRC6ZtVl98d3UnfdQP4YpL6+MoaLnnXPJ8ByrpIXRRRe1F2PSai/Z7rN7W10gch7/yF
RqaYtIpxCxZTIocvH/2FjquahixCnSWX5inw8/pphrt4wmRarpo2k4cRTNwOeyT9LuuSBP0K46Jq
IGUBpiwFyoXdPkOfmCdkZKfbxhrMlVYX7iNyLOZqGt3ws+ybO1wg/GjFo9ZdBG151dukzGCONGWy
K62KJ+VgZRrgqBxPVzP1IGZ03i1hKmveRBCu2Cf252u1kaG56xwEmXzS0nwNabrzM0PXT3om8NlC
ZnSVm2Fzq4piSd60fPLjtTErD6jX2GfVqRc26iPEyLaNg5lH7oMK6ewoveRWsXM1pO8ncGD8jCv7
PpWBdR9XsrlAMETV9Z8msVx1KEyG4+TdfLSPmWavXSHrnZFkETrRGHYerstxRwS7MznXpdTCWI72
Z9EOPw0xo60/xtWP4iIGv/uhZU6/sv1mevLbOeBfag8nTrbBZuiqr+wAXFw0SCFLvYzJhEGxU9WP
jmuV5FUWiPL2X+2j3eubFF3tjRr2UVQVIQy7vFcttl/U/macjH5t2kG5HcOTbkbyURWxz0cbmlI/
qipK5QaKvyjxjEI+avwVPiJzWe4j38ddfpml2lDThL1upMFJjRs6iC/ZHO6uE5ZhlRmXOzGH00bN
GlpbPrat/oolaXVWTaOP16wU6UVNArtX4TYSH2oyFBdjIBA3GThXWu1AMBZZfu6e5rsWFdHOdq3o
RFjZeDRm5F3ViNETX4lu6U9C99tj64hhF3Z4BetVehRV7ViYvJjhpeng+/eBc0aVBAlXvAQ2jr2I
VGFNuEEGtj0St/TfXB4uSe3Zr3FipOcBDNq6Dl3/zYoFt0K9TTllV86rE2J/UvjxuqtAzBuGnx1F
YRln8GnJPk3T4a7qunqL2qj+SLTeXdtCpK9NkxjoyxTo0rvTZw1DiG9Cpsc6syyebf60T8I5hFdC
0cfcnINyMjndEI13Q4T18+k9dHJ/3c3BfNNk0ntJcncb1zPt6K/sjRndVKe0xvfSJCotkXUNiUTg
Qm6RAlmmTxWwsLge67u+ntuHMB6+qOm1b7qbwkGW3SR7nSXFLcFm6xgEQM37epQXy/PKbYzb7rPT
GA4U1jL5Ilzco9WRpx2OiRzcn4gcvDhuVr0nVdWsdWGYj+U4RTu14sDR47qih27rRSsGzKdGt3pu
xtEB2m8kX5xY3pqZySGKFUtQFd8NMl7Tt8V7xjJj/91NLL6PwbXOVhHbT/EADGPIvffBAsqioT5w
tFGRftKjnFMkAgVzrZcYepVXFF1U2v0Nd45+rVB0oFr79VR+Df0mwYAq9Net0ZqHKKA6yByxpGHA
NZl4DRjqzt4nGhbhqnfMOKHFQLLXqtdqILV7UAvx9nNutMD0N2gWR1/zeMvD3/ja9EaHaVehn51E
5HeTZpcLVW18XhBmdWUeW+FOL5z161NkpvFWAcv+bk+WdgVE+7u9Zr/wX+1qvDbWLRnJwjnoeRrt
isCIsaC30pdYWtq+z9A/8MI0exlMrT65JuaXqrcyco1zx8QTaekNAhM39TG/nY0lidOJrwruYWsy
Pw0DMgUf6A/VRr6TdPxv9Ic22vlJtSmAiOoQDnkBATjUsxA6DnBou/VnizSylprvjc+dXZgulif1
e4fj9Wu7COgTBEThbBma/3CyXV+BalSRAnvq7Yu6MpcrBP3vRm3OT6rpo70q3W4//J6lOkiI/5oa
ds4fs8x4/t7Owj6YhpHe9UXmbSroPhunRmVdtakigtpwMOsAVytIPHeilT0bXLh/8LzstZwzyb/w
9xTcwfZB0/s313FqrTCENNktxJU/GjU9dDfeDN6hd0SibaRdtYcWodtVHogYw83lFTJeQa2t1rnO
Xl7BrqW3KUKDuJPVBw/ubMC0M8b2e2D9qKt0/OrUpbXmYyjuSC07pxiDsJ2J3e5dbGQOHmnC22pF
wMnSkOWrq0vYOY3ZH8alWjot0suZ355UL2IOEihTPJwnPSlfnb74HKSDe4HTXb7aKUd5flWnLubP
Rs95VTHr9TsYPuSNYju9pFpQPMEculPtjl9VIDQgDc84Kr17Q72ZArd8xfbdvqmH5Nf0sEBiLEFF
/WK5+X9OjwC1vLtzdZ2OCLt9E3mBufYKCzSGlYTrLCDak1kTZwG/Tz+J/i1A1Oila4V2H+Uk0gs/
/dRbsX8ixNPhaVNnn0ZOrTvdE6Cl+E5WgeaKvTmFOMxZbXwZO9zZR/ShD2LCIkmLJrnp4tp5nRP3
Z53jTtHkD1CT2WIvJAz4GqvUrS6+ZY9n5bSr/HiXJv7eseNw/rHo/d3UNngWDkUaAmFt+2ObN48p
6tT6Hk5A90cV75j+iFXUY9Pr1SXOWhiGYVBsLNtGAXEpiqL/nCOXcpxkg3Hg1KXFnYHi+Dr1vH6n
qmqcvnQUk0kSsbXK6wLt2G4CKweFJ63peQyJIqSWeMOBsCFDPjkb0EhLQAHBbTS589uRh9qr0+Wr
zMm6N9ty9VM4+tpazYois18XDjbRqld/m5D3eyPQkpyLHCc1ON4du/e02EwirE8i0d0NYc14J3Oe
4GgMSBceIycwz75eVgh1CwC5Z/BDREkk2f8sFsXRWmRyNuy9/VU3tDzf0ShbE31MX/wuA5mFV+qP
QoDUC93vKTAEwsbe/GSV2NCOox3d2A58NqQikq3mwbl32gq/oplwM9l09BGdrwN3YVKDEdKW2Cbs
x7D2jnC33YtIgmYTTLn51prOnXohO4kPGVxIrOF4kNb6DNSgCtM7deWK5rumxR6JwL/am7YLMLDH
Xbwg9HkYNQ6cUnfkWbpiOKurvkx/XXmDo93oCVBxBnw0/2so7ujDtbeXi66KWxOYzEibZX1cHAKs
rK5ps4Ev6LYx0zfVWS9wkSpZTbmfP6vkl6fZX9gqlbeqC/+AcmPib7FXnWxB8utaTRJop2IknRxn
ZnSPiZ2zwagJaFMCm121hcsVcfetppuki3EpvLY3oSkOkuztSo34mJAnSEsF3tiA0vxnkaTgrfgJ
Ij/Ly6h2NSuTvr0JMuzIVccfq/OC9l2S6vUDR4n+RZT+bTJJkCBLzTeKF01PgouqeaL6HhaLJsdU
yBcPR3e8Juv57CzVGjzzqrH9AegEM3VEa9ZmFMhTL2b5ksl4Whf45B3VXCLeWEum9nxQc0edG/Y0
xPb++h4MFEZCiWuCmuuT5Nr1lp7vVO+QhQ7Qx8Vfr8GCsy1cLBTlUL+GbnqYddP77Nqau8kBP0Ae
iutn+IP313ZUOTYZ5/mzPpbdo2+bX1S7WieZBOqcQTffuyXca9nN/uextw3utl17FydZcHFNxyUM
YaAh2BXjRozYSjZ+PNzDwhzutYWe3/KYnPUAyNnvdsd04g2JS4cdGiNUR+QYmFWUKLAsTVGtawHC
rtNdiVnJjWor7Cxdccd0Ns2xSwF/G+zit01gTseMxObzUM0PXTvgE9QRC5w8IZ9dDzIiDgHnYald
m2LUTFo0Z1Utha+Gl3k+3KjqFKblNsrjaRdmYBD9vnd3pWLu6HHYr+rlEvP4nd3KeNnC0NYv7B4D
XG+96dIYEM6CwzXmbF8E86msPe2945bqFOzIOVofEBnlrwtE5HtXBAdM1KoXHhLiBoXYxWGXdjSC
vk243ujGkzOUVbyZ7uOmMW4Sttk3FjwZvydCbnLTXjnD2D6WWhkc4ikd92OaT8+FOX4j9O9+S13u
I+glfKpqO9/5IC9OBNOTeyRwkZNxM/ebXz66+th/7Uwsfr3QzS+BAShACFCvmlfYN2gjiFXIvofb
HFVVhNlg3yyBGeD+S+Mfl4Fqtfqm2JEfRvNx6e8cI1sHy1GT7f0aQ4LwTPza9jeDpyebRNO8TV90
3gUH754zT8qvJa6bg7QsD3wNHZEjAIxKZ4SkyM36oBrJaPnXbieOIZsErlyNKHVtegO9E91y50e8
c539YiyFhdfUFdyNxx+Yu7TYNKTzYxRw4ERk5aJqagLZQ30zLkdVXav7go1tv25y0d6rISHPsONc
Ge7KQg340VmKyER8Iyqz4KiqlozyS6wfYDzfQ7knrN++OqgvRCuI8486b/k9jrIMu6SketLhrmz1
AouBGlWWoxfO8ZHTUnTJgwQ/JGIvT3HUaCt++N1n2eS/VjTJgfyzokA3ax/Mpb7FKtQ82EaGpkXb
hm8IMf9oXau9j2ESYPcYvKrmydIJrxRzsPeXUbVn7R0zMZ45bc+YvpsO3zXtEn3czQiW+4QzlXgr
i436f5Kfh9G1OPJCp/OqGi52Pv5Zxd1SW5GEctfFNGO0NNjtOdUgnO6m5VIuVkCqEEbj4R3CmBoB
lG6lGj/GWCj37p260NdJSdhROQMb5nQoOxJVKb/JlQNG82XycpM80AwPOKqi7dB2/mvnLn9B1SeM
xYJLNCQ/rzVAmwfBbm8T2331aWr+H2fntSM3krbpWxn08RJLb37s7EF6b8pXnRBSS03vPa9+H0Zq
OqXqQTewOgiEI1OVTJIR3/eapObR6qZbz5WChe267UoqwF2rDk5dScubyu3aNT/Z7C1F9KSZArc6
FJhFlEfYfyJEezU8K5phbTZ+aUCS8gZL4qsaRTHpUw+24p9SjaImBBdvqoy3ETbarHLd1X1eG3bJ
PDATbZ7izdc1aXcZpiIubOLoXv69SdAAES3Rr3kBLNJiYC2K/vJtmhOXxTk33sSse3c9sMAx1CzZ
3AeKnABWaAFgFGcTn1fJrQLeVUujL3nnLXUeDae46vG5aobgIQXLM1dNUKhDCYCh87PiQ1HqF0wv
g++pRjZUbXjqOso6bZScLaDu7VS7wlRKMr5rg6+9OcXgE8FJ+ie1i/pFmhf6pUUCZqVWYXVsVBgl
aqdPhM6uXdzx8q3fN3M7d6DokTAjw9L51VEMV/BBcYbpvldsENcF4WCkeLIIm7jsOjYmPjoKMK5U
yom9RyrmbxhNcrWDeteAx3uDmSemh8RZtlFb+fOy6rINTylkF6tQX/jTA1cUdR3m/q0dGWVazrQK
Jvlv//rf//f//N7/j/c9uxBK8bL0X2mTXLIgrat//2bav/0rv3Vvv/37N91SWG2SH3Y02VEtQ9Fl
xn//8hAAOvz3b8r/slkZdy6Otl9jhdVNn/J8EoVhI62oStXWy8r+KBma3i2UTOmPShaeKiett/e5
ol/O1Wd+qMTubZfrYhQyxLPeesITJd6QQI4XotkohrovMd/hK2cUZIJ71tzwIFpd5VpP0N7BG91G
NVaWSF6exUCm9lCrigxdMxuhLr2Nl02t5W+eHdhbe4zrhWiiNZjOSzsJD72e52/NAkR18hZpJIPi
UYnnYpIcte3CIRS61dPgObXT01j35UXR3XzjeFk7U7QM+rjoTAsbuprvHkSLkGp5KRVpWKaVEy3s
IikvmdV++fvrIr73z9fFRubTtnVFtS1L/fW6DDlqKIRm6681yjlg6rJrPpTttZOyZ2EKr6VgitLR
MFfCYj5s5Rcxi91EzGaaHYGnpN/ziTMjCqNVGjx9ou9A88orl5z+MGp2f84ypkjJn12yZ+qo8srN
PPfC/iVGt2J0SReIFthgyCjBi1/HzUM62pB5meNJbnUKDZ2oyOUfvgzt849U01RZ0R1F1nQFHp7+
65fRl25Se51lfOldd6lNatjKVLB/ali8UTOQKHJBGPyns7B7f1GS5PipT8xuyPHvo0zS4YxPR4u2
qPk94sDymBBCHDUEoupmRQwjZiFgRqfSj+Nb0fZpiOq56IAcK8vIKTBLtL3SARvutXtxjOi/TSER
/IwqiYcuQqXIs8xIYSVo2JX+/fdkWp+/J/Zqtqo6mq2oiq3J083+082sAg4dW7bUX8eyqleK3iQr
nTX0lnBv/Bx22dnWQ/lLaickohojIO7vh2ffiaWZGMht/RkNYvcRWna4axNnWEZ9gR1hWT9i0oq1
5xj7D20dxttb059SLCLPIhO4XjdSiEGPHzdwVf8cEbmYAd37qMPS7Z6ZETVV0qzj/Vhx1P2kP03m
ePG5Ysa93+2B/SKxyHMByMs+Twdvb8HIz25tX8Puk29rLUbNacp9HkKC/u0IRxxxH47DJDXnnaZ6
//C0VdXpcfrrbe1olqIZqjUFGWzN/PUKVbJSofsOCb6VgmLVJbKDyxI6SbYD8ZRwDPt3LOROoVu2
h7x2EDNos/rNqtRgr8Vteg2MML0qMS6pcefoW9F3K1oYMp6fY9w6zRN9iAAnxHjaZi2azWCm1y5X
bYLNcb0axIe7bk7yOyvaJdQZF7kQ6NyRrqX1rC8l9Ku1iGoB84BQsl3NI0vJD06cwxf6qVojzLwJ
R/fiyhWsgDDlG+9iY8MzzDyMfRGt+04LzlkYq0vgtd015MmxwLAyevJaQnlEM9wXKe+g4vWj9B77
/ldJBqQvqfYBXe7xCc7aQ6kr9WYEQEY4uIkuKjHhi6jBKfrGCVCw/LMrqxGDDOvkRXfG3r4dkBce
DNYE/Oz9+LqFfukSrgwknlrZJIw3mlkRfSH8BIHbQozKkwtrrhsdfsiqAT16qkXWiKS9qFZj4Nw6
RRNAvr6r/zAicuTeHEx7NIVN46VT+0C9ReFFG90epC1J4Ailb6nS5ortY5WA2MABqwD3EEt1uycu
j1AALdFveiV7jZ+qgL+XqNaPu/uczGFxuxBtUzW/hrpXrd2s3gZy7j/7cpMvDHIUh2zU7ZNDHn2u
TUmBJpmMN2PjjVdxtiLLqm8xLieP7DbkdUtzuNEZBIOhdz2sDG0orxPhYWgd4tEVsCwxCEg5PHcl
ugiGO+ZzvUyG2SCH2IRNk7XaIR2dBh+WZtWH0enkE6jSH0WaYtRDTMBas58f1VnVJvIpVIAvIm+/
EvNM5bs81P7ZqiP7OKRY2Peu6X84HeyYaDDYlrWVcbF69O6cTAs+yjaDoOXaMTgiXXokHXfSW9d9
JnbVzpxwRy5tOEluKXvLFo9N0r/A7ZwiP2sS/Aqke7EYT8ZiL/pSMK9ogir5mYjOc5ejsVGyU/eW
bIUJgIGB3QyIOXvL3GBxK6XgR8Rx4hBRc/wQwlHMX3M/12gjnB9zsyxjP+aLDcHgLfXR9RcW24ql
UquscFDXP8EGyfaGW5rnylLN8xCCOvz7N4dYTvzyXNJMS3Nsw7QdRdVtsUz86c1hFCHuxpKZf5H0
MJ1bRIXWWZHjLQqQ6b01ULBD1+4ls+1mTzwZ/YKp3w5RSpRzYzzHo+RePEP/1uXmgE8t+xeWE9XO
UHv5NSzymej3XS3YEA3NV6KppFiEguB4ImqnHXS/L2+nLZScBXktJ6fR8JNVrCodxgtxsFJtz+aZ
ElmvHfJG0QSK/dSfeHM9b7IPb4jsZYcx0DZGd/E1kLMbwDhEq/TWj5t58xoTTxZA30/zU/oFYNgJ
pBAdh31Q2tnjlJdc5Gmgr0RTGursDCt1ExHvyhFeVmF4+222DZssf8QgmwxLXX0fBklZ/v3Vsv/y
nucdYpEIM7hehkoa49e3SFlUmk0W0//S+g1O0Er2OpqVew2Twjp1WdnNaqPp3vvGBz/gOSZsZVt5
RiNnhSV29260fby2GzVYG3pSLysfpIsGvmSvTIVNZm0vmqIm+nxDJVdjWbtQjdIL73EkXWQWXAVe
yBfEArGL7blpukLOD64ydIccs4znejDOfhmOZ0SJsmdHNb6T76iPouVPQco696u9aCZN0M1Lx+q2
5XRk4bFV80bNWovRANz4UkvKauU5arLzJ8gZGMjm0E58InPSjm/mddVVB1B7QC1Fjxi7zyo6FRlx
m91CWqE01YTdNx5m5pTfS1ST/BixzQeez/kmCiuCKbFMCCOSmapF7TS1qr2N5ULOrJzBOlpIuY0z
Q8+sY1bqpzIzhm0xDYhR0a/UpvUPF15c2J9vU5UYpaHIlibrbNaUzwu8DinqtnM87WNQvXKRmTmI
WkPqbkXEDx41EuclK0NzxZYiPJqFbV6TEeFdC4FF0SIPHp+NVgcOyhZ4MpVql5mrB7O0AlczdEiZ
iQKtqPRkWzzTvFqXWGThOW6jOkWopT+1LPW2f/+j1j8v8lVDk/k5azJMWE3TlE9Lo0g3CltTQuXD
UtzXClLzseYp81PRd6jzwXdUWKCM1ixBXPoIaqRb6KnrXIpEzVYR23uMlNAgNdLM3RV2YO5kIDSb
Nh7Ho9v25SrHmvkC/aybddpQ7/NAIRav59UG0DUooXhc2m7ibnXweztRy+WwvdXSP2v/bfTed59H
Yi36h0f1X25+1XBM1VZ0WzOcafP+aTPEwmRkzz6UH2GSfE/TM+F599iHoXkKJiyPwOcYahItUDwy
Fvc+UYsaWz0oGGzdDijQqJmJajhOIGKtGFbiBGKyGEDJZop+uPuBpPXwA+rdojBQ+IOP1ordHW/w
b1GV+2qSahriZUcMFNwBhFEVQA/cMLU6W0LHZOqzgkY53qaA+ro1tWmKh+bKDK3ZARnYKr2UVfKk
2oa+E2ZDOBGnF0826o2BiC4ELJqiEHOzJLrNTcD72zOj8JuNJ/WrLlQr6L52o8yavjiClLc/fDnG
nt4GjEeExGITa7zpted8mJ1Vz2EuoC6idPaljBFjVacBxIYIB2d+egZZ453z0UV0cxpIB9YutTtg
Bm742bHp5Sk8xEA45q86gMi/v00scR/88gww2Q07AFstywaEqH2ODCBZGSto2X6YPcjxogoIfuEu
sAylznopdLdbGFVlbvypKXVguGWtTo9ilFc37r1EhYfcMJ5Slk6iezDBTvFy+4oaqPXSKOA/7EyX
52LQUbFhcblVKKZRO7v6XfeEO1FxMgrDOhpeoM4blJW/AnOHUaUNb2OVg/rDNWWbBl7+VErlq5jQ
Smk1M5uhviL3GO19b4yXsdtLX+pgJiZkauoscscf9m6eOvjEu7z6p1Pjp/fE+tZ8YhWjbXpNwo1M
EC/txCTs53VcX2SO1rISVtdhKqD//OgrU728igKplJ/7xOT7sVLYVrd59z41RCmJNcUv5/p8/sIC
FcQ2SSV7/mhZ8smHE/Iea9gLRUWfbrNKst66EN34ynpvazh0cSuXqDW55rtVYAcOZZGFaQuuBIMR
RM7oh14JNaFKzUub9mhex1BDHafYtjmJP4RCYm4TzcMuGrp/CH2uHLo9C4/Of3Gy+tFWwb6oWfXi
QBA4jnptPwJn05adg7hbgBvx4+CVLTZ3+B6FSFfMWbiAMO+bs5jbjzh4xaXkwlplrqeQDCuzMZ6J
0VuR1XPdCcdrzIboYPSKtlb/FEoReief5E/uIisYaY9rrJgv9y5xwKfjPzU/na6B0bcoDNWciWOF
zMr9fAmWYzs5x9Ios+pl22XaxciVmgQHH6tNtX7qE6Ny7qi32t/Py9AMXzkyOTZ3wribAu4uql7m
PmuNqd8GiE0rB0cg5MWoPc0Wtbz3AKcwLyJHNGqQIEbWYqCo5fAqisytETNwg2Q+oWlufbWhj1sr
neDC07xmKuS6gd8Sqef7oaHVSCd1bOZdOKhL1I2eddsZrpY8VnOla6u1aIqiT5Vm1rV2sm3rfLyK
PiUBHixBehIt0Z8Pzjaz8+F472qMEP38JrykmlFfjPS7q5AqrmIcjQi1Dm/Yen0n3+hdHEnRH3rF
P9WD1b8ZhamBpkG9CYeUn2d1EU8aqJWnIcnB5cMYnIeDlhTz2Du5SJs9OLLUP1ZeyC6alOHaa8f+
US0G7TDxD22nTQvik3hAgXMBKcjcNpNsyCi8nJToUeUdgS7/cGUbmD/KfdIsTaVTl6I5OFFwTYdi
Llq3GUOhzHVPldYwlgmdeeyREfayypXm6to+UFtWf126wSbS2hi62VVbMSCKuAP2uXIMbdKy6sqZ
mC1Gaks++nFePCgO4tlFbXTHyLKVk9sASAJEWnyNESBLkHV8zZIkXafoKW4MOcufsf66igkfgepZ
O9+qpAA1OngdTq0fe9vuiakM/RkKbHKCDDC7zVBYyeylSD/cZ4hpXp7iombWIJN12WaxXNrsjn2s
yXujn76zuNwrHiLyfkIzNmt3m6adtkStoUBZk0CF1bvJVw0BnSIy+28YFQEsxlLzoR095HGS2ty4
oTzw7LWt25SYe84xrd9NksqCXXFJ02TY8j5OUKx4bWB6YdLXIwBYZT8KZ2re+/JE5zJORMsVCDdn
5pPLfcOqby6UA5LSQndPBogZFpl19mVey0IxYBziBysp1EPe8S2PeYfiM6qNH6M9UZYUqT8lMqEq
HTMRVWeTCvJ7ntdK8QFvCPSR72RwaZrmHWquGafFxwjIf+1WY74WzVjd5b0LPKwfis046NVKHIwk
5DyD5/baSRLyTm40LEW/XwWbOlSM53yU213c6cZCnEYprZMcEwZz0w7pgAbdydgwddiCbv+uY2M8
KyxhUDQOV4zcP0S/4oHdBt8tjA36t6jf+9N0tZbkjYNh31LMymXjrFcmKV8Q0EfNzCUUO7v+fTBq
JACKWYTf2ryLbOPZlBtr1tfV+FZ7VYTbUzB8MUIP3nqpftPCdEOaxAOEKf2RwY0MCVScC3bs/ow0
96rLkvJ75CVXqW+16+gFKYxpo7+kwObnECbcVRSpk7av1LibQa0z1nq9Xy3dMJ6V6CeeHUNK3Zmm
wBAs+UpXUeqhkh++q77ssMMqSunodop07C10wCK12Iuue7+oyZ3b8Uex4Pw0oPuatBz5sHXZmzh0
jdHZjgNke3TJfR5SLQbR7EgXJ8u9Kzsce6ZB4SATS5/pdenJUP0rKcpDKGvdXusV/SzXnnHGLySa
ZNmWoksUCUAbbFr6Zkcqkshsw5LBkRX/uYsA3AJ9iUCRNMEzSh3WOWoLnlcMmm7UP3ra96wIgudc
VsuFPSR4Hjl9feynIldD5B3SciO7aX2UbYtiqolBMa3QtXxuQOJbir5P84q4x/bSfIK0oxxKVR73
nZMUGOhU4dPYkwb3AF98D/DNqHX3e2v4wcxFeop8qzcuPRBjt4Mg8BWrMFZmBlDpvaUiHKvASGsR
rNTajaTXl1sTVXn9MFSow8yspQ7f7rlOMTAoc26T0EjK5wKi4BJjMH9te2bxnGrIWfJUt3CLoakW
Okaidobo5dQMLMva+GhJz0XTbtpixwIzvDVRVHT28BLBH02Tk9GUj2rufYvVJzca5S9AwX8PgWi+
91XhzrzSsJ7iUq0WmW36V9h/2SrsevnYS0VP8HqQd/HARYrNHIkV/Hzmpqw2Fxi20Ubm39ZUhvoE
Kc9YeOWgsMluvymK3/3BrSGVcfxHyMpuFmGN8FIEg78scyDCf9ipmiwiM+YOkEPTOXSFusFmkRsg
182XtEi1Xe4Ow2VqFXXON+X56TMo4HgmKdqIiKmcPFueDiTak8qdGHWUFM1FdO2BxDOqtn2Hyp0z
rkSTrHG47gjoLcchTZ7Ro9JnSSNFByer/LOqKn/wMGxfAz/JNjk8m6WJMOWrlzkKYb9cRpWFUaf1
D6pfZw91yhPE8BC2mbqtQi/3sJnFA7V9rdG7XeZ9Ja/FKD8WVO7jMgafxSm7blECU3rRkdE7W53+
0+dCCkyW4hit6Vcq9oym3FYPOI5lQJMLLLsiMzh5SC0u7DKpXpFLf4WZxO8z7OZkvJ2v9ugC1JoO
MuCerHvfwCp8Osi3QWpp2Bq/jn58O8i0u7ld5vZXr0sQqLDC6sGbPilR/Z8/CRBc9ZqW3qspedL3
pGh/+iRYvZtRMmc8Sw1QolMyXqToRVEm9eofNnlTrCMTyfpbVp70kKrLJoEzAEh/jfM0qZv7kgyf
wgp9DeHPJtqrZaq+JGr4PnphdUb4T33xtQgEa1U+9QVLn25wF2ISXGxsjYFa3w7x62EX6qCKRHMC
TK5RodO4cJzC7qVugTaJthFnRCISlEUekXyaRocgPEdY0FwUduU7oj/BKcvcdOPH+CywWkP4wxiD
g+fE2cwP2VJmQQ+7NOlxxorNJzHD61/RfGsfxbiP7QifXZ9EK1B4FSWDHO8Gx3+xK8dEMEVjNy6b
a7fUpAlIaB/glkIPmpqVlIabKApD8EY0nbjokdd0rI1o6rUJMzSv1b1vD488iF9U20wfrKhNHyK2
HCAxidC3OffC3Au5eYM02YtRECPN8e+voKL9JZxFhs9xZINYjQlLyPgUzgotniZFZXfs8PphTYBw
1MhKjjwY3QRxrBoz7fDYGLK+N8uUHxV/K0Q7lwSqORgXN/2qynb4kJdZ9FBgYr21I6MmPRZCLHfQ
EpURJl5XciAthyxv3+SWF3OTaPXZq2zUVvJxG0tq+za23bgZDWCcPuJwb4WG8sZICOxk6jjkgA+/
HQ49pN7aFbdON50tb2DIOrZZHDvsSV4G4Nni8Cofs11OdhgDLqYVE5wi1ZPykIA+fbV/fKbjVNHe
dlJ9LmZ5BoJ+Ck/HvTgHmkgk64aFZIf9vCcSeFFRmLvkmC94PN5O9y7HABOj9Yi2iT5RuFjxrHTU
dW+HIuesHPTCfJUx0T14+CtuMi1B722q3fv+W+3v51mh8+N8zp+1T2eJAsdYA50mhyhfq1Zy16Ef
BHM2aOO0SxuvSuLHK6Nps8W9z1OacdE2irYUh4mBVleLuZ5Y7freZxk2gmmDWqyMbvwGDhx5zEox
uPM8eWtohLFGo0OpugrsB/Tfs7mZ+s272hpP4Md8QDjSkg4ITLJdnLSirT7+/vf9l0S2prFHAJBh
wkInbCvGf0oYpSabnECt/XeEaoJoZ1qbSkufIHjV3027WRtDpXzInm3MfdXSzgWa+tvSH801ZP/s
kKF+P8sADs5AWPEjnwoJWf+FGYEEFU21qk9//1/WPmdNNMsxLI3gpqnZuq0bnwJnpiJ7gU9W6mMc
+kXojBXQBwo9zvF8tqx6wzY5mnWy+6NP7i0svvGzm6mJ3r5babWH2gfcXIFiRRoB8lSSdO8eeP1Z
YiTysUMz7FEakrOZyN17XnKBVCxlNom/gDade6l6HOqS0Gav46+dxbzkTcdWsE1kRNREISaSge/w
rQqyf4AgaPanBxN/uG2ZiCiblg6eBoTKr8kjWPQgDNLJfsDkgWnERXYgP+NNRt5UralIVC87uDmc
cwLY20/9oilm3OeKvtjI0GqNdbz+ppN8mndv3o/NHIg7sJpCNGH17kFD3HzvG847xAFiIJU+YNBg
ecbK1itGpykwQec9zPmL6AKt1W95ko5o0zIoTtLJ2DhVdqBvkKPrH+S86BDTuBhhximllt+mVzao
tkwHiJNIbuHPgAV4e3ESGGbDKcI6TgwaVRMt3bzTRaJkHxMjZMlJej6aClGrKz2bIbPcLD8NpAla
7TMx0eRWmasKQrJlk1vI6UXj3NeC9smKzeHEF/LQJC3qXlNR9O8wpqLH27hJaJRFcnUQY4Az1DSt
D1mM541Z1Gi5er6CZ4MmH2Kl+FETfaKIptFPk0WfGK1q3doaHuo03ejle9lpCD4M8dVQ8py4+H8K
MTjaCN6vMn3I96J9H5ZDJI1JGvQkaR38dqVRWmnTm1eZChlcRqg0ycme3sPAQ6LjWKfn7vYaBiS/
wqy1If8+jU5uPkhwpmQSQQuIk7RFIl+NZiXGxKwgGcstqqsDC5XpXf7fPlVph23g6j8+NUx6eW73
BlCEZBxR0MWgMUZy770CyQIrLXfOEDfts2h26iC9qx1RfA0BhkPbq+k5Sesv+AtrJ1Tl9ZOoma7O
DhCXDLPIdbaJI+ASMRCyz8dGoiqWonkvxBEluq73Lpnkw6xRImRS6k46AnBBjE1N7ZUvm9JR9N0L
3/T8uZcH8Y7ocbRHwwsHwKkmikpyh2wmqmSt4hXaqOew8eND6KUoYNl5urS5DIsyzMtlgswGqhLo
QRPk6iG+NX94RYZ+Rtemj1VN3LobVHl5a1ZNc3WwDVI13c3mRloSeinyFj86JvtO15zScDwQ/ImP
Hjk8ZE8Ne+bWuvba96q5bIxqXItmhjngTB+H6Fz4lfdSsmJRnFh/jcehhbD8y1Fme0kgybDcrEPi
Amr1lbt5NwBae3XNrFxnHdufLPNzFC2DBzEBpbdhZvmueekDp90beYaEcO/kX0GDTiewc8lepACC
9ggLqZdm0MeZGAACdSVSUj+3rpejLoOgbJSCXg9sdScmGAWa1BJBl9bGTzWfR4mrt0+dw6bVRaON
nXO5mkg4X/oFwomAhyIIbCyZtY0bqPqLXgE5moZDOwLNbbJfSbrSXNq+0e8mcDG8L6TnJF/aF0Jx
rpcXqYV4liBmeHm09as8gZfr1Ps+834QNtS+/UY+Ib/igTacyqIgPQUE873Sx6US1NIZvYXhYXCI
K+VgSDdRqvYPKiqL10Y/iDHRUypWDurGN+eiSeziquu6ucNT0d9WgaatIlnJ3oa0Wonvwuybdu7X
Y3VK4oIU3mAYt68XIeZFmmbpu6JxU+PKI297vy8eDQyfxJGpEiGBlhtwEioAOJLuOUunH/wPuBq3
C6G6iOx1NhqdGl4dZzku0rlZIowgtUhepjraplUBTw5ya+HcKoOo4CR0q/w5NMj/P3P++hGcJ62a
cloW3D9C8lTjH17L6l/fyjhTaTLgTd3STOfzW9kwvNpJzKZ/1vXRPkdxc8a+o3hXGvwxWzRa1qKZ
ItthlioBs5LM4LxrCEEO3cLNPKmN+HqsfJ4iiAdJUAqBxP+nJumWwypjCNeidhstzH9ITSJT8uu2
dVpZkZY0LQxygRBpn/c87B2qIgdD/aSXHcKbqO7KpaZsLB0xTlG79zn/pU/Mc7IzrqGzQUrISqEZ
E28DgtO7diyIPMaOu2vVfDukY6itld61VkPDm+fWxp1mhZ4xmih9/N42dbzQqtLaFQ6Cokb1GFpS
zKrMTLeBHyQ8nmmGQ/sN90XlApVJg/QXfBOziAAkS83GyUw0S/fJAtLymgMXXLWVXZqnuE8LtOaC
/FVtWH9Ufo3/49QM8mzhaW755CWjfuX+Y803AXQGC+elzMFx02enZ0duvPZRcjp3ZHkPltuvRGuI
GucsamVjy6iM4acXWchPz0SnZCbvKGi52/tkcTxRqpU8HXqbK46NG97GorPtcR0PPA2WrKa4ay+Q
C9YqXf5KCNgCCZDHO/GXhI7zQOZSJ3gbtM9tnRLh5S8y8SuYwynvUdxKLeM9T4Ivfjgmvwdj+K6X
mc6yv3f5gdogGzGHfJomBLwnngOj4FHXOYCtp+XSrSrWUOoQcWWVoanmusZ/4r6wKpUmd+f3pRQK
pXguwI5bj42erOxgLLasx+0n0sRXTQu0L7nhRigmetpJ0/z85BUVL6FpoPHHU86N9ezIqbe1grJd
FR0PnCr8XYyTevaXY4wlvV7LkzeD2y01lv+nOGZd0SlO/kV1wldYXi2yfqqxI5ErLUQ/3/o8xB74
bdJSXXeNVa2t3JHefMRrxIQY/6il2mnlDn318CkNCNBMJ5Q9vZzbw2gfYQ9r5ypvSclMA41Lwhcl
K+mqupW7H5OkWJiJ4VzCDoYLuqQvVZlVyJfl3rPB3iD3lOG1taz8MJQ6+klDOrxC8whWdaClIPIZ
DXKEVSWsn05itITzZOnpKypL/anENoEtCbOiYBzXgychhtQE42sdNtFcxv5mLw6yHG/ZIN32JFWd
dLFSnGTFB8N72VqO3y7EQZguxovatc0tkmbVsQzRZhmHEWBHNe2aglB7vjfxifrRLHK33BNa+rkp
RoOSkIM4tp7clYLCI6SbkHt0dBL/hu/uAq81flR59bWTP3Xh7hRo3NLyL2PiCMk1llpkymBCtlHq
usZb0Vclkh0IzgHAJGQfkaBpVXMbZ5M0nZvL+EpZ4T4fXOMxGu2HW3/smETdQMjade9eWU1/F/0V
S5J5UiEIAGkpviR1Xs/8CWoiDdi1JL6tn82x6E7gP/GDCJHVbRuANYjzLq20tna3Kn411k60XZIx
a2w30cjhJYsYjn5MB2QsqwKrnltfUZjHQB6l3U/gmqnPU64DUG2XhwXLV1BubRh8LTvvwQrd4Hvb
FWucijN/lidfEwzCw1nenNkZG/4si0IULbzxezW4Z7O0u6+473wby0x5V0e9RxUMgbuesPcMlXhk
dl3LQlIwZgcBgc3hPSS76Gm2NkGuqSomiVql1XhF2XYyF31SCWVmJvmcIxHnIIMQrNHv/EMM34+z
O6zHfH/Mlq2b9DMHmXO4ppG3lMxCP7HHlWGzKso2dcLmCG4LmTjDrx4ln7WyPZbtB0pxZ9cDrTiT
Fl7atjd2UzCRmgSzSbCYPC9R9v4I8mfiP9UD1hSmlmSztuwtAGgUBPugP+R41jleyEIEMqvK6S8o
qLU7z6/elMmfTRTOxCRuvOSIQby0F11iqukjCumic7q4z7V8nAcVw9/EYWksVHXwzmpSj7hXmQPO
dLF+rEO5XapOlj7hi6XCvdW8r1oPBKZiDT1ro3wRIevze9ZHkwKfoj87AeKH4kylp/w4UzYZtGqm
pK5NqTSOhLYyI/CP9tSIWYYek26MEXbrimBVWdLki8CIFeshPET8OecgIYmahPWGSnLop1qoFMnB
y8t6k+FAeKv5f/Z9Gs28qlvKUPlBB8g7h9gorJKp6puyvJMMCtEUhaHZqbm8TULZ0FAx2mCqHZnK
PFPy4NIivRnbWvwK5Efd2XpTLVQTqjN6GSiD+UQHoKslFzvW8GGdBtBDyxed09i7wvOdlzJu5rGp
93ikAP1Pu3ZYiSa4ry1OcsYT3j4h6WIIYDHq2w1+rnzVrL6zoHI/MG0P5kk2CZRJWrlK4yA9IMsL
lhnZ3XUxeu1VccZh7vuw1+WY5IM2RZi8KdZU/z/KzmtHciTLtr8yqHf2pZE0CuD2PJB0HR5aZb4Q
mZER1Frz6++iV7XIqJ6suUAhkF4hXNBo4py91x5j42AXzcu//tflX3Y9Gn68phmqBP6INLevSCS3
OfTjm4M0Jz1tfXj5f5cvS8XOxcVzSESkDZwPYtBdQwHME/TDAOlWoBQuj5f18dSGqJguj1nF//E4
zJsXQy1gfhXqq4p+OG/U4oMDItDOQnJeQmgQpYZ5j1bY3EZ2FZ9MKw/Pvb02nJSueerLAvoFZN/3
/nuWpeVHoaEhbRrNflKY9hAOZN05HBvtWFp5usvqvr7n1AniI6+z7wOBm5ffEkN1E87MVgj3Ao+p
dffryp8mf7bd0CU0HEtTKQs7Uuoqw+nnmhc1ymiw1Sp4k+WKP1j08JRT68Pb8aG1Yfs9T5fNq+zB
XCcErHtpfJ41ovFEi61YkSK+6bXpQBISkX91oLMjK6/jpGkPvePrVhXv8qqM7qPiPku7m1IPjaOq
SP1ItYBAl7LKvHjoUcAYmA04NRl+qc5Qv6ZMZergz+GghfG57V+EoRh+N8Nvo27X7bBVUE7WG6wi
XUSshTiaq/jGUnEFAZR+1QRwrUJ/Td5Rzuq3S/lEGJ2D0geCsUZ/k+Qou7hSRSB2edM/Kc5CUFFI
AxOvvdzTTc09jJXKyUoeKHpA9dbG9kbOJHEFAzabGIr0SVEtWu4QUt2CnNZtjjLVHwPyqewo8wIp
yi0WLnU7Bpm+XeRbb2jFYaDUsrGoj3sSkOmWCvjkWU3F3lv2h2CJsz1eXLQyC7qhVJYuiF4MnWSo
KTEvuS3p8aQShnNeu5MaLw8j0OhEIb1xjljzsffCFNFSa4OOSdkgvKu2s25rbhqNtO7TrvZVgGwk
P8CSUUbtW1qC7BvMot4UYVC4ilLnfh5q1X2CGhBJgXYGYq2dOzxOqYh7EhkiD8LNdERw7JxIMAR8
3mKQomcYPaSYJr1s0ig5kuuGCLFuDnD4fHiYNPOT7rDAsQfWULnmRMUgWfq3XK31K+Qz38NI31kR
eyazLpPCDYa5PlIND7swv8p143lKTP0YdqrlpxJ8L7uW0EuE05Edabb0WB451eVXmPnzq5pJeo6A
vvY4MpokqB4io3qUssuPMqZVHRgnytc3YLHMV+beQ2QT7k7uuB0V51I3k5dGyXbCGkdCreLWK2lH
3hmI6YbGcLPIQv1QRQTAkaCHUzZxh2Hozr15XJBBbFaa55ZQ33Of2cs5KhGoKBZdcaxZV1VAyqyK
I2trTYY8VnXyXObBeA5mirIpzAxbNMG+n7U7m/Ooy5RsH8CWAoXWpgeRNP315YtmQU6c6oIIvqhB
dFWr+kmfW6RyunVV0Y29GVGi+LMZge+3iKFFbOuNweJ26jmsbfmM/dC1o+hUU8U+KrkyHWZn+JLj
Hz8b2oQ2Wucy6ghcPU0nWJgTPeJG9JP+0ABICBZb203sZP1cs7xY0d/Usd5oscbyMk/TWS3y2w5P
Hun06GsxyYPHmPXOT4ueIPQ82lCwcHZZaJU+EGXfnMJvpqYPfzGtiZ+P28xqUkhLYvekakAEzGcl
MCSywnIap/iB7Eh7KWf0VGTHWIOCIaezFA5dmJZhSG2qIMFaP8jqg9wMaxexopGTkhKfnqbHlC57
Hw8zrmHu7b+YeX9uZPMSLYNqAHJlodGJsIxPThWhalmT11XyPpEMBdKbzMFRLe/qTJRk1s7jXrNI
UamoA3kVZ8dtJlpXH1FaXTDC1QKVI5mBiuvZVhdmu6XhwrEl7vK7Ui2cjbpE2nZZ59oiHWPPMTN9
Y+SSDKAyeulm9a8+8Z+rNJdPHOG1kMjvMYX8yb5JLdMpU5xtP3KAZkeYi+YJxY5PjnxCKFMGD4uw
lsAt8Lu6lGsDks8zIs01G+ehtL1ff7iO+Knccnk15LKDyHUcQbP5s3d/QuSvDUwoPxxOIXBP+oYA
7/J9sKPVtDR3/mI4qWsmkFrsyf7QlfSt77rpqh+d5VAa9q5WLc4slA337A2nY6BECM662NqKqIYr
v0CT7IfoFQ2Yet0u0XXaWgJxxxCf817Ldj1JHHJzKX8QVfmilHHgalXyGPf1A6uYswmrMSfRLJO7
RtVf4oygx8SA2maYKdS4tcGQ9E7PxwWEqK9NdSPC4ZDnreZFUh28ORQNWV0WNqL1YWOa2aYdrVOI
9Yvch9zNJ9IgAXV+OF0c7WTcfdGKBbRiVd6XtuEctVAcx1h5gA2WPKfcta6wne95CSxQn3v1hC7H
2BchC0ipZMlOBlpz4k5pVl1z33/I2bhhPsAF12SbeYQf2wRpf6WpXYem1iG0Qa1OXd135ywnjtkM
y96DV5y6qWrH1InELeEJCv2bmKTSdl4+fn39xZ92NYxEWniSO9/QLMv+tKspIaVatQyLH4WlTrdD
41TEawXG6NHXeWgjjWNRRVVdW0dnVZfRnWQu+PVr0P40BtfeLxoVBqJOS/VzH1goVjthZ11+iDJ7
I9Wtu0K9kUGXy0NUqpBiLs1pLW3OCD12nMDCQzSLaUNJG/nzWNrbWGrfCSbozxNhuaBhZuWUwRRI
5kL1x3HQrpaRWNBfv2zxqVR5mZiIGTAcWxPO2gv9JM8QKcdJdE3Wj7hh8Kmp/Ob0o+YTPAgkJAjr
Q2GZSGSW7llGG4r3B+Dp+tfSng4s3ZhVySFkE1KN18pQuVRfnWNrzZmb2GQTEGbgCa4ZW2FbPMa1
UDdzVO7hQ6l+14YnYcOeCIgwNNvcJz/FPEzh0vpUTu3daFPrG7sMzkpOXijhTCvmO3sJlKnYWiM0
5ohe9alGPrqpgwASSxgPV5Y508+hjYwVl0jSvkxat07m74VBbzPCEemlytxv5nCytqW0I86h5eC3
yVDjhpydbdjr26iUzZ0+djne+czaTOR2bQPDSNiROOxWZThS3Vs6/G567TdG2HlBxcbVSb5hDIza
+rtiGPLMzC59RSG+V9gEh9bY1F0riWdqYcEjVjnnMBrxR8++D9fSZe88zQcQvNW+ajvUxFRdduwY
xBGGbgw0+E3VifUFEKI3A7laZRcdzLXXZnDcJv0yJmEyMg7tGE6bEYQZS4AsHhyo7Htn6N8lKMWc
TY0m9gJD3G3VslO9QYDE+U5FN3sM5itHq9J9VI/CnQcjXqiWFJ6sM28m+vxWtxRiZWtYlqPqRIVL
50K5i4vXwkDAQBKFyE/kbbI3LIQfjh/AxvOHtjTMvTG0i9dRglaluAVwv8Yc4SYsl679i2XgkyHo
96FsgH2wKL87YPc+GcJ6NXC4L63gh9nEEbupoXBTS3G2KQqkrVDjnqbzMFybphyujVCQ75mEpzLD
2s7mYTsZw8OwBg7iXHzMuSi/vtP+PEGwA3Ckg+BAmJr1J8CMro3Lkk5j+j7G/Q2yYfEgHOTuDQpj
L2De9ue+yW47aGjoJAZPaDOONGELr5NsYRSdVO+2FeXXye5R0KaWjggyGR6s8dEp7e9zOFePIT3/
vxKLOJ/XVvYqukYnRtdtx+DO+/nEaIq4zVsiC96VEPDNAlJxLK2nLktYuMCXbs1Jm9xICcoDnh3a
Q8hiH6AN31qZcyyEKQ+Xw9Sg6melndDrFQdtJC2r7DnvCPIp3BB1pdWN7VkX1SGhcLgTdriCODDW
QExzjs24qK4etDuigd5mlGJf9NRGuNI15yQPmh214fQxHxrKZsw+XT+9/PrKfVKwXcaVbXB4s1Wp
oXV1PulllryHCDClybuda+3GSc2Q9STA9t3ad3pcpSdzEuYGr9T7rBAU1U9HZW7lKZ+aDe4lAMRj
dNYntbmSeVTBtxavFsH1t7qtHEgsHJTOeMbsSxokZg0f9WLs1m02eBRVYHokYX29FMHXXu2Z1AIO
VfhcnwJ8Paemh0X+6/fK+PnT9Ub/wxKq2QxSU5ifbqJmzGVrh0Xxnkmp+ihpx2vcwA5B20NoHWI2
PTd5nProZIqzs4QPRhd9BPWieamqyW1mOOH58qV0KO1C7gFiIFFWYrdK+j69Y6oKDpXdfiGCebpS
KPfaXb6JleaaQOUJAAPlUdyN1wav7dYAOBQztvaOEZJpnynG7US77zotvsTWgUiNjDRLchzg4RSO
7srKxu6q6k+12W8CevR6aogToeRo+btBhbRLSliPbqbAHl9ZrCXUvfZBmEReT2iI24bF2vzgiLXc
y7xwZ8NUCDXJQYBg0LkBZ1BcdSv1KMydmgh7gOBoaXhhsleelTmrfVoUN+gXy2tteuy6Jd5z5Ayp
05uYuvOiImV4yDyE4Jq36E9sUJB4tuN7b/Ynp27I8mG2Bgbu0lRMbzI2de6CoHWTkHji5iuH35QN
UcV1cc0O0jnZZhmfaGKVbpcaci+iYDrO9vwxxb1G16EQx2BNdA204j3qaxAO1DFdQgOmq4qUjqAm
l7KD7TcxFW4l2xQschQ8VKA1aynUkGsFbhgsl+iZ0zQ0QMWS7Nk0GjIt1wRezabmhmYIb4w4tdHc
no3hgwZ9d5Oxe3DBYxxgvY07I2jSZ4T+x6ChRlzO3+1MCa849NTbKYTq3SCtc5MZ6hC1cfUk1y84
pF0SWqurMKi+w955b/CB70UprwE7G/dG3097C5rqCJf2RouRVE4yfyv65myYUOk7O7wdydm6BZbq
tSK/Jzmi/LBC1kLzmtq+9VKIxXRnWg+nQtWuJym0h1lEu9mu0tuREw/Ms7nbMy1R3x6jkQihCCct
er29GVP6B0/KYlzlziZhKT+heJ/PYU+parGd9jYk/+wv9pfWn/a4limkLjk/Wo5Ab/hpHh5IpmTU
Gf27SXyMl0Yz254cX5bt9MyhbBlubLtmQLZbjSz3yk1CQB6mCP2IYMadGS9v+RTLXZYCnE8k4PGv
VD0sF0yWc0iTtULFPp7174qESMwgoPCY4sIz3gw3NYuR9JfAdDUdm3Q4zrYvwhl8fz7OV2r7Nc2K
vY7o8x5EQEmAYNGfoVfJbVKKjwsNBtfIjuwS/SAnekDgy9IveTtkPtYxVpE+4mDOc415LLd4YrQd
5gG8oWFcnkagWuma91m0Tf/QJ5rwluExp/MFd21KNmoBGihaivfJRmlkTkO3CwMaSuk6hIMmvh6S
YT7Hprztlqr5/VT/f36ixrUXitxbCVYMMVj36eF/P5Y5//3f9Xf++TM//8Z/n+M3OpLlR/fLn9q9
l9ff8vf28w/99Jd59j9enf+t+/bTg03Rxd1817838/1722fdP+h360/+b7/5X++Xv/I4V+9//+3b
jzwu/Ljtmvit++2Pb626fIahxiL4T77e+gx/fHt9C3//7fm9ycviP/3O+7e2+/tviiX+hrxDd1B6
CM3EDMgyBCnw8i39b2unW7VM5nhVSJNnKsqmi6D0yb+xeTJQrkpL1RlBv/1XS2zp+h3tb5RXOMGs
s5JQpWH99o+3/wf87/fr9j/AAH9aAykkwZZwHIsXyLJvGJ/JAraAaRGTibcPTefNxhSmx3eLGCdu
KtRF//bB/PHc/w4e1NcF9V8WB0kRWgBzMzmB6Q7+vM83doCXZ01SxhTWiHSr0WNwrQGyp6j1mLwK
r1F/tK16QH5Zq/PZKexX1oRDlquZGw/519zKjwgbpduM7eiPHcIqyBawbEPHtYv4KbbVxyozSEo2
cW5mnKIqMD1+D22qQfxGMCHQkoT4vxKmzNiSQKsMdCwGpbn99Ru1fq7S/f5GJawvAIsOh4zPO4vI
zFhuU9vZM9Xvp45YdR0hGCU32aKG81KRZR5s6zdDzT5YYPbV1NyCsc+9LiiqDdDjbRjk+0jNP3Ij
v8oyIDSregRllNyg2cq92YwpTpbIlMt2dJtcvIDOLo/auugbB2pPh8E0Wm8JDW1TdkCjw/ScJcxo
qr4RZM0dFU0tt46VPMem0R+zJbIz5CY5GoNIVz0jg5rciIUCk8MrNXjZ3UCS2GgBv3NSnPhW2L0S
sQeQIaz3EaiZIkY3FeL+YppO9olNp5J99so6jz9EAlO1IvrV5AJErQ5RxBXzApi+vk3V8MNMtdYl
qOOh6mdfG6fB423Z/mykX8q6JHHJGb4NtUy83MzG3ye2n+a1fx+U1rqafB6UWG8wcdFo4w79tNqo
jVHp9F8hG0eK7Yo6eEz09KuDaxEXPlIwdAMuOd+9R1KR9Id6BcU2o7+YkF4Vq3SDvtuJLKJNqpO6
nULlbSgjBKOm+Vo8HquIxqas7deJZEeScCi4q0R2IxDJvcAMd01FEk6TdeHWnu/Ey6BmtHLD+ENC
RPaq2CCxj6QKWN+M+xqJf4O2ZkORj4QPwtP0pn7NoFwaZWkTSUFamM3hKZLpKdeq534sbvOSgWdN
FKhQXMYi/drK4jZo53aLtoXQlZn0FU2s+DmFjld3JRHmTDnpA+3gdQN8VX4AmS9X0ShUNAm2c6cK
lHHBTNk2IqyeoBbfMrLHqU0/bFBgXKj73GHE/MU99R8uEyJ2R9jgMQEhfSp8tYbe9zO4y32sV7jM
VMgE8JBmiIfsCbWHzkhff/2En0rtv9/Etk2tzbAlXWX708CAntkiEecZ6b2fKtO8XWzk5BQ84FkU
/UsVF9eUVyM3tvtX7FetG5dcYavU0k1f2AeW2I9WbMI63A/9l1+/tv80ZpE7A0lnMl2bAXxY/+bE
0MCkFKReOXtLu3JwUdNi4qWxkrW4Eizp9aU5eAXA+//vp10LaOj9bJpr+ufis9OApcpGxd7nMvuY
pP2oVswHiDc/2roPNuGUkv1mP/76SYX6837wciEkfVyWyXWZ+tMaxfZOc0Zu3L3aiQFR2w1+Bsx4
Y4ZfgRqxVYkMMmwKnOIpaK3HNDEyt560AXyV+iGEc8qHZVjJ4Mz+5DlyaDnVeIq8QE2JPeLPZMIh
MRXnTJFQz+OFZB7Z5qmfmfmt0WLwyeYYm6ByV6CSLQY+6tkKoSGa5abmeTfZFJluZpjbpBo7xuat
STK5b5lkoBMje0A52bqhzva7ZKsPqIzGk1WEgEoRy3rWErh1qeMLsZu3Tn0C/Yy6sx9vHPrOLmFP
dKlq62tH5zGVvLIxxf6ekrXBtJg6Hq6Xj6mXJ9BOqZ/E3eBV+bSxUZO6FTmnMXXZdeLJpuUKzMGm
VI0B2A2Xraq3immjP5tMiVxhftSH8qkX68+ytLrOPFOrYM2plUF1+9h5NCjt+4HDhytrnbAqInfr
dXWAZ4/wtl6zF7aqDemkyTO37HsVz0uIPr3J/6r6pRk/H90ZEraqCpiagA9s08Hj8/MNEGhBhtKv
mUhM0iCj6NukGG76GVUbRNrSG5w7W51QEYnqrOsBwQ+ddV7GRXEzdD7zZKDr3mQDLZo10N0NbHVP
6bJ3szzpt3nCQsRexZPjiNw2R2Sr9uFVqYmnPgF1RAsGWsW2Z0L3uz4pYH0PDq3yntKVfIsxwnhz
vnhzm2uetMfQz7MOACxe9kCQhUWLhRUkjLZRPn/gtT3i9ld9QzrfSxW/1EiQMBH28SAqTjjdTqP3
dIbf+CNVWgndcH6cqkAh2w1rPMMJ2GRcLQ+6Gl1lsri3a3IhzKkheKykn14J7dXps3GrGRbn3sJy
UYiS357QZMVO6y09WyzOxBhqROBBtN8qRdFvo0F5oXQIDjSad3auP7VL+SWgjuU1rXxpiERx8yx+
SBKyZOoQ5wMxZklgXdlZWnlmq1zXS3+Y8iD2h86643lb/H/OPqRZ1eU2JIlofNAp/9JVom6Sx3jA
yA6ek96nEg4ykY/KeO7GrKUfPNwXtfyY6xgFfVNtiRrEcl85iW9avO4gie4iNtaeJQk/MFOxTR3A
fNmi8bvIPqZAY3VaJp/Pys/mEpmjIvn04oWyie4clJDNF2r7acoZyfwu5HFICHTv8OMjPuzmbN2d
iq0hAmryyeAuIrJ9O6qPfWgOsAAruj5LXHhp0vh1QrTNhESS0cCQQBYcMfyNGByVzhZQz/ERpBxY
wxQedkFOe7Uuznq8lt+jbmMbsL8pL7/OEkrTBHxxCbOHRNYr9fiAg1zz6nQmnIAYl7yv91mtI8CE
rGjJXWQwGObC8FUOmWxy6XfD4K5hzTK66VFps3PnhCbMQmV4CNva8SrR4C+IgMsLHbyTpVCST0+i
1ZZvRX8kSW2l30tzVwXGs6zltanW6aYVkcI0hIIKbDKTbM0sqIXaTo3wW8vZlyVkbegUiSD4kmBN
3S2z6mnSastfnIyK4lTqWNMxR+RaszdS1lI4JijsFAs19OgqIYYBu5iZUeYo8obFuinj6rRE+s08
9JtKUb7l5XTHptVltbHcWKck20yoRkQwfBm04j5UVzBjo1JdaSYaNOpBG9ihSnYrJaj/bdErD1RY
0WQXTLEw9PdtHHlZEt8lSNBwkY33Lfhcr+8VosQUWlFNG7mm4K4m2W8PCWzx0Kh80blt3AmBKl5+
wivH5IxJmSk639V1+aXRy9ZtY41I63ymsoYkgZRx/ZvTHYOo/1Ez2xyakfvYmdpdK4PrrK4fClse
7rajE52rWScTRCnOKvQ6sgH9yoqe03x4r616Td8J9sxs1+106s36C93IR6fVvqbGMa2XYz1rhII5
ZUIQtpW4XVMk3mKNLxQ5/b4L2HR3O5lSaZ26hQ/BatxkWFNM+tKtYDc0GWUwLXO+pYQKUXyfHjJq
n25u6R76SNJ9y2GAz+lsC8XWbuiSLv48kIkdpgAT00nsFM1ItwD4fCvLroYieBwhEo9TuVwPUH3c
SkOBT/wwWrtnKq6oYJq4dMGQqh5b2xeI9WSrkTZ3VylOsbdwf7iOqO+M0FS2GODQ3ER7ZepyH+xK
wLkR7PRM4pNmVqzAHX9fHZ/ssW05fQz3daTRfeZmJrnOcWuje7Kc4o4chbUfhHeFplyC4Gct4G3q
FmgM5f8ni/PNYSlyw60mErvAZlTkLQbprrWJt+qibCNWSTJ4129B/Ni0TueNM5NmRKZ3qKocunoX
+BFUjGgn0IHTr4W315ioLkiNiKug21dwzTZdquIIrkufECmL7AOCGGO7ydxxfKJiKN2WnAPPWfpj
Lw4xkTPs4JVdPHGtUmf+rsRfuctXqAr4MNQCz33r3E1Qu9zQSZ/aqtkZk+Dyq8hg72hRIW9t811a
x9ZGj+bSj6q68aoBlx2oEpXyFimNCAoQVrrY1l8rx/iCIVyrKPraJesmuqCTNItjpYdvuuYPWfiW
Gzoq51oh6X4anjosAF6XVYlfyfGIoP2FYJ23II/3xDtxjAiU59QEwWiJ0uesTxuSRsO+V43XoaEL
xfSyJjvdJBa14M4iumlw/HTkGJlmx96xPpJEU11pN7zQoXwZHV1xqSNuxiK6LvXoNQhfW+2UkdCL
Fsko6RE6O1HhtOoibX/53ZEYYD9meWuRKcxTBgHVYWswColwU3pLnSJZC8eXyER02+BVd4dEoXRA
12jf9MuT0meoLIdoXzhZBsk6cWl7k2GWfsjBjDHApuNezOKlXBC91qrcaLUhNqrRHhfmOGoRKvo6
2z5NjfMBH3vyYBFyq4XZc0TKETHZBLTV4VOkcVyDdyKS8UunkE0cWK+IGuSr0twlsXqPbrchJacj
AUVZHG+kDeEWTZ5/AXG/I3aHtgo0EHOwp42sEHorjniPSKg/9vO3ojNvx1Eh/okqwkGpptfOCq86
tPVDMWydQom8UhK8MUOzmVSylseKtBs2PBthLIbPMpD5PWaRtDppXXEwGqU+KpxcW2MbmFLdqUrU
rgdA4oDXLxIKAay2nEA6U96xXV22pa5POGHo2vbkk2YwZOnKakDueLs96juYdJd//etLuBYociR4
vtoPoztB/T4OdrgDaG7vTGlXRz1TyZCs2X93S3k9T+lyRMuyHJM8TjyHAIj1s4Ts2WnWrs+mHfoJ
cNzOKbRz280yyBRQupg7i+eGjJFt0XTdMQ40Vo4R9Vdk4ahIE4H0RTtjZUMJpvvFqOEi7bRzAoCf
Sf+JIc6ya6S624XQCfuQ3YgcwKgrUDlVrTtBft7WrUCAqhDI0MS345LrtB+KdymysxXdVTFnj2UO
b4MAPXpOx8GxotuxbJ+KNn2o0/iU9+V7M05AySC52to3uze/GkeguK80lDo0aeW7loW3WqfSUiXl
BdGAQ1+RtHo7PQ+9ybreP0199s4e6jTU6zbFiPxEXVj6KIYhlnWbmVxZZUZYnnU8yxLnclM5+VfO
ffNRqv18HPW+gJJOCBwR6jlmcuSZnVYYh0HJhmNVoaGDw9crdUGs5xRsZF8+m+yEjoAOSj7kg0hp
GIY5t6gSl7HfznZwvHwp6HAcVcwU7LuDbaAwZElf2RnZiJbIqOpjo6bO4sU5vUJaSI9J2r21HXuV
y9W9/OsyVuJFCj+eEfRBS+yjXSDy4hglQX68/AvtOMqs2sw39Pq8tnEeTa2xfZkvSFJyQLMm8UiN
+oV8CwyFJE8GdrAr1oKGmqQQf4JHDkx7AxmR5xTySuvCJ0fv491sOrxeVe7jidWtUOmlEf9wtGfq
O2E3cnAdALJwE9D5ZRMXlxGhvmzdPGwGnqLC8MJR/MOYx8Olhgnz1QY+ivegVTy7JEKiomWwNP0r
pza2R6qibszljLOU/aDcwulEDWFyPAn4eJou+RgMCnKQgt+nIXEQaPMGOk2hczgJN1xyNjdsMfGi
wuSyAm7EGYZgbX6k67K+lv4uh8SgSrzKrEoXavQeQKhwL0fuZeBvi9iE2Dp0h0rLCXpeny4O9Cch
5o1jYwZaS3iXMheZno+1mn2tF7rbSXqRyCdvbZB+GNNCekZ2oKvMdxoirRQcjmFG40RVo03cqfeJ
ZlNjQx1zsGZMoTRdnJLV1YxE4fXMh5s+IDo8Fh6kRXBIReUNnVh8YToRmvbboBtilme2cGChvtld
8ADJZ5/M+M8aPd1bWf8tN2eUfIN2yCiRX2nxVYbI1c8DjVibAlmaqY17i3pq960tOUGtIwZYpunX
ax3TXLRNTiykoHrQdHm1kXLyjQaRSqhCwrhcSpuQJw89XXaYJPd4v5YVxzJyeFvTXWc1PwKTikAx
zieIBOzXBwoVZtK+gBLYWTMVDsCAz0BE8M3VATWMdDw1BmhrwPkcUBtjU+psmqi5Fz5sPNrTCi/K
VLrbaYBDeupRZG4ulydipsEH2Xmolr92XIjNsBTPGtAZN6EyOMryJnFQKafqMvpKMN4vxjS6kP25
PVL9WtHtOxVjpoe8iedz7Hslpmc2YdvwOj4VK6GKASboS9zHd0pArfcy6lIcd7lQ8QdN7E5GfPk8
+ljo0hnAxC6FkLRh8KDQRyBNxZH+g+pGgf2I8oIO3vo9Tm01A+oAGv1yAfRoPVKvlRgrl3dNY7xl
FbUhDFwoLdT3WFGv4bJCZk+QTDu0evlI46TG64fGmEIlGUrscwoisdfLiX/74v2RCwwsK1/ruMqC
irJV0RsO4Ay79CGfpuukpDo/ACF0Cdm13V4lFwzINEC1XJwzJEUFxQZXslBsFga8O3Vc10txu6AY
R2V7POAGwaBJhQdbZwHcrtf2+ZKzXxiTDfbu2SVDL96LLutWXAFlo1we+m5END4nX0ODKoxQruCp
pSh6yiNGxHsipFOcGhnLcYRIbBTRplBKRJSDvXXyGAG1UXR7J3iIWgQnUbBw09IL4/hV9GVOckeZ
bjOUAyuA7iDi+dAo8jWk9cCpgBTxghTdMCVmNB0OaY8hFwH4R64+desAlhGFNSLSv8ZIymD7cTwu
eJKUuplo1LuxsnYkk1NSSygrLTJOqAtRsmDgUb+QHmEAl54MTtAPyitc5tF+jDPtOlvkSkLVNmyg
2gxgvVX1bHdQA13GGCLo0Z8SfSuCmkhVtF4bta/v2tbgJFCmH+rCTEuDXGeqdNU4R+M3S6phQjtp
mqH4FOzVvN5pGnaFid5sDtvPGxU8ximWajXi0kFOe0NYeV6ruEF61dXzfTSELyrOGw83kOJnQAGc
oV3raOyCw8E+mAFZkzP3M++wfa+rtPHmODpJURWcSvBEJwYFUlKK9wpzCl6hRVB/oNWWhwPBYQ7s
lTG+B7L5rakxP1utHxgETs7hlTOWBcl+Ye6qFrvEiWMOoJRgB/4Rj9E+L+NDWe8bVav9CSC6Me7C
qioPdApeYqO7U9sRwxZAJg1PE0Xsjq5bXe5EEXE9nmGDshkLQ5SX5pdG4JMKs/nJXKy9yK1vg628
NR1gAuKvDE9jB1freA3YFsZJTCkKR3rD+QZk4UuVRakXz9NXS46K2w7pYdCzqzQXnGsKQQJHNoBt
NttrtGt72WmPdVNg2Iuv1Tq71uf4ri/VeJPlMVEhiekGWQOfXQ0BJJjfRZ9BquSwGNsEqwxqskky
xqOlFj7YJaK7YvkqaKxvx7a+Vhyj3lGyTU75kji+orLWddAsGKjlaZrZppjdXWxQz3Tjfj8vOUpF
qb8Hi1bjnkbhs6HOHLmBXi7Hyxc8Qz3mtX8+bhzKmnU5/j/2zmNLblxb06/SL8Ba9GYaDJ/eKVOa
cEkpid57Pn1/QFSJWbpV3ffMzyC5ANAkgwQJcO/fnJW2dK+aWmsOhhI+NpwBdNRs9qEOuv4wKfNV
u1hoPaT11uC9hLkLrDfh5ZVvZrtRMXKh7kXBHdDRcpP2cCX13CiuAxKyCzpc5OqcnUqwAO4lYo/F
qB7sMYMGohhA0dPUoEeIIoxnHf4RJblIU4WMKWP3Lutm/SwXQY8lfN2mzNai1Li0yRULnsfE/Kdd
mBAnbEDnJqHxBDo0vq62YT3WqKEraakjnzn0R1TqdvC8xacxVCiGIwsNGf5Ryai9CYoEUt+vheVV
MXTyHuRvWRdXCPSdZWrgv6CE/w8owbGFidS/YxJ8suDN1+/lRyDDZZ8/MQmM+H+o9EEi5wY5eQhc
vzAJmur9ocLAdJA6oNeTp18xCRqYBMO22VP1VDDgUCX+BCUY9h8QEnT04RwLjQgO8p+AEjiNv2f7
0DR1XccDmECayTJBkv49vq+CHlQDVIWusoaMshP29Xlss/ps/Spd2qqJHHgyxxVhE1mWW/2PdbiF
L9tmnmtAmxxlPZ6sykWp6chJuuG4D0fvHhleNFXaMXuIBqeD8OkW57SNkOpr2xYsGP6DvmyMxdeO
XFTA/ciyyo2IuaH2JJvlVpnYf930w+HWbdbVsjQpkJGbfvw89Lym15W//dfRTPAiWFfL0m/bXM6M
ZLW6yb0JK1xxznKbQiNKkwzeTsmYxjvNcGiDojkXy9icVRgbKtmmAAt12SoXJLX+Vk9BkJ/lGvTj
N5piARgVe8umjInKWXuW5XVDWZWLdcvL5mLHD//gn1b/1hYWvK/a1L6JCHP1tlqd1iPJkuFB5FZr
uKziGxRQBqEnWZQLvgnK81rle5XVJmKHl8ZeYPMWr4UPJi7ZehflxfutWsj774Y6AVHbAV1pVzaQ
FpMAxSw6HSwYyPaTE++SKKTXyk5Y5hAPG00EP8WGsk2WLvvJLq1bCjOdTruV/XSWbXJ1rmlXtRGl
fB2zbzba8JZjQowf9pVFzE7v7d4Z97K2dn5ZvRxUnCAoA0Syb0ez6c9mrMPokEW5iEdtOPXZ1yJO
+jM+Asxrc+STeCZYwOPrzrJqOm7nMziVfqwZ7dkps6g5ymI3d5AVSL5pES7dkCsmcGsGD5VY9O3U
o7M6NhjU9PHRcTEhFO3xry3UlNlO0aiHRp/KcwCGWBhbCj3pX3WjKY1dZhef9ampznIho0OyJENE
mogTySryU6izVO6OzH91dkM+ctGuPE6WeJiIPLDEvn04IN5+VC0rPw9tXJxDp3NJl6xFsFLyi66d
pxr6WcZaGWfIZdEVcYex5iPMylGW9qx9TfRI/rACTQPeFeLnuVbPyJlBcvNLCCJ+oTt6DrkyRJo3
sZkzzp66W08fEKOz1cXHhQyqVOLny8iKrMqFKTq1LKV5fePi9bS3vLg6d06VARhaTMyDyStU5zw3
u/0ytw/yKiSIrnA2XA/539RemY8Tn8mJRh5l9uLpnCzoWETo5+Ok4JC0YmQfz2FcU4SFmm6rtLA2
mVCzcMlYA14R+uNJS5rhcl4aNGAuED2UaLzjy5OS98RUGkjPLbNCcZ7yDq33Ktgv1cDDx2doRiw4
/1S1Rbi/VPlSr89zUmJOFpTmBkgX3zZBeApF7wsc65M31cwJcVNAKn44LErfnuU6WcKFdaebWXaU
sSZFJQgoS96EvedGqdvmXEdKu9OM/ruLIXjG1MnhOUnxcN40oijr6BI9aYJraw1mdVYGA4K8LJKc
ZMQSjW6b45/dhNdZqJdnrSiqc9qFExdmCUquFouQWfbGHunSlhe+yUDqLKKpsrRW3cXj42mJfsqm
vg8/u8NkM8HiYxS5dqc9u1ke7I1wuUFkrjvLpijs9ENsl8cpdV/xaOd9/+vHuoXZ82N/1WFfC9iq
Um3XX3j5mUbU0utaCMzo2+snRCHClB+4/kpZlb+3EuE6k0QRfo/BIc602Qd3EPvyl8uf6yBexU+V
S9mAvpxvOyOxenGJ+ol4Sq8n6e5Df5W9o0xbCPj2nG6MVgz+lydYdFuvVw55ZGiHtclEDrAG7cu8
lkh1YjDErwucaGLyxuTz5F0pEWTY1+pwnyCxwGyjK8+mGLZlFQx0BMhE1C0NTFa5DMnOk2O9DHXK
BVmUim5Tkx+L29i3B0MgEKGYO6LPww0fz7mTkprIB0DyVTGdZVtQzF/Q4k32Ol4bV3JhZym85lKF
IxHl5tYQcfReY3ScEDAhHyTGSTekkxZpM50a50kDqEwoxbXR6Vvac5XnxPUY99qzJxbDNAHHww1j
F6rEFjapnjRn2cEvdbPuAr/wCGVHoba1q4ZHTd7+S9xV3M0FvDiwmnmEXFh7lh8ujrb4ujPwvhD9
uVNUAftINiDnYkY8Lp/s3LK0VruGnE2pjj3ShORM5kU7y0UYaq/WEA/+UvKwq+LVKRdOTNx2bZPV
cinguMqi3EauXquyzUjC6KDP9pWsIVXEu1ludynK1g/HuRRdbfTtjveePQ/Kvmnra73I2/M082bQ
28k6qe1DicoCAkiOuTWFiOOghCE5E4/AVkGkX6/oZ9hq82oQE6lWK3hrmKLxUpTreancBXyaohRC
rJaACcOEGGSaUOEsZVE2ykUlVsuSwqyZQUNE1td9ZHV4MFBJvBxErpKt8kCzLcasVOcbuWrtiqmJ
qMfiIOuRogA7IT22ilFMUIhNi9WlnM/IYiQnuaIxESVZTfORm7DW5YZr9bI6l/NmuaXcKZNPzHpM
uf1avaz+7b8l6z6Wl5SHrq8uZyD3+3CWlw0vx3DqBvn/wNX9JmXQLycx6LUjg56sB7o5bMMA6U3Z
Jhe9WLtWiZP8ubEsrfvKar/U0ZkMoqyYIanuSxFt8GXx5cb4TdMqi5fW9Tjrv2JEVIm3ZBHJwL/+
n9zlnzb+cMR1tfw9a1Xu/OH44qiybYp5U7jxES3Z6qyJx1Yull+l36rEKDyfAd5CbIGNdTGM1WK2
sS5MzB12gTV/l01qHzO8e2Jqtm7yW1Wu+Nc2tD1BM/XYqcrtDDlf+O1Yl//yj+t7XGLAItVCHkKc
8a8fKs9dtrXyJSWL6zZydWMkvL4ujeKnrttYWmidgJB41Wgcx7gWarx/Hl1evFHpuOWONuZ7JbWf
qgq/syHDtrCUkzzkfW+iMHf2rch/WWJu5sgpn6yvi0tjg8X7BjsEnYFJzAvX9bDvyvPlkPIgsi5X
XxplXZ2zaacV6Pm7jgJWVwHPTaaID9kGuiD4JxFI73a1gFy4jRCIsBpj2dWVg9+xoVhMbsWwN5nL
+KRNQDjmuj0OpgpVn3gu7yueJVPM0Xo5l1zkTJtA5oLZQgOGRFNLpEI88+wtKl7yohTVuXUpmfHg
HPjUP0Zi9GnF/MmTs6qkAJcEyJV4KUQY1UdBS+f9n8sZHwyv+hwVGVMuwD54gYiFbLQVMmOD3ppg
67RHPfKafaaGpBfiyD2rUzcfht61zpNY9BCsTnEHkjusunMivlpkKR/aU5IwZ0AGST13YjGKBHPb
GEB3S+ub2av9eRCfROtCttnMEAjqGUgSI6JPjI/kAnZJCgPFAp5IAVSp1cnb0gAtyeVw7IqRWC4I
CpKZKTEgEjNJeSUsMa+SF0aW5EKuyKpQALGDgsSnPZ4vCx28ebu4+0C+Gzv5Zl5E+GEU7+dEFmWr
WsS3s5l4+1lk1j0b8V2gHPzesJmPv2+sibe13E2ukSUE4oDHMxqIpPi6yP9elStkG6kh0DzeZCEM
SxQ78GairYkJkMUAIibb1hWyNIlL5U3oe8Fd+PP+ytK6GEQfkPdctslqp4mgz1q/lJb+IVoA46SX
rwVxQLlC7iz3i0PntoN4g3IRQ24vRlfmhsV5rSpyiIzkxx4pk+IMWouBd900ihGNDdTZ8z9slBnx
IY67XTTwqeotZdAep7nHQQPb2DOoJpfJEXiUDYYlyOkJra7RQStmMLCzlYu+hiDW9e7RwVCTQUFg
EuQCQTDEEEzT3Q5qD2hSvH7Q/2VwWd9hZNSmHWgePBULdz5n0PVHMMhnQ3yi4VA0krf/q9ovZgTs
5VddluQ2cmtZrQI1O/43WPu/YZBBKBf0/H+P1t7ydET/Z4smVff1Y8T2zx3/DNl69h8WXH8QzwKA
j9Mc7PU/aWSaahLNxcYb2jGB07+FbAnmqhg2sFrVVUsV7Je/eGTWHx5JB8NhN2jvJKD+k5Cthmf7
32K2AGbIahBlJj6Bro1JVPnvMVvg9cwwJxgJBvhBEWkRiwxpUkQRjOUQq45+0MXgoYg5wsA3CNGI
X3XZ2KnkuHAMtbdyZJsbo1iwlj0PuamdLuNc1gSBn2JsiRNzD3wgk7EWsMA8x2k8QaqExyKeWrkY
R/DFUEYGmJ8zKHdecCHzevz8xEeerFt6gMtXHR3QbwxPtYf7qJ8/YpYQItubf8pKnGNn41GFv3ss
htup0pZzWsY7e9asUzDcgRZEPiRZGiEL/9KGyzNOEP31OOYnlMjg0Mfqhs/VCvkstJac0MUUz3Qf
RtJTJljQjSNMYtIKToKHfA/o9X43Beax07R8G87YfJQo8xJ2qd+NkteQbjv3lWG/1W762Nbhw6x2
QDvB1+oWX9BGhgyQuxA8yrX2oMSxDgwpwLK3rfwu9n7aExABJjpEukoaXG1TVN2NhxwKCMAbs7OU
nbJYr3U+31lp8aAZ8RersrNtNuYPReVsC4D3x0V9tFUEv93+y+BZISkenXRsOKLNkywHccAual8n
KyKMmG5mBDY3Fgo/m3QEkt+G3rzP48o7ONa0wHwYkPYuHnEFALpSas2mR8AxMa6jrvhShVxVPkgg
AduZMIxDGypuPuP0+xzM9ZNWN/du67x4kfapdZ0aum5yRFH7xtMCrnsCu7B+0JUG6c4Gly6+LSec
DMYm2UJa+1535G1Lo/gOzHEqm2KTLYGIH5KiH9/HsX13DWAxeQ8XLz1ESbFb2uwctMwlwnhPfGRv
EClB0yVAecM+NSpSqaCjiQ8WFiYaJiqDsEE3swonIernaBM+oFeISJf2w8q4W1mFkAPv9a6YNdRO
rZ95CAIdcamkC2v4Vihc22OFLRw/WoF45mVgx/DzoeM1Efl2Et+MH/O+0TtjDw0trjPHJ+P7rbJA
JzZjc1cUb6NKhpAsXONr9AfY+eUTTEGdS+VpubcZgMypQ3BtTN5e9CeU7NE3ch9Q+203mdpGCJ5m
93F2KkblLgUAOOT2WXHsO31AbJaoxACSXjmMpVR6m78v2nSbIXQH3im566FwHPB2QnHAYk8tf2gY
EDe1mn4iUfpqFN5t19uK36vzLoyZe455PwHl0b+jzHyv9GenA+JTp0QZKjc5WoaeQnaJSjqEtner
6sUa7e992SL8lQPAHrANjprsCfPsZW+lyclbpjsD9dlNOZZo9RkxobnRRyvXYShH79oBK1JjsWtl
9RFhtFfsJ0a/h72CpqevzkiN6/FN43bPY4rKL6bQeNvRk20dUdjCzj5VXehuWiiJSrPNSkzKuio5
Nk8o4QolNge1GrS8Z+vGWqDG9Cn6CqMVPnRwyZZMvYp66CXKnVro2FSkgAmzaoZhV3wGWXKvAF/c
pE38zcynk4pvWtA2T4gtfKMc80lpH11F8QAVc74nfPdSzEqT67gOH5EfG/oDGh7LphS/p7VCbpRO
AtkwQZzqJkarJPC2+RxhU1Ikd60QJgrrn0mnwKW5LbzmuWvURw8LAvDuPNNDYiBpdZM1DhPwrH2w
jfjTiAmk0uLGVnf9aVRGKI3leK8XMIb6g0BR0b2SL4MBroi0wM/WxWNv6VIhmjQhwKU+ecCNNmQf
663TjT9UpA48gs0hdhxZjMEsCLUqGx87o4GRX3TPWmkgEzRDcPLQdEBHCiMFlHp4roKnIRreW6N8
VKvhy4TSBbYwxa2pz0yaFe/AL9+6AFYjrziNSFbsnD7/qkzNizYSu9HNl5IZIvYJrp9CZdEKSJ+Z
+hgwCDjD/FPTi+cR6WQzTn5OYXGVTMte0atu14eMJl1n2j54NCf2wLr3wP0MAiI1EuDlrVLHSAhY
g9/2xYvK4XXXgcEfgIVJDfWY5fauCXqUY33v3U54V/TRfeJa79iKTrspcjlIHN94oC53lmCKLUvh
bjqMSOLBvArRIIDk9hrE6g8nQGi1NJVdtJj9LjKd60AHyTuNV84MpWfIl/s46K+QZNnhwEeUx6p8
NZ/4bsq+RgjIqyF2LSlazt21YZzgM9ybeVByzdBb6Str1/TeOQbqqHfaAQuhh2zIfoSJcbPYLWqe
w/TVRe5l607l/VBrAMN4uqYFlXwFHV5MAH8s1rIbUGnCHQSv2sRrgCejS6x8sdsEHlTrHWtcr7pw
HLYpUoo+85Vbtwjeh2IpkLOo3E2xfOv08NM0xY+hi9XqkOSbrq+NYwzLegPB460IOlIcQMI2ijuf
ppr0ExrVJ71uriclvZ/B6rVj4FsOL/lCCbYAvA+qtTzi+goXKRmOZVD7jT1x3NQE3juBW+zSw0j6
pRo1sjYOtiZN5IvejnKUBhEgMLZhMu/DSf8cjnHoh63xLTeah2EMN2GcHLz8rYjUozNPP7yp2ym5
c5ONxkulWU/FpIUbZ+o/Jw6uI4s7nlv80freLjal0j7W4RyJV8Op89CiBY07TeWDUeqPBP1xWMNv
Et4J38Dp3mvse01vAl9nI7d49mpv31bpV3PEk9GOk084t90qWPVsKju/IvTRbx2r4n03AUkpnfpQ
FmW6yRd13BQW/WYQKB/wkiCzlwhGUv1mjRBrVDg9fqXScwsUPa+ZUghiD6MbPcQwkSIqMhD+5hnY
wHmwOeEqXl68Kb9qRhNtDu8zAvfxKVns71GKGLUDZSgZlW94Yrh+Zd1ZSYQ+WGrcdBkkyrbOYDqC
JC+r5OC2BnIYI5gcNUVuNqyzg+kV+hXqcURgAcxAwX22Kx5xO6+/GiaS+zOvnKapfyAcmu7d+sVI
VXRLBP+ggI1SdcyHglLhcTBeyoHHNarcT3yFIafzEg925BtO8JqCAN6hQfoZ0PPdbJegYMrk0c6D
H0XRqDuFT+jJQSW7mV/5UjwHsYl3gQr3QRm7jZFP34wK+V89VG8r49tSatglZ8/I/Rsb53N+O5jk
WUPEZiB980bMzfbZRXHNR+XgVRGIeDzCgUGqIWKC7KKW7utUwe0y0IhTMene8MY8m+ZEQqAfB0DY
uZ8bAwmo6t3y7sFzAON0v7dRyePTjtfwcVGYNpObOQKAWJYvgRdB547U+9apwNwCc3SNqNnonT0C
vzO3Sjrpm8lFlDw69mZ2QviV+VEafs6M9FtSh1/rdLmNjOSx05NbLVBvoN94Pta/aGGjhIO6XbOU
dEQd8okdTZ/mAmh6vtRPi2t8KRT7qrQsb4MAwlOf2dd8EhubdkLAKFYgXo7g3cNXq5zmXZECnasN
3rsAUnn9bZXCfFZ0QAaKbQq5xnaLwcKblUBjRHj/PmBizU/pYZrYTbcdEwahKLwrLR3OQH4QkLMs
/V5oGmjN5UxAjkHLnd8Tu/DVkGBZ4xQZFPwFuqx1xYxcMSEHxFa5F895jZBd3Dqd73aA5IMovoFY
12+WCPibMzwI+Wc/aXnBzVH2GCgW/xsaAI8Oobh0CL5i5vqMsxTTlALtZ2suGM7a8jXVynBv1+9F
az7CpdQhI0RfJ3d8c6LhOyYnP/TF3jLT/hZ7ZF4rlWtFqP6xV5AZzHoSBt5wGCA9HUmbPxIzO8zW
eI3Y7pWtEwolTf+lD1uXeUezhz5J5qlqE7QZYgglSX4V1PXPqGOInbXsy6iD8dXcY4dC4mbR0wet
r7Dgbdz3qEPOUi3GG5Rj7zwNdpgT2d+6zPaDwul3i/C8QOyZcZwcpOsj/Q0T3s5PLvqihxm1bWhT
Tya6bUYSRMx73QMv3ClfNroG6DRVTeb/fetsZnd654XzaKAA5QVgRwEyh4SMOqw/CQzvyhhLeCet
H0bETX3DKxtIcClT5pfJLJ7nMGT49wOY6b6XQ1hLR9xtwZPTXxLzigkBingWEgrWdIrdxfTLXr9b
IuSSA/VOr6oWSbL21NUTH0Gt7cduvh/0/hqQ35PeIKSOuu+xX/Qtkh/vZjg/tkZmwQqq7+dR+6RW
7mfQdtdKYvN+UXnA3AHrg6JDSx4AyQIXY1T004CY8LFL7e8YJT6As8efmtRriptqVPCGqr1PuhaE
e3DzCThlmGSqY941IJbTTvuUOtHOdq1DHQzTZhjzY4JT4RQ8JxiLb+xMzGrNHqd3JLXreCSzGt/0
bRPtY2NC9bicjsbMO8rzOoy6PuOu3Z16dLA0rId30bOi2tq2cLpuI5kYdn5tjLmDa6nzYpjYtAZw
6UfntuK6hlXvd2X2o9fVg1YP14X+aurDjzgKvofL+OY51rc+sj+FJvNtzz3z/X1vVs7POq0eAszr
t04MRSRC871lhoTlOmFS6z1BQRwVzusmvps0xssQvyy39DCkDw5k34+1zmQBim6x6UcUW2K7SDZh
WT1jPXTuEuKHacFHLanOBqpj9jWv+Yhc0GHliy/6HDV3JpwTfNQY5j0lwgkrfdQXAzbqHP1IXHPf
h88W455u7977EcjSZMYOSEccUAVrRC4+oDuSDqajjVrg7gL2AEkcVfT1CSBpLnROfAyYl6NMCUuw
iBfeRXEN9ruA9OZV1Xe5XzaF+gY1zXDrdTo5OdlYin9fBF6ys+yGbKz4/7JtqvT+kCiC0zyIBJhY
IQEmw6Ap8JxF4F/Vm6+S4iIXI09a3xTtsC1QPICnN9qgbWuw+nPktjtFJFZDLyakAHbqyzBW6p8J
bdtM8n2Xtk+DCCbbqXs39sME9UQGY8Y4PeGPvZGgk8wB1tPBKNi2IoYqf20hfpdltSEymERYOxGL
kaVKhlFl0cuRGMHBJDgCDwVrTcrXAwYo7KxEUSxKJSzQvz/UGiTzIhvB08mflbUKyLwPRbm1M2MS
xFMLoOZSXLJhZxd2fIHvTAK0F7RiWve6TPhHiHDR5SrFCjx7K5u38pLKq5J2jPktGOAP11/uIe+E
3O7SHWRdLowMJYS2j4410gLd2D/KSxFfYsji0qy9Qa5pppGvT7hpW3kp5EXRh4ab0YVAbfWOcAcS
8986GJ5uixqPvL5m4QzLTjGNPaKdcL4rQiBFdwoxYyzwud92+vzIC7a4ABfyxHYOC6SYMKxJDah8
Ax3RnO1tWL1F+T/+8YdzkEUnM4qNpkNHlKd4uXsxegmbYoAAOslMsIii9Y1SHu0WmbxHrB3iy8Wd
CPeRd14xUWgwBvAsf3ugLhevhsIZH1xlafdGhFzdDlW+L0qfq8CKeR7kgkfkTBS9YIyjV8lTwmL6
Pm9GUCbiXIagvsvwrdpXqjWQg8150EddgQNBX5OHkHvK0r+2eX21QCEgDyl7As5ixBLKgPgPT4s+
YXlrwgtau4/YwK4XNjCZFlfhfJQ9eOqt8TgXkEr7elc4hKUCVzxp//p/7TI7Bcj5QykzsK0Rz6b8
l/Jsl+TGZerG1LC0hdy3eNLkL5ZhzrV3ibbSMUk31Qe4ZM4ucIC0RE5270hkgex5crE+rR+66KUo
1y+EQY+eiIOIi33ZpYusg/Kpa4v95a4WNWZFeoikw68nXP48uYtsk9VQ9EIVKFDbkRiJsH+Q60zZ
2eUW6/6/d0FZl3dNli77yPql+Nt6Wf2t7dJtq9rG+kquAnFJ6BiRrLBqEfzQUVoEsK8ONkYI4oeg
mNZvQr3d6LO+T6AfuxbkMXnHR8Rud7ZzVyzdA0qbhCvdax2dlUXIUo7pQ+GSIIZaKSFQxBofMBsv
W6CNmqd3xIhStTkairqtaqU/KjOgSbkovZJspNbYZD5Fo5O5wCsrFRFaB5FQZmOB5rsFGaPUrlkj
t//nYuEKOQjMwNNMuIHbz+T+oiswwtFVEI+MArIe6HZp+7LY6w0ATXCVozGN4d6z7PBKrgjBNPi4
Ou/tnDd0Lh5DufBE11yra9tkTFxiufpSlKtc2e3X7f8f69cjx5NTHs1GT6Zra2qW/br7h8NdihL1
86H18q8/NKwnuB7ln9rW/y7XQvH8UgQNNGOjtXa/rVz3v/w7XYwmvx1+aQApYlrwcjncenF+2+7D
qa6H6QiBbUadb6n1XyV0LkCRny+pcJnU/FCU+U09n71jH1iXPL1Mv2giQy8XMncvS3KFrLZTuseO
HKPJf8JuzLIRWTNCjlMY7giaM4xEYozlZIABrXUYXTY2sSGTUPneL+Q0RixggvLeC8Xr00PqDP63
9iAzM5ZEBV2S1AxwO6sV2uny3bYkxDTQgrqkXN2xTs7TJadzycR26QCBO3V3fC8Doy3aKFJ3MqET
ivEI5CpitYV9RFkJihy+20yyBahQ1lWRPpVVUF1fcnIHu0sa9Rfqg5nEYURciEhlDBZKXeJ9KOGV
TaGamwRDyG0hQHYylV/9Kv3W1jR4uhByzIlpkMHqBGZPLkYB4bu0Jep0SPPSVxdzI9cNUCEOUc1c
UmS8Jd5BljQBX1zb4lEHN4BH0Waek+LUNi2zX9QiKwhFHkV5h2XdbvRPQVkGO5lek9m2WOKmJYJm
zb7NVZP6fF0LcQVgKrVYyJK807+1GWL+yLfPeyKH90sG7lKWN3ooiKl1rufL2ylv8ZqRs+VQdKmL
ActemHoVXX2UyTgUfsFZyuKckxHhnQwgJY3rH0NcVTt5B+EhAeZa76hsRFKE2Cxz1V5CfJaoQQmW
t7wiMLimuLdYDgLMlXVcUZN9nWcvEmaRDV05XlUlRj6z/TkQSFhPkM/XxT+1EYE5KnGrHSKBNZ4F
slguuoIwQOsY6W5tQ9YB0AlcBT5RAnMrkSdL/M0IvepEDNLaje3wZkm4k7xPKHjQZ2URQP9LoKMW
pbUtfX29E/LGrHcnajQ+Up159uUtWBeOeDmtVflkokNSog6DDoEY8eQN+qdbhZ4WyMRSr44h4S55
Uyrb25tVbh/kk3a5RfLJc5MBPqdAh0rUyiAi6rMzH9OgAOGWCMSPmJ2fLCWBlU8qDaea6j0gk7Ab
L6hsLnvm2mBaZf1S9EJn8NEWQnBNXEJVLC7X+1dVMwe+HcEzyaclTnR314JyXlEf3jyhGiAfnsuz
VNq4JZXEzyqX1LQtlBYM7v4F1xUpmu6r2HXzVaSnx6kYd+QvCTRL2IUEfAXFpEC9rz7JvlQLcGwp
FmtVlmSbpaAlMzKBkD1N4nsUAU77L7TifwOtQL8CPMO/Iyv8EvH29y7G4uYjsOKy2yrPKyATmu2A
txBMOGALqzyvoyO/S84BPIPjCcjFX/K88OdQzhV4BxMbFsME4fEXrkL9w3OxnMAL2XI03cXC5z/Q
53Wd36hwpovooYffiulqjqWqvwtfYo5ie6ifD8cGAAKWwyFk3fqaCEUsxKBRs+66t075iXP6o6vi
21XhN7Er+gkT4QR91sLNTAC9LXxUt3itSvNO7dxn4lPpGQ14NPlr5AMRanKh2juKfRuXGYHg+JSp
QuUVbpg/96S2vdCjOgTTBuGLA3F2+G92gD768hIDHyCGuNyiDfaAIS7ZAsP5ytzixfH0h0wzAA6G
gAuUJt849+rOQs0BoDTBp9qBOa1xksjXAJjYB4b2NdGQcECobatOQvqfxzI2H7z5cci852bEZ2Qp
nhv4D1Fj39pW8q0fvbvWjm7GJrieOlDNKvr6GrT0qiPGSFpFReWoeVui6jkKyke+Ej+3WUNgctq1
atej8+B8IiR/3zvpz6Hh5G2resvK+Cey/wjGl1xmx9Yf7Mq6aiwNQDjXKQ0559Bp3sxyV8XR3sh1
XHjaHQnG285rYOyakBDM28FL3rIB92VtJJi5tCp2pN+NOtk1jXuKVS4bcA/eh+ySBBDUBw8RzQ5Z
GLSEdnAcbvRUAQaAl+vGTI+kCfC7I4Gr1pxDNvAdoybZUTWLbSiC3JHt7irVPZmT/SVwuvegYb94
WMgtJwrxu/wKhWHLjwI+bmzZUxTEtezlC56F28REXC+NMtRtJ6Siajv2h9R8IJpG+t3Qj+LAiYn6
hLzbQat8N6tXDBxbMrUGiNLJfU16HXhHQvYMettDG8J9gfzk54kf2yNxcAxRiBwBTCOA2Zptvonb
8Ra/8lqkbHc9Hrdbo0J1U13CFxKD0yZweneLDepPNBO9XZYUxxJf41hQ4Pk7IKtsAZRA8qQrndem
c4crD1WqIFPIQ6DqkJDv28bhTUg0v83Qdor6EYpQkvhRnixCOR+5X2e+VwbtXW/esapXHvU22GoZ
yjhhjxWwEW1rzyZzGJzNRU33jePER28iqInAotFyrqOFMkjgnCIMZOTDEnjexIg1IAChmf6i/qyc
Qd1qs/GQDzwzjYoUyhS+xkt2i+OkniJakavWwxA3RH208KHGMWif4v6zNYV6fV3wMytyEGbkz0E1
nfTsfRoCH5QxloKF/uh1SEeRwx37zlc95xYJG5T4mB32mfcjAI4Y54+VjuhzMZOZV3/agT3xRSke
vDo9ZRG8kNyybqc5/Tl5qBeh8Ipsh16+EsCIMpRXzJQnQX3VgGzRRwk9a0qBwMm1OdJFnKFEbA9S
KcrPTblZxvBNE7IvndCfBe7KFLBt3kikahvlBGm2IL3OI6bw0Pmueqir/Dow6A6x8YyrHYJbaGjg
YHte0m8pxK1U8OFrrnXPWaha+NNstG0/7s0lfo6Xaa+l2j2Of5XvItqxaQbglVEO1KfMT7U5AYDO
g6vOcFK8nllvu8k3smiY902ogYx18Fagb3nsuYUIsD3rjYHQDkl01iDY4MUIONbIKBJT6nZGEaDo
Eo31xhoRIHDaNyfl/5LNNDa8aw9Rizc0b8/UdhLiQPdFxRsob12yx/kIWz7Nvym8yPykq095xYul
cIDXlwCFdb4vq7BWUbwhUatG9r7JtMfexV8ZCfb+mONw4OvVmGzGBlCDp4tntq8QS4ud2ynhZVk2
zVe99H7qU8YcHvPYNqonTEvREkmr4AA44MptlenQhcZ9Gi3nJkKfBOdssgHRp7bldYS3qe7Po3FN
jIDwHqCabU0wkySWucfXu2AwSG8MLgQ4LvcmDK7UuIs3Xmw8KWa3mzqUIUipbCDElFshkmTg5uRH
SlHuh8i6HRXu4IBssl+Edg8+ChEdTLJf1B43NZdpq0Za5kYlkoc6CDEKNcc/0XMQilRz6AfwVXch
YcfDGHSmP6XDbtCwCRtStxTiZ/cAEfemcafk3AolKK51LF+BOAGg1VJU7pLvfZE9GSN3K7Xexo4P
ssURQmRV4x3qufpWYRLHN6T1PDD4onEY8ehliJQqAAAR70c1iXdJ2OoPc5Mm29DrHp0selKb/vvU
Ty+NnREP7DpeFnZ476TfZS+fPPI8EXiHZoAH/H/ZO5Ptxq1s2/7K/QF4nIMaXRIAa0oKKRRFB0NR
oa5rfP2dQNgO2y9H5sv+bRgmKYkEgyCwz95rzXUYdSZIeTvHu8oqH2IC21Hbcbot9OZUazai4PWC
RdBDvF8UdhQdANINZIogfjXQQQZrhaF6mObuzeqLH5GeHwgZhY3OYSBl9k0ofBdzrXP2IUPAXFcN
D53IKWhhB9kO0qpMEIuZOGSbtMHBmJgicbafgx7+CFnb9IPuy2jdxhHYHOhFVwQDqNEo8ADWexRH
XKcW8V2Y3SvSwngXZfPTouUzsJca1s9i7aqQi5Ei0dBoK8nJMvkuLwOtJaFnd6V1eF8F0Coryd/E
mH5oKnGWSwF6mOskRIoKZI+hR8neDqbPHcsd1HpZuDfDNx3Ryn6orsb4KWLq5G5AoUDWC9BPMGej
ycmGlKKTg0ke9XRXsE6iy51D1CUkYK/gJ4AeIFHsVJx8Rkt5aYeFU4UdaoDb1aehb/Z1PzHdWE+Q
5gS6bWi5EgtNwEEeLvUEnJnVzwplgiPVI6JLohH4nA5KV941i881E52f0y3fbZdDvjxAT6k4srX6
wmC+mxR5GGJOiEqovCxz9xFAXXqeyp6M2YaTraE/0cZwYykin0A6+s/azejKtX6jbFCM6llBjriP
nBsTdtSGZSbcqBbFdaWLl0p0X0uXuFJvFkvEHerc+7yIj9uR42hlyRHQ7G2FrE+m7541KSVWwoxl
XGGmHqK+hq5L+zAOwYc4yY/EJ6CjvDssYDmQ0O0bk9W5UxQ8qssYuV1i8fkTapbIKiJZAOhPXHy3
R0m3wjAr/JPBW8ec1RsGdFp9kOysXVlbrzkJN16qUGaZKW7kAIwoEBuzGhK/k/o7/smLo2qa3aVT
p9839Vx2aEgGOE1zU1AyeUSeOGcNXavdVfJIBf4pqonASUPGT22+FcfjuWkcoJBl9iETk4t7d322
d0ZkvYWWkay6QRWSS4PtMGzZ/Lwv2iVziwHojFotwTkqs4ck0ScX//8zeL32DI+1xbaLF7C0fBJ3
Ei/uGQ9t1nhjdYhUqy9+u7tt+tUwEvhz2ELS1b+Mfzpxzbor9+Y8Ljj11ehC6PeDbs6Gv/noHbsB
1JZI8qe19uKoje0rnW/amGIXsAFTq99lHsmDIOMFbC7TdF2vE7lP0t455GpxaPUOAtfm0d88+UxM
3xuNk/mQT/lBnXLIdXGjUHmzkF7Q951JCIzrYf08QwaR2CZOMVlPdt+kl6i4z2knvALALwpmGRI5
2JGnhHSxyYKaor0Nr9AhrkrJLFiLNBPvMYHBjq55kalPRxBkJCcUz4Hx3ZyK4BmdEwWYM3wty2a4
RpYYrssTqp97BUptbfoYZ17lvRl9ruzQPGt0MmNMrqesSzI8Sxwwdism7O6BQkN8vZlaKiWOmf3Y
7mEIwabRW8tOYslOVrvMZl7fbmUWvC8rvFiwGS4J2ZP+pFqfCmXp3ZqDlUmN+dESxM0CotLO48rI
MYXmIB/9877KZJOhYvQtX6k6qH8t8GDbTZ1s09lKqR0DXkdpKvUslcDMyVV2LvnYxi5lDrbLyV5I
OlSRFQwKEc50pUIDjet6Tx1jllMgmgvEXEPlErehXLZNu/74592xetXiIPBpXzCJMMDrlHk3Xjqn
k4Qt4oeBoT9ccoHVGnvVRDhxPF7NICLWRTX03dyEd/RewOJtx7jUeWH+vBXojeXqnaLttse2X4Ht
g80UnhHuHW97BJyMcTEL4jCsppr2fStuUiN5aEyG7xU7WyEy/JQ2QeHahjDvYwBcdXD64TIyer7N
inJNFqrwRR+f4w5IeJcbFzia067WxuxSW718UdrCQaVELMZ21yAdTQMF41kjtRlONvUlixN5bRnr
78aBkMhZ5mRcO3bo4jMYPyNQOFiTlT6lBmrhJp0+5b0FMaB3DC8rKBAgFFCer0Kvnn/tyDL/Y1jB
30wQxrpaJ5LRhpLDwWJjWvu7CSJzFAzrZdMfu7wtDmrgrWvVOCVGSivsl76hqtGAVpG9DFMx5ur1
l/7G48/Ykr+mmcj/JythfX1dwus0bWFp4h8xGc6M0sXpqv7YWtN7pMf3xqKYZCGoxek3in21JTig
N0nBlMvh37/2yuT5W5DK+tIgd7G7EOdIwurf3zrFvwJXveiP2cw6cV0wtr3zMmXo20N93i+6OIqo
DX+GAfwfA+o/MKBsG8POv+l9ud+zt/Gt+f7XxtfPv/mj8UXClE4Ej4Tkz4lMrOFTfzS+jN8sslYM
m7gVnR/Qkvq976U5v3Fs0xRztN+Dqf7se2n2b7ouJV9tEg43Q9F/0/fSrb/biVB7CMOU5F8JTkar
p+kfh1OaDFEiF6c+Dinsfk6J50UOtW+biIoolXFCGq3HgQVibLd5UpXB9PDnFkc5jNhcakanIasb
5iRkIEJyhkWCVKok/sidCVG+GBBPdr6wIO+TQxteBqTlwi4xyqeD6tL37i5t3uyzNLr2ban4SvjZ
NhGKdUZn7lvT7C+xjflfUyj+ZR29Cce0D63FmY9Q2hMFGX0P3bikposUWIeqbYdePJffWZ4uB71d
qxHe4j4FvzQU7Ud9Mu5lxduS1Kd99pl+mQ0BsD9MU9258wzdx4ms11kToUfI+93WGsVDKZN6DUmw
XtCwcFiINEHMe0AGZzyXSXYRIasqpTe6/RBEy8Wcw0Ox6IfKiutbIzGqzDZXe1wGdi8WnIdd7ett
+qiipjODTD7bMVj41L4GSd6c82WWOCNe+pI2oMIqCOlPQ8mPqmivJ1iIp3qt+0PxaRHwQQtK2EU1
nsdRreCPpulzEFqf4ooF7k1rzOo0dm3kNbr8DoV+3CdWdZcZoXcOxkqcIq3LPFPsmjb+3CP5ChVi
NdMm5YonJ8CKXeeZo5dzriMgPsdi1QGdFz/SkYpXq2hUNEn3vK1LTMln7wu1e82BbbvLxFnXWMJL
ZCLft8NvxhriUwQQcWWkPjWD+mSkfYtULo3csQdRGiPy9x9QL9+bdBxdEcIP1RM3s87LIJBryDK/
9bAtc918CQI8IlZrgpJv5gtX6MV3kvobcY7Gzqhny01NzM5Gkj9GvJCJeH6H7uJG7iRdDlV9KhQo
4GBoCfa7kQhb7KKpeB5Ybu/jAHUltts90iEonGkx7KgvT6kdPql2fi3n/GqIL02VP1Y1ywsmqQAQ
gtRLEj4UKJKf6WSd5opqC1lcSe9H056YAX2uDa4OVlk+92nuIbDJXlGs7mkS5d1E6y+K3ICeqptb
yhGrDvBXwi6q4AEQ28OkBWhMKJvTgHc+9HQm4Dru257sGeBUfj4g0lZqOpC9CHvc3UctVCovn8Ay
9HSOBsROaIPpAFbDdCzHUUdMYx17luYI9cbpNLAYDXPaJHLSigPzu2pvQY3k4jKf4iR8MSWL56Lr
atYk+Y/Eph0WXdrRhi3vyIdAV85dSMhC31gUIPZz37Tjg9mAkRTmwVqqZ1OZu3dKkOFkQGQmm+hV
qzJvGmOsH26Q53Q+RgPtzmIjA+lqGs0O7ODnmeUAoT8sK5lCv+COsTKz8bI02JdTEx+A4NNCd6oS
EVJC+ZVaXogQfZfkgi5hXTuuiWm9TTnVpA3a+OpLkxnBo3HXSAE5O5pyp/8b+dV6blNiQmtKgluJ
Kf8wE6Pgh2J4l8eW4iJP3w0sqXf9TMJBd24LkvSspnGDVbOuK2MLELp+qpEGXrVlitF4I8Wuu5lR
vlY0HnhX/ZCTIE4WG2enISM9xtGPrJ0h1JIPFqSU61bf0SqNxIMzLHB0HfpmJIsHcfRcRoAyyR57
bjsA6UmX/8iSQB66JSz8OZJfLQSgOUus8Tlok+OAYVNgm5YK+QTy0apl5jrzeB/mJ1VLLl0hi52m
Rea+ygPXDsTXJB5iN1eN10UtnuMQZzN2HaBRfWBeTIRwmHEGeSrMGb9jHvphhc4mY1F9qdQl90d2
QKu75kI+bENtDUioU5ZvQ8qaMJh9bZ5eE1ys5HqQmDsY9kELu+6I4uHJmtrp4Eii0suAvE2ayOZF
VcHaVX3oUks264lflVMPWWaqvDID95AL0R2XMr7ooI72aZCsU5k6veLE25MeGp0yeziUKRzz3h7x
3ticRyFqIf4ri2ZfBEQY5Vr7Q7VoihMPqlyAASgkGLbGIRzUR6UwqJQZgEN2LpR9lNX5Jcp6QYOA
l1NoOR6Lcbl3jE6OSlMSwDyLC4olguSgDhOTDsS+dtKrVWgfnH5JDrS1nMs81NWR2MpbmZDrlhRz
4kWNbroxtqafe9Gsu7LtT738iKzEOm93WHFMRw60n3tZROl0SfsuPqCVyhdWPsNcGyyMtpvYoIjM
eDUcUKqhqb2QCKO6CjrJmTISHp36NK10AUZOw7bislrtvN0q1lWXTrj0rksIZ4a39CM3aAmXc42J
Kfk4ZDwamNkhq3soeypWEzHrj2GhM3h3ltuGNg0hE50knSQWhdNhVJZbjfNjt5VV/1eA/ocC1GFw
928L0Ljd0lT/p/zxPwBJ+/xL/Dd7+8+//6MYhR9KfUSoqf1zCEvJ+Ucxav0mJSNaS2jaz3r0VzVq
Qx3VHcpDTdo2qYCwSn+fwlKNIsXXVH5o4pmnd/TfVKNrxfu3tY0jMM/rmjRU3WBMvL7zvwbuzbJI
ZTRP4qg4iLax7YQ/jOUCNdkXfGdlzvmeigBkP6fp76tgsB2ee7jDYvmmMkdtReDFrL7CPDmO4+NY
HUX80NUfpY73LX78yz/zv1gDqva/2ltWoJLBsbMmW64rtb/EA5YGNYZth+ztRKMVtc6OJMNH/Pf0
MfWPs1NdoTN7hADsDOuo5OKdhf68Wu6zPRxrpfui5iBsdLpOKHDDMfX0LLjFgDZHzTzNq1+DJjr5
BbAmmBE8WNr3tpqZGxKzFjzwNLjNqQiCPfPlx/XpZjxKwfoYv5E2jG/q8uv6O7Twd5hmqfPWbCbn
ODoBUiiFp7b9DntNpV1tkpjWh9ZfWZ+yxn237oFdjf76VKMB3sjuPVF91Xn2P3aqZia67tO6g9sO
o4MtSWQxrXy//k7M04UMSILRdIOK3yXhJnBwQWFuW2/X3F4tg0wceOnUb8PUI132Yf2daPVu0kHH
Vbj+WC9yPBH8yfqrIY8ljFJw/NodrgPmdX2+rwf+awgc46/12DmKPMD+WNPT4jnisnDrCHkShV/N
39asUcKZ0VjhjrlzW59OTS790B51jQQR7qbx+FTz23RfUzyJfBwddjybMWCK00N/MNqLXoIbao9p
wRPwGtt+8eK1BEP0+1tdX4+p0I4I7gMs/boYjuuPGIVv/5+OFJNtQnBY3RNyyBvgeXQo7IESH9Z/
nvW9ry++Pa4kgOJTf729/hMG621+1pa4z0s3SV8EuzZrxasugAs2EerajA46Hjn48CHjPb4aNIJM
bg/lY6K+0DtzBeFLgiQWusWUld56d/3lFm0kM8bjTJyOUOhqkhGuJ4PfE6ja98VlfTyAGzAMgZss
n2NeY33eNh38OIUkwNOtT6Fy2+kspl3xft0rk5XHH39qq0RzJEzbgfLH2N8Cbq8/q9en9Sp9Ld4G
OOtxt4tl9yyywc/583UP1j8b0YQ7n6SmeKkZHId69geH0icZyrc8kTuSovc0UvY5GeZddWWthes1
ct+GKacsTt9NSvDihPROM636nLa5l0mTOEbtMciz17EyEzc2GCDiBQpbi4uwdasbosIpsDtEyVak
3nqEToRb9ZJAocPYAfxjqvuSFh/Vdg0EivHBpAkjrlmMXwudgMIIP40Z8oVRZPSIYsNDZ8Zx1nva
2D2B8SADpPV6FHZxqj1wEvu/Js7/X7o4VxPz33ZxHprvYVn8tYfz+5/8ft2U0vxNN+G7aCbXOVVb
dUh/UGFUHWKMYdCIpMWzpov/ed3Uzd9Uk5/R/VFVC8g3+/CHeklyScV7a2m2qVtQY/4rkLd0THbg
r1dOYUCrMS1DNQQkb9qS/7hypm2/pESsxY9F8HlTzG46WTOjFdyO8xHil0+y5GvEQPq8OOCD9SZ9
b0/xt5Bm4d6OV3TUKmH8taFFg3kHRMhkEvRD0PbjpkDcNmS6XLq6zA6JZSAkNVYF8NRVli8n5ZaF
PTD8dVNaq0EsT1SUCg15Ak1NpoEsvS5iyZNkpskokDVfHkacMNNhpEGUk1WmDZdA078mmRI81sTS
+53mvBY2Ws3F2JOCaT2aDurOcX7s6zp+Qr5w4jR5l5ONUaDNb0afNifcM19iGrBbLR0io9jVylj4
P6XNG4Vq02L+4lERo/RajaiOCUJ40IaiOhiZcU9ZG18UuCQMittvwRR8FesEZmJ07ZWEf3KNY/6h
27AURqaPOLt7v5CjcanWDc59DfzN25iHzaUOCH9odNIYQt6Nkvyk1G1AuU1vuvHmtlvwW1+mtEv5
yPgMGOcrxw4pyVCH4QV9U+cu/VzhD8JMuIq/t/fgmKZ5nJEHdLQqKNVXiTeh21BZoIzCBuhippjZ
y6gl14TkjQs5RL07l9iW1SYFJdxH5BYK9SHWwUMrup+uPGI8byqqMpXsjjbKmDMI5oRyIHVwRP3T
rxJrSNgnCJDtoTBWCKdcTV1Gb2JuHlm7BAsLEdykGOBD21fzEJOKxYKSEJ2/oMD+8Un8+nTKONU9
pel/aHpxENUcHMF1QTywWRI2aybVtpkmvfHs0vhOKOeMJGeEPmwmzaFfFeHmioPbbv3aTCvxV80w
HOkMBWnwQRteN9sb+sfdTe/aLIHO6kc6uwi5MMnyPTyLnzfxuT2OGWiHWKqftgbphuvbbv26uzkC
FqvRj/aagLpBBlfK43br12Y7GLa7ywzrWhoteR7r13L7MlobkHVzBmwPbkfHmBgftTzmWrKKjLd/
ul+bX49pzAFPaXLekHObqhg4Nz6DTW68Eem2n2TLSF9glcHEq5R/U39vm2kViG/f8zxuAFC2aRRT
1kaxp66q7+YfXMef97PUN+fuSW/bcfHszW21waSa7C1MGed2Q6m7sUJzKU8JktNsNEnGutnubhsV
BzqMFyq/3PiUyPwoZXAAVI2ACX2PCxEDtbdqL2uyFhxm+IjcrIu5OBRMuMn+/GCXE9dUVWCJ7ZWz
rWkvs722LrrVDbrtlO51MDXPYv2ybQ/AhCrO20b789Z2lxBwCWAaS66FM2Ne/4AERvVAlvGNC4Sb
1YU8gZwuL2a+AvqEEnpg2gnK09kIBXmAU4+xv+jTRwLWYH4oUYTojRFSkEqAVUDsAo3NEDkA4PnC
+0FkfNz65gQkvtiJlvvbLtbrpx3lVFTE5OTutBrIth8MyAtqRqxOfZrH2pR3OSYv80x7KZWiddPl
qXXIGimhRniUu3eGhV+6BmmRhvwB9ME1DhsYW1zp9qoafIsdmZ0W1gMorJCTBs1zZov4SA38KnRo
nfaooeh23ohwN9wFfJXj906T0V8X1zGPM7+o+Y067vBEYp3sR0LS2jm7VbZVHOxp+jSNpIhN6adQ
L52TRtqQ2+Y2sWjV4tKl5lCY4As1abGXvfgUAFvxSkni89T391jF118mq2OxwG5JJ6ulVqPN2YUV
7ILZxEGiQg6Liis+rZxTxBBf14UEUprcCOkmY4sWaBFAXSjuRKF5mskalPX0bEfoHUcDMpXILbpx
iC69uef6ZtjTsTbGy7JGHVY2stJmilARpPMr7JJiPydwiuyo+JZqOrpWu/+qiFA/L5UkENTOsFe3
Lcm2Ay5tJfJUZ3gfk4h5qBJS1xIbk+mM0ZL00RXNM4NJVqIHTUu0i9Ua+alI7W6XoIDJYF8WOSsk
Y81LNWhUJ6renee5vCiNgzAGKCSSkrY+tLSb91qLRNGgR+eG40MZJqpn6HXHIibd00gN9vaEAHgw
iKvqtV4hpReCmtGXZA7pmuZrWq/t7Tz9jvhYHOCKvfTZ/ABTeXwBQkQGl6b4Hdlo3lTCyBIr2wHd
q0uOSX9UE5xydcWTEs7w2C2kGPLBTxe1SBXUkBF/HH6L5sy8M4fP3Dqo+gMzgvdT1U3o5RLpy1L/
XCYVePlFORfaQg/a7MLHOasuWmcL/NLhXlEa5Y7khVDW0W73fT6AWF0zdcekaX1D72fa287eolS/
2ZVRuVC6mCdQJ33JTGSui2S/Yo3gUaw56p753gdwKFF/KR04FAsZnmU0uELE39IQlNwIMpWhtnLr
0W/JucYrzvX82E18gZhufWpzhAXkLFjuUNWETxE5x3nW8VToVDd25pulE4U3qFLxpLYHi/RNFtqj
lQdPsN9uaca/qSnKz53TfgKWTp6bcxvL/KxbfG9ThJp4VsP7iD3oqGY4ZdevKsmnnRtFKBCMoL+2
uTTeL1ag+HMZwCIKlZNZVO/TOTn1hoKTeJK+qSu9mwlw6EmCWBhLEkqp6LU0na+ZmnA5ESDKbWEo
d3SZZF4mZOQhYM4kCVfRKDLQLYz4+7l/dBZV8SDUmVQG41dag7iGsiA5LpkB3OoUmfLD2ArVrRT9
02RidUGvvjOn912ML3tSdDT1lvFUNC/NHF0rJ5w8K+zSU5Oas0tdqp6LcmB3k+DYapjkAoMBSkVW
rKJOj2rqPLOjjzGt632rjPUtgYQWz+Gpzc3vyax9XKoQuWEtrpoIbE8XQ7MPtcqNI/2OPqvzB1Nl
fZj3oElyodzyYGSmlsUXodU/1txw9K4IxsoMsFiCJnftnlPSqjVKKevLZAQPieLU/iTqWxwsBDQN
NNenVF67fiJtCz59X6RPqpW+awS60XboXvTe1doIelncMBzLQaLAgAihscDnGSQixXbhUIlJgbcR
4jMyJavQrqVXVyj7h6n9gEm/d6uHuISOZSKUofcyI9Rqs4OW9srNNrQ3w/hM1FdwaQLmU0bEcFLw
re9qUo3zNH0cLUoZoYcdkwy/LdovQ59mvrUob0vR+lFffIzCmEp80WM3i9Z5h/MhsiHO9XHL+kEP
3CoaeyZI4qKQD+7SPbTQndXfisXpTvxDZHsleajA6TuV0jwuNhIdOupWYtwILiSOoeJypMRoeNIa
CyYgGnxPoQNAn/GJBo1K5Yp9meXocXrq71xLw33VPzZ23e/J3mUoQ2JkX8wL0kRYhrmIy6MVExue
icFLmd5saQnR+C8yIsI/wxTGNtm3s0JJ9mc6BLUpKRJ/3uWSWPhjW7xOekX5nRdQH3PCNwT6Xfdn
YMHqhNxCDP5xt+zh2IcToS3Ue0Q6SMKY52dNawSoN5LqkE3GF6u3bLeq4/onkAHL45q6hlKzNfsG
r3v4fiqy91opZl9x2tkjnZbiRuLvJGXsa7g64uJ1s6zWrm2TTCAqdjZl0LHgU8prtHSWbtD8IyV9
l0cqMTJa0EGuZSONIT0QVHltdHxVxTy8paEye5rKWH0chsP2cCNRZFvqcGSYhzO+ns9muMxn1hjz
ORZG5xoabdkt2MK21W9ztoBS2MIuIAcbjBbP/erJ/LXp1qpcXVHdLOtu5loKb5tqrYfzqmD+bjo0
52qk8NrKLe10Y6ZBut53MqZKaW49bNkTecqKhonhH1kqv6JV5GqEDfwtOHlMO0Zt6lrfc+6KmLpR
GPbjgSkWrdhWYNnW5bOhla9Blg5HriKSb5nA0DDUt0XP9Rc9DPaJZj8SFcXBXUqF9Oz4Wx+h3azH
0rrMbQ+ls0LfHHTJdLfXTRB135fMzPzMsOazMtLilQ3royXqndElsUkhI1J8jhkmqtL8Godz5enz
gMw/JqvWWA+RKC7rwzzm5oMc5mNAarRXROZbX+rGFS3hOYuwaRROxdI011QSC+C2mObY+m2jvk0s
uayxLd9duTRUzwqA01xpPshuHefaikVLLDZcVuP0Io3CeD8EZno2ibTH6PdjzoLy1smOEFC42Mgg
WC8yUdLhmA98pS3ZPER92DyMJgKASZT9oUmMNfLP5rzKKdOMCWTY5SVYJTSUIUPSaLqpzvw0Ze0N
Ki36ysU5lpmRPCJL0Nomvev1KSkWbYeA3ETDlTQwtjPYHYuZ+3lr0Wh1ZtCBpDc/JAtEPYlfZEhl
T095mp5yJKSkqdQ3iD2s/zlgMBAo3b6q1XrPUMoTYskvSpg3p2mVe6AIvztz3N77cmrxjw9cz6c4
ueFwsn0xNt+NWbmEThgcrH1XL92twxtznJh8tbFdXjQ4rTsoMYuXt+y6oYV73eEUHDocy9T3AKDE
cmHFdGoHW7zMFiEURqaq+CFbKP5L5idqWh4V8peVISJYto5id46hPTpyfhwd6yNOuceon+RpXtCA
EDHxlExR5NspqZVO+Fkp6FN2cz0Qv1rtC6tQboiPAGL3+re4WzLcCEhhZtZYT5qYuB6SlptTtRwo
H+7o+rNLYQzUc/a+EF3pzRYstFEbCWxOOVMlfKP2vSbrh3wfmhYjlLi7GvjT7omqXESfzkemAF87
BkkMAWl1RnaS3JmTh/uC4O8nPCXFEZwm3ZQc1YycrxYwGEFFgQKna/dLI+WpyT5CkWN5wqhxlxkT
tNieMU0/BqobtWDHOt7Rzk5ai4OrGg5RhIQGtVH8gL0KUs3SHtpl1pihAxCaiYr0UhasKk2HY18n
H0qTheySdleGrEoaPIEJfVfTpTnytIVXI6vgKo/DRmmsA3w+JBWA5WU6pQ9q3GLnCYIrKnnNm3P9
bMn2KRXTeG0Q0Fy3WyxR1gDgRLim2RSHjBX1rqBMZd0T7rMRQACrvpsSIYSZs3dDkoRoVkVyGRx6
QEpJZxd6hST8Y/B1RLI3xCvoYgjm8ZPZC5Jx8ESNigC07RmWqPmcpn30TobT7kOdGgeyX75mdiYO
6brGUUIosM7D1I3iJuTwPpoC8U4Un/qO7xdhDz5zBXEfTOzpnF3TfdF8kWJNOQbg5hcOyizSMBfs
s6Bq1aGnJhtlBiI0zB/sKkrvWftlBMu8nzqtOUWdFb6g/zwrWW2f6oanyJLy2yiv2WCbzKIiOu5N
RzZP2JR3oRuHZECZiICpu5Qdxgra3lecjBA5+0Z3UQfwqWakXdLr6I9GqXzrK2v2ex0uhijM17Qp
h6OhJ889jj+sj0Z56nX5sp1o26V9F2IsxV5hjHeZ5Czv5/SwRdd3TPxFmc9nXWQcCH0EtseWj3o8
hrfeUH2tbNEGaeLO1ehTG0jS+OzpifmoZATHEdgFPc5lsPwG6c8eOiTck1ZK0FY2VT7O1/ecaLKT
nNUTS+CvlYHYag6dye1Ma/IDyLSH0+IUtYfcynbLUT2rdtT7md0y1BQ2MxnOkRwxH1OdxW4zdLe4
VeVDnDImStJBc+kak9+VK9JXzDR3nYjUtkptHqYF6tHaTZ2OWZ9YX+EJHiCpeXynWlCdONLGMl6P
4RJi5Bd9FIKvw3AMy0ieJ/mFEmNkXjWXK7BplydRcVpMO3aLvq39Iq33kxJPh6Iuj05mfU8o29/r
VPd9zSoyUhTzJo1zVOU11J35LbEyYx+Yqx5pmKe93tYxlxU1eJ/ecsc4JZBD76gKjSfK62E/4uvx
4pEEJEVM2CVU50e7kJRbmIitGjtaDaAGfiIFVWtQUmD3snipGSnNy4xjLIIObEwqI8scMOEUx+2+
VSlgF5NqHo0lsP6x0fyxUe9bKSY6BOoFrt0dVpHXDqO7GzWlBIClva85TxNVW7hG2QNSrcJxV8Oa
dbmUXYcwDvHBILaIZ5oxFOtY/+qTEdilay7GDamdpOmjuGm85IewxyjYzA6k3+Gd1amvmYmeUVP0
i5P0mOgztUai0ewsK6tI1U6CF2wMiGNG8KGARses5vw0404UaZw/DEvlytDRbw6uHyTGNjVn1LhC
pssZKUkhyuYm23s1lDCozWDwDXuYn0PNOqRtMh5pRTEcdazBK1s8TlGcRffMoPa29AWOKcvXGkg6
BANo0FX+oxFJiNbfGd+MpnoHJyD3jDpFh2cG3c6GebfMqUZbE5RACtrm5lgWDQdHXPsYhLewlOi0
UP6gVCP8MVWfWUn9GBYxXa0W2xorxnZfluoPsGu0TVTtNGI/FbMSu2Gaw3yzS+lpCJLQ4xka0754
uvQ9HKkGIBs6hOJ9IwQ8Ei14MPW3Lkn6D3qfcGVbsmaHJ/WrnWaRZITc3RWUUUdnU++0iI6IQHuq
GzHj6SlAzEodL1baKIxVG9qfrXxXcKEL69y5hkP0Yc4cQk9rIwaIwMYKyhpl/6os0AEycp0RNxZH
XA+nrPQileyuss+Ua2iIAepq2xxzOR4rqdPpWg9YrVHdFLgwWSswDp1WOaRF9VHUdnMtR/hAFns/
KVa5703ysgfaZkeA6G85SdLvcXujWLc5yRrO9E6px8NSKeFzEhTHsTU4xgrmHzIhC35p7fJgQPSN
HbzVYw5QFNfp4OUiNPYdFxovChoUUC0T33Qc4CU5xXCJmnQNpBgVJuqaeovXV2np1CLJA40rSop5
m6CVNE8GuuuGfNHiMHLNqcXqyrCG5UPdn+PkXWkWjlfwont7aNVjFFOhpnV5t8P7lDUYuHEn7Lo6
y05dmj1JJR59Z+QDsJzOQCcFK3LoYUUwbav3NviOU6zq+yiMshuNCVx8jsI0V20v2lh06GRhVQzR
lDAKsuQJpMZX1aAokoPdHWCABncTEOU+q2V4pCry/5e9M9luG9m27b+8Pu5AEYHijvE6JFiJlKha
tjsYcoW6ruPr7wSd56RT9rPe6d9GMklKFokqELH3WnNZY8geUW28iRWKDKCJ1UGWLus1DJw+NcjB
d0bNAoaiFbvLjoYmv7YMY4YmTQvcCvSjg+PDYHk2cCdSGIVFUrv7DlxjEDvNHam/eE8rhltsk7P9
SRNevS7c8lHPErWXoaUBIYH6PpvdNTbhj0NGArmycfQFk7iw7pW5Za5MgbRNP4h6UjuZK+uEEHKx
Suafuzyl5z57zt4b9Ix6ZEHnhLhqcJ/hmrSfxhdTkxwBrm8NraI3P9GxPKROpR8krhOvTM7ck8Oj
2wXZtZ2LDSmY5U2Hf85iy3ZkSrMwlOF9QG3zuiAMPB4/xIuFxU0B39qBVW+E29lXmeOxSCu1e5kk
DjpuHlzM7vy5JqGXLvKzrKp0K0bYOjiJCmwtbrOLCVy5NmO7uGaz3T7WziKxP0rZewdSR7Vz5yQf
J86HI4v6gQI+YwGClxeEr8VN3evlTWKZ91U4NcckhhY5s2bdOCmxK+Y83hfLw+QhCy36e29gpVpM
SXOuxXPleP1RSBj0LB7Mk+Z02VrVpaQWldRHFRvJofTS0S8y49aMtOlBVxHn+qzo808KDL0wAMNy
4NZRWzkHrU9ccMNiW0kaloNCbxq7zF09xi6sjEFylebqPLVcv2U5fRZDHe9NDupNEdYYr2eo4mHv
rkVkGPzV/ss4SXGXcBp63JIfBqD4QAButLA0bljzHpTusKizQe8Pisl5dhClbMHAutm2qQgULtr+
TIGwPo6Lk7QLRYpFiGmjpHCbzV5/7TZ+rVncDBbnYFalfpHK5lDlDMJ5ppE9gWwnoeJ063acRNbQ
pEwzT4Ar62uH0mEsR9PPKutxlOYRWqa705IwPoQu5iKzRnnvoGw8p/NwVk44XAHi37Up+HbhlfEB
AS91moGIJoHoJwFE1Rozso4uJZiBwXM9AX9ZATKON0ZZWDA3y4Hxw+O6HuzvcdJ80xO73nmF+zma
HcopQ35Tdhkp0knbr+sAaYxs1E1joVBWnjWuI4rTq4r+8G6epm4nMm71Ccum7ZiDce2LutrCm9y5
tWP4kRn2z7lsTr1mWwfLod+sZqfazTlcJz0bwR9n3b3u9uiky47vOjFNr9z+sQo890QB9zE0uJdk
iG1WcWx4GyJ+D4CMy7auDngKrQNrbk6OntXbLPtdLqntGqomYcPMNVaP7l03UZ4aJfJ3TdOED/mY
WU9PRak22m9WOJXHoka7rMtyHxOAYencZNq+fSns8qOOPXMdzONr3zOzdadkc9mO3q3lzlLOy4im
xKf6me1Ho3+KEHIRUopYde7OKni2JwHgGmk4Q6BNgdijc0ukbHNVduKxSo/YUqYPQnLfGRtBsJrs
f/T4Lt2+N32/v98Lg/4xqotiSzWXYm++1JKqpRuLf2PTB7RGywgoA7aLNc0nkNJenzESQNe4IKWw
lefrzFk0CJfXSduuaVotidaeTgTuSJHV7jD5jRHTdxjcV0nnZZtYkM/i6uFd2Hshlogk9v/mKjGH
GvcIy30Qa0gT9Pw1t6DqTbq295pz0iBVCJekpwv0SM88oLsh4OXWNojWJX3Sr63AWCUJ0O/LQ5Ql
N0GH2lajVHPVzvCTxMTJndPFOgZAYFZMae64WFAq2fWzVKPJmiUm7YG1THlEMByuafqjriJcgDHV
qCqUwGSJROmMJaCfKEIrIkoXYJNzoWAp7rym8tSKOuiTkYBLDRPkcxjTs1WwZOTGEfRrliAELi5b
cnm4sLPQKS9xu/96T7PMBLRF+fSmDx1YzJJSViNySUi9bPnlWbkkpP798vLMqebEbyw6SSwPmQVj
yCDhlGfuv59dXpIyPF6VpvmouvomqnNrnVcT6ETspJt5cQ9dLEQeAWSorDTpD/9OeJPcvQ4KmMUl
uEuhOiX01qHzWWV0Pi8Pl5dQGWl5JaW3IqQDfE46H8n+0ZkHsDOWb6SWmib1/EWGQSo8IoWU0Zmq
Ok1juhVMeBOrYd3nRru20j+ACCHEYSmaajoP6aVeekGIeY587r0k2l64YTkG6R/ZdenyDAagBK2Z
nC8/pJE4HTAJdcvmAMz+66EjbgzsSgaGYemW/0Dl2e5VXs4F1bfKWym7/jy4FM0KO4S6vJha/34Y
rPLUm0azuyizLWJaWVctFWGag8bGs5J0v3ivLpA6LP23wk2N7f+KrP9/CFeGQfnyJ/mv/9q9/iUt
u3nNv/3f/7PNyib++g9h9V//5i+FmKv/l86qBK+yRAK2CJv/0oe5zn8htUYERr/TQCq9gKf+5fIz
SA3Dzuvapm6j4FrAV3/pwxZRmYkO23V1vJ6UeeR/pKt+ow4TaB0RiAlDIkKzLX2Bb/2sVA7HiXCU
qqTAkmadX+cAwLWkTI5tVZ87DB6+nUXRLs619IT/CYmluQRi1amfVLeiYqFq0m7XgFWjCG7Iz5NN
cVosSHUWIk3uC5DuxnDdSqbJjV5wK48As/+0v38jt2Zf/CxwQ9cmXLBhJKjB7rLh4/xzE+o6VHhj
uNvrHCq8T+B7tCWQKMBdWJgmqVOA/XvP+eqUNJL//Nlv7b4/PtzDT607QnBI3nw4a6QB/Yfsdk1N
EXYod3VmUbahf41GgQSXIDxXNhqVtC7WgRX3P8y3X6b/Dr+Vv9n2334+h82zbIdzTFhoDH8+fgqB
RIXAutvlbntriTHl5kiIcluwKAM6jAX7AI0eKW9O80XS5Htn+9+cP5ftt9h6weltoi98s/3T0NEf
lOx8KbtoDW7lPmzoO1qzNGgjRi5d0Q7bjht/aXDQr8eZ6V8OdASqAY6blVU12ju75PffCAfNcnEZ
NJf/uUc6UBmBVXXdTivx0RhUxzcFMv/TOxv+RuLPhkuTy8XB9mCbFmbdf35MG7pWO9RECE3KwM+K
3mPTTDaZL8EIJrgLr/SwCG5Uu9SzBmPfk9J06zQsvTOnNk+VJSL6TDZpY7Fw/zMf+OWrYcdA7wn9
TrcXSerP54SsB9OKjK7ftfVXJwC0glbki7CYcs+kaAhyDewgqd45E37d7dI0TQ+KgcuCiFHrnx8a
RMBSXIuGD2YmQJQBOPZKp/b+593+u71u4qjwXHRKtE+Wn/9krNDd1iS5KmXTQjBnymUzmhLMS0ZP
4p3zaDlzf3LTX/bizx/15gDbQg/rUGb9zp0hUfUZKV198rVKyIyxHPhvM5LxOJqv/7yB1hvX9eVj
XQctMfpfjxP4zYA8Rym8kZEL2nT0HlFhV5Copx+72Mm3qjIFRIdzlMz9dVWNj50jkg3Nnj1Dg0c7
w0n9IaNmNibajlQwc58C0uR7m4gZGHfdfhiJA0xPtZwupZZhg5vge8OMc6cF5nUwg4srmvB7C5Fu
P6e01ct5HaaSdctsxieXKWh3Z/TaJ0FZbP/Oli879M0OpwK3iKWl65i/nLZuG9omjYBul5kIXI0p
vqMISOBKyFZp0XDXLQaAcdA2zuA9thnri0TQEysGx58muaQNPGQtTlSdXhlYOnRSbjn61kzHKIzR
69Ndp4sx6Ku2wS+dScpSjtpXmPPqGgO5Mq2TNAnqmdovcY7NL3RHfR98ALGXYHjrT5qZvPx5kw3j
13uXtHTuXctgJfnvzaWaeJmdKpaZOxg9+abvFayO5NtUAqdoxyeVlClcFFdDcCYniljsDk1+n732
Ru/ibaUSyo3l1yLl/7r+kdJK6TeV8TEKlLGJrRLAmETP00sc2Z29Da3MefT6YO/pnxPNjZ7yqYOh
43Cf1OoemwujWTfk81oEOsjILj/mXkuVXONnRFLcTYN755XVU9efjJQ1W0F/zrUo6XQ6RlC5FtMx
UZRJrMgxVwQkXhFbcRdW4xNgwHQCglTmfeyX4gGv15Mrswd6w3Lv2Roct6LfdIOLfxcvYlpE6Ms0
Z6ucyvJLE/EUK6hn4H2uUcH6Ahblhk9WEt/2znDGyE6iMhZqdx6/zJVZrbWqmDcGdVz23SpzEAG6
t46PCYrqYdU/CrQJxMF0Z4LDjmnL6naqnuqYSsEsmKGXQ0ZrqGZtoUjNm2VD8WfQ7o0StV/pfYka
+aV0mlspHunZ0imp5Sf69I9CiQ9Ozvqc7OVDjiEAeqJlU4/mjzRD/2SH5PwlkmrRBYDPeEUNuenO
WTS/c1b9OnC5kg4onljB9M5x3owgUxtK0g+4jnrRbat82rlDqq2NeHoMJlrcoNzWQVYU74z/v/1U
yV2XQiJ2P+/Np3oNZ4dHW3Wn6c+tNd71Zfa9BxE6Ke2pEelL6tkf3rl6llvKPwcMFw6G6xie4eF7
eOtsIMh0KDRy/5CjID4oKGHPU/LQaB1w7Fe5JHV4+lHvKINWUr3j8fv1wkU9Yi7Tc49qtHVxXfx0
Iwp7TPukPLK5TvmhakgqmE3tQDdF21YdLe1u72hftRFA0Tsbbf1mo5lyuMxzLctiV/Pznz441wMN
/y/7WfTOjccVtrHyfFhn4TwdoA295qwZaCHT3coiddMyeK7QOr3aw3Mi8SO9821+veuzG1woIaZ0
DFi9b74NxE5l2JXXwshgFqQvwwbBlRsvJJE9d7EiZGNr3LSQpkDQlGcchH6Wka6UR+NjaZsFTgrd
//N3Mn93aJgPI7g1JNV58WYmUtcleMrBaXemZbrrLNM2lU3c+BAPz+SDfB9aHB9tjfwRB3TIfS97
ya3yfnYC/dRmxsd0iQfcQ/K6ioC2UTMwBDw9hLQcV7/Tw0cjMa8RDoH6TIxhNyHD7IL8ul6QuCKY
Nui+gnd282Va8/ZMp4m2rAjxCsm3c9pQUB4MIqvd0a/zdoWPOfPGcIJ8Uww9N2Wwj+shiev1QOkd
+8yU7lWLZAKZJRd+zmqt1e1Xk6Qw6gZFu05xaVRV59te621UbtH3yLItYWm6n4aBRR/dfdTNksqj
TXd8EjNDmHfyANHRh2eDQ8I7LG6rU5bt0YUB+4/yd2ZfAgfULxc3K2MstFCNGM6Wn/90ntN3p9Xp
ji0BhO26i6I9MSoUybR5r2rjNHT1OpSROESjllHXLbAkRt8T9H+IT6PN0Attz/QcP10w2T4LQPS3
llAwEWdaNEn5IZ/qHmk0i9kO4meXfdbc8amJMvcqKwysduMy/7HJaa2o6JEjmq6kWVlre0gRuI3h
pgpalEHx/KraHLxjKuDUBETwmHr7MJb21z+f05dZ3y8nwE974811NnbZKMJyRsXeE7k2Z3NDMjD6
xtLJR7/C50S0KbfREd+GbQzJQik1yeBEvZV05z9/F/m7kZ4JODdpRiHDeTv0ufMgRurZLRmbzkBT
zp2Pwkxf+oAKeI2kJ5aDQwZlH6yaMGRAyIxzPpXp2QG27wnSq/nip6AElCMrr2OpOh8db8HHKk2t
8mWOkxTIDUT6WZr8kbguXzujHw5eCGMgqG3XZ2fQUjMeG0rHPmrmbB0NJRQNUJab3I2/Z0U3rwPC
njuwHluZ2x9ydBg0tMElWiog8wFrGhyfQ2QyRLmWm/tSd73t5PVYmPUXSwSvhlM+2X3Cvb3yNk5X
v/T0eCzkWMT8Yh9twq+ukWQ/OPL/z+X8r8sb6kTAqQVzYMTZb+FlYJ1g2NE73rkifQ2DroS2Tce5
VMzp/3wUfzNI2ixh4U8Jh7+qLwf5p8urzVIbYDAoxyosvidVvc6das/QeeuOETbyCiBPDvJYFOLx
zx/8mykv2wiV3fQEJlt4eP/8ZLxu6HgCyfBcSHwmyGd6d6JJ2bVfTAsvm3ID3zFJ87WLlKSskC5k
PrOSJyYFImdW+pXjfhWyj+mBT6ToRA3a6ngb2HS///xVf3Oi27pYgk5gzFOFe7OPujCuTXCsGNgi
urZjTZZQ8krf9XbSJGrM+Dvqw/eKWZdJy5srnYqf6bmGSWkOS+k/d483aC0SFq4uY+hvoKAiRKM/
7sS+sp0TXbeOZJa2Qg9o7aky3JuBezBbWNQj7EhUuOJ2skjfjCKEVk0AFFbF82NsgCjU3psC/bpe
40BKbp0Ox0X8YiyN+26QETnku9EtO1+vkCVlhCSubBQrsHST738+Gr89Y1kiIbSi3Eal7587xvaS
NCSgvIVCdI1F61oIPtUs7BsGZ2uVcf6uSRzPfO29E/bXFblrw1Gkn7QcEOGKf35w0hr0YkXV7nLV
vYyzuDNQVa5hOqbraGrOLFdgzLD+TCfkM3bYwfKUrR8NGuvwIMwxyJBnaenDVsePpBT0qT/vGON3
owa2MpManHDQ8L85Zca5h9PYplxRmnhlVIFLJTo6PVV7zbrxWxQzOx6Eu7WRHLnO/FDhOA+EgurY
AKRgFPtuoed55+IRvztezJA5UqxuXfH2RO7CITCtQof034fJVifwHL+LPGRIu8iuY/Ladp63TsAD
bMNBD30mjofKpIhIfz2/nfNdYcr4wZqmbz3E34feCO+ioG1viAH3NEsdaze6UYw0p9qre98OZLEj
IVa/KbgveIlxjagP644Xedeq4jZRDEzhYn22wZV6w0tbXxcVK4R4osJzaNEfksr8QfVZedCsxHk2
6/CrquMNvotoNxaolDOSV9dWo6rTEk5YMwf482H8zf4itcK2GYwd5tLGm/M70lzEuIVd7waUOpaK
6ecKRThL0UcYcORjHPV3RN1/T8Z3i9i/mWsRwAFzSHcM3XXfFrHjxKDc3zg1pmtsQ4nei32sBQH0
TCtdu6VtHMamuRqGfLzKAuqbllUj9kNo/B/vAdZSEuDh0o345c5QwWzvKlfUOwR2Z7rOw6pOdYKl
xoI88ch4JWPbuJnL4pQIs33ndP1NIR3GoUU1l0WMQy3/zVVuKhBf+JzqXefMpBqE0c50y89JFYan
PKzNTax52LOVOiRDuK2iOnrnKv7NKOPplPwE/E5DSO/N4WemVHReJOtd1qt8XeF4xFrgtkT5JsjB
Gv3dLWYp9Ju1JHNK3fOQ60CzfLuWdFNR9qEy+Mwh9z6X5gWd39m3E0Wbbdzh6CyGDA9m7T1qoAU4
DYOvlhOhVZuCehdOgXebaK9Fokf4wOZwNcYxGXmjFd72ZgcduxaExOLw63ADQ+uztCc3aNfV3Ehg
+216IuraAYBP6K0eVA9mlL20tMLXTtskr93kQQlrs7s2w0ViWSUmUltn2VtM8VPRVeMmrvJwTzfW
ekmF+Ex4ODFO5lRwpfcw8nFGrB1hBK+po6E0Xhumrt9TzdEeBRKbwBnlc0zK04HyV3AdxBnqPUD9
t4j3mjtay4tZ3LqjsVE/dd+t0u1hBw/2i2s998pIvg3U9ZvRXDV9/OiwgrgrR6ktESjEnuQFa243
Crz7xPHmVRjOx6iPbxXwxue2MGJcWZb3ASYbQD2HYPHOFOJceNkzM5n+0CShuplMHXRhb1x1nfeJ
RVB6XRlTcsLMrAMSdrEdzcmj3qBny0eocJ7RzR8j5m353E2vCIQyxg4z9TuFUDFFyrKe5758IHf6
ixlV6oueGmQlZh+7nNDvwhTx9ez0MdSS7ms1o+mL+jFTUCnLfpMDUGS9R/sdTg4rsC5TjR+nzYzn
LZ9sMPcQhTP65Qqe/4mW20unJf3OWF5d3nIikqgwyee+pTvxDXf2+KYrSyyplEkub5GcLq8619xl
i9IsWR5KlJo/nl3eC6DGtUMT7OA3b5PUkidKj/bp8uzvB1QVsGHQQ2L8qfIt8Qzc9swyBpCM6CoU
E7XOcK7JNk7LY4QABH+41pWAj5tPk12yelHIVeIQ++7lmULHvckyk0SWIVRnrWzUuU9XZknO6eUd
On/zOc6SxSeW7svGPpE9Jm//fqiLfo2u2bxxgCT4sk0RUFN+37dzQQ6zWYmnKQX30zk5kJhekWEZ
CPjyLKmuvKF+njkC28hxQgA0MngQLqq+uTBetKgsjy0aNUtjmqxXlXbfVYZ2P5X13ZABsyyTQrs1
CJRTXowUckLUKEMZPIZRCpygBQF8eZkzxb+eIa/37XRoBi3XVqCbx1umCQ0eGw3yW9zftoR+I3wy
2yi4qzP8V0CLsgPyp2Bt4LzaJrqd3IlySO4oMA2baQarp2ab8rs9REdLj2F2qCpZd5bjPWczQt2q
rJxNV5iokJJWWxeiIzNBgW6F+fE8C4MSRjio60IL1DOUoCsN3PFdrjfNc/4J8od6Fqg5DlNfcDFU
zq5m+fIUBt78YHfY5xyjfqrnpvbbFBBipaxkY5cLcpYl8dluY+t8ecbUdWStsXLcNt4aY8ccCVNo
c3Jq5WydOv10waGjRbKv8iizOb9BTXVBeQMlKFzTXmt20oj8nG15WmqU8IwQ70cyHLZJYRkPeo4s
TBtu+7Ii51qx2d4QeE9DVJAoP7kOjkw+eIj7zJ+MsbqGp6GOU4VHyzwazZiGdM+Du24Y+k/hJD4M
/XgksaE426Np3ZQt50lpkuZNplN33Y6wrO0q+oppFK2QCGG+lnq9LUOZb6CTsEOLLn9QeX9HyLv9
MUduCGGINBtt0toPcnomSSuHbC42VqVROCY/EIRt7X7so6vaRMlK/3faEgXa7VstTD9Im0b78r5t
McvNqk6th4lh1XLL9smGGoirziTZBRJE1ajkuZjjTwwk2Scshvx6+pCYJYJDI7Wfo2RrhXH+PPVj
f2e58XU0P1eiNh5h8ZdnyLhPYd8ETzJW6U3SaV8urzIRx9dFi60txxDgj4XG0aD2esdNhrwSO3iA
4x48zJ0AVxspccSkG/lVYjZ7q+ihpFBc2lf4j568wAY0EVcW/bZyfiJ9gbAaR/88jcCgapTqD/0U
GdeeiO+bdmgfuuXBmKgfTBBS1mGYdutykJSdC2+8GgtkX/XyEo1/8hAXGBBG/ZOXN8MOj5GzH23v
AyTVlPWazbVoppwjwtkbYRp/br9xoMf9oI0YTEZX3Aa2w3pc+g0cyhvacpibptRFvNjRphibesOA
Z5+k5lYb2cWRP+EVPIduPZ8vz4aIiUwJf0QqLdnOk0U/b4ItPOVVdLazZw9ozBZDPIJkKzSP+mAZ
sDup2Di1o3xbs80r2+De69We2ntz7hwt6mtpFd04s1MeQyOtjkQR6vBFEm83zsm6T2WxpUXb3pkx
4FhrEs6xNt3qiDGDs9RR0flys8ODRjJMgg+Loqu6uTxI+gZG6uk7vW3CE8LpjRsa5kEEwauKu6Md
dfkmqb+V2vDFJo7XyaizLdQbb2gPeF6bLStqzy9x9MUClrShE6cgCwMJe0lwNHHwDcuIlRTxRhu8
nWVVX+M0vU/TAOxvNm9DFX/T5mYHWH8ltVFsilbwLZj34avelI67V3DlVwPS2DZqXzqw1oHZfE2G
k+A+zgIGE5T4COfnXtfmzKf8dcd03i8mJClOanLPH7A71swhtVyc3L57MefuVo1LV7k6Z0643HXp
LAUCJQlefSd9cUlnF0p+Mc1oJ9p4h1OOEBSGNe07LNIbmLNfVTehGLOQdYZkNeAZHkmGMNaT3lVr
WqFYpkMEtU6vGpKN6ysWQ8mVUarnfrZva3uAr4H5JG3UwZqzu6FYiZ4lE/Dcw5SIYpUAAyByftfG
2mYezB2pa75cHA7O/I0V511l0V+dnUag7RNUIPPZYrcxZZVsVlUwV4aQNHQDCQggBlLAE3Yi7xOh
E77RCh2hfsCsQFKvDXLdxz/5xTXQ9sYxJGiVdXeFF9zbs6p9bZqNHc6/EYNQvhQZMblQjatLFzl7
726UGrt14eUkYZMDbNkDvUntHE/Ta6zsrSyV4evNzAZZxqei0m8olZDL4+4K2AOOYu3pteprNMZo
dwfzQLyFseaeNKxrDWRM0xADMms1WWF64qMIKYEgWrd6Q1pDKzPwGAZKa/OD2buYhhH+DBjDNmme
VXj1kxbGYH0zImHf6pPRbGlVDSD8BrDKpXkjNdYRRVPF0AJNiLA2Q4JwvmkdmIjStb5rhaWvXVmS
m6A8iFPqTm89VshITFeBbW9wYJXrtOhCYj5x1lD41wnJqoH4xVqPeZOmha2unWjorzCJEgJkEeww
lifTiJ86pToSOeQVlcDvmHLhEBOV2+ffsGx+t1oAVthysF0ys1g5Q7NF3p5vxNA+24P1Cas5AgNw
MPJenGONZnTokYc2wn2fyG9dxSbGLIzPCBgkwRFJd/TcbZm20C/GPrsegnCrTPsVFQeC3VqS7GYj
fa77gduuYftGMrqreu5OViIyP0GKLA1N2znjeG4qPHAxnU8yVMZjX3JfqgbnkJtxsyPqlGxTXR3a
uv9ScANMqjm+6+bmTEw8tMw4ckgOrnBwjfOEtJpn7RJUFHr9gezxa8o5YjeqsCJKwyqPscMylzqj
XDS6mSs0pCDREe9euap1B2xZ7BV+qVMzdtEyDwvJy8X8jMqgDYc1Mn0T/zVv9olVH6suPBHx7ZIC
1tdHAxjLaqz0GhlwWh9N1jfY/8bK3OECu3aWD6zFXP0IS4G3LrlK3RVwawrjpcCcu3z3KJ8KjBvJ
F1oD8TEJp/hos3Ynf6bt/aEZTIYrTKVkh7VHCRcRed8i+2hwJw+xe1Om6Z74eG3TBvnnIawK6Bop
prShL4/9shPShOYC4ERJF0Xrj5EkTrac5S6i2Q5CfDzkBPHQBFp+gUUgEmCcHpbdar7r9fu5QjYy
joG+tpzFsrM80BfcOq3p7RtNbqY2jw9NJwUStTwr1llE/79u3OIIdOel0YJx2y6vLm+xBD/FhZNg
ZyRGsayLowKaeIRP88mVTJasHmEZhSjQRbZdA+xWXYkRm71ct23pG5Uqjnw9/BS4iB0iHg+Jy41/
8a93YZMdL052dOU7JaMOH2T/wR2CcssrqBbLQ6kcLEeF8Vxgf2U4kQ7MOd5PMo+h8vJ0lMmGMp2z
hzIVHuc0JfNreeZFiqRim1UQfPVWoEePsS07TS1Kjkb9ElXttP3xUou87Mgp1a+FJRVKClZ5LpII
LU6Ol4cZK9pxKl+yMsx/vO12wkU1nDR4m6qs2HbCallrBAgAcc1dNXX6GcxCgDshca+sfsgYx4cb
KyVGMXLa6zreuaRg0UPTRzqe3NcMh9Mn6yxtb3DEAcnD+zBYwW3MEf63yjQfEqt7nVGxusbzmmJ2
00H5aJXJRZ4i2GidZhtG35RrBFjdydbM0qZZN8UBL4e+lYFkcW25pDVj9RpT4g4FvQetZq2apfqX
sdfGtdExsM669xWr1HZyI5A/AT68sSvWjWdECqILFDv3EmF+eapiUbZHLmICrS/vAvCENzAsCcqX
d/vlH8jaSDZWQKlCQzitdD3aX963IoxuzJT517pN9B+Ck+XXLw+XP395po8WAYIe0NzLyx+f8+Px
8k9LzUDN3WvN+sebl9+qLl/38vTHa1D4Pjx0LC7//m7T5ctffvzjm8g5e5Gmcn58pb9/MQImuwFq
91KaQ8yce/nCqSb3rcQq1oYVDI9Fk355li3P/n55eXZ5783vIeXItnBbny7vXx7GsDEX7ey//pQT
tnJbT9H58paCzrNp8vJzuzg7bDcgQsBzBDwaXv79cOFglarmaF+eMqb3V8KbpO9m1lVpMBeP6lau
PeIe/aasT4OuCXx+tu1XSrbbtEvy3ZQbEGUmx13pSy9wSmZB5mD3fUoMchhCQ66R93/hRgR9nMF5
lzbRAZ658p2wt+AgGO0Wf850bbusxCua3HlOcaZpMVOLCizriMDKTMdvZJXpOxXltE9xXSek3PZ0
e2P9s8vS5RxR6mCd/ZA7H5mxRX7DQI6lTTnrNsckqQvGHjvNvrVTd9Pg/kCwguxzijM/iIKXkor9
SrOVttWV88lzbqWhb8up/hxMYXYVzJiYyIxj9R90T1nCkq4nMiQZ7JhsgPgQNcre6Z58KDrERYWq
9yytbuEbbGMP20hLxMRqpHhiGd0pa7Ju7faYkjzUfhY+YPy508oaaQLHJWTMAe/74JCpkmf15/hh
HOq7WAQAtS2L+VN4a5WAk5LyO2CVTZ4DKOb++W0YAOtFHQsP1+p8nKNXiapZVUAuCLBd0+pVFIuo
sVARa5ghdSxKtQFDV+mecqv6OPXnXi/ugxTbahNC6KYY6d06Q/mZnPpok7r11yrsH7Wunje9Plbr
GAxYmESwerda3jgc2UWW2AsfcHGzyet+55SFdwwbtAkxcyOjGInGML/ZRWDsIzAHyLfuQ9LiVlUc
nDT0KUdjPsxDiRrJ0k+e11Wb1EtI9OjL2NfrHLoZBi5uzzdJ9bUUIcnELIHxJgNYSmWJXTA27NWg
D87OCxviBuCJZXNYro0WFv4CKZE4sW80rQn3baC+oXFMbxwBv0Y07jFf2EWzHMY7C+FZnFcvWla1
RwfgIb2OntmOqMvrLK72chD6YU5juN/5s8ZXOEpKH2QBkGBL9O+0USIT29JZgFdm9crqFssqWbG7
EAzPObZXes+UryDgfFf1HcyNyWn8gfYmgvSajmLusCAsWbtTAoO/QXWAH8SPLGjmhfaDbZm+7DEY
7tAxecxMmBsgNTjajf00mFhmU7znWobERfeTPtcOCkH9GiSdOORQxE7kWXAnyivmwSkl2wB9t6KS
iCoq+khICXd4ZcW+lTTNqaM+1LooswTG0HUlQ9Tpo/thMqrsyv2clj3OzWCXBNhJlTRv+pAKQwuB
YJ9iA9UN1B+DNHATRqDGknnIt7ZsvR3aV8+PUvFphPYEPo2Ysf+h7Mx641bWK/pf8s6E8wAk96G7
2fMoy5peCFuWWZyLZHH89Vn0zXBPHoIEOBCgY0mWu0nWN+y9tkio96GQx7QV69lIXq0RcWlSdg62
XxonUVGkNnFJ2GSdbzUtb5l+JHLjEYbCGItMykp2d8fMm1DwQwLmXIeuwz2stwNXTe6HUwn8KvfN
a26yFs50m9KehKZ1VPFgzvUfiwYM1BXFCK8OfR0T/Xz+XbJK1qrkXavk724YbTBIs0aSSuzuChe5
FukN29gJCm4jvj8YlRmChv4EP7IdS6cOKbmrjVj89WIg5zS3QEXVJXJOp2EnzdzvjM4JhBSCbY5O
eyEejdO+qap5h9kz20Tm8CtJqunBExAhTN91q6YeMXFnab2dhp7wtrlwDxrdnIHi+wQf6Ra7dXUy
egowSzdfbEKEtwW+lgOJTlDyZi3YT310qrt0IKU1Fd/UaP2KnEslr23KHkfrHWuZBKf3uTKCi4Ai
WMwOtVlTcGsvd9Fg1cOhHo2bFzc0cQEm+NDzdq41IcukUL7UyweSioTtHL1SeUflBfZOq5tzG8js
8vcPJs9GAFK/oxq2Jl2CHer4UbF7GcxSd14tzlWJTMVJCCxlHeixAmQ4uNDQhqw7tQjnTzSU48b0
2V8UcYQVzSoThus8qZZq0tw5TXwIGiYrZlKgR9BKMPrxEJaet3enUts2SX0AE4Kfv/xhY8snxQd3
9eALc/PS9qW7JbOEtfAYrTvhiy2w3BiZK09rDXMdI6Jhb+vdj6mcxcGLen5WsdYirM2cK2bI/w19
mchQdgTk+ku2q46l+ZRYWbUqRbJ1k7j9HIr+01wAPwQPrXBy08cu6EjiWr4qiAuTa+0mGDHMQgFP
Npo8o3Le9VSwd4P0VzyXuFSRboJbIweZM+gtMWN7SxTx66zSi4hYasRDke7Y5Whcbhg9iq7ax0y9
tiivmukZsKQknUYRrmzH7wwbnTXFLdods1zBRzLZ5gTNqcyAppq7UplL5hZ3ZsDPtHg83mpevknc
KFOHrSS9CA+gm66LbMHSpd8ZeWM+gihaWrdg9gOUtV7OSD3J154crkNctVQMgR+C16LH8nPwqnDm
PK0b76I9KRKuiBfzbxkVYJxrzaOx5CeMFS46u88uY9a+ZXWa7CaGL9sKB6/D1CykTo7JC0AY10zS
39aZcRE2XUhFyO1QDdnJY5ke5jy0N3FszyBHFl7rCCCUSf3aQf18I1Y9bK3+yZhj9HML20culphe
JkY4vWPpKJ4AyXkg+0tsjGVZQsrQ+m1lI2Dz1fY8ohE/9HEGVyeWa8twbYKOMhY8ufUzzwNzZw8N
z1hmXZhegXEobyCsvW0OzGWmg7PEiraNR/CTjA6kAwEg8cefGqDyU63S4DwGQbzN0VSixjJZto1B
tSLPUV0ZBejnLK+BrUYAF2x62Ggyb0ZQjT75ZlV6f5DHScg869V97KRLoCcsoZXjjuYe51Zzt6Kn
vrGKbzKPN7jpzTsahfIb2vhs65MgtTG696aL5DM0ge4yiuSd261+Vn5HWe+IchVEv80+Ld7wU9cn
XWowJpdPUcYVG+Wa2dHqASWKnBlD7QEFhVX0W0vyky9V2MDf6WvHeysm8J6IAJmSePSqUzXeiElr
sDcoegJGSU6UpnvTrIeNZwzzzeJlXjmpXRxycP5raFJkE2n5dqrFhzP2B4Co/UO6Ar5FLK9qlMVz
knd7RlAGcrT8t3IAFVhdE2/tgmw0dSPmpzzXw08GEu0lS7FpqRxppSiDY1p09trpYHymyXjQjbbj
7tKxb2hEeKYsswhRincFoh52W5SdU63nPCMHliQ0L2UcJXtLujzaKVMcLtyjbn4mRHM4U0/0Ux4b
oZ1ENLiR+jCt6uqaRXV1DMaFEUFjB6cF9JTi3E4wKwE/2GpSuPc+dXb2ROoIS9t9r4YnCGrqOqUN
2T+m0W9lBQY8LjhdI1Lc0e6JHZGYwTmvqWGH8q0xBUkPDC9RVQb7Qpo/PaVbhyC1LqO1hGIC0nIH
kIb61AEPYN+0goBJE+/b52KMv7DWMRD1vCHM0tmF7QCdT6/cgxJJuY1z1S2xsR0J0zYHbjTlzBNG
e29VW4+4vRV7lPTW89Q1EsN5JIkDoDECqVnI1N6aJRMRjRUYQpMpdBMb0MkAaWomW/eAlOcww+jZ
ANNCVsWTYmjcrcWoCjKQLkGQApJzo+lF1IZzsnAsrApziYUei2Bb+g1MrDaR34y8CFuXkXKFumUn
3SIlEi5ISOAqeG4xHgeh0E4boAGkdrcHnkgj0g+3Z/DRiyffJr8GWTWEly9YNf2ht5gMt5azUlNC
0TekkoApn+PFJtQv9jlG9cLWQtMmui7Tpm3REWu/9J+nmXYWuSuJxaOTfJiMWA+2H3zEQ9RfGic0
RCru8YhZJO986iRXLyguPCYqku6OjpYgccTa1liX52Eiktak8UtbQILCaXZWkuwQYaI4d8cDFnjc
ny18lKEMss2Q3aHIetemdteIT8bvekvEeaO9GiNbGa95pFMN684aPydqxXNZ0XgyXDv7aTSHwNSr
HW9MtG/s16giLZHoDO3DHX5FXum+GumnnIooDJxxOtt+7x+acmYPF0cc6pm4iBIHjGGX34tybC+R
yoynfgBuYGKAQJZwEQCir4XiScIof5chOHkUAhSylyfupc+vjk8vF/uopgk4a6lsW/WIqGCgIDbe
VQO3YfQO4lXXQjXqa1y/kvFC7xBs6y3Ylj/sFkA7att4s7eibAyugf5g7XUmWHEPBi3bN/P8LIVK
z6wopqfGntfarNFr/Ikycey3up39x58PjO32aWZ+ycpieafnHiJUD5ZTO2EGiqfnOUrHC+dB/2SD
1oRH9DEwJmZq3bOhgVq28iCFXuYuKugLtGaDGoiX1SoflQVgXPMAX9ZDx459zi3ipNA+Q3v3l4A3
yVQuau4mkG5nG6BdDO3SmkLP1cttJ0jYs0QbEi4wn0oGxWFi6vCtQficdK1nneOwbq4dsTOmaIAA
yHXLkrJORx8SbjYegxjxdiKHr6QeanZGsx2SvTMeHRrWCpjXphc1ttoC6HAHsmNr+IwVjVOWx/Jb
6STrGrUUpqXzhMGfhBtc+o4EbQy3ZDNHIlgrLYrPiV/eM2Ele8GCgQkoeFxLvrF85yliw/EZ07TY
uImablY1qTX7EfDHedSFZZc2azGxDDKcn2hRtYMjpL8bjeT4J7rhzwetGYK1HHlhZJUUj2KqQoK0
jOeeO/6Y9m2Hi0Dvj1Piv5dR/KVh3ryT/ohUspQHxFTVaoqsgZKxlOGcFcVmGqxuUzUmm2MC1g+F
isd1U9RkK89dvXfkADHIZXI3TSOzV7Hs+EmFd5ytSqN2pwaqwzrx3+aWHDZSY1azNTSn0UtAA4/l
G8ZYxSURJKHQjJ8THDzSTfPhqOiJd6nh15vULR7m3DXXok/GWxRVhEIQyDgVlrMlPgMw4pDpm94l
w4Pg1depJfPBUnkbksUq1pGfUgqlgwepvMlvTvwjMH/XXk/4XTWg63Pz90rDHzraY/rOXF2uIy6x
wXYPNNYuT28Mf4MAAQVHstmKYngujLS5LIwXp0h2navclc9z9IAFhunALlN9ssdj/1wKITdRYFrr
wRuoPZTvEpijukOagb9TgV5fSQ0svC+/I51a1BEBfc70bENCOnSqgyHSIlYwESEXZck7qhR9h49O
oEPwhtRGkYeuuTHr2vmXa6PCrViO0z3KijOOpJ8KsCj7CYTvmEFg/Utow3mDYcFDsk5XBPcGUQ4i
POZaM6TrkhB3q4E2lyXGjzoKW8Ok0tdY+ykZ7HK4t4RiVXtpTxVCA9GtJTrTXR7Ne0JI5GaUiN4z
uRn8mO2n3Ll2Zf8eQD0B3M6Y9DtRYt01wwDTUWv7CjJ3ljO4MkfmP27UXZpCex+L8TOGv8PcEk52
SbgEOWS2cai06Tb3XnCRWtacjUr5G9RUBQtNlqg10aKlZSYh5/1y65ZrksWarTW+pZVJmeIda1h8
yK/qTePWNUe9FwMESok7pJxKpiGshnLcKwuHvBuZSC4ZyVBLoK+Tw1pVbHOBxPmrLBVvdacxqWXG
T5OKnkdOtHKjf80bKMNSz3ZZNHmn2NkaRot2nPzyjVcy/DKdQJEVB9pYARbaRQ24op4z6gjL7Bfz
cH3nWzUpWJYYwoElW55VP1iTubspthhraVhrqILC2BTWKnH1U+EAXx4JLX+qGS5NI/vaDvfCSeuV
oM1TT3UmoAxkMXKITrO/qfKHZ9r5ERlsD0R8gvIspLPvlr5eY7DWq8TaT9h711qCa8FhFI7nNmWM
XlM5Ft6r0AKf8aIsd7Uuxk0tZ5JSotHb8jQ88WaN+BoaehO9tm59CcIRe/2KrepALYtIvCG0boUR
CnyaaK2zjSrnUAzFPfBUdS7LBYPSNs3V86g5XTWeeQgTrRBlwS0nmkFLmK0lae0QSqCeqaDIfSgt
xDKiPVi+mW5svPwsP+MwVk2wm/UCOcW48uvK22hF3Vw7b3422JQtEynvaJh5sbG7aqKn5oUb5ET7
78KrUZHxXGezOvKEO9qTm2G6AWg0mMYasou2bi3GeyK0o4BEhJryLa6MnyJXOVuO8ldL074bZQk3
svoqQbyckdj5W89Jfw3OMuoibXifYrl3/KHamLgIt7Yf/TTN8kZ60TK3ZZA9mezJWoH5t+OqBpvj
HoxSOOsRgta6qPJ2HStJIKiTUshiLSTnq7R5zhZf7HlpsgrKF/DunNs9wyLCexgsyPFiqQ9mGGuY
W9mrN5Ae0XjHzFDG2nDSBWpZsxUVRR1i4D8Gs/Wj8VJ9m+iC4GDpKoT8RmgmfXeoy7SjQedRQh35
KKPfhtdUD912JtQQPhmyMk13bsyd6QVkydk8NwK6DRlgG4mt5WAtgkOWD+8qb5JTrKaHLEFpNrU8
5zgL1qlbsSGc6Yf9FhnWQLBZXFEPJDnDoCmzPyODEY2dKd5lkngrb+hXsJ0B+feBRSSL9jPHSAxP
lfuX5n/prfzTaPHPs0eor3ZJdHYRkRwUs3K8BZPYWx6SLia0wJ/ryNp5LFsy4R7jwq8gOxvVwddc
4qMY+217G8qV5p/qUQUYWIfk4NnXiiGLpfHE0bRHbDgwJUxiCzWz5UbOm1fLg2GEsa/ayVl31xXr
p9F2WehbtURFInnu2yo4/flAtvAvyWyN2V9SbxleEPMxl/fIl/ZZNNZPakr9M2/shxPp4iqm2t8a
Irl4PbF0ddIbISOhfksqBfdzZ/MGt1FOr+kSLpknr2lQXeehGwE/OZdULusxFT8r5KwUTHlKNElx
qLM2P8aEhB/K0XlYJSmpZs1Da85q1ntrjgyx4IDQeXwqyrWu8V+jvKE4H0CMjxkxHUWgjdQB1vfU
K/dF1/4wqzZ7loyEdqzLUHj0Vn0tuuaZomo6jDoUpJmI6ZIaaRLKOvRBo1YYwcmRzmjTJJlfYBlt
ENoMTCcfg30dTSuhTHFsdE7RbozoDWsHg3mb0QrMuDCMOD3WAA3Oue9sFyF7WI6x/2hF1a+1Uerb
aQo+PIRra90FLGqPeA+wbnXrvFL72qwsCOGxswroxVTK+C0Di8CgYTC2jUVPM1f6JZgNzkFP7kBn
jasJwDJAzt67uAExJ1VAq4O/nPc4errmUe5u04BcFrvmLm+lyYRGlNGFTJy9PtrBMaeWPvQ5LnMX
HvfKM/Or6HNtP8Zbfg/6ci19miqPkLN+EuDAzbVI8U+YsZHvCvaUrKDG9jBLm1ZZu6RVa60JL003
ljHLgyrVsPWxeG18HSKXom+rR/cN3Kp2L4ypoVQQhxIF1a2Q2rWYmv5AQEl7DeIY9IGEdTlwXwpr
NI5OQZZ6PUaAENDCAVwWyibMIneScxZJ3p5embsGANV6LPWUwBEe/H5PN+lpEtaWgivO2XFNJkpF
vZZ3Al5ulsnQd7b7Ta6l/Yk3Eyoz12UYS6nvZQYvEH7zuqkb9xsA3wWNa36rSmqUaEB81GdshvrE
+FnCob8nXhv2VW2/+wxa1liB+JXwd4QlvK8Xvd+r/ktJZT/Xlq7ufqqeyxb9FP0whGwrzl+cXHxV
rtt/VRXzPWcCg9Wgh3U0WuFkns79AuZrzTG7+Ka9m4NRvnMMlmgQzZRox0ocO4vki6CbvKvI0JRE
cVWsx77bxEadHzRW6VFiPrdJ8CSKmYtIpzufKov89x6HIEpO66oazo8oVc6tl3O/FoAIKkZ5t3r5
MOlkNGRtM97tkfgXfdDt7zOq8ZUYXvDJBUuPC1ZjyO+TtMZ9O8rfhYSV7Kce+N5KR1BkTyPcdiO+
Aq2FlFw9lbA+T4xu4GYy59z4mBkY34t0beqlCLW48za01s6hbpsEEwDetllS9zdoaVOKWnRwFQwF
RVNnwmsdZJx9GI5xw52s7bBtiq3ZIHLjcf/hGbNDRV4t0QRDvIHxmIWzmbk4qARppnidvoGq/C25
vhO/L5/toLP2NX30KuNenvVevw0jjx+4jWhW5wH/Y5JVl6JZhC02ED0q0ehUNJIty5ycMTRmV9M4
xw3LbQJ/CgQkwUPlcUUcQNUcs56rDsdQe/LdCHauXbZX8jAPel19sxyN8TPOnIPfNBQ0ylmTjIKl
M4it7+MUPDHsV8feFxsbi8BqquLoGxrhF3vwiaYiRe5E+l/+MFtu+IpsiI1nJUzImOYBUK8Y/pkY
dEdhFmd2tPRYktQKiPrbLlXmg5CRxRTsbOoudwk1jNtrp+sXg2fGhgAHM8yXU0TLGd3CakV5h7aJ
dBHA/XPFXLBTT7FW6Y9AAMvbYbbKP4lAK9fuqLf3tr8DrMzPOeYCGs/MeEOYiIHbaBResHl4pV/s
h0skbf/dSlXF9odD0WD8Q3XosV0inJSZZfcDminSRVfax8JoP+gI9JPZcCYEBLzp2MG9gYgnhZ6c
d4WHU5b34j6MBH771Ho22cnnPx98FlQgN7pHyvl9xwbxMEjOIVLdOUIyR0WUgrftIcyuVY3fqHWG
FS0reNXlQ6zot7V5GPZ51+16UhYOdeCk4GLTjavXocdzkYjYfj65DDD2IOgHRjIFbEVsgTKw4pcm
YewaF2105l0vcTBCw8TrWn7kEYUIsI7kUZSduWvZjr6w20am91hI4jb0/QLBXQHRz/fkC7EOdM/Q
BZp+r2EbukDx/x6x0PxdWTVHoOfc3Y5JX9/q/NTIt65shR7ZQDEE+3YKJyhRm6qDJjr3CfUTLXqV
Sf2iM+tfYny/KQTKvK5l8ipqxju1j19smJqtDSaQjtZYOxShPXFOF5nlDSGIGcSdOuAhnDrRvSnc
H3Bvq51w+2+mFt8ageC2y8pxF7ktTVvEX9PY+cOZfP/Enh7qczqkzEnyaF/mgH96Ij8eA+6SAd/B
G0kCwy7LkoeB25BFiemuuCdxeUQH3H9btzXdXx0+BTcKs4rZ1J8PqWN4Vzu29Qs0pg1pAOyD3nK7
bk5uzgVvZKX+phrynUGJ+yCVkfd1rfB2udYXF5mkaLdh834XXNwMe7MXxFTpjvEhLdUcewfZxkTp
DoH8ObEimhJDP4sU9IH0A+doWjNpuBUhwlbLqt4qrE+SGbPvLSMcqgGnXnsegcm6HManaXIJJ1PR
18g46CmJ0nkrS4QKwZ95VYnGtJQkDf0ZX7lNW5z96bfnaeO4sSyUnUBljDWEu25Xq8V1kKQWoXkD
WU9mbx3bqIfqbuj/8akrOe+gxU3bJu+7vV4hC8/LsSARb8IsUMQfU2cl33P5FMigeunNKH6Ci43m
Ik0fwSC0G+CDnRTRM1Od6dxagTgVRuA9sjISL8afXUQ3ymMfkZqK7/NZ5PNZBY7HOCWbnrOKSRsm
s1OTI8KgzbFOg4clKg6a+m2OWGFhLpDE/qEPaxpmDgFqNsACXbDNOlpoBxF2ucjLZ6cZd21BFlky
5OXVmfBBlmQ8rSak5kRuLYOPhEO1dtrqalbFb0YN/q42dRQM5mAdqMi5JSg2VmPBgj+aNB4zVLpr
XY3ztgvoZamtp4tLwb+W1dBT32nGPjBsBYuellfCgH2Z2D2ozu+e+MV+T00TbGbkIWGXiYGQIdb/
jcqiM7JvFbLVZMEaNe4tQ1FM1oTqu+jUxxS8Rdv95u1kQBjDe52SztqWRbYcxYZ1p9O177SVHZYf
51RozhiqsSIR/XVyiuy5jrXmmfotXpFELXaOpD4aSnrsYVbz1RkZlKnJe+0svfuOxJYW1yumB6sd
40qW06YjSO6ChcNhAzl9NK4yLn8+aL3BsgcPJPML/h9rsn1TB/3OT2bCXwgxRK1nPEXOMQG++5Bt
ZJ0iIKR6bdDWuJ71PBvfVKCZr8Zn3nZXfwziF6GZ8Q2iyOvoBvBHHZJrrEkMt65phxupIWccsFFw
BHmT2quZucG2nChRZ4yvrIlLfdvWTfuHaHDSs5lT2WrV2pGJee/s/EcaoL0cU2m9opMSiOy+qZ6O
JHUNghCBOl9EW948u9duNAyIgETPjGdOYW3H2rGVvPNAU17d2ej2du+BUPT6dzoLYmY6ynNGdvF+
HI1iG4x4ZpocYH+ADpTBSWa7I62q8EIzjupNhXcOt1nzIpiKE2pW/shtU3yfu7urRBFi/B/Cue2+
eqmeJmn4m9GuhgukimNfWUSC6PH3OKj1U1coe0XWzrzhnPB3g2n3fzdc/stfYAvt3/6Vzz8r1lMQ
6dX/+PRvu69qoXi2/7p813991V+/528X2IRVi+jpf/2q56rgv//5JX/5ufzt//HbLRTRv3wS/mGR
PrqvZnr6akku/vM7wIBcvvL/+of/t8jrxeiIufVf/vFv+AvRlBeliZO/Ek3//j3/TTT1bZiTsNpM
xB+2BRjhP5mmzj+7gPl4jrD1WJCU/NF/Mk2xrbdVp8S//ZOl/zPkIqimDqQ3OD3m/wthCq8CB/4/
MBOIkCP4i5+m45y14agtBvl/gFkEJpdIVPn5nnnZV5UShgj4S5/r39Ahj6NmwjALsu9JUZ91BPDT
ooT3F008+P3L9GeLlfdhDICORhgFfb5o6X1Tj/eDlpK7FXlh1ATmyli09+1gPPxOu+LKXEYl3AES
oX4z6XKDO/8Lji8SUi04pVafbHPBHrxKbaRhKP7bRftvLC6AcfEDNBgDrMUhkC9egWFxDcyLf8DC
SFCYbwO2ArX4C9qUB4JbOXepofbHY0OxZbUXUPL+tlkcCnwnmZ5pShELvAcvr7YSmfmLiUK8SWdi
U7O90BOsIZl5LQnNNBYvhLu4ItipbqdU/2Hn4h7lCFDaxUCBkWJaHBXZ4q0g6ZByHA535nps8MoQ
zBqcV88x2Mwx4E2F+EYd9KgjINh+UOEdxMgBspARLM4OffF4qMXtwf595rfEALI4QRz5vVucIXN2
qhaniI1lpFi8I/PiIskXPwlzYnsdxN2wQUD2AFz+ZWM+STGhJI61y4qYFe6MJdTYDotbRSy+FQsD
C//B239kLpPwuUZbbsyEsPh3HeOLvzhgkFwe3cUTA9hhybPAJzMsjpmaXXjXoCjzXIF6GnUYdlpi
zDDasAe5NhhvzD7aKO1Y6ahUsOU42HMCbDrg1F7L2Od6cCH0OJ+Zx5hTU/KGkmoTzc3dw/ATYfyR
GIASFXFILJ4g/N0N/b3Lnqt7zItvKC38p0HZ71qns96rdpZ9NlX3SyLrY48BYyc94xNE4o8hyW0t
Fi5YlAq2U/biWcIUsIqmZqeh2lSYmnxPEKeCzcnE7oR3aGfTGfY19hoLQ1SFMUqVdroaRyQZCAbi
0xBMIbivYKMWRxUZHgeChmPqxfabs5hi9OnTcr6mDg39KPQgBFOwMqgwkZjxqucZPhDPwOklbXmY
cE+tomEJ9K1YpnWRsS1Khnqt4wYrv5qeUpEWW1IjxaXT04OdTR38xg28vHrPg6V4AFxRSJBBX47P
I7jrvZZOBNYyMmdIEx2cIHqbFaIef8INQ1hbXiPQ81MSdnxzvPS9hThYg+yTtjGQIIQ5VowYlpWi
hjsbv5sGnHfFm1mD8ti1XReEesflO0Xtc+t34iBEPW3Kbvgw1lMUl2EGsX+dkkrpCbe6tJn+UWpx
cGAz9j0dLWOVeC7zKiZhwzyfUy05VxXX7shYH5bL/C561Hyib86lsqdtG41rVxumtcL8XWWIIDG3
ZAj9un1EjGUY8ZTadl776P1E3xu/tAkkgMpiBwfS6GJlqXucjey+oVSdSrX8o+V498uUALyp79d8
wT5mNr3XXB/Imgh2g2FoG71r/bUpBmLpspp8OMOanxlGchmJnwliP7aY9bdx8rMbnCLGfkF+JIJV
UjH1NX+GsyBlt8ciTFtR69db13vLwG1eMatvcnamtN7OuXHiz1ZlWEgr8wU5krsH6U46b1ejn4sx
qHBXQIm02Sj6iBS3Bau+qaiQ1feE2qqYPKXRlO955zlbW7O7U86uq6nM9Tx+2nORPDtjtgEihbGX
HDmkE7TB9ujWIUS4RZLtnQcNaheKa/49i0FTy06ad+prXOHFjHagacLacDGL98ElVb3Hd5v4+ZZd
HROeNRtzRoOZ+4KVwiMdj6CEZc/Xmtl2VKJ5qmLjECNMC3WZw+Ef3ByttXdqa1SkqGbqm9sY+zYu
vyNlibb00jvLJcoBfNfBFskHByhGqjl6SgYiNAxvfECb3IjZCphpjc15sFu8JTNyXm0uixdVskrS
x0uKOfRmLNEJfhB9FqnG399kG8wbglHFTy1FU9i3TFZdp3HWvmF8N9v0pcCmtm3L5EQdjfIsQYoT
6EMeFrq8+VwGJkA46B6wc8CX7x2yOjaiL82wdeBhmVOHwybGHhBFiqEvkceJeNdgE94nzCRiIgUF
o3q3Yu5E4lU7vguvI8PRi1/6SR2HgBxXVA4TzltfrB2DNAllEhozt4RjxzrqsfoJ211Hrmc7vNlm
O1/RNDz1lVMeR8WvagiyFyxvEBvDX1yKbTJ/rzT97uNkOuGFRWo71sVOBvOmIvyREVc/vglpXDjQ
Wpo2KzlO8l6SDBWyyzAwmUTtyaXBaBddUjazLGfw1d5EdTCJ8eBJmoHXw+Sdp86PzuxIMPHpsi3V
vDto25eWRIcoy/tXTsO5iwnrRQl5NWM5h8ph7tg61U/OGvd19uzvk/mcq348sXkpw9IMvvUlEk3T
b16zOf/sLap99LweqVfBfvbnrYvbCj0P3PTC2TW696utGjyZrvuWCqKIDZleB6w2R/Ybaib30IIu
MdmQ2ePWXlMCzyfZhYQ49U+wbtlW5cHNF7LfWMGY7gKDjQKhLZu86LIrU8cL66eA0t82qUTQkCyT
TJQ+2rPODU0Jr95TzyPDp9bLHUoVCE/+ZPHC4qvFlUprik06jGeYR15moRaVaGkdWRJG5TYMZlOB
XlwdphQNytgMO7fSdhFX1aEh/W7da3lydcEH1n1zqOdFOMFxYoLZPo1JRHXy/mffnVXyXQ/y7mou
Hya9/uEzHTDQQMMQYKiX4XzmppUIy9au3RBX2GjGWoetwepCorupCl6ZwBzXsyzyXW6kH5lGNPfs
Vsu5BOKAHHZ3LQMvC61MNPRLbghhgKclLMsd/wbxGjcvnfjdqo+JcEVE8S2tuVc/x54J4ANfo7DY
MJHUvKuqxXArjDhsMkIUISiovXTj7GYXu8n1kNKUMYXcaIEfoRTRdcaMPWSSYhq1I2K8C5Cped14
qjlllfdDxCxIDLG8xxmR5jV28iY/RTHeA9tEaGXGXJqeLo3QlfkX5VDAsrlmXZL5MCQaXow5NTg0
Z/O1Mcs+VBYpXpamdVuluFVsoDINoH4lnQOqlSNw/v63aZcbw9v3bSneSNUwdm6R2Cs4SdRYlYvo
JOpxfzn9GFJXRvvEps42o0FuO1M2m6xsP1PfiveWdOTeRCyE0ocsLA9jpzNc8uHqG+50QoLnP5ZL
hsmZA1T4aahZt9dz1mw0F527i8klRMx3BBbIOdUl7jEwGw7mPn/qyH9BiJ9xzcbxZfQo9c0x2g3S
hQJpQHqZsgoljO9t5VSW94YInMxvH2zD2nthNtVNYQqjyXX2CLSefat7zpBL44KQLHaNuiaWyRv3
Rr4I7YJ0XlW5CkJWrhYyIlftXBfRetu5JI968icKj+xEN8/eMuHLsPnooS0ysjRN8xa4H4VQ3iaS
Zr73CvD/oh3f0IScp8J8dxaxtiKiZ532BOtlKLwJsPFxaXNIk7RprP2otEMpOQrY2R0Nf7xVBXzO
fvI+GM+uDVlku3lOb7HKN73BDttpOmsdlIeR0kUr0rBk65GV/Q8oxQdNRLjzp+gCGvkLjeC+rl/q
f2fuPJZjR9Is/SpjtUcZtAOL3oTWDAY1NzDykhdaOvTTz+fMbKuqnO6y7t1sIoNkXooQjl+c8x3D
/xSEToui23ZsitLB+wyG8jtqccDHb77X3U0xtM2eduO58R0crR997BCp2W7H0NoTEgf5ubvTdHsf
BO6yD9q7cRx2TaSvQoEkpk21s0UR0RGI4DEMaCa5YeCxbWNvWWtyq83NptXabevOz84oSbpOzJWO
JAtFsw+Pe97ZlnOzJCIZT4hPh/xRL2xPJGuBj1jhPOmjTWVW917uPnKlbXF4fPcU3lhz5Asszk3T
RS2u+uConEdoKwWPOFZR0vjO1apy6mf1P5lMJT3HJ8K3PLTJcKtt8l1zh+BL23gojeYoTWSYMUED
kCi50lr+MZvg/UzegVf2787x12FIJHvKAlzN09CDLHu921RZTEaxvfGa6qEtw5ehuQ99Fjl1/tiG
V4dtPzIwnOvhsbbsb9e+SssCVsEPrC25M3r6Dh8gCF93epaG+KCfaxvKDD+XhnqRGsDdBNd4bcI7
YD80E/hP8ns3gxaZayAfCKOGioBHK1hoXrDOB2w/aLjVG4Slaa4UUit3io8ijvdlyfo/CovlVMU7
uDwrWo896oEWKSYTy9n2tw6aq9mMz7kt21+gUGIPfUmR+s898va2MN5GKV+HRiJQ34xG/YGA9Ykw
SZneRGCYl0qrNpMz/tL8aT9777YQL0EUMSzOH4suviHeeJf2SM4eioV8Zvlebe0x2lWy/LQm/dqb
5tltKFgwBXhuBI8djF0xeo/YLaytFpqvWJfP7mTtEqPb5/1D3iovWXVHQb/2MOARJDctK0OsnSJ7
dPpsF91VDRfXOUCOk1sTljW841qxpyPLSBplvZyUWFtxNPFuSNoN+kfNzK8y4JVSmZSHekXzIJx6
IUf/Lj841JSiZAZPp3e0yVxaoj1wBm2h3fpKvSFNUgoVUENfQOFZd2UK6GReV0a2QApxY5TLg9GO
D0CTH705JykzPrhpt2E/tXE65zIUrRoL3+nQPRpTEJNVarvWqy+1qAkVY4UTxzA7nBOjgZceczL4
DraUDqpf2zrkMn7rUv0+KRZiUloRtz0kjn1zte5VpqjL8fv0vfwGMHi0teLsu/EymccLf+nJ5io9
EnerG/n7JKyLNnkXx66/0/GxMfJrjaIAT8whnJ9aXW4bBu/Udwvb83D1oee0jKvvhk+akPtYJCs/
9w9lxysNgTy12ybJQW0hu9tmeX5tRm8XsvEPi9RbBvb01kfJz5FZYHuTmXyTmn5zvehDh10c5DuA
Q7/wXqx113rIsf9OQ/mpI1EktWnV9PIRW2SUZnc++jhdBAtWh8s2z/eeHd+XRaoaRjYF8jdwpXu3
C971euF747to6+eQA25O3XXZuo9N5n61EQ6U2fSe+tx+Qpr/5bfaJ2qaQyHYxgb6qvT9U4JW2x2Q
0+VbPQE1q14sWCHeSH/+aD2Kt8hGbsw2KY9eoTEVEgebBSCx6e39WIdnuwQ80A/achxAKMwOb/sp
l+hzvRBR129z4C0nav2lGJlPpY6qgBUN1XhtW+8pT5211PzLSDFRVM7rYNUrzrRlWPWXLrXWVfbW
ackHIYQoJNOHrozW+LZPk13Co/CLbacRJ67TozvdAwdGuAg1Y6VVIyFTxUFzx6ubIhvMo6206p3e
TtuExsJK4B75wUOSRPvENrahOZGhzEubmbDTXUdm/nhxK9D6IqElMoGjZ/FO9PUaEhUzBE0eNftd
XBg03nkm1QjDMSxs8QAvBeB/jWOuymBckXH91aD9rXtoEyrWm4YXFMlIyibVUp31O2Jh3YXdpbea
0zVHqb10fHM5aeNXniXPFWi1bQhZFEkhamN0yBPs/UWdao8Nl81FkFfnqTEPtW5tSkM8zxWv6qlC
qxrrG8J8sLi5l9a/r5L6PnVYbMiqeEOcthFJQ9M2X2ebfF2M4cOk3wafoZNVb2K3efHH8r62oDY4
SUFnasPsyvAqI8dLCG8foGfvmMiRPDBwcDCd0BNGhGM1wJVv5btRuvfgnmewh0Wc3eVtvnc1fWu0
w12hJvlOvsThvCYEeG+N9cpJn+yhfCJg9jiJ/tRZyWpieZDI4tWf5sckNx7sCrtOPZ2rWSPwFdn7
wsLmRNwzLVHpsBaFKKcKvZpE+JI20HZ3LYeJmwQrk3Um4xycTUvLFKc6b18jC+470q7RvjnWcG1E
8Rrld1pcHBObKy7dnw5lYBqQuaPO6axXA9gmmD3UdCmlgbupHQAKUfOKk+eR3EvoGyFnRD+KM6PH
C0Zz3vYqo5nyvInlu+eGZwpgKi0inyV0nd69d5qgXavvVejTKWJKUUzuuGxj7d50V7kov6DkrRPr
54WPF2pH4cSzwsp2cOxvnY6WzMLf0hSHAnp3Opdr059eUmO47/nrOi4URnEczX7t6fV3mBI1M5lw
RZ35pakLhK3zmpBeSpz+6rrka0JBwBcCOiqJwqUYx5N6vuqufOvd/tk32/dcZhdcJFu86NuuxJFT
3cyKDT1aIZPrcXMupq/MDsm+TBetnn0EwohRxWAq9a0ODzWtsD0TcBig/lA1IvtmlVjL/z3RRbk2
UR0twcihJh6KIbg3zPYAz0XA8qlnKqzyoW0e5oDt9UT6qIa/TyDtMUe5S+0i2xnxRjLJxlWOtNsB
gr4pYCwDoCLIG+sKbv4NAxWlue/OgTHoa78YnBUN+kNiv6MVuKNzpWDKVHjfdJ/Ne+EXD+jROK76
+bUhx24hymqLBGLtuMWdrrlvLNrTxdj2q8nKv1I5HcbuOwScxwH+nPXAuaxMM3nJZtvBwp43GsxN
6w5onUZ4axMwV+g8jI0NXT2mf39lu9iFccsZbU/AluzPJa/lQ+bQoKcja+e49w42qgYtj/UzU2eq
unJaD7W7EzPT7RJPRplQH4EK/Z21xY/0bSd9SKydRkLAzPnpGlRGTiE3thX51xaYFQMQjjo54xKt
aeFB74bBwndw1ndTEXKqTXs6gIW36ltf0Dm3HssE+TCWZrNGvR2tHRnuOhfLkozCRzqCzzmy000t
k2bf9YzMQzwZomEra3kIEM0IIj/G1sfE9a+BUZvbwbau7mDfSfIsSYbUnms/g9QXho+zhngpKJ4D
B0Cy04L+t8ZOI8a+tndJBZEwAyWy+Akrywof2qgCgCC3dQ2gIOkgUS1keMFZogI+BDpQgArkutXY
7qujWZQ/tHrYyqJF0ITa2q5vjqZ3qOCTdmV2fYPYAzF3qGfLRtJPeSZuaZj6CCY9Io1rySMUTxvG
7O1lEVTCJ8++3oPRtJ7K7BdLho9muNgdwChbPDVVR2ZK7O0KwVOI8Uc3UcqhM6VDxoTkuCeSGqmE
1A6HJSL/L95YhgYp9FiUKGGZfERVzjs47/aOAZShFRXgceCKyySv91ZWk46i6Wsof9OJiCXBs0Gc
rC/RGAVJ8O4MlKdhjPBOkw0YHEHPOfJSslIkXKXbI5rsoUs4Y0jOkJsfnTJ9yLrsO+mJGcp8ufFd
fj02ylzU3GvUjL9zz+Ny94LMjw6gJKvaetIS+7mMsCgBwXmQ6pXcNKxFWk9xQw0MzRncOfxx7WIM
SbosC0yWDarwlBdbg0R3oWz3eRet6FRxoylNLA4s65F8jucIQbt9BWFMjnVxVxXeOjV4yTo9jA4Z
DG+op79me+t6+Y7YPyg6WjBR/ePzz77hEqETThad4fMIOmGJxaB4rgawTZoz7TvTBnFUf3KJO+vQ
lZaGTodrN4NchBLvBhHKg/XLQH1gXwkc/MxNuSLYqEafysEERwghv7zRXyPTb5HKCDU6rKBiwCxD
zWd9KW8Vj48iCoIcjCkScNdDvitysdIjbWuTc8bKG8l2irTL3I8sHRA4b4dRPCI8ewskWPu4XMxV
urddZ49m+ikgMAlRN3hjH6k7r5jL4HXGgoXhzgQfFAzjF22VSsrCkZ9i0yjREwwZgEo9Ld4Mv997
87AadOM2JPGXPuRL+KIELVufZjOdE4gXK+Ajv/TR2aXe8GzFNCVCrJkOPekDVx+/+aWVL1ZvR/uA
K69sXbm0eSczkga+ycBuw6sxgu7FH4udlO6iTpODw1UxCcgWSkztU4T6QSbVjdzFJUOQRdSPF5Zc
Ly7TQkJFx+8oau5jpn6Dd2OHsqr1YKNrDUCKuXkIx+zRzLs7A4aInkT3ZZcdnTaoTkOr75kw93SJ
cAWYVxds99tlpbkHLLOsQtxmz3D6izDeXTqGaLLgmcYok/yh5Z1gnus++wip74mScu6HdNiOPQJr
feCbGfvRBbjipm9O0L7qunPXag3ZxHn2gI06dZOvqfgOEwYaBXWj3TJOF85R5MZZ8921aWkLZD/h
AoT4pSEXiD9k2iHo/cC0PC7kRCS2EXerSk+yJZlnDxIkMbrhD/S0nIz6TB0D0pi8SPXiPIcDXmAE
jUdfN1CiVNU31ofDxE6xmc0LodX3cSve/N5/ChClk9SFCaOMgc0MFCONXGMUuXqa3Szypn0Oa1aK
kDPrJzTKd4novaXfRDt3zpRsuvzOinpvjMUVo8A6Nlq2sjbe7NbAqu4jIdZQXDPthRQb6ALPjrqB
MjD8ce/nQ019+JfP/eXDv/yzn3/xx/eL5TadLFZPuTKWuA9xUhogaXgImxq0eWDkxQG+RXEo2BWw
Yp5vRYJrxs4AUJnq5ufeP27+B58bWZ4QUsxYRAxxClkvLA9TNLsrZAEZ3JaiOnjocP64+fmQFJx2
L+anRu/6FqaZWR4w/PINoGcCdIwI9oQVnc0oVi36EvXr2oSIz+ufu1UuSED5uTu3xl1ge+Mm8GIO
ZT8f88PPDRbS/7wngai6AY6zzCc9tKr3ntPx+/78mn/cTdVP+fm4mlo1sMNGWQHWpYRrDiPgBrgd
w583P5/7+fDnC8Ij65jj8j+/LNU9kUGN4HoxLKG4lTozSz5ZFc/AiVs2mnF1YINWHVobfh5eHhQG
aVQfWKfWh597/7j5+VwONWvvd59e1V8DbfjKMrzJbgMZJPDSkxcyjkMI+zmzvrngu5goANBixQMK
VHuXwvRc5AzfMjSSvSeZVZnDd9p6A10qN/CUoPWXoOuMaVr5PjCYmWPScpDF5iNErzQ1AoLgi7s+
rqZDY08gB3QO16m/pM0IusMR4xLh7tvoVHgEuAjSLQOxc170fsoOPU0ANo/ygiQL9bPsp/VcIucP
wY5k6W9d1Adr9OyD3w0TEqr55iVDejDtoD1GJfmaU/3ZJFG964sAdAjbdDkUF1lX3aW1a58T1T2y
ZSgXDOfXpdPvRd0H2LINfoyJrl5LeTLLHMhQyOaSmlRwqfI0eSknrKA5OkMb9vNeG/R7azDkpXea
s1GiGpnxn1cm0l/q8MUTsuPsrKOSDovWuvSmZV1gCfDut8ZDoLl3s1X9Fnkar/kn3QUb2Sov7HMT
x65ysl/jdvT2wrCCU2oGVECYz7Tx3UBquPQq81uabX4uSup3iE/nLqJk4b+JNwZMCyYe1dRn/Bs1
nNS+/BjGBm+sVRZ3mpyLuzn+TXCAg+x4RnjNdDHp9XTdujwr8OEocfUWj3WaF5dIiPyia49sl8az
M4fNKqoyViqM2woiZje9gZ2f/lyckayLMzPSfRgXNzMknZ4R23RydwQG/bYYEcys2BZu7RO4aM4h
9gFypiYuTJSq+bzCh0nJaDLvNyrazSifLhjBF1PhkxukfhN2TxrbOcobQ0cqHAiv2/4oskvo5Eu/
yhuuRH4GC9N85Xqn7xjTPVKArHX1JLJRQmnCQiVnJ8f/FRW8stLatdY/n/vjyz9fQUmJF74reWCO
c7wrKou4+iF/sXzvq3PnU4mLjZz18gFuDiO05gJ57ZBowdM4wp4bP9za+ta75HHKw3NKtgV99HEY
jce4DfNFaxvPuKrrheZX78KEwGHMTGXr+TbMfXfMM2tlazo5yVSKhgvunAXMThPLus4OlRWfZEGd
l9SYq6FWxhaYTYFtJtZ7Z1mK/sUuzV1PXg5kR7PCQ4dLOEIg6wbUqahkb3WYjUsyuexl4fVsUIz+
0edapY3e/QAimGHDdK2JfGCgdaC9BcKARdhrnechGM7elL4Nmk2ZSuOpu/Jq5EhnjOaQ7VhtU5aM
/jpw4JYMiUShZ1V3uTi3rFHBcvY+7JgmjR/gbq0gCVDlC4IU4R23IA+qX0NNESZy/b2rMPKI3F8P
aBNXmnH0iG5aBLP126G3W9QGoYxOON6CmJN/GksmfaFcYjDYG+41QDVKsGW80cxyPA7p7C3HvH/t
XOtmz7dZgT2iJrx2mpmdEh/NRgZoxzTTRdWjM45jHK7aRYd5wUGIgWomA6zutZegYvNqRgW73bTc
Nc78EYCfonFtbiTeEql6c5wLJ/6j3xZMh0XxNGHE0ibrVNcG0mnHvfeMaF+18DiNK5i4iSE5O4vS
a98LFB9p6U6bSdD6deN3UZX+HnWsdtVGoKRVx0pNN82jgSjUDavdDKFr5dDnoQFJ7uZZt7Ef8zBk
Ewps86QnVJTS3HcswsbC6BayBSdaFtXSICRjYdHkWDF5SFaJCLaCtxvFw7kMj4IqbhVLHRRXnqLX
H3HiWHn9DT/jU6DNXHTsKnVMNdsm8R/w84y7yDHxihaOcazDjz4yzJfOYeDiyEMOmX4fd6O1wo71
YmiXmvqsKlGg2E39ldUGx3R/KKvot0GY1kLouJWb7OpTnPVmT2ccohXTYgMjF7iZkgZai9Jl1nAF
juR8UKWktPTj5LCyM0WMp75B6d0QsoyFWH4kXsukHqX4InBoy8ibWoRfnnSLI9gcpGo0P4vQtcq7
kXHCwpy8nXCh59HtFrdGVk8opj57O/lOui8C6JxNb07Byp3DHeeufc15sGCPLEyI3puRjp99wPgE
d2laZf4kmJ217eaDyLxuUzNebl0bK2ntEyfXjndGNHbr2mX5WAfoAlOVWOB8RKTWbBw6Sp7uuwp5
9VvgGN91NN+5cW4CWmi8dTLKZcGGftFEvr6eB533dsus0DUpmxl6RFMVstHsNJwQgb2KrIpQ0sju
+H3kuCKgyFu4YX1PuG261kysr7iNzHUjprWvka/Vg6rWsvlRmxPwJlj6oORdnLKNt6FuPEQONbMJ
LGOJtqdfClADGM6o37Lie9TSYSGTiXaYk42RrntOHCQ6JU4Oz8ZmUKF88wGyO7Kx2Z2h/XIiby3M
5r2D47l1q+aesay/szzjLmYp1TjRLVNQT4tNBUGd4Y2d9Y7JkHcJBQZp2Vb6PiGtAupcl+98IBlr
z4EYV2Z4vOQ4HCyr++3W83NOBDDf2z0QDn/qgil5zrq7yJZf4dg/1mgPKNTA4A16sG4CfdslwZUp
C/imsGb6jA+M08YmZhDIWBAan402DovcUN1C7X6XTIAXFKXDelQkUoikukKT9gpSmkIrxVnPnwC/
1C5sbxG3yjScMZ5QkNNY4U7rYp/yly2bFg/RpJCoWvhdSBCpnHkW8DB8oTHX3U2qUKppBFQ18nTv
TP7CylDAVV2hV0sFYSV4dWJVDJhVFxKPm4K1tgrbKhTAFcIYJQy8D0au5CdcmL5kW0dBX3WFf63h
wOLa0Q62QsNK1Pmr/ocXmyt0rFAQ2VRRZlMFlh3KFzLOSMf9+Yy6mRWG1oweLYWlLXQAtbA1sqPb
1FyqwgqAbQfJ9o8P0ZxsGxvMLcAPe0OTzXJRFX+gcEcFxf255zJE3mFlWE+Kohv/UHR/7s4NA+dc
QXYtRdudwe7+fP7nBqwPiRPQefmo3enwehOF8JUK4RupezFUX1fhfSfmqbwFi72u0L+VggDHCgdc
/JCBWxdIsCnABZsKHCwUQljAEp4UVDhSeGEO92OkgMM8QadKcYjhgAMjVljiCD7xz6dShSxGWVIs
61ZxjAcJ0riGbYwjx9950I5NhT3+uekVCnmsgCIL6MjY4Ih1axDtBwqdPCiIcsYYZJUpsHLYg3GE
tBzyjKMHBL7sKQwzkJKBUBfQzJhXyiPaEvjcCtwM3eDTCME1FjCdO9jOnYI8Vwr3bCvwc6oQ0Mgd
9VWnsNC5AkQ7Okq8WEGjLYWPJvznF21rsclRkR4H2hMwMSwukkYFjAKgZr7NekpBqZktVMcWTnU2
VObW+GFX44qsj/0P0Fo9yjjWoFor3HUJ97pVAOxOobALB++gofDY4oeU/fNJAT2blxRD8BigNtbl
Zu0pyLaAtp0q7Lb98wNjJm4AuUuF5u7VgxCOLAw6uN21Ang3kLx/fvdEwb1/7hGKIFadQn9LGOD4
tOP7puedZjS/TIUJ99n5ZgocXkIQbxVKXIcpHtnAxWuFGdfm7q7N+QVinFMmK/gVlvtTVUhvgTsS
Ti288lqBy+UPwjyknJugmvNAbzB+Z2fW2tXKA3yOTijUAKELj2mSO4YrIwgVJh/KYMgePm70eGPf
27dgoNab/Boap/tuwVpPFHRd0+WGAEv8gwrIbio0u4DR/qPx/1/ZIf5rD8O/WCP+Z2aI/85X8f+j
HcJyHbK2/ns7xO5j+Ijjv/1pkdh//cffjD/+yZ9uCMOx/+7hPHBMCzko1oM/rRCGq//dtF3bsA3P
dsRPgu2fVgjT/Lup4rZwLAibhYRHFtyf1gjD+7sPzdfTTQsODF8x/jfeCMNSsWX/sEbYPuGlhHxy
5XMJdrNt7y/WCN31Gdo6ofmgV4m2yybgdFpWkt5UGOc0pm7LirlYgHA5Gm1nP3kz3AjTb6ZDmoOS
6I35WQL3WQFRHlhW6QQpzPZ4aOGDodPWjjqSaSoOo9n2vqS7bqmEwebsh441d1E7uOc8rTiRdfOI
lGJDav1O2GiuJ5rvgx5kA5IvY4lVimmBySIPs5O2A3cr1+Egd5Mxuu8ezQ0nkBDLzFeMEW+wdnHL
kmoqBrGzigArErrX6zyi59BdcARlNKYbiqT7mnN0OetIKMDQsk+TiXduu3A9S/epLqKV6cuHuhx3
thsAXtJa5xiyRR+7cDcnFpknaiRQQDFSJ45hJxm1udMs9TgIMYQAKQpET8KBrfYu/fBLNtUCmTa8
uqTqmCUO3XbQ3M/WmV44vRuglOLetJsKO4U6U4FEDXWa3084SZGdKF5J4tsYp2PnNlQgVmrRvkgv
+M1EA+ZG6pNTb7maopZU6xjVIsaGVTqk6FwxwK8RJRQ7PMKbpB86BBrhGb5ov8eITsiHax/Kcvz9
Y2wfOu1Vi/WrLM35loNOw1Iiw4ciRo0lWJ1GtV2d+wZzp1ll9j4p9N8IF4YjrPxfSeu7l0ZkjChH
4HOh3sJvgGBWM5wDlxQV26oUNcUzO8J/es9d/3jF/p+iy69lXLTyP/7mqhDLv7yQVTYibw74gZ7h
/SUPOmfDTvst3YeipqXXg27nWJ2zjsZsoh/t8QMYgB75uQySk3cK8xUhYOwhM5uJeWTKu95HMqqx
3UejUW4Hgh3vBRaZlZx768quw/XDR4M0p8U8eeFBVP19nOo9UPBkWgND2bD2jbdDZ1yI2yapEuAg
6WH5YWTXEQ612CJQVrRZklotHMmn3h8M3mVrHVX9pczlNkKMsHazLoa3w2qrSj9EP8sXSfHtz+K5
zzrnhnR53c/DO0V4uMJhGpKk7qKiootJjOkmba+FJomgGpmbiTAFVT0JISxn29x/+PcPuKmrxMF/
ecRtXahDyPMwjNn/T/xt5blAtvSqeBB12tF5KNwuGyQ6W+tshfnSDxxML1F4l51GDPXHZNKuY9W/
tzqJtSkQnFU9WSDEu+aX0xEwIrK+AACVNyc8nijYzHNsxMkmgSdE6cNNWLMAMEJkUbIajEMyDs6y
CTocs4l1NZJy30US1d34CYEnBbbXv+C69miK42sdIYvVY2Y6s5c/kx1B1Bs5gWZVGkcepeKkmdbW
60IB+4P8yrAer44XPKOJN7cs8tFaVQYFfTFQmMSzsZhF9UbzdcoyAEx5N1ODeCeJ0Xw1lU27rlFU
L3uveot16anF68FXSzN9tr4KtzsNjWnsBIfbhGJ9m/dGvYTjUz5P4XCyA8LYcp0ANFtrkUeBV8QZ
vYmSSiytBOMBYR4kwUz5shtISYrBJC+yPAK6TgvIdeiS6cp0M0G6tlqWkCqGIxZLA7r5plHsMcKY
XoUSRoFkAHkXnIiZy2UZPzh2r1KW8bfJJFyGAGSiMrq1nuYhfUUUrQ2JssCEOvuzboulioVUgV2F
QKZVkmmXPpLs8ZnYHivXeEKle8d2st4Q5DiuprGGYiHjYQMKON2B7UNLFQnSx2YEvzNISDPuwFFX
9a4mLB2gN8XvNBy1iOzttuctPffVdKxptqyKmT+VOViNsNvbWN4Cn1yjHkT/phaad8DnDEHTqDok
Urbz4Hndruq76TBNIa4fJ9/yRv9qMVgtGrPXFp3JFphx+C+gF3KXZ8h8qBSzttXPvK6WkMVWJubs
ExN9Mqn06thxmJg0DedBecInqFCBSsoCwpjejdO9FeVEc3UAHgj7244xyoJucqCv+aJCWcmNKKpF
VXc1EYd9zVw4rXZFjhLPd+AUZMG0mgfvHXwaqjR4vBujcne8CSjci3zlT47camh/FwVhlrtEt/xl
n4TpwSIqYTBDawvTS66mWXB5SsPTD/2biK0ru8NfmNeG3b8/Blh7/8sx4Oi6Z/rIEhHqWb5lmr4K
Ef0nc6UZ9kEQspC8YY9xFkMECd8sap+mOIEH48z72bcbuI4EelDvrxrR+ZiWl5EmoCmVzB11Fg2o
+mdnMRe8vfKifwaiz6iKyzso4/FrDnXnIc4PyB+qrhtP0gkWmVMfvEJzt1rDoJjFXHvQoL3mkdVe
aq96HX0kMfU8dvsBLTUS0AkqTzuZJz/M4rUrttGd3rJrJeCGkRJUEix2oEGkbNe5aSBUsIpvSBuk
2oSdt4hMg70lnP3jbJou8LQCQjCc3giFYtlk7AqjgO8/EsrrkBkFMQbX3yf4GAJIdTs/NtJedeWY
7RgfH0C7qAUoZz9WDJKwLWc6MeDt8GlqoKB5Y52sCoFoqzP9ICeOkYabQT7SRL5iyJ1vWlyhDE01
51hP+jN0hnfw0J8uZrOtyTzX190Q6AD6+R6mb+fgi5e49CN01JuCeeda2I659ONiODRyXiZVwqSX
N/DR9U1s/b3Vb+KgBaNntPZ5KLAjeBMpbrk/UZfRCB/jkKe3HQEWkgeccACAWGp4Rs14QAkDZ70d
XdwDJW1vGQ5qz5R+lcJwt/V0izU/2tiCXke3NHkzCRMGBoxAu0DQWeYnAzN3WVf5qZsFM1p1sxv7
7o9m5l+s3f9SLagX5T+uXepFa1E8C91zXdPBZKzSdv/pRTsw3tbCuQlu+OzQlPShfwxcciDm1pQ7
3Tafqybfado83nrnVzL709kGIchAGcTNXH/oMFi0ImOGpmdUweijVrFZmqgszPGUD4yztfmmTTLB
puRqpI5495qTTW9egfCQnOHoxiYSp6evx1sbKH/M4HuNbJt0WKfxl77X9Cu7yMdzXXKWWaKZNzMY
+pMZdj4ruSFAzjJ/ujGc09ZJZ6KSkC9J69yPIOCEdxqhiCzdAoWKhvzo5sAEo4jmSXMb/dkHbTIj
ZtoN1owM0g7JCBzWLe+ca8IWFLlqJraCiPI67rTNvz8ubNVP/OWBt1VvY7imTqST85fTopihJRlR
KG6ZO7frMTHGS11xer4i4gmuBZr2rW5HSNYhhQ1tSwJrdCxl3J0qx7CXuJmSG1hqAHzamphDBub4
jsE0VM96oDtY+EJt2di9f8Fci8Mbl1/pGSocEdQSu4KjQWWwD8owY3tWtUuTLKIdSGF6AqdnajJZ
6aOB4iBLvbemiMrD3EfRkiTS4uSi3sRqKR/aMJCrGV42FETWf4zLDv/+MTJ8/b94kIQtDMM0BYKX
vz5IQ97AV7QH50aNyBUTqu9dbNzLWe8OTdTrW37mq2smKQIGKHx6N4+0KziF6t4gaqPnqNN84s5T
2YFtc0bo71CtV64NfKISVc0UyDdWbWIwIfLns+4XULWDvOHcLtw9M+z+gFP3LOrkBcW6vSvlKcr7
k45pYyOrCDmMyRLBC3EKuTk8QSk+2dQ5O07F+VEg/2lGy99XzOZnwlNPfZ+vjMoDhKordAsVI5jH
fMSyl0yXzOaQS+NeZ/MikbMwbCv90gYQWninXMesg/CogxyOAhYacxLG0atmOM4O8k5PEs4p7uzN
BFHkLFwrXHVTZD/qBkhiK53dYy4r8j6biYPkgAujJ04+p78ysdRE/YAEdUQDpLfLWhra0seFuGBJ
/+oOvC0Hep31OBTOovFwSZMehd0/d/HEF65xxA9oQFcPfVfbaRRNV8MewC/5DR4lCH4kPRNxCkdg
JUv3hGymu8Uzjo42wOvU1u5lLvH1JbEenVhUvXaW5NiQsL3L9NNE6/bhpTC3WqKGUMB6u5yaEAip
YLVlffUwUMa8gFsSZCvw5Ch/OuZcP1cgwgauMEhqApLrS1xpd9lgeHdNrTFNjjLkpMQqFJm8IHDc
1zpqnRIrXylK44CTqnQYVZuJ0A6Q3fc6gaLPVpo7C1wg0z3elkOjnBXxpL+w/jeehlGBIxu5ghY9
0XVirJvMGOAbhslNqzELTTxxbaun3MyTO6R8FxIVoI85PlsHyckT5luF4DnKkZjWmr3nYP9f9s6j
t3U229L/pecsMIdBT5iUs2XZmhCOzGJO+vX3oW816nahLxo9b1TB8PF3rCMxvNzv3ms9K7YcWJQ/
hgTkDIw7nEpaX/TMILlg1YxiIdoyTSn8ssE98/dHeqgLI0++lCIvVmQnfz24pdj2yphdTQtnUMph
Z1C/pVoCZjO0F0WZcj+a8FMYbYg8aAzFHQfX/L8ExrOY/ftdbCkq21HJ1LS/hs2/7UhRnYJbTHsU
jzrFwZhbCaaizlg3dFT2PJTOT/0vj+WhHoxUuMgR8zW5akjFGMZqMRFPglpIp6KYZ1SKVsN3Uzsv
Do5C/jipcvJ4mcWMcvs8iTJxDjG+U5oNkUzcMH7P2NQVGz7lY1HI5UubmNpCbHhu/62zSt2CJM+a
YRUF4KzDsBsOZhp892Z/FjPFeoFB5hec5n2fBrhpwCsDMYULzDOTDATMlY7cm6RVB0T90J3p0NRI
md8Mcxi0oAfLQCojeGo6+jwhAPw+GH6NMWQjPE1zH1QFatYcb16pVw/+4fBx0DplA5aAOYRlQWZ+
hN27UT5XuMmfL7pU9V4WkiJfjbLmPEqiSMkNeQpFdFWeVbVMQU26mTAmL3lw0a35b4tPYTcGZray
VBByXcy8qQpY3UQjPPVSLu6CWeuVi8o2CdCzD2adHqgUb40ukWcyyelWRw6y6iOCycNJTDyrM77y
eTYYdmBDmyhmAKgwbiqL5cNSho00lzNhgoI/w9HNCHOsbI2S6dxKTwc7rrIg2gMPmsaTi3ihlZKy
oRulJ9V8LFR+lvULUK6gNo082MtVYeG20DUnwimyMCMohm0rIF8ZU/oag/Aa96ApHkEpLupJYo2D
V+F1FB1FIWubh/xCdF2FwLRH7xkgjw2KRCP5MHJjBd3mE7cXokWiPALksgj9dVryUVUxQSu7dJmB
XLexl96iBLFCNYoKw/qG0UgokTGZWexhAbT1iT6B8Izn3PKvQcukS6G36UIrlHAd0wM/oKZAzd1C
KRmq/EtSDzxxgw+hINAgaLkjQ4nsJ+yYymwR2QRqnu5jM14XSGKvaG4/adhIu2r+U1tZREM+z+gf
FKTaOr7pR5t6IbQX0mxec3iPh0Zs4NVFiuGgv8pIGRYZnYi5ySm00rM5Q7vTgu23mv4G9fCpV6Z+
Sl6RC4brqEHIPi6ZQhSnWPiO28h0WqY5myijdx8aWMhI5zVdSSzMq/rMcszKLRFLCekDKKA1xMT6
q4BkDtU0z0oYzzq6TozgEc9fUiyJ3J6pBEDVSqcdH8kq1B7XMizwVYoPcV2KL70yJ/wUSvxu9vmy
qncMcQq05JrptwU8aiUxN1POpNlokZk9U+JUAc3iyW7j0xCiDBN63Q9xZrG8ltNrGnDZURxFUft8
q0ZkXNAWHm6ukT84sYpvmUilTCTfyzEnJkAnl0hOtG1PItnRmMUeQj9mx1KtL13L8DqzKsEvNCsj
HQCshBXQnoT7Tk0moMcPu+T2iImRwkcHV8K0CGt/DCJXSw8KXJait1wyKmcYeuOYaCU9h/qbPoW8
j8LSIqAtTvEJRk/fMjJ9ofZqgzlD8uOwNV+AhGkK5j9rJSAz2ppqdE2CVvDKcJklbb2spgE3SKPl
Gx13uduxfyKMQg2WuWA2vlQz1sWBRJhOSRCVVnhii3gyIwPpiR4zOI4ajVO1f2QrgrJbtyNIYq2m
ObQ+Dc8vEDAU4k2MLmeE0tJWwyUs0HLJ5jQulH5a54Tk2X9l86R9tFlZr9i8Y56YUtzxoPAewiTv
cd2hB1iUXfKVJUPmi5kpbuVKtJ8CFHLgbvB/CgBv+kQS3VA990RrESNWVgqIP5ViVpSIlpaUd+Nh
LPEEvAPtlJcicqWVJVEkkIKoO2lsDHspqe5PmsWeqOSzXm84M0OwOGjWkZsF67rYDfusREBQPZTf
rArRdmE8uKnT4xDO1gG1rFjT1LRm0q77lvWKkvvxBuTlCe5FE+0x6polUTbGfz4p//9k6WUqf/7n
//j4zuMHopm2jr/a/21MRIXP9ue/nyytvj+i4v/wG/9rsCRJ/xBVhkqMkBRRZ5L0r9mSZDBBUhg9
0Zsx56HTPydLqvUPwASWSIIiyWeWLP1rsqRK/7AszdK5KuaChYHU/8tkiVnUv9c/80uIvC9mTMy4
FHPe5fyXPTbiz6rTjEDfS1PSE5lbOANPTZwATzJcyjhDUZdF+I/+vpRx2/t6GGE5NZp1JsUNRv/5
278vSYPhnoBvYmhpw63/vjyFqAHexZe/Pxb0I8gkzSI/G+R4qdQC8tD5S4cmax0r8j//+J8/I9dn
QXIb+WLc09gHswpUH1/+vpObkR+qtUnwhBEQaTXW5bpMDJ5nf98GFTEMLGcsncXtWek1KdY1hIJZ
ZGBogJcKaFkkmSLNqfajNdDAj3KYRiZqjcbA2UXWASJeBgqD35r5LmrmyJURy46F2lRpO8bwD120
wU6smin9tHjesmxV/TrCwIVfLurXEAglv5Kbo6Dxo7olWlUVDEQlYVWep5AejmDwnsLEvHaTtTIg
gsaYtVeKTPc6bfCvU4GW6/Fp5QDC5m+buuFbQorQGEsjDXqhXv69T6HUCaqc3zHISGMF6aXKwuf6
74v0rKKFOMSHsW+KZVxPyxBN+DqtcSKg+6/m0KkRd1xWEloksblsP5I43URswFiMDfqo4CMBRKzC
kP2daowrgKSXPI8rwjDAT/2l7M4pttJAti7KGxODJEqTf30JtbT4L3+c5tBc9zEkp9GUOh8KZbH+
+yLOYvK/74xZUf73nWzK+pIdKBlIaNv/3vnfF+NP6j5/EZ50M8dcxUzBAAZbKam/bZL0fpguZOal
F8JgJRt3tIHhJUyc6qRspYatrV1dZe1ipM74TRYWzk2YDEWLCdGn5u8FX8LqZWc+wamO4OQlkKqP
eVYmXCry77ruzHc02S0iEF97bOiy20BiEw8tYSND4wc6Lb1NOpdH9uMt/ZVcTD63YhfFHnUeYa1N
St3jFsj3mudBGfF1fheaT+e9BlZQM66ZCG6OXKldR709ONWGJgGkczQWyC+IaVw9P8VrVNqUjiou
9zMWNoMnvx09kM8aG11cMUnDVGkBWqhduuOGSkQEZIq1+vD0n+RIswkugwzQCTMuCRit/bg8Lkri
6696h6FwPmwYezT0lSouKTdW19mwSNjX0haKrCVOqgwZPY7Z0a4Mpw73pfVZfjMw4PAd+pf4RMlF
kzn02m17AWjFkYCUMyeKLtTKIWqH+dE0u8TteFOcwPo3Z35O2qxteB/piuT7DXT1ET+NXb7jtGTQ
kiGI7TESuMCcElCnGHEcxIYq2GZ77BdTfIQCQpLX9NPp9lB/JbljICpEzpyuisp5fok44lpMmDZH
tyU1Akic5YgfTCIszMSZ1+yhmILSHGmzymtM2t1ZIWf+KF+VG7xXSWMNsdljk5zbnBRIAAxNL+SL
r0hNEh+eggQr9HXuzXNpLiFoYOEhuJFZO07L7KKT22G3t8encX28Wl52SEhPGTyj21j1O6FixhK7
t8BZJBQtWFDlsck2WZH6L4N2MJSLRbzLJkc8TpWbty6kHvNF2QpvpKTyYbhs1Q/1Z3zBagTxbQ3I
HneT09P1kN2eILTvovFDbgdiWb/yyibjKU7cfCcrrBRL9RUqGHrn0O5OaXHpt9XreJTvzMTqN8xG
xCNxsfVbs0TgbSPby4AZOIhCCbXkgtIyX8biR/KXsaGvR25EeK83XrwSceC/sH2LORPOCJ+IyRfS
ca89qUz6fiH5g7yyZXYDnuGka/3X+kKitml+1G/CKT7ib+vEujM1nn4JgalQrtr58xoANOhteaAF
sSmPDSbm1pFuKJYrx1ojJcfHBaJOPTyWbBAP0wMhlcOGanrapCt85IVXZEuT6yGnfeFF31XjDzTj
3e9+hwe13+GZ12/qFsgkBq5+Z7m4lnIXVB97Z8SUb3FgJx6U/9IB0gHjziWbgQ0BKkDWDGzrS/P3
8fSnVxGQPkrb9q1R3lk7golhtj3q3+xYM+OsEYuSuzVS4JX8MT2dgsGozaMn4+VGAqWeXv0uMU1b
Jt9tuNCJz7Bxtp6lyOWYNx/YwX3ps/gBLIyBz4TVTWIi/z6bEyd5m67aluxjlsVhEXrqakACC3/H
0a7x+5Na3y8WrJbDvU/856o8Ji3AErsOFpzLqHGDYC+Kq/IlWBMc/WiX2VH4Aq3D+R0EJuBr7r3H
yxi5/INyTHPCHrfda/BcYSUXZ3W6awm+yecobLG2G7Ac40briOlmI46h2A7oZr0kXJQ4zwUvpJcG
p46sPy8iqBUfT7JMA08/cXuf8l3yCVnf+grPbbDWAOCygCg/DNvYSNkRTIjxreivSbVLsSZesCOO
gs/LkEcFfGkStoZwbyYw9KPPxq/+gur7FuwsJMvTMZ3sPnTD10Ekp/tV09GX18uiJnGbzsqilV5p
UoriqRkPhvhLdlOHdZ5sLFbb3AtUmIpenv3kyVIE0IXW4jS+lVBHIYsgfLs8L0F/l5ufGX7D3QuI
UDZ8JjV9yZTVQldQ2np+5DVUWlzi6EEKYbGYKeuM0UmKJMIVEZ7FmUG6c4/wDIDXhHwJ//A3W/E/
nNR+MHp8MNZ/cUFtto6+QrSw9gvDsVOYvaXqDlwob7d1nrth5QRv9RpyZMyjbyPS0CDbAMFJ+NXr
W2TDab56IC3vfLgacr6kGSoXxAoei5rGrwcTsh8WvD1cirQHSB+Uil2K1AJ8Ee3NVevOQkabLje+
TT9hGXPV5mSkI9CzTfpurZV1ctY301LdK4fnIbiaa67o3JY2wpvBOJ4lJsUrCouVeFAMboQbgSFw
ozmmak8zkcBRTwqWQDwf8kXGJK6t2SoH58wbXgofB7sPxCkj+McnOe0BeaLdpyMgvh32kWmD39F/
xQ/KGdS+CWFWIz+Ql+NsRLQLwnFqx6wpv+g4huz74o1OX9+OCdIWnQpIFKSHB1xAikg4Kg7eAhJ7
KsnDHSFXiyF5eRZ+p+2kftmrrpnt9MDh78ulF2YnkHQh4XFsE7m6zixE1/mlkCcfIkA4VLc2ffif
gpitq3BUq4UELJxHr053EKaFnfzE6UlOCPi0wd09pgVNFeTG9E4HYImdmzJeRRxaIQ72EmVjpa8G
qHMZUzHzdTv+Um/lznrPCfU+8VPAosEm2oywb6k0HPNWlS5v6SyjxrSn7bgwP9UbhLRtdp6YUM/L
afsrGG69h5KJOGHRdm6/kF1roXiPe3sSFv3p6YUklK27VXMYNsp7tTzpAJp+6vu4x5tkHkpe4+lF
G3X5oCnjRp2bDLvcTd9ETOcvdeGIkLI2HCMk/hPwHaZAF2D6DbgKylWLvcIKl3OfviLxaWEOOqTC
PEiXw4mwED+td/HWgcsZvPoKn7c/5X4GpvcybaiVeBck7MCgXpAKhiouWyPoJNHpRG7laboNt/rK
8ecfi7tNCZ7WRuGVkyniOcWqeRlekPZyxZYuMPIW/ly2f6yNV+n6/IlGjyDC/LHD5bhmGzCUaOls
UfbCr+5Yfqh+TUT4LPnnGnJFhDJ0svGKnrtVeBFejG8unHohXcX2hrBBe5WUBe4EhhxsInTxZj4v
hCURNdJ/zBbLVwiV+FWrdln3Z+TSWrEgL7Git+kzgk5TH+jvlr4vaVjEaoCCedyTU6vSTPWbzsuW
negXHSP8c6x7Xb/QQQTnYN2YDPnKB9h11CnSh9dUh+Kb57SFWyf3lVdGTdGi+MaVuWj3XUvIkCMH
V3ZV1aG9ip85idFvJnFXfvrwgQlgSGuaHUAlooXyger22J/rcy3vpNjpz0qxsNJV+h6TwwdieFMd
SS+AiF9d0i8+fKV4A+IuB/wgYz8rXldH5qy4expQfvy+sZdFV4jXjPmbA2Qi/mqBT0VaPs5quyJG
85EB98Bjbif3iXDSfXoIbryjjonUM3Ye4aEvFnTXgECxbbJ+NcrzmdfnlCqBEos6vhglUoBl913R
Ux/eGMWi62ekRctrrUmHYcUxz2G+bIcnontcgrPBBWynXStP1WVbBtFrlukrA1zikrDCQjLXf1+M
iFjgmUVlmvU9ULI5TdrCgNiRlfv33d/P/r6EKv/VElUqDBO6QkajEhqk7ihtkLh1Iw/2iCGNap/t
MoOWkh3f/N0gjf/8LieVDpfe/F8ylSxwAkQ2I/NrkHbzXxw1pX0s/9vfVksAsJo+UEdqSyMB8JYK
b1Ud9p78oFIkhWDW3rHP7OZ/UDbnzabCobYwJROKtH70wBLV5+Q2waNeExzHY//vW6Vkiz+RmeXI
RwYeqDvb4hb+FD+xjFXBEXds0RqWRycO6ekuSKPNmXT1LviAroGk4wrcyY95lzL8QGDc1EtFXfXG
2iztxydxESbyBjthnr8X2UkQpv1OGi52MWPLuL9JECHZbCZ3vYhv1RESEA4LXlTV992utw1HvugX
ZTdJSLw3gunjXEByLxte/vO4TUfBa6lFLZSw1PpeecNgFmwjJ9x17/I7G6Tnhk+/T9CZ24LTLnXb
Ok2R2/nqe7er7uw6CZXHzxCRxYfv3ITGY5cPu79VIPneccAepbt+aT+FyQ1/mKVzoNX3YmEMvpy6
nPupQkbjYXyTf/rv5MgmtczO2qfpaifAEEAp0uis7VHHj58P/7Gi8GA2Um5b0gKpkpzmVwAm80Ym
30/kS/eEuu/dOGGv4NCB3NiTsjdvnpkuOMF781PcqxAwhkO8HTxlacPBAxLGfodfC+l9IP2xbPm1
voDQxppFUic6dm2rfMo8/07NgjPSUg/vQFYwY3Ejn9NdtvYEatZ+LLVTuw5RZNnKfpJoFXnocgFd
wGcRvweoFIltpZTsbbIcEfHOtBqYulbhoeDil3gppgtu8xb4ZUAuCRhaYIAlMbdOMtmDH265KsvE
eXwmxMoMXn+LOJwDh1rwvkZnZB2Lt8GL4QAoWOmrJ1EruwAwlNf48Vohlw25jt0t2k9i7NVvXrVS
nOfkPJbwQRvH+gRQI1zayMv5/SU/OAvnCrPPTi0Rf/B8P7N/Vjb0UaSNxMJyAetIJjwhM9gHB4+x
tQptyjbOIlRxWFqY8r/LZXarA3b41FSAxJFTwjPzqitsPslV1+FG9ULEIi4SUYJ9z2ioy5gwVJow
Nj/SEUEuQHCy2Fo7cYX4clx21+RA1p9xq9YYMgHDHIp7dMFiohTu9I068RT0npE44bUNuDIdzovl
9Z80nFF5EgI7sLXUY0/+BimO9oKJOzt8PgezLYS4wUVe1cvxxtmoFpZfHgIaQu+yaqdXRK/5jt1L
NxeBy/iulr7FRiBlDS58QVlJZ4rzU0mUdujOcuzCJZWR2F/YE3BAZgzhkrQ1vmkbfwS/pJ7p+88P
ztyhYSZIp9mtdJmBZx8Goc9Obv6OqqMIOw2KBXv3L4o/tqf6olzNzTKCnWb/naexQwEnRceAHgEg
mVfxF8pxv2UfKYbOcH9ug/4DD3nEMJbnRMObWOiVA8GEzRCsy+5D+8yXRg6/y37SnUx8Q/YClNYQ
CG+++DquiOOlzUSQvbQcIxtuJkDmB9nJ3OP0wW6Pd0KOwueiw28nukBRx08Jy/cGDcXcb2mc5j5f
RXfzhy4CgsELF0aa2tyGs143YitOV0B4Y/OtfXKRRODS7VFwqrvydLXPZjrlOKQTP6Mh8UYiB1L2
9xK6UeoWGbXapj82ewYuBkDSWykTpMkiyfuiObHST4Pu0uVKjsMdhQGtDD106GNN2g0OpmAg/ffE
n6z2mvsEHJaDNuxgDz55fIcObEHzt6H/lfkQs/I7ijlUr/lCoO0TxuthZ7GZNtzmM8AwwKW+Uzo7
fyV8epEcjBbFnP285XfrPGn7PPWGzpUkJ8tOWfoSsDLdwsLBRtrXi3DYNePcZpktYcl+DHj20hwK
t4Hg44fQHOxzzFPxZpNDZLPQs17G1fZ564/Ful8Gl4mhENMb+3mirYW3wePs1t/piZskVC5ElpCz
/lRwNPr5tMijtYWJR7fJW7jCzz4BImHUByvnmp+w4la7cnil68WTKNCOkUWp4PHIqT8Nz9jTQcOG
dePebZFD7MqDfpyOjIh1WNCsStuGYgGfxRriHgIPe365E+QwzmNFtuh1XimAU18489xywg1nlnma
SU6ssKRll588NZppkSAEVFBxEC1N6sI13Q1H445w0XLg/4s/o7rsuOVgpX92mpsqvjhnkK1J9jTp
hJKRbdgFZQTEKaoYg3ES9SI5wT9/x5sTo3oiUWaOaL67oogccZHbhbZhnx0sygNhyRqpovjSEQYb
zI3XUbHMC6eWPYnNJ5LWagLpsKCFZf7wqEXxG08LIXvTkw1PKFZRLixMzIbEVtNuX4az/NNymi/c
bkQk5YNHS5zeXSKg5vXnYOfB4x9UVXjGNooDgRtFtlnsoz3gBvb+eCA7bmv78RGhU2AS8Ia6OX+b
7sOOO40FG65SAk4b8Z60y5Ir6jMYXNmqXmHanBgfcjkVK3aoHCsBWpXsD4b3XHLXCsQJLlS4n/NC
r7C/5b1zvNVLQypS5enFNoMAtVHuZBkZD3jcHkKIqnNSAppG38wPHVfjd+yxPfY15MGhl+bguF70
yTPq5QSBo/GQY4pkC6yIQOczs7JUHr1OLkfG+Uz6vXypfULNp/nJCQ/6XVQuQ+OYxkiSuRTYVfLY
Zi6L5Tpw4sKBR5LJHkbN+UIhMsLy2+xE6AdxIHY37Hhs1JUXs08OUB361p7l1x48/ZUJcEQNJW8y
y+e+G36k5mKZftOzu9yLVx6KNAU7dknfxakJV8Ui8WPtyElRbuo1PIVX9ZtgZ2Pfb3roKjf4PZgd
7HBpgYan9+tKX8kxREDk9AXZ4AvuUZUHbGlDIqxIQLfFa8GNiXicS+I2/FB7ETHQMhxykCVYZzV0
6oP0OfXEKtrPz5FDQTl3al80jCGvQHiIiA/d4NSwkMzt6JTdYrHC2OIP5+aqr/OP9Cx6+r2C6xmB
L7JRydDQ74aVdEO++GvVy5DcZj9yGOs8VsL4hVqkWWAh/2D5VbksrzwkgQCLFw5s0M33bvNDLY4t
qWUXR7ZMuRM+eKSna8hPa3NXvklwUX+JWplq/2leW3S6CSJ1cUHHJuUcOsEai+eDH6lzY1WkZUl0
3W++Z89/NwwmblR7MvS80q06d7gOXviacwdQ4A08+IjgWII7y5GQ2PpvxAps2UitRFhxHn1g+pjY
8OX1uJV/WXVRwMUEGx/CDVdZe3l8q0hS7EftEr0GrnY7nVqicX5gcrGC66VT0gdK1k+GH8MPVIB1
cqzO4ZKr9Ys3SVpE025plpZgeRu7WgcrldJtAQVGZtt+N1+rveqNG0JofQSLzdOG0IaRA0jOL49l
8uKBVV0pvbRNyqZknW2lg/Y8TvCb6JE7iktxfmaNqpWlLPkZAzJiJLS5zAikTWhuo5J9j9+Chy+2
bO36T+uTmxMMZn/jYpG/5dbl+NlglV+DNUwbrv7reJsSlxvK5fB937OX57a+NFcWxYT+Cf2bl5gy
wZNX6vvz07qh9Zmuaejkd55LmnoAWR9NXzxoKP+DrXIPKjfSN+YX1YmA6hSsfrKKzhDq4xftVNLQ
uaQybxnCm6tv5ReoRdmtX3Y/GfuedXZIdyRFvGm1TegkAoftY6MaHmgLtnvIKJGRtzXzFltelZ61
CwlNs6Pl6JEu8qAC1zzEMD4YWLvYxp6ytPzH0dqMy/E8vEkLcwsNtWSzBLtmrhwgeVPFE3PqczZq
O5AppDyqiwhu4SdOhv7CGtnM64adfUo1NF+oCXaIOW3uOZsgXtiNsfJRTZZeXYH6tlXk0FttAQmA
ccCLGLtspkXkM6arkKD69E06vJ0D0INoPsFLrQXSngKdz6Xr7MfGJM7jAZfZTuEgkl1rufLh6ZhL
5HZEH5csrCm9KLoN644SWV5mkkeBSKrSl7Su1+19eOkbXxtc+Y3YFSLK54q5g6zM5vDAro/C9Awv
T7rj3F4VV3Z8GwYCKzYWxnW2OuyyPRDnTCQwGBjnvNVo3kU6rSz64RKhFteO8BEsh7fxV+TjFbaw
q96E1u++2le4fBaBmaeqdTqSH9HMvJob8ZPGldZ76k1Y19IiOo+vQ+1prU/rovhOqJB4V3TzwdoT
y9sqa7T94BPlmAEAzU1OuFeSAhMR2wuLdo48KkdH3rakBnW0U+5a5Ihb+j7TZXpuFQ932qV6C+ko
MYKiGIcHkdOMoU1yVtN7zyeKV8NbPOAR8q3JgfJA5Ly8pZP+tWwICT+1Z05bFdjYcGi82V1gm5I7
0SJnGcEsaQvfrWP8Kq8MPTBH5uFCY8QmLeOj8txJmdtwWThh51TmtekWZePDn4jYBmcoIJdEFcM1
EFIXk9USsKtIktADpohDR/GrtCUnfMO8SS7Lk8400di1HZM1ANfpLBFWElBpEFzPtpMt3nSArkrw
LjfM0fwa6iV/mX1BNmE+89IdqzasJqYZ4ffkQ6nwmS0eqz2qGGxqnuyX65ybh1KZB0m407zSLz66
V+2z3Sa9nSMU/BBpJdfz8pv+FpOd/7bv5jg/qJj16Ytm3WwIMwI78qu8kLjx0qzxLbHhn+7q74j2
Nnae8Twb5RESLdF+cadhyToHwpFAhg6TWAaQfF2Lx+dzzytG3Xp8C2b8rM1AUuK00fnvcAetzXQN
LVJTQVTZDOlIcM16R3oS2GLH8zPrKn0CfXmYS8laMLQk9Aw58gCtxlw8mzck8tWToZvDmKi2x27x
CBfyXEcwE4Wl0znoTquzSlGO9pgZ3ZvSr5makoNDkm4jgFoCeu6aHxTHwV5H9w3DcjWsKQiYF7Lx
c3tugK/HO9qzh+CyWj6sk6YtYgKfl/VFsvzJpICxk68IHDmPLBdi40dL97y2M9FNmQZnBwYcg0VT
munnko0LgRDci/sEi5st7sK7zDpGde/JgG6WnD0q4BS/JqlA8zt4mnZ+Al5M/xMIOr7ZLcTMXXRI
tF0DBwweCjUo8QFOuGDJ3vNxqYyTN6rlvNw+iCJ4FktqNOvDuOaK83hNv0Pd41LPt6ljeeY7nQDD
nliM7rSZ8tO4DfeMT9sXJPomeFccIy/s4RkoWu81IjMaJsmtQv1IE6rgE3jCz/BlvvOQkzV3fiD1
JPKu8zsgYR7fPOFQGrK49hfQpz/5qaLEWRlfhW5XXhr5k0zcwhbej77Q3mDeotvkCcudlPrM+scJ
RKvX1u5jwgmM0JYh1YLRYfTiVrXPNJl5GXAcyW6/eIAqDrTFa2F6iLsp08h2Tl3xFdbJQWA5kplM
PaltqgGkrJcQK66Q74gMz35yXQt2dI395oJvQpQ8+BLmYxndM2LUjuW1KJYGynmVzrYnJfTsyAla
SclxGl6txCN5E7UQjHGSYAzJ7z5T+jwLnfaOy1iQa131mt20e6w0W1jSOuJaoLIj8OVKX3aK3RkK
czGOQOm1g7zm8ai+kvbgNzeI3KWAn8HprzKoICKlHxgIIgQx5Gx4LbXYJXx9XhDUdso9RnzJG2QM
wShradInJ5+ydZI5NqyYJ1WGvgoj/wmiF0FKdNf3utesU45U4tRvMWKD5ErKt+rFH2PmECLO/5Xl
BEpmOjIwZ2A0EM1ruLQsKTdUhr7qluEpYRdO4DHGeusYU16lo7DKD9VLduahbtXMDASXcLlvBkYJ
+1EA3SsGDuD4l+lFVA/JejjoLaJfJ/sJbuJtYu9L4b2q3h+LZI3836Oro3zQ7G7v9P/LdUEKg+TI
m/r+8AJPWLXX+MLHUd1A8phyKKtoBR6UlhufO9qFh3H3WMiogmkqzRM66JlcNNR22Uv9wq05vnCR
seDJla9dlDdcH8Jh7GxpZeFMlrd98S7SwnjVaca0iwGHxcPPRmayjtG6jLvLn4eyIYYcUTIixieP
aI495U6+bKYlDLOsZebiT4GnsbwMLvlDRbpOIOSVOwmYnLHqSiggXkca/MgsA1Kclwe+nnL12xhN
mD9g6DU7JwMKkN6yklKG4C9hL+14sEA1YPTF0cOaNR9ejcRVOyUklV3Se/0TX/LPEVfnDwPhEy/P
FTP/rXUTQa9kqXPiW7Opf2qRS4RHum1sk2up2ubZFOdPp6DXZrJEa6uyGQFCcCHiQHjh7PAZiZZ8
Uobd5E3nGjv9gEzIETfmeU4lrz3jGw4OOYHMux2DQSFctWSjb/qP6SuVuAft5Jc5x6rd16PdVsS8
LobhNez2kuKRd06cxOMUvmE1LejsGjtjAXXoIlLbqgw6F8/OVTqXciNnZodAXbKnz/jGpiLIFzUM
PCY6DE+8bk2uJC8uf5qbMnSiU3nN8BD4worVQYT0TwjU1ioAmyyBv0ket0HlomKVX9Rj+COdMSc0
X2bmtA6yiGv2Q1h3WdCWcOUb/17v89npWe2am7hUrowUBbe4CO/6eXwPk6W0krUFdq2vhhLlG9Dw
K4077SqEK5h/C2aLV2NasGQ0l3od4ca8hRcWBV2chWgaMTl4xA/h3twNS+YMpe5Ys6fBAcF/lBbD
V3psGb4Jx060ueLLq/KuMuSJL5nqllfzE8W1RvNn070wPHmSUwdsnqRfe3rhNdpTfRI/1U16gGgo
1w4YISo89Cjj6/NeL5RwHrU2NBroi14YMmuEHHuo3+Q32c0v0Z3LLryINJsd88DIp5zcfPvxwbY6
pcOwHBfkHLc/xmC314qmkAPwBqU7Q0yVBe+SXJ8XtAFEf3Ss4AXJNSuYvMi9q0+L37G2vxkH1Npm
C/zcLJxoF5iNXvLAZazM4BbdlJf9TBfdj07NZq6QRx68CAFsJCRXGpabdp8f9L3gckqTe8mNtYn9
+lyerJV2xF97HBfqJzmKymAjC9nIS+1oWl77Ft+4daM1ITmnbD+4TBdB7oj4bm8qbXnKzpMrrR4L
DFmyj3loMpbo8Giz0Jg/4+JCJ8+H6G7tvd/rfFrGt99zy5Zs1i1TyqcbbQSiHTjObNcj+3FVl9lZ
D72t9luBj6J9vYQ6FVcrzvM3vZgo9MgT6jQbeQdCNy5fhDd0HRgiGuvnSZFX/0HXeS23rizZ9odu
RcCbVxIg6CTKuxeEzBK8NwXg63uAu7vXjhN9XxiiKFEUCRSyMucc07pQYmbNk3tUTgXLJ5ee5sxx
WR/z5yrx7E/ri+8NhM39YYngQFHfU+Q0VPav7Y3mqVRsCRWR12h3svdTJjUzZEz0dBB+N/yHRhTo
7GybLW1nEP0cIspTe4/uUzByY0dNUEP6SfVe608jRdLiq1pA6qFrbpTv5swzIZZ19O1KTn+Rj1Cp
eZ6EiNiOeadxCmOPOLqn4gkOF42XclNhyKGzjRDzsb8Rx+xpOKCisq5TfnaND9o5nj15oFKvWfp4
iVwx2SDGe+eVETZA9PJGfaev+2eiqjpHL+V5lYhFHukn4XxwL81nfODUWuinvqEJYW5DuNCwyc+C
yz3yOb92LyGKWPRwL+0bsSpwqaAjsW5Pbw3TXbpTx+gFRYc4W/d0BXBuhx9c6Z6y7OjcIyy7R+Z6
3783r4rXUkfnu/qTFZs4ArAKOoePfuEKwpXGOqIaMhpkaDTCtxSaanMTkRZ5T5Vt36kzHqRtRXnc
3s9P3aN5J09tkGeHxNjaVLYvbcACc8FBKE7uUx4drFsFAQlXZtofy7eAmOYhijmlBEYgXtuheaTN
QtU7x/D/gzlwPVaCt9b2phdm3e1L+uLCpUfUS8d/4z4D+Xcov3x8ice3PLwBKWNT19Ix5rsuALwN
I9X5F9eb+5Y+sWHo+SCjIGfT5Dd37W1KzcG2ptmC8Kw0KmW/+Ok/2akmY5Deuh/hY0upDfG4PfSF
Fyt7mPbUk6E8lfVtquytb+s7I5eYt4o38WzbnpntGaMnb+yphjegk9PsWwyulItNsVtsszsJv25f
Pab78lbnxBy29qe440pX6Jciem/QsOgcXAb7KblX5nMv9275kOT3QHeIFW8YtVKY/mmY/71SQ8Ck
p8yoaGNhJt71z9H3lPlaSJtjy+nDSp07flHtZe036nbKgoHoQyJh2OoZkMg3rYpads9R1lZ0l5m7
0rxi1gQUFUHUTXXqg23+wXOR6zTzfZaW0beso/1eqH4dyK+kPBBZiiD7ZFrbGKrt6OMzNwgkIrSK
hFKcO4WPw9EFAIbR53He93+mAN4eZ9C4zhbMp+41Q6Ia7ePqDMqNhLzYgJy/Jx4QFAUyKlY+XDcV
Ij6bTdtW/Z6PMQSwbbKsJSy7G/qW0bYj0IZrFTSWe5x6FLlTf7EPDmPTcQ8QmGh4rtOMpXcRCw4+
0/khWjx9OjaIIKyjNuyoSHjBRf6mhkhG4QiRcpuOB1iRKhcVhhHU1tr69jean10IOi7ECTN4Xz0k
2UUrbop6T1yxisOUPZB4EfIgx7tyJvtjWzCDrBhMHKfxRs+/ZutoOIjFXmaHdk25pyyhLqMWokjA
m9PSDKFkp+zWfCfZsVbycSwpWr2zS4AjojqMrzDpRs/CDkXz8M14cO+QJw3kRfdYwbAJYazfUBiV
9U6tPiPjgPnVnNBwvLAwJ9ZhfLa+xrvrYH9Yp/1/5/zXu2AoEL8U5OD9fSB2orU70qKH4xfgAZPw
gMNHBqYWH67fm0PLwD1l35E37R5A2vjFQGMs7TgTakFTzlrC/phEcqCVwld2jaJezqp5aNqzIwz2
itdvXR/UyF31up7W9vV76lLyMDlIwz+/5ragspvGDXoDXX2RajAupuRHlavW/vq9dn2gyZDaX2/m
DuvB9au/D1x/7p9fcYxhDR9Lxt4bDcZb1x8qckdnxVuf6PqjhA2yMUm17EhaQ3uJxsMEYaczwDeR
x7zXebGqlThBK7tqF0Z9MKMB0tK+J03Kmj2r9JPnbJhv2mi+n8KuBx/Jp1YVunmxyuSS5/GnqxcP
uiE+NWXsd0ZukL7NeCPJ5kMiUr/lfB3Cy1ROOuAYwhjq/C0UuMGJVp52OXq6LBqnYOm7aFekFZs8
Oggu8U9mjix2hm2DdVRlS+PYbJMHdKK5nt6KJHsrxkoexoT6FMcJlz6L66Y1JAyuumHaFxaT7UR+
VkqlnYwQWRRO7dkxfD4V6FS8R6Yy7jpsuhyDtEblXdFr6sk1mT7gmMCLxize0Xc1XOCZ+BOnnT9w
hXSbfKHgGEarIP8qwCdIYZQnjCwT9J0maosO2oA/D8gaO8mFMIMxNktlOuRV/DamGiHgXGIwkmB3
ZYZW1/A5gYgkKaFtOfsIEzMpku8G4aVLRK6ZIPJajBQx3TjeRJb2p1OQM1sxCv9O3S0L8/I6lspW
W+yftDA/CS/B9JqYIcZtWMA2yoTJQftCFtAB0xuhBoz2Rl1VPXAmLHhCqYG/ClmyY70QPcnpjMu4
/HGmMvUlAe5T8gA/re9Qi7Uj24B0jrzJWKRnYo/fihXnmcQvSTuWD2FF2gWhs/dAuMlz0yGY2HFV
BmWx0Inr8uLYmV/TvDdLcSS3nEWiIpOIt9zvCDLbqEm++EkxvIVKXB/q4ldJUT5AU2bTNOUSg6N5
dJkFjJgeEpWeQwvj9jbtoSj361qTl59Jg9tCvU3rBpFC5SBaWHp25Jn9Aau8D7TQ+nLj5WbWcppS
joryWCH3LUFem/EfRQa9TY0UMoDrxOPlVbiHRkvRy6l2sPXBr8YJQ+i8oOYmX0QUzBR1q3ppOBJ9
Var0IYlq0DTEkRmLWerkv62M2xOUA2DM9EScBFt1WnJ+hDJW0GngVFVyalf7gyWw/jWK6CeFVxyU
Ode2jETkjcYh26+h9Y0Yz4szH+1F5yxJqQaMtCNVmWtBTQet6RkQtYYlQJNaLAZa/mkSd+xrbfpm
JxqFXIjW2a4flYwtwShK+sojU1WFvmGUcmlLdfdxMAgT1evM9FqWsrQuTEI+UPLLu5ADyQtHmhFa
5HiwOVDnEmi5K3+lyIYzbDNgCJruuasVVEmKZAUbmceBkiYNoykIlyrbNohuK81AZ4j/fOpzJcCC
bHJBrca8AtdqnSzegLGhe1jAeYY0Sxc8AiO3x6h76pc2PQ8JhUrRUfWVdYbJ9TPppqOKmRshokMj
xIj2hulABGEMkWSSGLeREWkSvcU4oDeVnaubSssCCFvDNiFwN9AGo9x1hBbQA2P4P4Lf+W4XI2ED
nL22y/JiZHdTzWiqZ4Y4ZTPi54EjOF5ZfIImVsXgM3GFV2Szcm8bRX+pNLYw2fSt2Mr7NPFZ45Gd
fTFnPrLsr65ibw+zCOS5NusXx6DlKIwX6BFcq68SoJmBS6ogti1KNLhm+zAVwnjPaDdqOrNKSHFa
FI+73BBHSRGhgZne2J3TH7Mx+QCfnvqY6E5Em9qoIuEsmSMD0inClhCiEknm5t5V+40D4PRU6YyJ
04bKoVd1UmKbqt3hT71o5GBqFskZhAKz7Wn1NZBodRHTM8QJDDcMMNNuWFrsN3Z8KdVIu1W04a3V
hueKVJZqIBGtnxS28Tb9iZjE69uiZgNqMrRfTPCySkaznd2cLeua52V900T4IMKIOUUjsiNaRNi4
pxhan5e6DMndc8gSWTlvSkabMiwIP7NwKKjp3O/BOvvCyp/dabUrWMNH78Qhnn7KYWl95VbxZ+4t
NwB5MkKDpwdf+LFla14WIi3RtCL2sL+ppH4iNXfVinR0g/3SIGlpaZEVLNFwn9RdDC/ffTGqNZQq
p0/BaYZSroMtaTiLF3GUo/TbdhH+HibOskytQ+7sxgi9ITA02OmJfFGGh1l2L10FQA2UZWjHHFQx
LCB9DjdkspkcJ/lL4urxLgaefgR/huYYygljHDQexMmiLew5FYFx9jt3oJguGXyMlhiQQCtbYirE
domjcAfS7AInG3GzaVS+Swz6oMakvHc50OtiBpRCe9SBkmFoC0lIC8KGRRJmUIAzT4qcHqM9m7si
6zCI8CQTO5wh9cDwXUpyw7l6d6M3r21qsuMRRPCZukoPy25EuyJqdWO1NJfrhTAbMdP70kKFIURv
vuYKTYPCOS+9WHyjQT1Rya5HuQTquR5TOL31MTSj3K8AP5O/grUvjejy12Y4bMYQ33nILiwDyM8E
jS0MwhOJZCFy6BrqM1w0u73X1Vr4sakwJCRaeJsadD06i73fyBV2YzN4im13xoGYM8MUaLFRjjTz
OG4aq6uDCDY25ATzdp7oGVdHF5f/thyY7ye2Aei84rNpMcpkMAvg8JrpPmHQrk45fCwE8nimX1WH
7rLg+PZ7GmpVOidsEsWzm3eOFzoFQ07y75reKB61Mn0RDfmCEwtyNHSSPjybEaXUvCHC9FJ2Kb4l
LiZFa8MtNLWXwrid9dbkQl7vxUADc1YyHFs9kYUtQ9facV8tx5Rv8+B8h3nxCIB8uS2GsTvJ6EBm
A+JLK5EnU4PmABQDMUxBF6p1nbNbFp9miPV8VJjiV+ndRCL2UV+G55Wzw8FKWUN1V0uolLhAu5lJ
Y0pI0Lag9kLHteC9Yf5UWMYb+SiBC5lsm9ohG9+EHpau5DlqNPVHz8yXqm1Ub6oVUDokeBC87o3s
XzxzJJa6Vo2gzJAuxN3DYtsHeOiemiBq0NQmcBoCpQoQzp4ewTruJBmZfe/nyUQTCxJGDdTfahcM
YwwP6kLbuUIVl4HX7/Vm1JLSQiaHiN/nyYn3llxzRue0MO6NXtlHM92kQoM11dijP7bof5SOybah
5ME0dekhTBY46PKuyaskKPU4iBO6V2qMir9KG2xIyYBZcd0CiTb3SaRTu5HLdOLeRlKdD/ZA96VN
Ky8To7tTaob0eZx65LpYJG9vrYjxqmlhZFTUX1P2347S82PRHTLo+UR9xxtWP4fF4hyaM9AQ43HR
LHy36qaGiHRaKE6C5SVOE2OHAxwOrXqsE4Y5RshRqy7mWcYmw5RGkNSHVgjGPmHcdOmnTmvY59zV
UYHhdsZKCrvCdshqdeqCOPjFRnclbyaXq4Rk9tM1lrp1Z9SQcnjRdT095HlxhxBh0loMlwjqG5WP
mogaHYxp65e4fddED/sw283JmIzooU4zL9LibdciVXR0w9oZTf9hu7U8Fy4YS5ftimvWwTh9lOaN
VpNtglXYF7bDCGiGoZjYr7FqPvY5mZkDr5W3KUVNWIQZBWT2NEfOF3nz5l6fdXfXlf0DuY7RuTBY
ykqSSsxMkFjEG2rSJyWj/BCb9TtxViE1XfdWaAlzDaW6TcIGzhEbbsmZ6xUWkO2+510gY49NSY6l
SX9UCsUDjXWBWjFv1KCJHGXnVOPW7amcmnI5SzP+sWVBnnb0FWZ0dsJsNn2KsV3Z1zP5SuptEZOc
Isir1XeGWiM5rmmqDex6Wfzd5l5xmaj0SdUF9arsTZvh4NqN2BI2TEYobtllpIkRUXt2OEQac34x
pgKzopOQn5J2qu+azalRCr/qnHewP5BdcuhzKr0j8oxRCnU032YwrC3WgieFoZlMuvdiSrttrEt0
kzKzAxNhfnayRo0ttDaeLJ3rRx8TPmSXBV/NaOeUSCcSIEGfZuqtnyRINdqEqJTxWyFyfiv6kv/0
vm/wQEssZbE6R75lYg6VY4JMcY7SXUgsJSLy7JHcHBAZA7NaPo1qSzqwD8qz89WCiRG7aPr5DphT
th0HkiDuQInQ7+p2mTIfBbqJiWxE2pIj5XlJ+5RwcJ+LFpwBeeBMdh+6+tzm4J6GteOGVpCTB41T
DUgzlge9IgA6bBkrz3F/T0/hWeQqvo1C7PWQD1CoLT2QafjIhhLYmuH4VPNi2/XKOZyZ1ipmgQqS
duOMWNq07i12Q0fVvJcKA7F0fkmjYe9mKa2DGDpSEQH4NTnZNXI85KupCmMbhyqyWnf1y3YvmLun
E1DlZHMxytIF37NAQzUGFLFmHOjWdD+OKjvvlmIm1FNaoY1zq1v0XiMR3SzhWiyrHJzUpQhyuhuO
88JzoEKGs/vltENLNyo9qWK8Izfthn+cVB+gpQQNd3jYx4aY5fQj0zNwjrCRvYEkO0J+UQna2QP0
rMYf9R5pycz7q6yfO9jTrU5ghRa6+atiga+KBZls/epTLMjSgia+kr1EkAOilZPC3GUijmTgozQA
0mzNrM1vprXP15G408ZfpGUe27nPThCsODocg7FOG+HyQdLqsK2IZp2h9YLbVur2IU4fKjhPTDb6
b+K3f/WW5kDTs+lxmatPRu8pNt7+UvLu1jRndlCuCMRIGHiLis2F1eDamucJjgwdBzdrdXS66BGt
xpI3cWXvateUaysDj7eGKC7RwsG3IHFhQ9LKw9CirxuMpWS3bWyljpqc5DknGNC4tCv6piIcuR3b
35ml13Tj+VwM5NKlAHgQMaI+kq4ZekYYytsui/fjuNwsipadSgfd37TUJ3foO69uQ7SDYeKbaXgP
l4XW6KKd9HW8YxK1tzGK7sXKbUZwimfJ1yUi7xEgyMto6Ii5xo6I5RAlEJ9nvDcEBGrocswDQebo
5YBRqkc7PUPIloXY6Sa+hvlFz0lAJP6AmJcaZRVEz03EUS+XSiFMCHgku+BXpBm10mrfS/MI91P1
11WflAzKEirj5FYjvwzzADnqCDtqDYVhPTf7LiMhQRXho9LiEAHOykzWz9X8Nbf03UhIdYe3QujJ
ibLwno7JgthCBqWi/bJQ/sSgvrZ2ye6uHKTKGVCQcmyITdvrjNe0fGuWTuVbicuG1nGfyMfgJLQ4
UG2GhZI9/EVjscGcZX8vSYImBOH7ACZqp1nyHQdVz4fYAp82+WdjFNVNXU470aTMOUQf38/WlxM9
YHGo6UlB/htc35bah9IzTJHr9Gh+syU7l9zqPjSFbV2960LjLazwlmLBOio9Oo98iD97haZQCjMg
rVKwoZKyKmVI2TXNG6ccDaaQwCZdMd5bfZAbVUd4qlilhsxd+dIt+bi0zDR6iwy9CilAR8apS5ZK
LrOfmIzNuwWpvlYxKqvWfazJFk6lhqtldBYYJxxJC2TK1XO4JM6j2TIQkQyvZppfkZ6ot7AAvYrE
H68bkWpm9VQ+Lrry5dRq/MXe5scMOaVV66l0TbqaevfD9e29sOi9mH1ElXWpmqHd0840p2jaRU3y
boAGxCI+SC6oiYGZF2x5MLA0nAsULnOJb7/X4JIVTWBGFDE2rIZWlzsuXYwmDFjPMidrRB2/Qi2F
O4dSvAqpTuawDXFdj6Rk5upucljeyln9zEP3uVxS/Cv5dbFi+BROt8BT3x21k8FCct+5mUiz6XOh
elaiVAhyms9RGqR8cJZXLcDmmbimk+uCs0qpW6qlLXejGt6w0KUncMjGJqpLmhuO+lS7DXvDYhJI
PTHFmcMbF6/kPpt6whQd99Ehc9oPFwCOXdM9O2XpWXNjeFPVYEut9EejZ/0rVaP18qgObKGIAI2q
VmN/gl5XcJ2jxzOx9pWT0kIdgfNVtMaxrUprb6M80HN7CEJBEerg5NTDklWoUPAjUCUpSYVPnq3e
GLOiOL0BrRS8vIhqSOapu9epLY5RZXwnhXAvSVrfLQqmTqnp044wPqjADo6XoqSQNyzfSk1A18pu
nHtmlm5JYuSXRHhSsPBv2RE2aHsJL7Q7pg7hq16WvrPoiPRH5hlx+tlC/r9zaEeza5g31mi/uIjv
Cqx+eF6MGaig+C0NIhEsx2LnJi720P5ENN78qkUrIWt9CVyUGOTzRtsmpOxeu/aVUlS7yCa7UAKm
2stwTYKcCGqymZGa4Uwh11Ac2AJFcSjQIMwaK4ZK/wqSoYaUdSJ0ZRjeo0i8pJVternFLjmuyzdt
Xoq9ZmanMASJPkvsh/qwiiz73ivgVnPVZCGtVJrNenfXCgcUQ1TQ54hic9d9DGTytB2kMG2RmDqs
Fl5BNwD6igXBSipeHqVcOs+EwrzpF9oRE1e4baq6+T7VoL83Gu+qmJRvC+y/3hXmu0usceqk9Udq
TZ9KL2611jpzrb2TfLIvdWgeAfXBLiQ76ph2nIPFmgNcvk3sivdhC0dGoGYoz0TEf8MpZAYuWfx7
bFlcSKYN+xGuz1bznUckkieqg7wY8G55/L+/jOf2Hj4vhirTJOTANav0cv3xqLGdmUH1uokY5eyx
8S9xh64/tN78vVs0FkyE6/1/vrz++v/5+N9fX8aW1/X3vu0wYZSBKuQvfzLGI0Ee6zX69frV9eYa
99qu0bJ/716/un7v+ujfH/6P7/3H3evPhdBm6vFbJTRrJrTPv6bGhlnNfzOv/+I/X16/e72/6BMP
CXiXO82tHtmfVP9ExnJ04bj9e18s4f/cN1afLT6a5M0uFrL8FvC0xPxoW4NW5jHP+oX/UvQHIyw2
eU12XTjp0HLWlMRiJAQpVmLzuJDy6sHGR7Ky3u2b5b8fyNYfsS0yAzmo9n9/4fpj17uCplBgyfh0
/VZiGsZx0uDgIn3IDPzLcHuuP3d95HpTFS1/nE3nQ5roGLdJt+Pu+nevD/dguA+V9j0bmolg2B1x
t4JU9hIoYicKByhbK63IbhjmQ6sGyVsz/TXS/rFPGdCM7dxuLQCTx+uNNvUIIuKqXdA3LihEoM6A
mvyZBFqL0jHpfqYq8WRcwI2WiVncdYwLCYPPgI3t4W2Wx3QFRYH343BZ715vikIi3R5sguZaghAr
dcTecH1kjEp18cO6/JNLuvJ/fy/vYi6o82AdQzjYQXZ9hutz15FYySNiPPHvJMHfv/fPX7k+7T8/
c31o6pmkqBKw/N8nz/73lV1/+vrAv577//vw32eonbQL3KE7/P3Zf/3NKnH2SdaeSM8ZtzCzWP6c
ApCCCao2jtxHaSBc1FR8dvbcnzNaz+CkoGeMTskwTCS0Lj8zQ232dhOuiOT4QIZweQAT3J7FIJkq
ZczxyScf49FPibEREbqVpgLlBWLFC13xObbKr2XExXFsGMS3OaV+S+XCjtNklw2pQFgWPTFmllrI
ztMt9QkCDAwi8oSCkNkHtFn67cD3dpn7RAFW3WaSJc1tANOqiuJHfRZ6dTQ2mJUY1o9li/AT/uTW
mIAadDA8yuLPGCXCb2s0UNQC4MQBRtOi87DLoy6yqifSIugVxZBBVJQUI10yj6KbeTd4TPSPRnRo
JvVRs8sL5W23nXIFIUKS7nMuwfvRUlty+GDwqOzLgPojp3Lwc1XDXa5WXMyScLidVAZLAxNMVWdM
N6xq8Dxyj2M1QUvNMG2lAi2xudQLpxZQHButMtyPGaGkU4v2rmK2GKaXOFzybbG4SGjU/seMMsdf
0sb2NBdmdSwH5KchYnSY5ZGDAUSx3VcyQGBoGIkHIBsH0YCiB4CztYjPYQCk2pbdl2LvsjzvGTSa
TPSz7K4jEgVNQI2GOsavG14DNJPwZJgftql/atmAebajmWbM6t600I7HFcKA6jJmyA3tvHnFZVBs
XAfOSdtH0aZx6JOqWWJyCYRlP5K+gzyxmg6Nzd4hYgYLkbw92VLcMidox/6pUaiLVXamfQnDhCjS
LcPgW5mpZ0nkFfqxIfV7p7oRvd7spBlehGZ8lc3at+XlAN/Ee5ZrYiPSAWRgiTEmC8tfO09OeSgx
jkeNuIlLemhczmAKJYL3JNduIygjujKS10jYjt8ggSFxU9uWmfqm9PofKxN7Mm+2Cr96QzuAEyZe
7gphPY5WO93Re9QI2PQzEwWYZdru3oZH09AMOQpDmXFNZdlBddgFla442eFjZozmPbDcX1PDxZ/k
z2RRoyCzSnS7xvvYETbh9strvBeRyjZh0dK9ka26Xqv/Zhi4bvyk8J2GvV5fYeLTh9yvU1Y1vVAX
hivUrHrJSBsJbFfaiscYS/OrzP6OxjZ+qWhvhaFbe7FMdo0E3BbS192FBdlcWXKgmfmsrVnPDe+Q
cHVBq7Myn9WqP+eFiwbOYRE1ComtzjD3ox47+74Ob2AGt0fDKFlHKpLWJwzmmLCmbnxv8vZDqXkF
RY0Itgjv60q96+KJrR/v9yj80aQU1If5R80sQUg2PgGto4UngNIDSbahFiIDT83wLU4QVS+lAlOH
EOkteZ3bPg5vqgUkNZn2RMeG4pvtGooK5VCSr7mJhpOBwk5i7OlakEos5ztdQuOrRRGhqS2ar8Ki
bdBBSPR0C/iegb5NpbWH+CXrdjbE/seib1EZpghleG8RMPexuKWmB+CnIrqdy1NvJ9GdPXBNjhgL
GQYhL5Oufjipq6CGKdFfatnzbCRD0GVsw9XYNgnWCb97WmiDaoLE0JB3TQOvqxnSu6SvwQeSIb5j
asLZPY0jsph54450pswI0RSxkjtzIeS1tnv5NFSSsaV8arpOQVsa/9H0Qd82NAt2vYnmd1I1lRqe
J2VKjMZlWJ2I0nW37Rq92xU9vJNU88V44SVqntaRydYOtD6MqWuCEkYlY3yUsNNcncpI9qDzUJMi
5AgWQeylTDFVQAMqMpTGFuDeg6YDFjJFfCFEgowSworBeclxF6ZOf+gj5UKGSxYwrHoeFoJbSN2S
HaElmkPvY65V7IVKZBylM3ynkFJptJU/UwqSULZxSZWmvAil6XjXSWoWJqTMpp9PiulgbBvs3ZgO
tPArnQaPbq8Y0BKzRTM9Tr2GHtxI6BYLbyHr59QjrgEGXdysIjOOXLsaSU+ql8Jvi+JMn/QilKsA
PSGLNSU7dG7sNhhA/QMwXLLj3PJBuwvk/SgBTkMOE22E6d0GfQ6Rabpk9O2PsmawUgD916ZUxzRM
BLQykbaN4NWepvfcYpiuWOkNcVPoo2esFpaGhUlp9W1kIoWfx/k8tGl+bHazLO7zWmVNLd1PYNw0
83ssvlb7kjlKgmamfrQYapULqOXG4spcCPvHWk9VS2OEkxXnVnIC0bOj2lumr5A8AanMNdAc/vsU
x7uqYMl2CizITfwEKdhUkeq6zQFdTtEgRIACytMRFWsBt2PMjA1q/d71gcWBjdfYxlPV9dHJjc23
JIdsmLYEXAwrwUauN6rMMFNE5XMs4vgYF617nI3pLRaAKrpSn48q1R7yEm5aYUa+WSAnSNFBnbKm
VA+Nu3ja2j0MOy2YqrE8Kjabg4Z9pNNVaqCsfM/rjfa/X13v/vMS11/okoTBnH/9xthrlHPT+sod
qT6JLAfyY0vFc/CWo4t8LaZ+Ta4tA8rHhYbTnPVHR3P4kkF6tamsUvdUVwAgad2ghIlYtO96hPZf
ddF5Xkv6643hcCho6831biwcOuhs2Dyjb4djFn5ExkB46/VF6R3ocr+fu/t4PcIzg+tBDzJ/Aw4e
GNm6iWg00CXVenP96j++R0YC100Lg1GrpTQn1+2TEDUlbaQPqC8zIs2HgQ1duX6Wf2+6tXAeEjPa
Kkyct0bDsHOvrmTWKyKV5Cn2LKUSTF0PK2G9SW0TKdP1frJCWZeGboyb63tLjBm6enusUbxAZi3a
h5F8iYNlQyxy1pslR8gr+ibfSkWupCpgscehxnXWVuZNbFcsEJamHeeh0o/Xr1pFaMdaWkQoarRi
o5UR25ClRi1msuXg3vU1XL+y2OqSjYKEK05ImWnUY9856hEd+xhbxAY20Ey0DNFvVMeY4HPVmA+x
/sBYpDqWqtMEceoAZeveF0mdx16v2DI2aPgIK8ULI4Flx+70Y62p+rHTyVIeuIaSxIP6wCZNa7Oi
k2FdujZB0CtPLA+hKUBGt2qmdXNnkMA+spdhjnlXh2ESqIXN4eSy5fX7RPzKdR9zvRnWr1QZIqZf
dBpD/4PJtWH8e21OQwSmfXkqRxX7EmEJBVSv2kWImyYonLmhv3qo+kUNJuajx2W9ub7/17s6LcW8
oJnD2x0B0Fs/Ayq3/75xJxgqDlqB7eISK2LnbIi0WEdUKoNqQPHSUPC6K0j47wF4vTuneMqreQm9
oXPI5pDvdY2nblxWrWS6pN0uVqYvHXs86759kFN9+n+FMXax0YvpVgNGuLgHmjvANyOuvPSsgU9m
AfHmmU/60V75WH5iNhApbUIyjjx4jr771HyJp+rEaEpBpIpSe60FYS6nFMRbHE32OX5e3sGL/UwX
Jhbhc/xUoPUI7BnC6bb4BaK4npRTQNuTCWKNL4lRwLzRDeJ2KNwZltNj3fVv5QocA0GyY1FfHuFJ
txLQ625QAqiO8bhXHpZL/11xd0Y2uDEQQ4A4Ygb4rnH6qsQ4ev0bf8piFof8q90oD5jRGBIWuMER
3ljn5EtlF4M9lXAnjkDaT/tKnPBO9alP5dxOAY4QzSCS+hsxDLCaGtDok/p+D8DKT+7WdNYNNmOE
Fk+CTqnYYTtPV9CUc56/ozvtjDoNcIGPPxYiQc7o9afmcpZvrUfrx7zVHsWHfgwf6cdT63XYsXTY
u5swPlMzsKxo7+nrfAl/JrzhrxIGdh9EZzU5GBj4h61k0bbYSO6MxhNMsZCTn4HPLjWb7k31xnGA
A35hOsHU6Jyf0i8clzWxer5q7GD7G3CUcvQWGHsBPAxi0ySMsLbI4wBFyTsqMdYNJPHu/Rm1RTB9
RURyPPxx+10/I5U/z/i8nYaL4d5o9q79KPLgX7j2u39irf4dM6Y5/5kz5ihkjZmOaZM1Bo7dXDM0
/8VAr4kOSHNdxahJzoNAsuJnv+JU7bOv4Rg9QDnN0S3slPAusb25CGgr2mfnZvnmCKGuRaOXr2wX
sg3UXRtSNh1EvnJS0yiInUNY3sHslDUMVU8XgXA1ZuzUDYGG5O8NognKwJflF7rfrtgV71A4bvCA
7uuX8Z4Uraf6pafjsCWp7U96hFj7ln8aGFyC8TY/cu1Hh6lwwGKs3+vBzEQisO9ZzNAa7JHNYKdG
Po1vX8fYNAea3BoeZ8cWzBvK0sXAHdW/2DdgmCe62WdrJEBl96cdf6yn4gyON/7FmIChwf7FAUVk
vHVil+YBTHtPvxBDKj/0rZG/ykcGC0//xd55LLeOZen6XXqOCngz6AnhaEVKIkWJE4QMD7wjPJ6+
Pyirosyk4s5vRKaOLAlsbLPMb2oeOlQbtIr5CasavQYBWD9Qsg2E2WCvPTNlW9qPL4DN6isQC/Op
9J4gSsDVpTacMX5bIFEfRkyQvc6+wOp7wrPyhgqmZ7nhHS81iN2KH5+zRadRfjcVN953G3Ed+eoT
vFD1hiEh9CkX6n37jAwggOf8WqIsAusFZJML3BlyJOvUgA3wlbh2vME6iuokK2w6LhIAZ0W07wiT
xYZLdOC0duysEbNE7JMOdgSBcNctxIsdPAXk1F3phWalFBHp7CmRoy6+qDcwbYHxPU0OUYYj1GsU
GTbcYugpJ+knzzf1evwkBedSOcB9bVt/TDvrg7zSJ3LziM3XAowhZxFaePrQbiAJQYi628Q33f8y
8//Twux34uuyKKm6oVuWvPhO/8vER8i+AdElD0+y2T/BWYqcZY9hel0M611eEKZ4yzvFDdoMyCaI
RhcYSc2i+L1glf/LxSxOS/9qOrdcjKSqIJ5FHJmM/1yFWoIh4cPqh6dYplbI/624iQp3YoiQaINh
w/nhwLNLUMegD3as2mNIAxea5QX+SHz8vZz/73fxX/0uTNH8lyfnfLaff3dNf/rMccoAPhQXZdz8
u+XF7x/93fLCNP6mWrqiYF+BQwy2Fn/3Urekv2m4Iel829QtSV28iv/heCEvP+L7qqQbKhMAq8em
7Nrof/9H0f9m6YZh8ieLxzqv+P/ieKGZ0n/s9kTmsqFY7PgWDpYKIdu/T/pYjzEBl5oI4a9LU1rW
ZgoW0bMGTMz7pD6AzuU4sOkxSSTpoQplQm8ozoimp6bxjz5Wf+a6FRbMcQ2YEq4B/sr2EFunqenz
LQ0+i5QSCKVAJgRKZW/KDVq/uDQi0LWrpER7E+nzSd+hMhivY63tZ2FEsEEz5pehmYEw52zwVCKC
k9ZNgDEQYc3rrPX0Gi2wB36762zGhkNpAE9n70NZ1QRcxDe9vB+zVHSLR+ZLQ3K1JnT/UzNEwzer
CGM1tXZDkVosYHT2rBiARaVp+ybJ3swpnHeisjGKQvZGWoGtjDYjEKD3Qd8KHafzVBSPE4bW9qRh
V2MY8yZf3Efp+iItoLB7hyPaEVm3qJc0yglfwACxFQQbA/Cc2tQXfggNNLWSx1UcoSeVI+1+MHui
r1R0GjtNIY9H12Q2EtcEmP30+6HV5Q3ooslNRWAciARZmTxgJMjxkFK7Qr4gUdw84VhFiRX6biy8
qGBynzTer3lUs69Jw656oAUST+R/0hy4lo7FkFHhB0B3tEI3owMrgArMhHfROlWn+2OYNiJeYW7W
EAqYuEfp5XhUl1Zxhr49MJvx9Mh6Y5UMgj32JU2QXiBzT2Czp+CQqQpY25n6ThxSJkLcp6qacz4s
ApEjYj8FjcaY9N+LdMiFylDiHGAdSWXkR6EgjERrNy+poaiavk7KHBBsO5s8QaJjLcmvMU7dZhb1
ThlWiDgb7yK6SNhbqc/CgEwEAfdSsAuUky6zeReGeQu0aEBAW0CYJ6uQpzdity4JPXM4LlvFGpDS
0asMOqjQHNIS6A1YJaeA7NOOMbqBXYtG0ahnf33g1rQpyl77OKOwQkLcPErq9tUxlIsPerCYWQTo
NcqYRggmfd0hqNZ5bcZrM6YxqkTEPoXclaeyJxAwGiDBGqo7DSyhMU0hhYrSi6E/IH3MLY5ziEZg
sHxIAeI1oSJBpaCv0AoUxowpfKJVtxHSFGEYpTS/UsIruln7vNIblKup9wHYCjnHHaWWN5AYkrtu
RocikL7UqATxFxCSC7B4jvUDTmsNfojCHq7OIkoTLfVNu9PjwBFHwKK6tS3y+JkucuKOHXWjvpW+
zTxEioWus5hqlCyxDRYsC8Cd0HGSW3DLZ4Qiwt3Y2KVaSvYQZD0kGlTR435O3bmloqdi2JdOurY3
pRRPuQxHsxo5hClM6RCDn7L67YB1wzzL39ojPbNfCmhqIic+P7CLnyrzmvREaXUZpHakmhsziZBo
qmdCHqlAq4noe8IsTBwQ1SoUZPHLGNnklGJGuWTKk2H4gEzpGbp4dAHqzRGTx9hezXnuqXDEGBBo
0zRc+rKgOPqAAiw03KIeo5WO8YIuK0g8SsOXrJRvMoUsYGTtmtwcUKUK/1QXxoXQWTdP5NdPChIr
dbaNQBljU4+MQgrely5Tbkfm1yP6MFR99O56jkb5IP8UIIHgNq3UU9sWx2ys8HVv6vfJnHFdMDFk
zua09ECqVKugjMZV3xSkT3QTtIJSvlhkf+pweKWwV4OKcPKaZLwmfTWDEcnibqT4RNLSKdFXBgSN
wUu/Hlm9CStgCHI7/KH7EDtiWn7jGNbawLuAvz1Gyl6EQwogwlVfg6Sc48LvLAPYR47CXUmmmkQS
sJPgNQ+zP32v8FfqRC1DQgJyLh+nYp59/MNOmXWOTDK1SJuvlioAGc4C4Pvyuma+TU33pFfNJc7q
WzHGpyYLwKJjHE0RhsZnNWMdEJjdLQfduK1QsTA1eaL8AIyvp4jhmjIiFwYdr7HA+yiaRafoty1C
tjmZVfeofop7NISnLMrGrTyJT3qrsZBHZZfk5kHG3CfKwQKroCWTSJMRs++hIFaw7AyRYrluKlc5
yG5Zhl2mEU4/Ff661TB9TBX17bpX3sO0QkC6jq+jKD1FUaf50nslDikC/yEOOSq07DwGh1/HBjJw
enONkV0OumAg04QLUIsgE5VmfsVn/A+I2xo4uq0EwbMmicByZWBf8p9yjsql5I3BSpuUR6sJDTwp
ZgorEfqW5ruc6cm+NOhZsdYtb4wQkwJLehStJ7OF+K3LYIQFTEH66vEDhBGz0yR5uC3vtWqx78R7
1u5j8zOO4wNGlMT4ARh39paL8Ghe5YGTNUjau6o9duYjod1lCN5ohcdQ2wY1db+qYOdOoP3tImFe
D7i0ImhpBgjaYbcrIDOUsD6qNEc4auIi4z9xo32q3VKviNVLLbd4xpUNbt69vGlyGlnWeyKqL1NY
q4cuQqazn8rtJMSvbD1mw6s3eo1sCecGGOxdYc2XySgRA4A53kz60RrMT9wH33QRrpqi3k1OIE/G
GXugNkjvB9TkBG1cEZwqnTDHlaUNzs+w1ml6EEaUG9wDjZhsEo+G0C1qI4XHLX/kQV89cXmoOSmT
YxkcHIAE9oYCvxJACtiSZQ8fuumisjAcyAFtmP+wVOeNEA2cxSrSOjxiTBMJZWrDtx4DbhSocxAt
7ehvk/n3xX1QMAitSW67uAfWqYvvTaBhdgSCM6zU73p8DmrMHGcd/m2XkxDERFFho0W7zqDYN+vG
vurmcKVh3hMdp1kltQhFZJoUtq5Eunc5R2mlSys0VBUpcquY9rHaGXZU51+ylR1bTTkAhvySW+0W
Nm9jD5o2lvwCJWCQ/ehWm+cgXdMMv/SQ8NxuUXvVDRJ+BM3F1kuJP+Y0PxgPAA3D43OeYL/W48nK
1BepDvEqLH/kWt80iKfKLUVN/Co6rbpKEwmuzhQTawATtbBmNnqVOEc+jJDep9NSQII3v4ruTxuh
yFY25EX58EC6LCu/x2A7pd+gofwoBacvhcZ7U9DXC7UfyFZIFAbGPUYRb+gFfGt65AcT6j+ZZn1Q
Xw5onzJitJOqR6WtB00I6WIXpylrDVsIjFtcVLtCoddIgHAIK40OTWqZNqNUUiWVjxG054bQjwlr
y/3XjEwwTb1n4xF+hX170RNhay5xpVgrWxQpFWgVEtM6xpegjsisUW7hnsDSQVqZE1m1sYLflOzg
pYCclBB5cf4uVCkaax0IRUiR5rrsJ0dC9DWAxDQO847W9isNeKSBQ/HSSktvI2drGXPx3E2PDdai
m3RYRCPG65yjZEZwGqxN2LnImck0JKnHzbqG3G1r+VT/0WWzhgLZDYunSiaAMI5OfGuKAAZQ5Qwi
6Zo9BGDcPaqFloqGQu+3qnyz0vaQhMKXEZkvGk5s4AiRWh+W4uwMlGMRsq8gCjUlDpLpq5xiDKLo
2ll6FJU94PwS9M1BbhLJbzMePw1q/DaReU/Z6NQYfbAYRKEOxQrVs2RADIpCR9KEPlMmxgdiOWTE
BDM+QQekXw9IUfx+qpkdBirwEkD/8GMzFOq//+T367iuI8fsoE39/vbvh98fyIw9Wp7Lq/3zw+9P
/vmlIWOtIk3x+j++/y9v//vLvxf2H7+TpslOkTts0aFsS+7v73HCwpr4/ZR9H27pP9+q1qS1qQwR
wTrOQGX3WhooDP++8O8HXN3RGlru8J8faKn965cdpJdtDfs3CCbKX+Zn/vsev7+l/vuv/vU9dSsS
p5ImU7pvVLoU3fJhzjtYdvEi8hKIFHZ+v/n7O78ftAfdFeobud3o5zKa0Xj+97//55d9SkG0awEa
1RlxBAKS/3gjqdRTv2aEfkF4v/i6qKYbIS29g9/vGf2Y2kMG1jod48Br6Dn95RjxaxYR5SPdnd9P
OyHEcDR38s6vh2gvHBr1idNq1g7kE0lygfyAYyloFZeTeosAxfgxPCuvFKKOpV0jHLcjcqHNfsmx
l7ar63wlIkWAvvwGTwbHyCaS3sZnCXVuaHXmHk5lQseBLMhGEOieHK0ntABnRK7HynjOzuZJGefV
N3VKjAQe0x5KbG7TWccjFS2owevurF9yFfTtZJRKbmDPcIzT0QZYx58DG0/uijj+YkOxRRiGT9vv
ApseBFUmCIdO2d9Ql6QQircySlpfzSFAh8pufOXKVgL7wMMJC0jQKnirzukO7iEWW0gtwp+jxo/f
H2xJjrRD5kNuks4A7SIaMDBqVFendIZbxSk7mieEC+N6lfpt54kwZ0KS2eiYb8uXsPXKl0WPDvEd
IK/7Av4DDPSNLL+jJjyCMzEnVN0PfJSMlYnU2B3+9KzTk+Bl+nFD3qNvYz/3Ke43wpqyPSkrXErU
uB7pln0UEz5QLQrWBSVhXYe3Aae6rZ4DNAbO40siXoTPEwCtNnDmtYba/y57zW9s0NkpXknr0s5w
/qufMTpcgSCGv206dJFWMkHuik7Gp+W9G9YRqR7kPwJUE9GvhCzTOWgetiK+HcjzySDNkMizSTEd
mCnJJ+oh64c7vWMq7X6TmIZ769AOzvReQEO90crfI2aqPV8RPT0iUryneDpSAQb0oyoO6eEqC+wT
uoWPtemcIC7x7ZUKvZV7xG7DVk/BD87RlEqB/SLnaG5Q8/X1U3zQN/pP8cW/ODjdH1eYv1/xBbpi
8CN0XntVIUInq+AUujR8VoRfDABiug3zKoIau8WTSnfu4qm4ImFx4lQsMZ/YCC7ccZJRJ74FH9/W
xTyZJxBkC8jSHdVNEG4tuIQycpAniki4khke+PBs5dNGoVgeuuUFK41bK9iemDqKcyufjuHLuwao
mMafvTPQ/jjippfhBKWtdUTWKVkHKyqyJtpV9mjTf/WRaINJf6Ga/nRXXl7ifiPY9xa5068KRbzS
SY4xKlo2Auvd5Zw4yJpLuxkTSbyl7fh5jPwMwoKTs5YKm2pOMyCFmaL0WQt3jCaOE0aNFeyAFbYi
lwEg3g5vg9rH1m5kpMpD5ow4gXmo62KtHd5AJ/3juxQ0vHCL4EaPjkTxgueDCGhBSRzUkVbhdkbk
/sLrJsfar+9wfZjLmKUAJSsGZ7Srt2ZPhiJD6Paps1DrwaiRyfZ9SPaj93B6D0JJjF3L4wjWVGEL
mY7mYUTxHJuvNQA0O/LuKtYUaNkhKxyjAu3+NVPuqe1bdkaOujIm53H9Tv3Hmr7EmZoP5zdmAtjk
5HaOqp4zoRRxEJ7g+wgr2nlU7ZblzMNklu0gk4dYamAfeN9I/Hi40L2k51Ucq+IQhBuDGsc2zHfi
VvumZTXiMTI/Q+4L1h1yw/p6rDfxU3QK0X817PIwrsIbRRJ6E1caBys6ZLfYTbdgCOMteU75TMDE
yJU+QMM+f/bAIhlfgGRTVzzMmyjaeSVuXMjTPd3K6iQ/d38KJBSm40PwcI6s1+iA6+BeLEattOz6
s3mKX2i/QmNEV+5xk39SOkfSG5Eupay6d2Of+uTsSBUarGjoYpAz79ETtdTP/kdbDI8ONaQ2rJNW
NwjqqDb/icVjoqy+6Cnq9C5RndZqL71gC3NFsxzlY0dY+FXFBsIqlah2FR0RnsZmoHLye+k/BJvY
CnLCvdA2M8quNMrNVewiWntgspQ+o+KGWwCT0yV6754HvzeOjM68Q7DWThfPBdMx5hW5kVyg8+WB
fOT1melwuNT+ozxIPCIUQ9/T3ikQUISss8q3rEL4CEhazXvWSOyKxYuyRnXuIjlgJVRz34Kbekmo
1yAID94fujgYfB/9hJFHP9zhAq2Qv8emQ/nisOQIrO1xBxOLzQFCd3lDiAK9jtBlDGo/fMbQKPPG
r4lIFdwebjkcf9Dbl2dPqab8zLczpi1I1Yg/CjIlTJRD5PVrdZl7FQ2s7g2zkmB57DEhXiK/ULjM
zjfsMhFlev51tj2+cIniHU3e1bDc9IGtZww2cbRmvW0SumcbvC1DBzXiNfq2v/+HA96xNHV2oes1
l1FcnJagXrvpE7hPO3guTuhnX3A2jdQ1sD9GApeBobRRzRh1P/sW0fM277N61Ah28QPgCsDeAtgj
AEf0FtonHOPUTgQfbd/hkt85GdhGrkg0LAo58IZoQh6Z5xxvwbZeiS4Y4DXTKvkx/+iIfANAfnBG
eUyhhrVS+xxQHicpNziusOLA6wgGKRpXX/IdvBLbeWZ9Gwg6ynZAfY62aPIKXXvWjvF2o3IQeYBj
cbDa8nGr1z7eqSvkPMDgoEeMPa2IbdnzvInvWofqWVPR4n+qQJuBTYvOFggC5sBTeibx/mqv4oWF
eo8c/AjCrbKrb5gk2Wye7Bmg+GF1fhm7AXXbcOWFu+5zsWFlGbyHn8FN2MES3oUewpmMoN17HLHb
sjmhqE9VPjvJn+GOhupIBQRba/d3Y3LYnJzR8GCUZW8ntEIg5Kwg2NIse+LhNBeUcxhC5D+Xh4im
P/ebOFiDspb8nqoRPhXmArZ32R0XLsiqBcjwCTx6Zq/Dqc/DtymB6G8DXtmBVLRJGoRFfZ9waC5v
IC4IeBbcRb6e8pPaZzu8HxwBq4XM0YM9Ws0yRnS45HSvhulXwyu8EzRnAUKIm5BHqycbTd0ltHVf
UIey776p28J654g+3WDUCC0LCWv8Nl30kBFR4pErIAdW3e1xjLzEOlVrw/UDj2qWE3hAEm1m+Yvi
xGBS3OF5xB3gGNZfmMDl37VwfmShPf4oZJOyYh0E4F7iFpihgA+fEZ6krgLVlLswieYSvwXmco7T
A8RswCDgMNat8ZmBeyTew9FPgpA0n9Uqc8UNSGyOK8pUo/FKiVML9vSOVXQnfKH4ls+PyUa0HKid
DLzSXPC/wSFYWz3eLFQSgDdt2XakNbYIx4TW+1r5Ym/jPCGQlhDlZ2tj+Xc8ufwZ2uXD8ghX6gs0
33qkMLYhUGXhHdl5IlhU2+6O0PgFsjlM6IqNA11vDEtoArF5vDSqo73U8PLYtzWk9Ykg3e951we0
YxbrqCZ1JM3vF0cTd8bWmKXNcYWnCRF3i0skUnj243Wu1pWn3tW7UK0R3L0PvmISRnxUR9a5cU3d
diNixLehYiIj8cP1zCuqK6v8RUIcB5ho61IkfqDXJvnpgwr0aqQEHUKtY6+w8SGO2cVY8WjzgVMB
mUS8I6OEQS+CShDN+mIjs1rlcTuqR0oqcwaW2BNeguQpxGrwkN6M9wCzTfVp7D2Gr/+BKvjXeLD3
AQLrUlflmn3OhKrcMNrZUSDxwNMMxxVCF8qP4rCpVegGDJwNLigVXJZ/l74hV5x4rOcJhQjupV6d
1WGthXsNNIOtH6at6PYdji/7Mj2NOyhhmKJit1Jv8wwyzl1Q90ns5oVzi0VbkFyRsAjXKAQqVvi1
cD6/g+vqnh6n6YJU1SB7YvnS4/uFtmLqUFQRL028RoGg4wp0grSNoh+U5nUS3oLxw4ztEsVjYgYU
YG+tuCIivLZUmAnBoUE2tgxeCWqC5RlYZ9YuAcbkh92RAHXegV5hzmtHCo0GLguLCRp+Lg4ePvUh
WEaPqVReslchPdPU2U414jkbbKY4CYZT5mHsU2KbQBIGJrtypHVfrR/5sx5tR7QLg3OWIKNACmcX
zkjTDQ1/djP8xRe/mvJrwRyLGfwAL1NOnXQknFkM/7CyR17pbt6xEoYdjyNwMnmW4deql6ISk5Xn
CHGUSPAq3J4CW6xclaE50qQNkRQy2NtszBoUFBxSpITXRr6rQ+RxnbH7Q56AYoL5Si0EkjmlRmAF
9OgQwx00it9OkThihdaoF1guRsHoKY1wfA0HLf3jMv3wsEH6pbB82jFp7mjfVfSSbApjLXk6YJVk
PyGcTxDGOaI5dHqm5xBT3WhPORpnbvQzUmjlUBPRLnjJU1QkSEgE5D3E3iZG5L8kg4hJrM0DmL+I
BrH60vGG4Vyu0xNmOdg8oSbfQ+xOd9j/GOqnaZweoNTFLUe2JKOD8DXcVGpbXxXsM3KZO6eSrNl3
GTlBnPO6tXjCD4Pm1x4xLnavkEe1pfKNPzraCNA0Em9QPI5pWscoq6jxeiJeFi6a1+YeHu86qnnX
h+Tm0U8AeOvOkQR+r9zE45mLZs8B461U25BaCEcRARN73Zw9jwjTnjkeOJ9W7ZF1gzUmLWzviO0V
8WtNPdwj7mhfEQ1nR8eC/in8TD/b/a3alKtb9aNgM/cNYkyHU2m3P5XKDo4pHtZynzEb03TgIVwN
Yhqm6BtlgWb1OJHLruND/pygvUmNncos6d2n8IpV+/iqM0ifitMfR91Nvgm7MMPjGDP25wq9eQei
Sn0xN4+v/speWjh4czH3JCbx+PAbHMRdukl0kYlS+Vgc80O65YZW7au2XooHaDZ6y8FL1f0rETy2
GzK9FA+aoloPL+NP97AJaWK5x194De9eoxjBrK7dvLmNzMoKrUXPkql7mO4I64OZ2SwDSlWCr0DL
qZvY3Kf0c08oGA+H5SAZX1lbvBOZu19f2MbK585nwaEdcET2wWTP2hevLF5WZObRK6dewJ4+sget
ZMKnYY1TNU3wjbRHoI1ZNt1B7//ApAD7g6VZ4MAFxdrJoxb1R7xIzyx33iUnaTi1MLB+QCbl9/g5
fzZ2pW+4hHf64fd6wv6YfIvuvMcibUmbCfIrzA6PQXcsko/Z2Db4ew3k3vAP8eQwk6eSEgJh8dIw
7S4KAZV1Td7JyQ0PIz5tLd8pMAlfqRvk30bldM+yS6TDBllgY+zwHIrxxNRqj2Sq0pXwUrfbD0TU
YLwp3lHc8MQN/3GkVvLrpjbH3uJuR0TL4ECPjm3pm8JR3DTEohSr6ehnAYkL3G3TW5huQJJu+keD
Dx4NPvY/AJ4HgibNOt8NFGFd+TIOHkl7ryCV5SDs4ksOWNRyQ5ohptjGHx/6Mc7/IHBz5c3bwbOY
0RzH9QILSVp3wZqGrngWvBJ8Gke1hq1JiAHqy4C7p4dfxCNaEc2qygkhRPFDp/ahn5A2a+5MoE3g
cw8yqg42WxYuPPOmd9LPx/4hr6ozwiTC92KHrtg5wIXeheZwwit5Uu2AykvthHscwa71Nwog++Ec
7YLr4zJwYJJ0op0GIdpcRc82Wk+vD+MKYhq14M9xi+gC5cRV7jnl5CB6gzY51nUOh30NO+Ez+IOx
m7WHHyZVKNSu0vh1gEusO6zEUj/HlmOgYtzvq/59+OQ8421uua8RC7Uf1+pPjlWfRr2JnE0V/lQN
TVU7vWWv5xIrlH3zTDTS3XCN60pblneLKDMWreUaxAVlxpY4lupAc5+aVQRebQVzbUYK8a7sfOuF
2HyXu2SY9EWdjhqmvFi5ejxIMX0Kn6Zhg63QJO+ARSbzHqiI7JFMcDwXr8QC+U2e/LNBN4yZihXE
ktARhC37NC7N1EGWYsc9QcPawzTnMKU+3xXlncAcGjcCDY3mIM7Umt1k36QNkzs3LlXgDuoJ+aDq
Ss23QjiFjYc41Gx2+ZvZHsfHC0/9INIA7nZpz60erQeRQPZVchDU1OCSsAI3vMuNvTi9U6ErdLgU
+6CAWPTFf1RkLCA4yz9PSrBDMnY1VBfLeB6bnb7EoXp8QqBnjfnZGaKvGf1kudMLO96jo+LvB3+K
I7P+m9qIpfrjGg8WExOWwGFD25PjL/URFAPWAWLIbKzQOXFRezGCHTw/hewKuv8HdTpCeFSSr0S8
ZEsULKst5nVg6mn3rOpL0FI+t9tre+WfpeK21q7WS128oFe9g2uvf3TCmsTriXmP50rq93BP3Pba
s/3MlUsYxq5xJNMwi09xQD4MD8KCG3DG7MCOyttQviZrYzFH7OqEvyjlrxNvUZODt4ofg9t+kVwC
cQTC0x2xw1sKuvIOZ0bswEg+r8ITx1DpsKnqIE5o/BBEYTsUrnOqNr6MQQxKqL03rpcBuXFFzcBG
SiMM5ueSRXMigg5DRAnW5+8OmB/Ybl/J1atXlHt/TS6/GK3+SqzFtgZaGIG8Zfax6RGXBh/dJfom
dSEuppbLBgnRpvKMtZzsSCx2d+T3go9YfSXETCj60RNq6D9+sbuN77nk9/yOjorUDkg/dt3w8l4p
arC0FgedbNOEB5RmumEtcUpfJTh1XxJNbGRIKc0Ekpf6G1L71RiDFfFFFVdREVQxWdguNaxVcobL
F6dYdh8bHCeeGOS4xnvGDVXIEG53GC6qO21R4yCu9lhkylf7CpZsT8GjplpDAGp+EN0jp8qnVP9J
hQgpJGpWxAhY8aVvIbkiqA6XYERS1lJy7BY7OdTC/2BfSESV6jYld9hmg4tyT+0TloCMQHitp6p0
H7QrpFiQVuE22bwLr9RE2TL8NNpSUuKyeEBYvwz3kHLOn0W1tAY2XXr4NBFW4XPHiAJMSUmR0i1J
UvAxDQflWhxTl7Ptg2ETk2tAnEX+bVKhSVGpwLz6a8QlN0aweMPWsMgtXcYvXoltBQUx6lKc8EN3
zEBPnXWSWttEEqTcK1+qvJPZ4DDwBRU7LjMwfcOWksQmOCTp0dB8XixrEJF9khkZcotXZd2/5m90
klH7xev5DcX4G79fhXsUW9ov1DisV/SrWMR02V1wdgcmOJUmk8OnrKgougwIexeGoRR7SNSXdATs
xuBa5grpTxxIxfRNe1xxS6XVRjOU/DU987sUdmqCC6TjNRQZfZ5Gr9FcckdKQqTVWE8aJxQ1+IS/
G9ARdcY1DBAyiYFhevi8lFVsMEcstSvdGXy+rY9S+NOCjkGNkwpTvKXWPuq3wvL0cF2pGyLnRtnl
2lVg6+eaBdw8H/4UrrOHP4rTMnniJfNgyya1XjwsnYFZWdD7dXkOGGW1x7knbXMjAcUmh6M9eyUw
QXZD+cWgc/VcK6/MJ4rEfKaeztOtKZDWy9hwv61y4Q3ZyRiPii1lPPPTHIsRzSlkl2oin5NylRdx
tFXpnGDYpaKGk2JJa5fRTzX+MKjd8MGf8z5LuoIYxAopLuIsZcewckfcFyRurFEnhKWUNZck0a+n
BcaPZ+A1Sz/H6E+chYw446VCb7a8BNYbkH3yKxQEHQMVqo5iD3lxxVOkRHljdvKaCJZx7kFnKsV3
7jqj2Finb5T9+YLLp7KOKVyA8rWXydSt2Sk5+UipJfQh6WZqGMhR1VxYx/TlYFznz1D9iRx5qJzz
jCoaAgIFDVDlrHg63kBb0JiFgYBAh+wyt+DxWgFK9KgcLo+IXYGpFGjscM9C8wrlx69vFh4dHl5j
HviEvlyLwh+Vsv3BRKqTGlrvUSehVNmZ7jJpTVeX3pkrfEnJFXuuJUr4fWfeAdY9l4CtJzUNdcWd
MSdJTyplcUdlr+ZCudcJRBBa+Ck+8RuGn7fn4C/w4dsyrPw9nfHlgWJNihcsczleZHG5HSa94nJV
LCJ+wq/wOAZ/jGgNL7fN3eIUzaUhYMjQMQRcIzoJ3P+MhFu4+G3zR1wvk2B5SEgpdVjcRbSQeIDk
oJhOLu0bcWr2wZZkA2lWNiNuk+lgds50GG68cf9Kl0AgY/J4X26H/+bmlRfUKfNoTzwe6sIpWbOq
YoF8ZFVo6oYlnyu7Vtt0dAU0VIFpAosO+DceIi+2LIzYZqHWGjZ3NOvOxk4l/zE9HiwLhPfgF3ns
3CG3uYgAOb3u18+hjJcA1SF3xgYNmOTSPwAGSvTrILyJ57RkrfPKngNvpKtrOdJZz3YUT4SUYsIr
c543D0A9C0A53ck4Ja2NwxxCRdzPwFQiHlwb857HwO/CJ13mIsAUys9IlZCcAn2l4k64w1wF1nkZ
7toDEajFcZir4Pd4DJKJAgoEcBRkV4/FX9yzlAt/EIn7wdrTr2N+8ChH2Bm5X0s+70TPPcoIuLe4
FfM6uWvthmX1GaR9XBWXPe9pbLAs0spuux2TrD11LzRIwwcGjw7S6O0Z4iRVj6pFnpSwBZSOT4sN
LWuceAtHiT4hE3N1rGMtcokcx86DnCJadpVLkFg2L7PlsJ1Y3XPffiTAxBo4rPCE1QOQNlH2UGlq
5AOKrNHsQXotxQ2tcWzgQIylkhtqnqhdecZcZh+cWXtG88qX3O6C4MLfJ14TlwfS2uhXD8GReuYt
ba5lYGEEA9GRXZInEI4zbuLL8K+wdy9cdK2Zk2Z9UcfNXyMMYFto12AqGR9E6cmF04c9ID71Nm7A
unFnE3ahVINRvVZRRfRZcMXSdbIfJ2zhTFSAHRQnynQtyQ6zEEwBgtGy4DJgeLbjDsijY6AWjWHo
P7OXAfhkYNmB+PqhuUsiVbgV150AE0dZa8uYogjIUv5rQTaoD648anI/3B/PlWkZ0LdTl/rkkO2s
r/o54J5InJiM8ZaBJc3jkrj/BRBkAC6yI90NKOavwnLJTcFHxmiA5Zd53vH2yyToKWXaCBOZaFND
qAp8lSonWdmKzoWMr5MFLZmS2qrrp9Vg1bbP7mmj4JyjHjm8xPo7i9HaRd+gVPOXZb6iOkqSam6Q
fk+K2yI+ypGXkmasVLK2cjinFqT/vTgifipcRTCev8vOVD29X0YajRd2Mqp8ENEfPqGF0gCFcyrm
WIEcrY9cAC4ty4DraETYFSb0bxG5A3s58C46jKCnnIlFMe165RlIf32mzgaSwzKRsMQ5oaBC9Gxk
gc8yWNaPinso+EKnAn53gilddnu+waOu690D7cHesWicg2F5Ct4YUVE+gOxKqNzLDiugZA/BiLVZ
6xr8h/XD/FrmtfLMs6TQKtIQpe1ZQ/6iUI9Ik4AjUet2jQfgkkouO1BBmRQ4V24t4zZN5pZ9WJYt
dn9SfKQ1wfej1WFhAejk/VpT/bx10tBley7VLdOQu0CYkgRaIFBngT5c7GmwliYiTTZW9NSGAMC9
UGTxuG3iQ6VgpYHINJNNOXwK3yBW2MbUe40sKoqwL3npNowp4Y31jlJ21ThgEJeZhAAfbsgLvckW
D+jZNwzPvFPCJzp7Yb3ro91UoM/8jsbK0vWilBC5EZbArNDHlr1KpuTULgcNaxGbFfWTMoJFm8av
6jUTk0fBlAXxT0mqiHHPZAVq1PoIsgxEatGPuHAYoXXGbKeJN5g7fsTWvsQceLU8C198bUZIMKOV
dta5hQpVIZuTvBA57bdC+pLRM5uWu+A3S5wH+VJ3KqwQAEaiWAXY2sCGHqUVe1n3AtjPDyoivL3R
OKw8Xvn/2Duv5ciRLNt+Edrg0HhlCIRkUKsXGJNMQmvAAfjXz0JUd2dZ28zce9+vWRmLDCZDQLg4
Z++16Tgxb+dMp6vK4Gqk6T8vA8gyZ+dU0vaMJAiUFQFmxJlTDLLvuS0Rp4fdS8NAT5SXPBg8Feb7
BPrQFxc8PZDQvOfW7ckLw66gNgBKJz4QYgfuCrBvqlk78MP7A96SGyU5YWhghqNp76Jxp81bndJ5
tK4xJtKIgdMij8CdKeRwuLXyPmTFxcByHYy4Weu7/J1rhluKd8ZIpOCp8g6uwzmDESMHpyjCWZzv
OWmMPAWiFQdEDO0lhFrr7hNBCAMU851m7/nnoPfYN7NeBiCEZq1YVeLCMDYk59ZDZ8zaHCjoimUD
L8arMvdRLONHjiGLM+4WfWKPekcHx/Yp2y9NBk4rf1VEGHPQjJ99wWSHJSedAEVaL5B56Gcu6z2e
iiVIFjCE5Aqq/AJNSDOqw5KrPxqhye25Z6in5ebnA5oAWjKsxPj07heD/B21UTbr7FeX6RvlCeVP
lEXwQBeZQd+h+tujtKCYzOTcUmEC/qxIgNeEt/UmQIerDhoNVHsGD9sn8i1q8KmbTT9xMJeftbak
WyRtJ+XpGWCbRnWHoW0MVMIpKyRnvFVejomy7N2DDfslMlNSXTKUnATCJEHtWMQKTOYBwJN58JfU
Cz1FRFVaxR7D2kfaY6Mo+tk4ZADGQW1ke32MaXRrmFoSpyW4us3AspNzcIiGMALrbBCEVo6mvpLg
TbjYKZy1jhjhjJD+lDjaVijOCHSr59EZ81UUdi7GimnBy1kmYIOnxvLYSC0gBm+BLrjK/m6L6HMM
mWRqk9k5VkUwuJuUdU0UebAJEE3fjL0PvMgVj5NHlCpZSP/889Bx5m2YeZfrQ21mFixy9MfrUxcE
ZuwmKjflYgsqjak/FB0gt7FJOGSDPCUGIsrs31+MSCHEvP7cxy5iUKMGs9Nw47ZW3RyiLP7XF7ML
bLtiKhnnhuWG/vDnH6RO+uXNzkDeV0kTaPnSyhlP8Z+fr99JEJrQP4r9vDAqkiuj4vptrlcIGuEE
p1Bt1FFrUHZqWTuTiDO1uJ9c7pEEvf+6D8l+ur5bT0MR2jZZT1Tf8u31wb/+cPlrlJ385s+DdRbu
ZcserId6u2pJ64H2wJu4fgHQDK7w+nau314ftOvm1dfpJE4mbqWo0EGVWcx0wN//+WVcfvyPx66/
vT5mkCptpk4SmC74dRJStqWMGqQuDUHowN/cONIYAZqXVjc6UH6xC0wEe0HUjWtd2vbKcFCZ+6ch
9Rziod0q6EBKEiWpK8RitreUt1MqA+X0AySpZecX/gK9kbMiaA5V6PebsbFpjCg0bSkltNQFZlDL
MrqUSzyjaSm2fouRLu6oeYKuY0ne4WxagpnAfUHYHRbuzXhX90zIUrcJTM9rNM0zW6Kc8NPFTehZ
GexaQib8yftVdI+tTUHQbkX5pNMKgRkPFrUg4dtrUtLBahohFEms1rmfDXEHz6sKTAvhazOGN/3E
8mRGcxjYLfQMGBcOWwLqc9W8NWOwvonFlFbJ4aFDV1lTtfIyUv7qYthDmtcTYdKEa5t1OA10DT32
WhDod10+UoeqrY2PuW9TTBzpaMbmDVe0BUC0bt1TFgGNn7Pmexo0JmhQ/SDAR7LcaaanWka3nkkI
76G7oqsQEwHHrpBsCfrYRKcD5eGgSm89Suqjvk6y1YgipBDsMCB6v1R6v0dPnzjg36uU/XPlusle
KDRIFVVmjwKhM8LMI4XlQ1YctLYZLSqvL6bP3qGcWG3qwL0wK65lgaNt+sAfCNzDlSj+zZvYjN+a
GZBEPMQRbNXKCvIKcgMVIFtk9m4yia6rcxaPcUkDZqBY5YT0oxS1HT0hPXZw0ghL01Cei8Z4JKRh
7WCF2HuUEJF64aB1UR75cDnA/LVScwM9Ht+rgXesaRmiQM07Df1k3+rMXe5AuPhElp6VIPas4+zd
7VmN6vYvP/XtUzQwwRU2RtM6iV6Fw84QHTMhqgZpr7GcyCAsy6NvSowShHlJ167WuViW96IKN9FY
5mfsYGM1SigN0jyXRn2vxgGFFI1eLCjqKFz7rTFMpARSC+ohgYMzkqrkkfEYRfdjeelMx39NlhKi
vfEh1x2LCaB4UvUkGdsg6erqaGvt2XXtcZcRneBEttiOY4NWhZt31Wju/SAS5r2E3Os88pLlImKf
k7iSao77XdZqhOuPty21rO8G5LwWgQbrHdYjmixLkqpcxAwELUFu0o+xS+Id5Kd1qsg0qVwSt0U6
vJNpQhdI9dk2Fcy/s/XtRu64G1uMfdg+bk2ZGQcTMmlU5az+5/DTNglE1LKRQPUIFvVT0bhbaQn/
1NbNCT9Nf8S3AmpP/Jhzh4GmpnDGFECvAUESeUC2LdJASyWwf5xHhWgOunroHcyzHXS2Q4k4Apvf
3pMuKjZjZpNUp0tcj9MdcEiRLxra37CBi6ConCAUOTNB2z2PbfkxOjmWtkEEysxvlysdp66vb2wt
Nwgxm395WU3wUhJvvBjL24hFpRFdMLH+tvydZordmAAE0x2sNqWP1qNVI/wc5hG/l8lahZi9iYCF
+2Y3yEDcBgdsY7t7bWC9ZRsw1I3IPRQk4ODyCed1NsQkhUfdXuia2o9mOd9bcbxLa/vIJVL8ykPj
7JEPZfTV9EwoQuAO2Nyckc7a2FE2jNt3q5t2ltdrR5Ug0wCbiAFsUkAhvO551vNpb+rmqeHUUHJE
/R3F5DkP5m97ZH+D4wrUh8+qSIj5dqK/OwJ4g9Vlq4ttma+tLzoqHyrZtyC6KS1SiALRz54QE5ZT
Q+3SWjntK0HaTBXTRYYgA517XZnYdPTGeZzxvx7myBqDJATQOxtleVAsZJy8WjK+zPuhSZ9C4Tdb
BuNsb6TPTlTpt31Yn/xImUeDfpaTJcZTP0uaOkixuhYACEFq0+x/gyaCZjYmP3NMQpthxs/VOsJy
uq+8Dy1R8uTX1Tls5jyAAZHgHtA/waixmw/pZ3l1e9JrMkcyEZPLJdnn0cmYc3EWmmLY9OS41TI3
3oiifuEqXdWNVsMl7NmeS8hfmm/nm6TT6AJG9qNFAkqubGeDpfR3OoWntDNM5LRFvlI1y85qTOAi
stvNM9oujUUbyMuEcxxC+dSTEbmPcOjQeFhKJHiHozZNzknWbC23+OlcgT9AEPMD3CYKx3EJAMmA
5xivfRGNm9iyp2CUNXBwV+4be2aqtQxna49sj1ziKAs9fxHSRKPRzfeaG9EUM0kZLsi886uqxPhI
3p4xgQJsGFoGSxrbUTeGExkid/Dn3qeqv7RFR40gm0yQc/IEoTgK+iSW1KBH4qjn7pK6Kw5eFWhG
QThQH7lr17GJfcxmJC4akVehEe6NSeZsLbT20NsYkjqHokLTG/kT9p/LOE8ncGC3WupA11cFLggW
9E0NmMrGLElwFhWUVCu/SwIk89TesH63PkMd7zMX+0NpCUrlrrdPWKHvyNtY8hOHE9zvB4ENOSpb
svx0r0TAvSbTKd3Vsnv2FzyrhA5KPiabLRV5X4litVl5A1IZhzpVa0R7R6ekmZWuvSe/b/a32cTm
UEikJn2M0rTqqc15DfeMLobAcitU5qk843qcsvIH4z5UYcf+rNVb00pvFSVg9EvJ53dwvCjlJ+c5
vnh2gbZheIdyh5h1ZjdgHGeVHvumnU4tMHB0w9+R7bAwj9r+JdYeRlIj15nfNfAS5XcC3PXRp7Ok
V8kATsDzzlEkv6LODQNtb9r1jkgDuFz9RBlAVfumYEmfieIYtwQj2Vn3JXoZtAbLjcajCN566o3E
xCVUg33fPHMbf7hdt7Ei1W9sIWk3i5ApSGW3YjrPZhKfhpoWqpea21H4NAhdNjlsw6EnsuFdQLOQ
8GAOxe57m/j70RjemXAeHGDAhJZAlCC0l/t0A+fMPtXkTU5C9bjNlxqTXj1OflLtU3Rwcz7xIQ0M
vjYFetO3aA92Jv5nB7prc7JJQbwAVm3OgAko64Mj96kQeLEkVmaqL6YAnJX5tF4njDhZDPZlTFXI
2JT98qowPbXhgDoozQLHsSm5TjaEh1Enp9hdx8aaPZJ9FBNAWHcWr5BAL2oYnbPI2xds68yTHurN
FEO6YTDkTDPFvbn07zKHUwkoAlWTYYLyielz6mO9dsQ9FbM+LyDN9OTzKL08l1aXUgHvqdU5tb3J
o+6QStm8dMgWtzX9degOD47TUr6wak5ZzoJO6nTpG0EQkWpJOkxyUOPpwHYYQCP5R/YeYKext3wf
ei8IyAFAz7L4pnLmdvKJrWkddNiwkQPzY+HlZG1l9scMyYfM4/Y4YjKmaCk+Wqu5FAszc1CqXy03
j5PNYDAjDq7tWIsmlyWpVmxLZ5q3QAtt/NgsIzRGppyQhrGiDhKm1kfF2ndjFvrvooUpOekjWE2w
nccEnrTPTVobEcOYyQW+hOTk4yD2oSyIraxgyTsMk+WI08L08MqG3ROpY96ZxFBil41qVyWLDQHB
ZylscZxCdavrUuwM4BA79tPmqJZVAdL1LCLUxFLIGRGEsaE+iKzN7ofET4N4oLlO4EK7qyoXyJgz
myc9zADwSYeqWRISzz7tnRH7kecObPqgIRzyXMbMVxk1KSCKllAmy5PAM/MZ6/ccvXgQbFcqA/Od
VuItestdLPgpi/q146rs1MHMxQRXMucZeng7u9niF6B9Etr5s65TF3EsIe5qDzOsxdKGYHkSj6bO
wylvwoKw3GiLDDAN6lARM9lXR3yMv5vZTQ6+qhIqJ0QTOPVeaTCeiz4ft6oSh7BFue27XXloKaOV
ER9W96JLb3Jyl4CgRldsDG2wX6OnIyOb0WZoKYGqVdm9aRoIPNOQPmuWtN23M3J0dhGUnBJU/73q
Dwr/S9ffaoaMzp6eXgxr1J7Y7prMnV+q7ZqV1R2lk1Cx8eg1DtpDVbrQzdgouANdTT1k+s57uuil
e8tmaF1m5teYxQ66ZnIPU6soaTuAZy/6NxlOL5QdbLZPHqOc3e0qt20wUPj1KRzMkYZEvs/Y3B/c
umVsaeJDR6dfa/UwyJpM4onkdGJpDjRVlDfE9y27UF2yLTcRTkb0DAeWzmWOMlSYuE/EWOzdojfv
rFHuJeURSQraOZ41pO1kg9xyfTKcpqYCS0ysFes0ltuO9m3gLDh6InmbEqZVPeZu5GrhhmYJu0SR
ldtWVNsO2WsnGEZnh8DMOrI8/kH7XpmjCfaz/dBHGyxYknCL1jWdHPUmEv05TmkVKklb3vPB/xo5
rf5wJslQK5uPOAG6bU4RTUq05l2N/D9u6H7EsWTbVWS3U2I+au4oA92fXfoepET9GiPk13NcI9XQ
gHH3JvkbbXyfq/lFqRkLmU8BeKiK27LrnlVc7rQ8ih5z+7WT8mtKfUS0MVvJmjIHWFISxQxqt0an
H7qpwB2CggT8P3oF7yC97By3J1PoH60CyVCY/tGFNkB6m+OhvZUPnV/I+0wff5sjNhKP0DyACr59
07lZ9kjO3ZszvtRVZX8r67FMsvtiasHSloo2UDotTWc6QZ1PuTWzzhMTEkzb/kc2vtz1Pr08uDWS
mV75AQQl0GQCRSP8lk9N0VkQoLklWdVrDQ3fRmSvDFhyO6SEp1ImSo+1TL6SKv+u3aihqtvctSIc
TiVaSsms6irv2+90QYqURT+yVy+fgyemW33QSJHgIMGtqILGDNEBbGDhG3eilTs3K9jTjP22ZARf
DWI6SUkinBGZLPjjsyqgy/nSpXVRq90EXWM1zTO2gwFwROLsC2OpuSzGxLGliDH3NQXxoQE5p1hM
GfUFjy+tC3KO0M5ab6Xv/zYLrdqmQ/erdDjjRhLWwayci5kLKtKpu+00VkUue7vaw0pjabgBh7LB
oo9gfLIggfj4tjjr3D5WvO4mF61HZlMqkLHBgI1VQMvm8Fb69XdCm7Lvix87BAY5OHhQiRbUGGlC
X//UCuREIoIAOef0kROacZoFnLJrf5UCFxTBBHPXVPvWqhheLbZyoYxfh657m6RSl9y+8wucxtDo
8wDmR4l2EaiSprFi7qil+zyHlnf3fdaS9Dl2w83/B72VfdLP/2fQm2f8r6C38jv5LD//g/O2/M2/
OG/WP1zfMm0AuD4VcMeDG/dP1Jvn/UOH4WdZuvBs+69f/Qv1Jv7h2r6r61RDhOVYHtDBf6He3H+4
/MIHHud7vgGP8/8F9cYKcuEX/g0pCOrNFB5P59umwfrU4A3+nW84GFDsVTxpIN42yhoCEswWoWJS
XMI5zshb1Vc5C4jbLmUN6KTUjK2ZBsQsaIdaqbE2JytgbzMiAyCKjMREB89EHhRUv9jgfvZdARcp
M345LrwpqxT3rWNYB5kln40bx1SAYtSTTCbHqqK4mBcDetICJdPooCvg/tyoiiZpw3C876e3fgCe
ouOjqwdTHucxIj3GaNdZ0QAVdRngzKI6+XnJbTDLkySWE98IKr7c08828Dz6qggXmyb9RWIcbDpo
76tuIlsvZPKu++FBg07a+lZ34yYsjsICid1AKEBvmt4qNEDjxuTGzbb7UWlTvJ0L1PZ1mx+pR93w
T/DgRWOgRcgYBylw4nWbtq0wQVgEjjn2e5oXKwru9SZT9Y+kBi62tFny41BRLeK+99dGTPksLdyA
eZeAVY22KalSHOKJti2xXpSqxCanwAagF09yVRd7XX7Gg/8bCD6ON/dU5Eg+S3HRo9wIGkYHcP7N
i92U67rOyG/tY/gFU39rpcOpHcgaT5L4jiguRDKV9Suy4v4SWw7oscxpdlWkP2qPRSxYjXUQqUyS
M9u+HA5eLDaUQPxbP5z0+2b4SfuLbxjR6wgdZF1APF+brvE1WK4LOX1Y0YVi2PQTdWvBUyiU+zAn
dPfmwnIuTX6fwWhypUgR3+SMaQoXWgdHZV/02oNmQrNvquzbaeieS4UywicWhQLyGAWJWzxUErNP
LIRCPcEGNQWHtBaued95SEihHDFN1vlXWPk58O46gIFDLvU4AlpytY4oZO05AY/il615H8f4FAZZ
wAyZo5K1HG+6pCnevVTkEO8NPCrUG8TarMZuH7qUlAynPomp3fhdSE3fbAg5Q3Nj2PN4nPUxuqW0
5m+GcB4wUDqPY1bVr0yPM/4yL4+GdZ1XFtsnaBgyshSCqrxfK1LOFAtxiq0zgtlh3PVa8pLV1SPJ
1SVVeKypRtdttdzFyaRDwXP82ViJrGy2zIC6bSF9NrUB1LyFpSFWtw4s1dGangY0cX7I7KkiY96n
hPt6g6avZ0MLOiZ5sHrNxaXEu5pKPNVDQevbcN0TAeNbUDGkoxX5uB71Ij4leveZKIc5asa+NaYQ
bYYPI2XbP6Pr8BKMJVlfP2heZJ/y5t4dU+82S9FopWkOG1wStC7d31mUpPuxkMRxsLkQlotlso9+
aYj5s26OA18VX/DrbmNTm4OSgEuD840cMmakgfdj2uzJdFoAJXrTrAZzIGjBmiJ12K1a1NtH0hvs
wbmbSx2rr1WRtkPg4HZMVmNPpxZI5Vs6N8d08HDDoQsaPPVV5p4FAcM5AxVHLDmR9j5G/f1gD78z
PSLHx+hRhCQzHCdtwoDKDrunfZID7XxoziaHyyI3DsPcAFfJJJqHepTR3UYCyFg03/aNBBeb0SMo
AAi4BFvFFbA7t152D3bkbSjL72SfnjUTxJjp1IBbJBkCOk7gWlQI1grY3sN4Elwd+6mcdojasURF
DrXuEjpF6c4rSeIe4ecUhMEyWTlDOwHt2k3PhlYK80Gv3XdiNkJab8Vx1F5zY0gAVWSvmkX1iOWJ
JCeOQEOVwUz0m4jhD85lhnfTn2g06X3JGOHgOdP9t3ic7A2hhjUbEukFLFE/o8a4lUnMAjOr4GbW
LpoV8ifiDNTFmPwWVTXe+34JQE15T4XUwq2l9d5jhfQ+oqUVQGi/C9XwMCWYxiIHIJdo+/HgM44L
lmdI1FPWZhRUfO8nEgl6ImN4rvul9JP89vqpDwiAuKlHu9mk2mQHqTW8qQL5s3LeqK6fKz1/oAj1
0OvNt+XBNU5k0W/d0TuFOVNeMg/9YZ4uBENsPaHTRq8n1vhaLZFNTrjzhyBSOh0E2iG1fjt2SX0Z
hPtcxkKdPQHuWtWINczmvdQtKupCO5kZcOysUp9Tk9aBEvFvU1XTKXV/2CmB3vD3pQYv3HPM/VyL
TZmK4d41cxyH6mKGqXqwQsZQIws3A4kpHIV03rUKOGbTJWAARvuS+rN9Y7v4MQktp1HSAj3sKK+Q
sbCacONGIDsNslUvDsn05mRTLsoHioeDRlyArppT56nP0CqXqMzsxXH18davbWh/VEDteqofioml
cubhfrMYDeh00XCJbKJ5y/vRiJGdd6x1CcurbsqWYKBOr3/Xfqmf2sxg9Cdylp0SPu/WaQ8zTgGv
MNIzvXAYI54xBPZA3SGHiZPCl9s6tjmvROhXR1MffymTHhh5bC+m024Gy/8lKftu+sazAzc16MaR
Bo+rpbzTbOcgIubbxFffmRx+paS/I27Ht9wQW3VkUDqkkck8XsSk09qPc+pPay3UkZXS0VoNSkBe
6ZsnPWOJw5odcokJqE6gq5no4K+NUoHwXhywfX5XF8yF2twtrVQdj7h4ikn8IWac4ayvp/TcLgw7
R3P2U1ugRknjeVVnC6Q5BSo0iR9jauvAq52z25PkTll1PdNoBetZ32RkcNyCcldi3mVmRPGxdlh9
mbobpBCBidzJMLr3Hv3mkibe/Na1kDYJ9wKoF2UkViGAZf10ZMN/R9YwdjclwX+DXtu70vgMGzpV
jju450jq8Y3VaSIgd4UgUKv/FpE9nRpaEWs7L1BX8UnSp6rxa4Lt2u+JRui2EtWzYzUffW3SnOuY
RiLLdLCmH+aqzx+TvsUzaD14ghYhoUOv7NQtFMgw8OYc848sLapk9KZJZdU2hqZ+JR2sQpGWt+Rg
oOu18a2IxHoxemHQTcHEnm+l377Ud3qoBZVXIGECfbaGxGFtvR4YTirzzRDBKtAr9RWPNH4MVnr4
YgfkfJhKa5fY4LwmYKLOmqCe8QgVSrxrJBOziGsZ2LIIdVOOqWKmzusn84obhQQ/JNxK4GqstBqP
jNThbOJerTBWMUUMe2kn44pMW0ZaHXiPxhqkUumLZzaQP4pzrPmPSdZTs056SYF03ljNCKOmOxap
pw79nGA1UUhsJjaVPiUIBvoJHBs6mHFLMtBWCoHRUkuNbUuLG8cDq0AXTEqPaGffh6Q7F/UtaSkU
Q0jxmFnl39gk98FzAs58DGO7CSZNR4BRPhouSpep9HDbmi3yDHdG9OIbOrBRQqVx9eJeLTRR0dBq
kWMN4VNixU9JSBFhlq2kJ7vEZXhWS1xDhYHVC5Ph4Cxf7CXOcItS5J8/Xx9kjS32WftgjksARmt5
NTZJBlP+NkVqyufVqoTWmm1NyNfGCUrI8usy6fWtPRCXNFj1gVmkOVy/++9+/O8emyR0fT9DI3f9
27zNW4TATr36H5/l+u/CRuCzd6YhRyFO0MSff21nBczEPz/3rOHXZNQiP/vzm799++dNRY6pyIMj
MPXPX2vAOW+iqCI+z2Mx9dfz/t9+ShFBb7FJg1lxC3zMjQNY5N9H6a9PcH2qrMbrW5ia/9cLXx+r
2hJFlpt5aMRAsfm0s5q+MndX6Jrbmhjqrr+olivg+l2XU8NHbzX/7RdINUh4Wa6ynMDOlej7pXCu
uKTiazx8u8TzXL+EaQl7LAOzTcrYYRnq/vbl+phvTjGdrMy4KcpUBf2Q74wF4zYsWZFZjqWpJ/uM
NbpB2LheNoTbFfmzsZxQIpSQyi7JPX4xFQd9CSu9fvcfj1mWh9lIDsHssm45Go1dBiCtD9ZM3O9o
1+AolgxTZ7l3/sow1Vt2vzHR3LzGUo1LMAFXEaHqy+v8+XKNQ62oZ//tscqh9o78jHI8eUzXNNZI
SQ0Lb3a6Brn+eVzKyd/OFXnbKUlSg1uz46a6tbr+kR87D7Eo8SDalg80PGqov19/Y7pw2QzZ7q5v
uF6O9fW7//jRmOdhq6wjV/TpKvtb3kHe9eCLFvnWH+HWH3FXDBmdjAfU9U43N4d2katdNWjXH/96
jOsOz8BNkO3v5q063IGiuEtbLjRkoNb2VfdvgpzORxc/tJtxm53KG/f8Oh2IIdjP22ZNRHAgQa2S
bTysSGC+U4fXcRvQnLlx6FVv6pya28knEkXtw8dAZofiRFx2ED62G/seoOH2BFJ4BVNhRTcpUIdu
jZBu87682InBGfTIXdauX1NvdVrAUq+lu371tK1zmb94YFjzgnAGHm3KHNW3gG6SPXJjB8XpNXzs
c8oHELMG+EgroHx7VsH3vDesgLx4wHMzhP1QLccHLA5qRerFjRzX9KOqdl37j4WCLs2xoGTJpxvf
kuZslRcOC9rDTpFp+cXhmaEHKLX37becdTRd/0vpj7grEf0bh6aDrLtBj6VrWwJlJFaJmci4O4f+
AeAktadLyCLnltcOz3kfbXJW6uPduOWUCHyxNLzTU57tEJrKH9hx1CzcJXVvpeOxHqF3Btlp8KiE
34Baa2e6Azd4sZkUELDxsUiwJlptINcm2vANP/rWtlZk1qymmArBTV9srEuMeHY80oYsSPGgkF2v
HP/ssWH+opNnIJgY2Q7vxAehcDxKan094gVbt9nj2EMvgObdHZJ865a3LP6XF5tuBZ2t/KZ6U9Y2
RRg3rHh1qL6as072ToRxivyntX5RzGtn2th+ghGS5cawKueNg3SEejX9Ou/RuzR7z7vkBNCE04b/
Wa/VxggY74z7hWpEpy5fqz7IXuYZIJp5wZxUr8Ay0t14KM+GWMlzfND4pBCubvB3Q35CAej90gE5
oXKnYRQQHH+Xg70Z1/J3E6/KD45OMb+ED4yKN76BBf1z2Kht/CTXSbaaf+26J327mRhZT7Ag2nO/
FMd/1xWmjH2xMgH95L/K4pyOqB2yF5RyLXKGrDnrD8MNgLa1fuP/EJgIU4PzpVa39TnGxH1bPuf1
Sdv/WNw4zfgu9xOADGPnQgfa24wYdQhAaOKKljHCL3INC9NEVEsg18H8mX5M3jkpROnnEkxjk9nj
7unXrNPN8AilEVb1qn0R6d7rA2KLanyu9KRfnPreX8Ss9ZMogqi578p3/rxvb6ATcjysC8BtUOqc
dcEeG9gfYrocMPqF65FTNqxe1UH/Cvjl8Eat5EOkO+jRbN5zmOUbLqRc7cofH2MP8ucHUQPeu/Da
0M09ioI/nP4aTyr3DQE64t6qz1xcUbyO3eUl6Y4q77FU5/iFD8dTckPEnFi3e+hBUkArgfVpYp+B
mglSkqa0JFcOegBbFaTFR0tDHfM4Gz8anvF++ORK7to9+ZG+doqjMxdlDiKfrpS15UHAuLyZo9cd
8utRWogq3nNTP/n112B+I4LCmQPIe1+1ex1PGoWtdstTJulJa3/BYLV4ApuIsHZbGCfJ4l6Cpy1F
IMZ5J4ZPM7yTJktALL/NfTYDeZg+mvJd19HGVXdGffYelTg0iPw1zshI2hb3tyhRo6d7yV4c6iZP
EVffr0jBqxdkDlHLQmzNvUctkGhi7sls691w3gfyyVbWlyduZgjM+0Hd+R/ehTNMGiPHVa4+k5V3
6W9uk/jBDuYv7mAQ0AxP3CYMC2O7o4fq7gr/MlqbT/Me6wQmEkSRYCtJlBQB33E63EAe5GYZuxlj
37mUeI1AHIYvxtWJTdHSFWHULX9sftjwVk7lC3WmmX7fCjk9nzTyP2uwk4/ab7LKuXo4bShkv/Rt
vcG52e6sjDX5LU36R+eCM+06NJE8alIwKDbmgYuQdzId5jfQK7ccA+puVDECZb0NYu1Em/Ayb0fj
Jnpi5ExOnDggnRwtd3jmLVj8Y9tdyQ16IjLMtvM2n3lxRh+G0ol7bUDwwbQY7sRBBMvMYUVraIEr
4N4klb0wWNLiWS5UqnwpzV4+gxt4yckhv4GZlKtee7b6oPzRPiomd20rD5wsyjjGxRE4HjfFHh4i
f1+kH+/Wo3b+jY5E/+LQDWvexSzW3EncjsvTp69UUhh27WSPAJk7mN8yVF9f3iwCzV1VJ7defbof
ZCLcaM/uPe6GNyyfH+490x/n0Q04QPHn+MU3AVqjdplFcAAg2KA3yDzMxK5zopeZ0MKLQ5CW9ixj
zhTXhlne1QZXJBIqgBdbda84o1xavFdYR6vixMaey4HQN04HPoKApWRG/i6RTvrXJ1ce04W7QrF8
aE7MX96Fs+Tfc9crZuJuq1ag0+8Lno/5IHh1P9iGnWqeOB6B8q0ZFMxAv2hn7VkcOEn895q+TKsv
DoLzuHhRSQlhIuGI8y2fn4/Fxc8UKg/LfWof6w1i+fJG3DO9kOhmVy/5i/HIaaxOTM/ho3uGQoLs
kjEq8FOGLI6Ve2b2s++5y/DoRzBd4/JocP5WRrTR5h2vqAKmMvyzWEaD0eea4WJhT8pfMlRSZ90y
inZv7/wxa5SCS9ovjgyV0b5Uu+TEiWfwyV8YBsWBO49+yYlPxhjwxuRunxG13pgffBrkDsyhHFno
dRuSWXgp9+O97U4JE+oHX6h4zthc1tETl32xn6MNoluNC5rIsOUEmeRDfJb2sWOe3PcbC5vocrHS
8+ENuAFHuGjXJvym5a+m5SIlj4LLLP/hbTH58xJsxdVuaHd1eNd9cVuHbsBZgWbPlD2jwMJrxrh6
xh2W7FlFaSf+cob86T0uV6m1yUVgcKGfTB20G/ro2+m/2DuP7UaCbLv+ipbm2StNRJopvCfozSQX
ySLTe59f/3agn7rUPdCS5pqgABZZBQKJiBv3nrMPxYLYANb6pRfvUu0FDw4MSOa44yP9g5DGa/es
ZICsqdUHeZULKYcrL0Fxiq7xBBls26EXh4GLSS0nRGGvevpc9S22UCIpcYnArXCY+HZn7QFpK6xU
XmIJusprTjQ/enolYdPwfXW3Eb19TMNoN2MCzPats2GoBRi7bK41Rhz7qWR8kJqYgo2lPH+6jxzS
F8ifWRpGtciZoG2WA3kpzvN1qt5yWMUQyj8UeVKnG7AMAG8lGkANuMxtu3f8+aRefCO/lWibaHh8
TTM6ixvKpnLNtur2R6TlxsnO7liiHNoSw/d4AI7tRaoJUC6ZiLyznQ78M0OErzNWLtUTiSNrf1N4
57J4kWeyW0CrpAxEjK3vE5x48ca16NVlQO54CYWC/+k5aAxQ7uAqNtN0pTLXB6gP55DLlYpYgDvU
wfqw+FO58v48BGdChCwkedmPy1n/ha3VeY45UXIBB2uLzymYu7uKmkZdYKeKdYRa/5trVomdFjx2
st3orYYrqs/mvSfTkcpfLgx9m8oNMSeE2u2xQ7OYd7tYoH3asAeicg/dS8vD+9G9GPoyGRa9t7Kt
9Xa7ZZFr6wftuQa+Q7rxG+sVV8CIR4ye9rjpvDMJjjytqDyTIg/0d1ugaWQVYFlBBkkDjJQcG1u4
qlbGpY4Ndmvpa01/GvojT5gTB9fWNsRZwXmH7VUBnc1y4T4he6bvSJHOjtF0O+MCzZ7aIKVOoRAe
2KCW1nmccPqtslPzPTa/gIdt7Z7pHhI89OLyYD4ZH9WKD6Wz9aHYkX5TH1EEuJTGLMg4LzGd+HTZ
U328VnSksfPsnC+PyKdGhO+VCdDrMwAPzVEm8h7TGGzsS7LlBwOOqEQFPMz1kZfC3WcfkABH5yDk
iriPsFuE7RLIb4rO/S6619bUlmvJxbWjsK3XXIBtnXJ4OukUJNa5eW/5uEM8d4m0WrQPNimezODA
4S9RzVxw7H/zkSviNR/iGLE7eaBY9FQKIxj+lkLOw6m4p/M1gqmh3zTRjwc1QXfou/1lm3KOXr7G
fqQRxLTgzQ3Ftk3ORbwKCJs1ltl5ONN8ZNjZ3OvRcs5gmi+qA5MWpifhRqeBSOmSaUuSG3TiQu01
Su56bTMSG2jX2nugQN0AbXGsGdReXOuqv1eauoRGPsrkRnV/XC9cXCsNlsImg9jOF8IraKG8exmY
dEus7m9Y4vDljdZZq8DFHyZO3i/FsJCXKd9gmxWs/CCfx7dRYq1ul81K7/C4/qCDXEzvnVwa5TbG
kMbfMD0i6CLf6FC9u/s2vENMwkCdXwX3U5nvAqpne+UUa1vfIJJ6eiAFeRNeboWJyakNXBgUeQQ7
D57cZj/B83Rlw/NQQkVHoUOxfyqQ9BBy3NMXYNfNUBp3+Sm2KEO2sM7+BDTpHzqgz8ecbRDMHXRw
D2LzEwmMpfLad6FVrAo7PeixA32sHRj23MuHhsawWMV4o1s+SaDBmurDYf2pPoh24r3m5BTCMKSG
XXj1Uj7496ixrD+o0bIX/0NoLBnEP4BTeURqly/kg9eRDfuFVr/P92W1HRhGAqhcWMR8eWfjwz95
D21lLAvyVLgs+12MKd364G0W/T7auubJb1lfxgPrD5cCAHlKVY18k13lnGR7qRm018epv4/kNRie
5vRN9OsinLZh+G7xBOjoLqDAZKLCpoXo4GSAtrlLv2dr1d3n78NHlXKUV+RjVskj/lOyKacVUBbv
0JzYlQEw9ySNfvFneJfemc/tlUEMxmZwFTSj7f4OUi2yB5947GE5sl7Ea+2cmXC61xWdNoQHn6wY
xOTFBAxBAqJF26BJXgMEOkEW2E4HpeRD8+5/zJvxJE8hqxuo8sBgJURpSHnw6W7PwW5+ApGDZcoj
ODLgFen3eHwC+wP1Ag5zCDQH9I/Uypz3lnP4iQ3pqtMgXJV7sSw+vI2xYc1kM19XL4G7IjH6mSbL
2qQ1rJ+F5IRxgDQMngpgCr48Ju007pijehs0riXnq124MahRoJloizrFGaDA3seAgt67047HKdsz
xrDvgyNs6Gez21Uwqbb4oSSNuTtWU/GenMcj7A1rB+zH2mFDfyDCAkpuyHKGy2dBLs6dsaLjzaqQ
8G3jqciZdX7C9yUrIV/Wb/keTkkMA6ra6ip+Yau0c4dyK4hKRUtYXR/9C2CLk3On0VJYOHfFujjq
02J8RG+srUOqUPOU/Y4c7wBur8anaI05EFPC/Ga/Bx/dM9I8PTzAPMYjvmP1OfNmgUkDpgeDu1K0
v/LVeIDFX8A+uxTmsXDXNfg2MlxAEsJLA0yFsD7aMNoatF2NEDig2NoWZxgrak3Eds6afykh+O6d
dfMWv7KKQrwjanGLv6C19lHM+n0swBA7Cl7eVR9l9GRHKz7FxkMlrlOpchRmsXeNX6outybPfaHX
eLYwqHP4J/+Obqi+eOfoxPZHhaD16hCTFYg+augMjITVnwUwQ42iaBWf3DWWmHUA8mYP5SZhzTyG
4yKlr8JzCfYZMHkXSxy8nWV3Gt4cJAjUtO5rdgJ1L10s2tO2fkWjUMCzSxGCkwhQakeGWZyqGOkw
anMRBhFEuejuhbuaziamXgYzSE7thQ4dot3n3c4clYN+MPi0xs+Um5zQp7cEFzwBzDiK1o5HCsU9
rX59n6szO0qSdcR/AqhR29DN0M7T5pOrwIQ4yS6wZWwzxR9AktIlfqhLuBv+MPrj1ASvz2Fusgie
056zpwNljawHJBaL6KVzwJPsxLmA6aZW7+AZkB/r1WZ8S36j1440vkVB+31lfEu6JytvRxKHD1Zh
Ahl8SqYPYF3gNiwUE6zjQJr5daCi3gewvxescagLqDhORgWqHlLMwmxOtANM2ijhulqke8ZM6INo
H6AAokJglUfRAcMzfisfQSs1W+jbcufuKfIf5wpQF7QM5UvZ+OVncQ9HEVO8nRwVYmxeeZfwDvwY
8efpq8teNaBWxSi58P/EubFO9pnbnRpLWmSOk4u4IkDuHUUinSJLnV7Cl97YdnjSIRk/YDKC3DF5
1Xv5Qkv1u43vqbS0bSauXbsKxMUrDkZDSxg6RDHvWDqSg9cvfFBx/X64GK8ufLsFgQsc76H48YL2
j+2r/R6yijISB7OOmxaI0rgL4mvSoV4DbM/J/YdXgFPgb3Yxix8Jx60VJ+thpJ54dgCM9+fk0+Tc
S94FlwgqXsjg2dKv1wwJCsbLr+VX+VV8e2d5qDnZ09e4Qy6AWsCqHlM+0B1Yy8W4plT5iTGMAESO
rkAEj1wd0Q7pt7uVd2N5TxB2dGgPuvHrn1oCN8rXcq2qsjv/Kbd2AXG9MPCshTEio/d/qgZCkK0W
A7akFByn+exG7eKnXRACM+8CELiZQ5z0WlsT+MERXb0tHBm3/VcLOx/qIJyZXcjQ7Tju2t2IFoG8
52VPcgbcfcrbs3cB6AbctbgkzhsII3cDrw6F6QLxxuODdwk+mFeFZAjo7/ojPbaXTwZAtlptX8JX
Sij0w+DklqRqVIR9YKsFxwcFjmW/BzyLy5S++J3FSp4sPJqf5AKYnOOhUsnX8Y9J4/fDeiie/T1Y
Mec1OoxPXIk/VXztUeFW8YsIDs7Dk9D43b6rJfkkC0fh3CEkaJfkgGmQHZlLwb8C5QYoue1hNypC
JpLFxV0S7iBKm/obML8lGa24R8FXm/ft4O+SYd96T06hnVotuAZqABTckn9udwcrATBQT9SQOoDo
YCAMXm+B9Q9q0jR1moPAq2f0MTABun3Nq6JjiY5nm6gRVjjNOaNRpeoya1qS8TwA9P7X32Tq3t+H
IsD/GutPrZ7DilHTudvP325u39oKbBWs+jJEbVmxDvz7zydmbeyD4RDp4AdaFTt1uwnUw9vX/FJl
WoWu/PTQDK1tjsPKT/z3W//jJ29/IVWu099vKWrQu2nSPErpIv6rwzWD2h2GxIo0P26CW27W7a5k
YG+sb3fdWyyVg/kY6hvI1H99e/+vp/n3a16gArb+Pr59T5bWYL6nYPMfX//78J/3wiyEIaH+1b9/
k4iQFPWGrenvX7hWy39ye1wM1GVGWXqr24/8b//97ddGEQpATkWEJWSFuSaf6az0+jXKKJpfqoer
osX6Egt5Tcxq3Fc7KZ1ww2Rf35oWSa0ZM68opnc1W0/GLbRseGwAeXUqzCyxxF7DxbNC072oobi2
LVu7TQJaFGh4d1vipkhGc9rtlKOjbHXaaBpYng7KvVUPS4uRhadBCw9V0NqkkbWJljfHIQbaKYrd
bZ8ZBh3jXmx6DEN6jawg8R1vZ0lksmHymqpgN7vBB0jS20DiW3nT+iQ98BYxPlueobwM8SOuyWPm
U57pBMeRHxcbYDQ9IODUlgC44+wtCKhT6HIMHN6k6+21BthOAVszHFKg9jU5cOTVYQzZCAMwnkWS
3fxJzvXB6QAdyFg7iKx+LiPtUyf/LpegxoOvoScw2Mo5N7PgkJY332LzEvxhWkGUnk2mntOhe7dn
mjqk7Y0qdm8kfw+pGeaTugRGk6CO5ATA9JVdBCpeECDWKwUNHZzu2jlMLwMJf1M7YtkrzT8oSc56
4JDOiYTVJBVwTL4N4xAM6XeuIgNxM1EEqBjBrPsNc/eLMXJ+7HSCBgsVORiq7EFtN5MrRxOK43Rr
ItNt81eHtEKjNWBqTAfEJPssY84y+yfSgx/w218nLNgRqYcQUggkZCJUQ70mFTEjkagebGoxlnu/
RtUozOfO2/buk61CFQscY50k8ch2jwE9T7IXeZm+GkR/BpmMhhl/CaqtdPTGxWwAYBbLoaTrkfGa
WaQ6lnEHtp6Yx3EWVHvs8YAYVQzkRB5kq4IhtZqIyHAmIKUltXVS8ZGeCpIsx/tKBUvOKmGSpEmg
L29ZWdMH9Tq6qaRROqRSGgF+uLDTjgN5laMocpz/znZUUZYS0LxLtuUsKCyxjU14NuI/RbYUpqOv
gmx4Ll1216mVip7TjPs+IeYIPRBMQBD4Wk2Yn56Wl6jR3+cSklxlutqqtzhPZubL2BnFvsnmD7yK
LCmmgVamIenXAbmONvCdsz7TJ6h65Hs6EXh3j8RPrqS1YbQvPkmgLYmgPlPpWUWEzvr4PI79sSc7
tLaBzLp9FpC7dp6c4NEJ80NmWJCOPdof1mA+jC+1iiNNVTBpzCyzNFuYapF4tlR4aSXNz+pbt7zf
KsnINi14ucaqZ5OdjqY0/M1Q8Y9708TmRYhmK2EqaBV5qaE8GJjxZ93foPD1L4hfjx4Bq8YtaZXD
Q1raz6jJa4SYqG+nKjjPvfy0c+QLY0EdzURszrwKBg8UI2cq/sSQESbf6u4SvXAJnLggfr4zqoT6
o8YZLAL/17eG+DR0b9JgmSN59yBT214bFtPtcDLAKdUePOvst8Zh2HoDu7jr3tcqjhY2p046rSCl
FrUz+VaByhPzQbTGZNnaWF6jjtNFZg4AnFH0MrFm2JG6YGvLl9TIoHTK+VJq2kuownIrxuaR7YH1
1OjIkKdLaDuzStCNXRd/TIPx2ofIv8y6Dba6xok5CiXmBBJ62wTMgK8CIhrA664BxBkojEWqbxYS
7xuR81v89HX5x2+Z80gGkNnBUpHAlYhIJXFgf5AW3NkwFEwVIOyoKOEiZuKiwoU9UoYLFTcsVfCw
xtoDwQUnJHLJa0g6sSyb5yofLrzml7k2dxUF7djFTE01/TVwaXol3pOPvypTucdleY0E0CwtZ2Oo
nVlf+Fn0K8ZHqxhhqls25ogivJrCSpAGp3TkdRCOnmIWoDBdarJH0WUTGSwSrHh9+q0VLpj6uf0V
Nu2tSuU3k+OcKNdWa4Vfbj3He6TB49Eh9Xli/U5VDHSZ4O5nTZqc9rHpot8Wx+fVABBWzwFqdeFh
91a7ILKHYpO5RE1HKbnScVO9JSqGuiGP2rpadELIH10E2Y/MTHP5xxaMC6rwPW2/bKhMS6EDASgm
HQYe3k+E+gczu9f8muySqrmgrlaqUhrqRgGZzvRrohkIG/Db7EULuy+JRxnmnRp1qV6dIAEtS1Ni
LgjiBpzwHKlobo3ZJLJPk0hc2CjMPcnqXg3kV6XQsEYH5oqK+c7hFQwq+LtsaYK4aHtHMsEtFQ6O
FBfcsT9A/vKmRSRIP1BR4vloNmiq5ate61TsKnC8VNHjdp086bP5XWCeLZruAChiVFHlpaR6UuHl
joGPK1aB5hbJ5lPL6TNUYeeFij3vVQB6LlQUOumD1kHrCAr2GTfpjBkCn1zxkgx14DP+OaDlSHh7
tnKs6dtL6U7pDS2jjAx2raehn7iXrCv8Vdh3Hs+WOUmuottRidFoLwmfa4hT6gUUNbuhBeCaB93H
tGlE47iKfEyytUHSBjrBddOV30Zi7/6/pez/zlLmuc7/0VIG5PDf/WS3H/hvP5mn/8OQjmNgCbMc
+S8vmWf/wxambdimY3iOaUv7f/6P/+Uls/4hddtwHWG5nrKS/fWSCf0fwGs8eFb40gTYBvv/xUtm
YGz7dy+Z7pHrjtDXtISnIye1rH/3kk1Z2/a5E7mHykpe2awRiGBnanJt2VUekWc+ylhzYqKp0ayI
UMGGpaQ3PZmfgASjtabwJoCCcF4APCndj1ABUKxV3CTRc4StncL5F3FbtJsUMcVhmgNARUBS6RRS
xVFwFTKZgfq51rHU61PUs8p3w7Nf6/QockIXsKY9mbpu3U8OGpqGNa8c8kMURBEqXm3AG+Tz2Rnc
R1FCR6pbDCkJcoigdk9BTb9DIWKkgsVYSjgvfdFugtpaa4UD+dMAP5UnIBPT1H4NvVi/K0xiyFIL
BGIczBfpGKvY5vzql8K6r3L7x7HhRzVh/xPJlv5xLU+R1457Ae+GLT/YOGnD8NdHhi0KSzsKMe26
oX0fIgvEPgiCHun9Ug6gQ3NjfE4425eWOJuiy74szz6Sd7sLinm6H/1c3xtdu8e/X7FYJsSlFGa8
9cF7gsrQN0HP5LOG7uMqzE+KJp5V4m6ABhqJeFl5Y7TqGeNZk4yOdelAfIHch/tsmo9A8nYi3U8t
ATI3wJDceQo4BEWDSSAIIjecvmwFJZoUnshRoCJc4Reh0EUjDKMRlpGAaTSZUYdTCsV+GtJ08+Wf
SgGQGoVC8hUUabjhkXo6cpNCJpEr1SqEUqdgSsb80Cm4UkMoliIaGdKNt2nkHIE8miZEHG+E4Oyg
9+QAIH4tiwrYH9pjrtWneNS8E1Xfxn5JWmKNZm88pyNSiTkNvzDP9ava1A9CoaHg41yELGBCyGjc
RcUPGhyGWwFbRsJYaavH3XvuAJuKFHaqhz9l5L4kwxbQDwwuWu3AqGOrzpHVKaeXJMYt4vDX9xCu
Ciz6jmBP1AP/jwEobWcpv0CiYFiJwmK1CpBVas69VMisXnX7pcJouXb/gcNp3KWiPSfBXHAiwvtR
DO0eA/ReOoF3nJkAksTkFoX/Wkx3gJqCezveWYy2jBDPRMIFtq0MYtFK901q1nycapeDM6Qb0Lr3
tcKC9RybTrHxK2qyIkKt89cy59hdaz4jz5wJuQNfwzYGTmTUO7Sf9WMmSlLivBqaaEvXEzvTUiS2
oK7KbNrh39rYgLXvs/dgageqR/I1VcvkwGTE9ByMH6YPMaakkx9VPlfdxDQmgzrWGgPljnY3KIxa
Bk/NVfrRUKcVqa+6HsN8KgCvGeT0uLY97HLP3tgc/XCuYgAVLqN7IwB8kaDuaqdG7mRbbUYHQZ7d
A3rrCMiLhjRA5JG8talAOt1TloCHmz4iBqhg7uhocVivBxYuY5rgIFf6wmSsJhu2z8rnqgE3bMwy
2g0x+oQwY1BhmqTkFc19as6/wgc+DzosiGjOw/hbRVL/cW0IPeS3E7GL+cyfqt0YZ988b6KGE2df
FiAqclS8BACDXnGKgvkiQXHghghLbEI4Ru8jXfbEb7R1k8HO62cA73r4nLFoL+ypZdqaMopMWzxj
dUNz86EumGnNPmRraY/JRXsISDF18jzam2V6J5oBLIC0v/swnJcphL61b1cEpiiq25R05h7UIzDO
FMKnHZPqi2nGSxPyxzBn5i3yJNXYH2yFKBZ3tgcdN4ZStcSySWKKnwClIKneq6DWtNlbOdfJho2q
WmZxxAEC74GoSJcxEZekxQz3YfojA9iuY4LbEqzYJsONvJrs+sMeuX7EyG9ZtQicsJC+Zj+w9dJt
ktfzvkZGib8AoGoxnbwIfkYX5d/FCLgcVfwFZz3TaqPVVnrPeB2VSBTylIt+YIBYF/izMpMxiikJ
N9J+ZorsTTSGFbE2OoqY4QeIACyy0YPCGFnBC3vuBkzXda49ZJytoeLaplMch6xJefYFNuNZ0/2j
MeBhCUi5sgMTcYPWv1Zjh54AJqIREx5dGyojjSFK2gSPwCIeqj6Xm3mEqWwJmaz7rmKeEPZMM7F4
TdAHcYgwa3Ea3bxDXdq/TJbrH7qY1khjOuNqmGz0ciVwKb8R2UV3SO20TMA8omlA4jrYQAoxX/2k
bsneqU6GT0TJKJlfQEuYriCW8OJN0Hoihllt0TFtDBzv4ApGB+BmWrr2MBpMD42+U8GsBRxibkOT
TBuSEmE57enkZSvdc2nWNqjA8lCZeZu4PfT0b+2eEx+Ox2rV20w+S8w7kT+wJ7gjKRpa+uxObrrU
+gqADIouN2jCtcPhedFMY7/qdBTRtgn5qp153erZUD7TIr3AVGDx9dvNYNfnqCtPmR2Io1Wj2AmY
mthANldyLOI7QuERalmXufSGgwkcBWs8c+8oo3MS7XrfQaqutQYMctog7OzVYQQnLErmZlQtuHOw
j42oedmRFVCoCO8j3UGJIPJVogHvdtpsR6N4IBmG05JbO97W6NAGpBqA9Jz+CubAdi9DNuAI9wFE
MC4El/NxaLrnrhTmrn7UIjpMoWUxvY6CJ98JQRfDIdraftkvh1BlKnSM6WidpNI2TtKvaCXFsTyD
VyJ8rtxUpTaeQEUCIurlvksKubYH7D08y+yuiSgDPMJ5NVr2Qao9ulEY7AlOx6Cg2XjGujk9Yfnd
0l0I8Ifh/a3GCk2haoTfzAxYqOLusUX+4ASluQtmx5gRuNYohQMg+H5pg64O2xlHEAzcrnb/mO1E
48bc33i4f8G3QhkRHLyDjj7m67TpH0fkUAe3w+JYwXPkKiMGsDRtsmQBXyEnMNuDXVofcUJvNs5p
Y1olgRUsYjudVrXUu+lwu5nTziDLwftMsgFxrOy/tdlXQGHlBdEz9W6npM3DhSsOmZy7nZLV2CNO
MBEGqFkjj6FOl+Q4y+B8tY3LHAMKnoXq1WEfSCTnYU2dvwNtWmOR+WqpwQlEQwhze5IjzUQ+jna7
LHzo92MnOST2CQPt5rnObJqfjY4qp372E8Wp7NLq4Eq3PBjo0eJiohetHgWle8LVx8DS4kKcoq46
3O6ZSOD+ee/28HaTAZy3yojOszHUh9tN8697k2lpeyRZde9HiKcwlRTeg+XrML58P9n3rCc5cBeG
iAmo5hi1bCHxurXUrxtDlNfb0x2Qnm1DdCQ3bvINx3y7sQb8Uou/j+0gdFAd2K+jGpEINcjoyyDN
d7762I9RjTyNswx7a93vaYPW20bZgURf87Xb3Ubw8ibAIOHnYZ7RjVejN9D+K9MNjW4NgaO6m0oS
OKsZcP7tbU1cizgD2WFz+uft7QuGKK6zjZ4TmPN7oGDZXJ9MgtS9vzeWBzr7ZmoSerayQa8gImeg
Y+JoPFg9NjWpbm4P6yn50bFyr/9+KSkxhgivo85S9ObbayFvL8vttWpMeZKQaTbmU1638yGUtTj4
M/Nsd46JgYjM8Hi7adS9xv2tOqDv4UCcXKKjJEoCzihFXpGbQLycS7Gzu/G1/954irmtQzneJN78
nGmldijDUDukg7rmIj6fFV3TWesQiKsbUKT1Wrebn1SfB305D9W8DfHt3NxDvgJC325u7qF/3ssF
7l3aHmI9au37DXZ9u3GMnOXSJdKSwpG1j6YDqzrqo7jiN7Wj7uLXdbAFW0Zfngbtg+cM0+b2l736
sFsVKvO2GsmiubG0O+UK0wsMtn/NSbXyKt0cSsbkMpe9Pe7b4CVyh2Bze1Nu78XtjeoV0NvOncfG
Ar9H2liIvRDflhMZsIgVqvo/rt9mAG1Qwj5hjI5d8vYtDn0iyua92VUMQ28X8siqgZJzqghcoCBw
by8I+/h/v1S3VwnrfI9QLu7CPceJf74Et9/y9vsKUH+Hv785yzahjXW4z6CElX0Nuk63/hSpS6N4
zFH2tca9wYnYEYAvpVkr1jlTcn0W741iSZk9dtyWfN6peNbyLoJGCyDPnGdkdW77A7nJdZG0jukw
vdVA3tapGyAnyFOmXUTQriCjJue/N6PSETpGdGwQ9XkCCK090+5ElqI7JPuZkXzoQzqNSCgrrbqY
gX+tbc5uWshGL7pDEBsgCkx7LxrxULTFI35gdkwm7WI2IY1QvBsZWngvP4/9Oc7zb8MxXvSAWMtU
o302DNFrpr/EIRqJ1C3fgj5/Mx2fGHKLj4CRxZc6zFMID+O9jpqsqAhsHVGVwLRgTIBP3+4tUBWc
PGuqdwzPzaZzWkZaM8OmIO12gz9R+jj9U1ya5REo5bm1BncXpOFzZUwOjgniPkSiciojB8It+2ug
gzZ2nXxrWLA3phFEk/sUgwEkLic6ul8afYL1lJEH3rnDg+zgWE9ufwDRf07r79EkkeOhTJnq+6GG
3jVLTqEcvziQ0LvWtIvWMTM3RRbjrea07tKYTLKMCaEPGS+oNd6xmtBWeZen18lN/tCMJhhxCllA
0+Cz6ShWtIlGv94lJ1eO7nJ0+p2Mywe33sOC2FYmIYOGS6C1LNpr4sCIC0cMqyJLydzLzl0BykSh
P/XxxXcY27WBfZ4oMtq65iNhMBdl1BBSM6+csnx24QIaFk5Fps710k2wH7QFNnc10P5sZP/U2O5H
z4swhygOuoGICM+Wj3WaHNxMf6jSFmHdZK3Lev5OTM7UfUwadjw094KM0dhGWAscEotGirRmtFb4
fJ8n30fV5hHdl8mfurbqVWcBSDNDckua7gqaeB0WTJjGYwsFkQ/8b6OyzrzWC1dgLBJzlKcqhlUg
yRnrQrE0qoigAIncodSbh6wkxABNbkxflNbf12wmD2AWoJIl9jmd0Fi6SX6icb6DdXxos+mYMNBK
euKAejF+551xwaj6PNfOY2J4757d+UtG9cu5mOVet9Cvwoq+piViWZ1JZDIMC2rSbW13b0WRPfAs
F0ZP0zkwmObmKFMA9Keb0crhzDGzo1OixFiKrh/NK423IUD3ngoKx2Stk/lFSLzV2w6qcSTkAgG1
FGjErcy7RmPzNk8+ngcfWTWUsToIfTJMEf2bNkog1yV/uyZ8pB0TBOZRFW2hzr2THsGs3CjYCrAO
DT9O0Tgb32UoEVb9p45Wr9a1bi1Nxo3tzHJgd4TDO2l77RoXfJJCgCghQkCtrKXR0c6Np8bNyfrB
FA8gIVvFZg0Ws2Z6xqtWUSczXcz64QgJbVoxLNlNMEDxI7cjc1G92rrEZXRx/ptWMlr2dvnmCmKA
yt5bF4bx06JhhK4Czp0SCxKk3+CS8dJlV2KnCXqUUyJElxE9TEkIJz3rmVL1WyvBi15mxDrric24
x9FAnVfaSTeDU6iTNRkMenzFYo3Ivra2jURbG9aggJnX0Y1HdZlCIqTF/0tlgdK966sln1HHDIzD
mL0wC7vnXDyfDIHTyMuorO3u1+o8jF4kd/NPfo6y1rdzrb8TNFFgGRXHzmHaDwKDuFOwB531R6S1
s57jeST5ZSDbHimuwGBjuRjjQJD6gFOY/JJGFlcLCPGwrXTGIo6fPwOzvDY53dgsYW6tt8I4UMC+
sGsgqvNpBE75CRYQRzWyFYg1fUBP8GXrFh5JxC9wiTT70pKOrnsqC1NjgB9lmMraftcnPRq/kLZA
S/qR77u/sH7QituGXALyIgHOiYhkkQajzPKtoWN9YllbRSPvpgzqX9oe06ZWiSwiKXe67z9WrEGH
3Kt+w3RgXuWzfWb1T0gXBePjrxtPxUrLT64O4jUQ6T3cGpJ1exuLT6YTvkb+eQXBUNBAYCHbZDer
d/vW9e4PWzpp9iOTQVzWByMj/Dj+k0h7Wg8wcE/2wN4YU5N1woLu6DZ0rzZxQ0BGypbGB6mx8Q+P
NLwIL4Xrghav14JDRgaS612NvgOeobHKUNXizdEHk2UQ7n81a19OV0uMkS6KIoV0qaOHOpHZxc7J
kbAzm0ljNzhL/icjda4pB+tl65aAWsRALrdY19258EdiucRHPTo5dWY3bItM7vT5B8wxScOGt/EK
+DcWcoCly1MrWgR3Jv1zpkrdoSrC90KvgPsgzK7wuffA+60ZmrYvgUUHWTSvgWpiVY4IWRPWHfR/
0kwrRGYJIt9CN2BxmPZDEyOiHtwk3lVyZ1nVcNJssqY8edY4ha1sgUQyF095ApwxjxOHZikLWtD1
Vx9lR1eT+B350OCz8TIFvThbXNWkJmzneJhOwhok25fZbQgdRQK0GoGkRawSS81GRGmkDMznIniN
5DprG8wnHRK5slsIaTwEXPokggBY30hn+E6s5Knozg28l0XPJGGVdqG37DuTM5MHGycjeSyyQeBj
eGXwFV2nfgutWT/QJsMFqOM9gy+AHbe27yNAlmFGmGMqXhP62wsyAaAlqBunJ80nyTH65OUTmLsn
xozM2BdOi8CfrJFl2RF5Ri84IsPSX09RwuYf/GajXx79Qehbxzd7vCG2WgxH8PzpmW1umYSdd2HO
SMTSmD/G/VfUHn2zkuuWkgiJpi/J4bKea5iyTonKpHWST89H+Mksot5Naf8+G+MXddPaCNIPHcPE
gPDs3o+LldVTt9TRvZXyfBpn+DOGpJkEcMszV6ArVMIJ8SnlhHwQ/AwH5f2sc7yK2vQHrNtDUSET
bBvSiK34qzTF10zHg5g+YLej4KipAtpcVzubUR8j5QSmMnYI3HlPWIYTpG6QRQ+11tm8naFANVgs
ByQFC1qmDxb0kCWqqrXMrHVreHvfBohiEspCcLRqJQ3ZS22YxbpzmpJmprW3rYwoetkdpxECYWiL
O8dQwfFurC2KzINzHBWYYlJ4gAnqGk4D7cLpQXmMdVKdQtsjAiwjFdgJm00kP/O+z1e6/l2VLcmW
/8XemTXHjWRZ+q+01TtysDqAtql5iH3hLpFaXmCURGGHY4cDv34+h7KSldk1Y13vnWYJRYBBMhiB
AK7fe853eB/LOrEPg8DGVZvh61RXiFYwpej4NbBtfMTRv+uG+WDNN35zNy00LcJWfiyh1rO+miEL
WE6Hx6swia6O6/6y3jebuKfVxKrrpYDeemnXPkKpc3DW+++btE44XXic6Y3Kv6gZj0hiEVMiafzv
Zv0TDJNfkK5rtoDjDefXpdW/qFLVIzMRdaDg4TfoXe+bEXkXJj0gxlL/0kx5xBeOLigXE+7PUn4J
aGUAZwhB/vkgTtU8jJeqr5hRV8HibbN05LoiNRqmjxEhDkwdLpPe8ARuEB0Rzqj3m+JLZrvzOS3F
dHEGNdHJoRBcZs/aTbFsL4z8BwZuTEbWu77oQa3JGiGwbm2kusmRmE1ZnxAzbmIil86Mu3DRVAvW
T90QQZjIInyljfyxKXqTJAt7wZqkF/auXsmryHkiwIhKLS0+epPdHjwVTZd1A1ZeXRaEnhnRU6dI
L5wzQq1obbFZb73vk+b0ABaWsZmPO6PSK/A4mhFgCLRXv+6/76xaUBFegQ4vm3hrwc63uahPhsfi
aFF1wtU9YljUehmM3rbvL4VuZzVVgHKhyTA/kBGA1ovpFokCNeYcn3gQnd613nL13fWWfgRKqP7k
hHghut5toag8BI6v/V6Dzssl8+hi2hZ/omjdLQWbfSmFbV9qfWvMmvjsM/kcuwCadj65RA5NsMt8
4rjWfVnMmXO9ZSFG25gDEX9dNbxZjqP2lddQTRgJxuBohP7TfFvvrLtdoHHnnHcMmSteR71p/7j1
l7sUvB0RH7i+1udnSOVwyO6sjj/Y1NFj62bdPfd9dFbycegWDBAsE3JM59md5SbcBbBoQ/xik1Mk
AK5xLJQYPEd3XqyL0Jv17roRTY9fo33Ka67EcA6HC3FN6+//pyehXyQReD7GNP081q+AeQQ6Qcmc
TDnREMFHt2lx88z1dkjqmDXXRjbmpzJmsbL4iE/TBBhDBkjOm31cCwpKMq4Ip63dO/RZqPMkLW1j
pJvdRf2NZUNLU0H2mqviGzUQ0XHzBKSKHABLpijZq2fZc5Tk8PoSCbNiyc2BSc9ggl3l5VIVCMRo
1uF0DA/HtCv3Fo2KgzO7154VTa8q75iP/LiW2NyfYPNZbx6XiMQou43JNNy07Dm3qfUsrfHNKPgL
xBiQ4Jkh/Z7RzjMp5cgd/UusAWT+CDHUwIXTCITy/yMa+W+JRoRlW/8/0cj1tepeuz/JRn59yz9k
I+5vCG+hCZuB57qhbYV/SEcs0/4NvaCNBgQWsOt6iDb+IR0xfzP1f76wQ8jBnsNz6BjqJH//myN+
C0MzsAKaJyKwYPX/W9IR0/yv0hFy9PzAsYTnBLYQ5p+lI4xngoLiQ1ytKDo7WUGmsDuYN34/cULm
hBSbqThWc40ZZ2jGa6q74m6nZIEej/P+4Gsg7ZLKDTksiE/1vlw/Zr016kvI+11UGduxb73T+sUq
+ppGbn2edEfa0h3p9Zajb7XD4JwRdr/vfv/aug9uPD2P9y/3suME5OTXdsVWJRRzhxSCg4c9EG/l
l7GU1qEIN2PUGOeFBdUlNxkVOKItt0GX8LMGjbWq7DHFLCNJwxRNfWpDs8Aoa36sYqVOlmvspsRI
roWdqr0Q4ufYD83Rt8bEvSHbBnRHi4mj9MzLuukinTsXFJ9Y5qDhdRSfUpPX+1xjdV5fo6g6AOA0
jnBsf7+E8vsYOPz5rmK4siAXBs+r7v0CsqmXwCIsluF2LVMs2Caoi7vjehVdN4XHqrRiYE+INplB
kYYswO4lHBlvwroxFq7Fm/Umw5n6VPA3SyI4dtGI8PX9aazPZdFPaL21bnge/aEzJ/gQXNwbzcN6
36z7eslQgbHeqQIKfKLpjGifqU5GF1NIxJDBVhCatncNxsZOoNM616voujGZEaN/H0+KaRYkjxpr
UF8Yh2VMdICLukjlpZfFPKRWq2hm04amyzBPyXhB5triuKqBxSyIf0jYoeeIYeQYMMJZK4CU6DJm
JvKk7mNjDMnSRM7tWKTmVgN+PUeiqDC7EWuuCY4K2JBVpv4Glj86lBohrWywQVd6fDRZiBLqxiKY
LrjJ9JgjkuPvG3sozZMZkD2sd6VSBodgSG4z+sj0L/X4ZN1E6T9uyZm8P6t4Yv6AaJ25nOBTBR6c
/myDyPzsaFbpcAiSKD1VPkdmmA0k/xK1mYkCu6suQ6ca/n8uXVC+uiBNAlzkvR3+DBtoJOApaQEs
+sL769F1GSPuXB/pdm+q+xJBX+hM5zRmbsSrOzy6NLoOlu+be1KKvhudM1PltegdLF/ThCnMAOFR
eJbLDOEaFUpZZ/WujFrM4frlEHPAZ6nRi7T1ZfByi5D5un76y99e6RlmzALg2EetgR+ctUivh08M
1CqcMGzWz6bmK/7+MWUwSAVUeafBJ96BkYCbGj/aEVSdUTJXJh7A7inFpy4k/jUJQ7gAilUVitf9
QmjLtjDQeSYjMh4xJAxHh/qjUBnYlNEXF78dnwuDONJ8CMGZV82RkBCcoOqg7Kg8df1kXiY9JUEH
3Jm4Cmw9XiKRrKYUHGFe2RozGMy4FjnIbRAQiH6DCk5INONrI0OEgOMsaXfN6E0nn9FWq2eCrktW
RQG5FjkEd+tSAfomULX8Y/Fgt2FxMFT8jQQTFBBjiHa3J15qTINTPqYstXDGUMB0SLgLdbT0QNLR
m7WIX2+t+4LJGvc5+abrpz9A1XJpGh06ysoe7ZSw4G7UI00U9I0cExSvDTkue9PCmR202HZ/PSVQ
gadm7HfrOWjd5YfI8V0D1cVYvFp6rbEuOJgy4HLf5G5GUm5Vd/LkNx6mxIq3cz0Wft109Tx7ECTG
6zmileN5rlJnnztRf8lDvBqxTY95oQeFusTdoVInBCQPFYXmeJfUnCFsPWom+nJHP+4htGqbJax+
ZWF8z659nVLtsPDiZ2E/LiXWU8lUo6fhuDMLAFXrEmY9v6GtuipXZL/Oy0HCyhogPVe8Nq1OplUb
R6Clj0SBbibYyhu3rm9TiYG4TgfSICMYZJQEM/1USRLbksY7OkbNzsvaG0YxaB01u/Od2okhBDYP
EfTlEOKy1vYvC181qy7O1etd+Pc/iK8agFaQ0TLrX0VuGqc933mbc8fay5RMqwkn5hVHIf2Oixdz
4VWZrhnXm+vG1zt/3bK7DDkRp802lh75w324SeaUKZ5LoRvTyz4ThVdeF7Mor7M1lNdhEvVeGpKW
f0+YFfGLmA1nTjOqGbJzVDJVQGcAmSxKsgtgloV294XEpPAScxQd3Lx8qjpoTL3DOgmrAqN4QMqA
8kvJosvJOnn2mZyEtr4WrPtQzBB3XqDyLifO87Qt56Nleme/0m6IZgxJZuYTf4zCmlHM5J9TUdyO
4G1P06QWaJZ4KWe6sGPkRihZSZ+JHC/ek5h3DkCVUmjHx4ZHXZk8jdcQjEij9mR67Qj4ig6CXjnx
4PqdKlvzn/mqCYXQ0fGh8ITbsqdx1sXDk8IZnQlIv+kYn4bGTViVI0y40AfHpDpd1g2Bh9nBqauX
QXsNU132FLrYWTfQzxmU12V29iqa35H2MP76AlEoRNj1ZfHWqum+9OvpxrZSzl898eS2jTOqtZ4y
CUaLSdOrzYSs1da2uhg/pbF8nTuKN2dqMVEaA/C92WTuyxhy9j9gq9P0M8fcdbN/IaRlH6nppfAg
GERiyGC4fJrzott7w6oFHLGTIYBD0EmwHOcX4PCn1ms+kWb1MY9UTlJ6txy16tQr6n1HP3ziw0ir
Ib3tSZ862gl2YAYFxwKj4tZLw5fSSm/6aZlPwiEtcXZ+os64kzNjmiGy92rEDob0cnlpwxiihjse
nAV5lt82L2IE1ZMWLz5RdHdMzkoHqESVasR9hvmQnIO7LjdvzFSOhzROvvqSOdeCfc6hftoj/Mcq
XpWnzAcCLBROCCrGU9EwpS58cnSlKnayk/o68FpLghuNusGwJ+2csfjeOqm8tx+aRDyXTKD4zX5S
1vdRSofN6/XVJ+TSsoyAIwlp2AYuGkjK1QH2CvFiqFQBIbnlx9QOiTNPJ7ARi7JeOq5JwWj+pIML
1bAwvvemQ0hx0ewY/OmkeAFEL6L6U+KHNfIvkuWPFi1Z0HljfASWvukrIhKyhSIjVIvYl0u6l7I/
xsTWNYEVX1V9jjIMdUXMgCU1gbR0zud5nqzHER/nFrvPoOBzCLuI6ed9bTyZ4I1ibjlDWybei/xR
37+3sQee3Wnm5Q2j10B6FxfAPQMbYvBkmRY754EZdPaUp2W3sR3I00Ppn50ADhOStn6vgI8LD1M8
kCclGLQiMq4PhofjDDHzs90QSM5BUGy7iilHH4DXg4EGPNDeyko4h0K5u2QhVDlNqi8jM600zbjk
Zcm+8luLthAgI1ypsMaM8WswACUKE/Nl8rT+QZB4WJcnVwZfCJUEI+G5MDFxc3a3wh7JPHQYOPtK
TrcDEsoKSRftXWtjOkFPInr4pQimW1I7oaF8HHByC5Q7okdhb47MYpKWcKI5eXYZMhCkbJ4WFqGb
NJUPBKHlW5kzVHQnHq4A6WOf6b76/D8hPtMsHK9OcAtm/jOKh3pXL9lNT0Q24iQSEWsU5iR2Abm2
x8c5TpAazkxpWxtAuhf+6OKWE6GLZMKVPqGDY2QeDVOJnZxOKhL3YyZDPsUAdoqSADCDeXzvM1ys
B8KjhzAHt+0di1mSYRH58y5BRoD3milwvJnK8QNjjh+GUR9riz/c7AJ6/KCkQ/kpVtW3OCE5Zplo
wzBl0Zl+PtRzP/kmfUV47Th8sUy3+EZg4usIDWNiuYxeb/hMLCxrKJ8eS18hl4g9f0f7LpkhL1ko
5CGxAf6tG8GaaYX+jirLDi6XDZZYHvGOwHB4wPtmfdD73Wr9zndS8F++vD7w399Xpu1taNSpnl/1
DtXR6lp39BXXUlrK9svQrpc6qd68351WZ/t6X1AzHtBY37ZRBRV4oUJZb/XCrM+xSd+HMbdRsmZY
d6+bUj/q/aHv+9ZbmPqo3v6fX37/MZn0fv9l84d8pOx+/0Gm4cXnOSE9Sz+r9wf+0y94/zljHuly
0RU5q+M//gBJ5XyMiv7M0C/cL2TNZ/oaR5ogFTxG5l3e4nYt1tX2unPdvD/mfZ+c9er+/f5fHuOj
mNsQ7vcF6xrcOP3z3zfvj0VmSIX5fn99zOruf99XDXUG3HB95L98ZkPoIHsLKtiB7z+OVKP+kE/Z
Y+22BBXIyX+wmAcfKotu+djR/njfCF11rXebeSZHMEJwi6eAWmusdRvl/eu/7v/rr7l//JT18eSN
MZ9UkrWsu4uoyXl22A/T0WQ+sC6FC2Z/0/16c3F9FhWqAa6FZvziaUHVeut9k2oJ1vtdExF9wcn0
9L5rvVUZWLtFpya8EX/6hvX7/9U+PjEpndc/Hv3+GKK2HmvQDYCXHYvEnJFNW70RDgj6tjaC4/+0
MP97LUw3oKf3v/7P//6u/jN+k7vX/vU/3tbvvHst3/7+tyt3hu/5/Ocm5vpNvzcxA+u30A/pd4fa
qma/u9+C8DfPt310BI4ndAeTPuXvLUwn/M1y7ZB0HIoUYVsmjc/3FqZLhJoTErFmCdP699xvDhlv
f85Rs03sd4GHB44Jj23/pYHpCCdh/h7Fl0nts0qvePK1ASSIVpN1dBuFMQulpb0UvvuxrOFIL0GV
nEz1mBrkUhmTOld9OyJ8RXdgEqZKmLlUEI0oFxBo4wBzSlabNfqyArNIkmcfcqP39ujcAGQL1r8R
od9TmEbnqZneWpu+1LBgNfzjLXn4FQv3H9VQAm+v+u7vf7Ox4P6Xv5NXij6yibLapXn8l7w4wq1m
L7cDcY5Q2Gv4E9mMeQkJhPVipBWP0BZYdYSEZodaKxpb7Itl4OII6HZjvhSnyjJfqsi5LJ7Jxbxl
ULPkGUE5Las/Ee3RHw6XIbSeRe93W/J8P1SG+Y21jPuwbkglERsRKnMfhUQHgVZV9nRODV0z142+
jld7sltKeZiXfLoahTzPCFtPKCAaIlBR65uRPV3DDhufSt3X3EF63OZziPOi/bhOrISeYYX0fC4l
GQF/jKnWngsUU/+8GI/vu0O/1db6mJlw7+y6EAgTgTfIV/UmSVkfEQvPLF/3WtfN2o92ouhRsV4n
EbenX2JRgR5k5HyRp9q330YJpGl20QCu48AYWqg003Cf6blgMvCaVaFP6owwzUttxHhtBEIBmbNo
U0Pg0fFA2xF7xfLdcjmT9fKxyFV+WaYkOLBKfxLFSLdWluCohVPvvZxLQKXvLr0Z/tNm3WfUPv6A
2T/VZZUcU6d7UPpRHYeflgoB3EoAS1G4bWThoCC1KSN9iwdvaG3EwKdB+g7wyhosB5f11qxbgN0n
bBHjoadFQ4sKg0ZcUWwXzamOFzqOv1qpISNVcr/73WTgBiKLV1AcLyE28ObVzlHyryP0dZg+O9aj
2bNrMe1DyfDvJhQ+jdhkJPtTb2qBcN2JZXodDYyMg+wYitfDy7pr3cSx4ovlYpC+4DwuppZmFgTl
XtZNHfy0tPq4qDD6xO7XOsevLZELeRxU0BF8bH/w7xJsTFD8PAtxNlz8drmmTjjsx8a5trLVUQxy
C4TgayC+mIhS9wpZGQSXf4zwaxrKG9x4L9Kg+iB2ITv3tctIMoWsXFcI8Rcm++N1HUXEPvoaOWp9
fhe+hCIrD1GVEUdL/6IvF3HGXEPY0RwL4sXTj3HWsibwCoQvD/glU2BW+W0xlOmxCeMdWNjgZIce
afZI+f0MyZhRKKQNZsivZiQekr3Vz0ejL24K02iheoIEN1pcukxRBnewDksUYJPXvW6q0fZX30+Z
qAOsBvQhIXqP6ySeTHT0poag9paf+H7/vM5qF9qf2FAHtU8a2nr9zHoqQaCVhXxEy5GGgClhqNgN
fWyYr25IAJvornkj051d9y9t2r9C/DAuajipJSBnO1DbavBHGkdJAaCl+RDX83jFpIQdhsXeVD03
5RLs6hon/DouJ8Zt55bB3ouncCOK+oszJc7BphVIt7CDT52QP2I4YKZ4iTiKQ1g/Fmc8q6le0PWV
B5UXy3mMv0sgKpdGbwrQlJM5n3NahduwkN12PVFy7WtObjmCSiKmZ1HlY+cP/q5EoMK4hLCDsvrY
Fh32pgTdZi/J3c2DGsywUh58YqwfDga9tSEuSWI/h/FzUjMpV1hTRJ//DGM4pDM1bx6RGGyPb5k0
D9MSZ4fAzm4wgNCmLsLPie9uK8uyDgRGviDckOdkqumWRJAQAt9h2ZNElyA1gGtkgjxPh+Y3+vdL
0hg2msT84xSDuG2c58ouLsvMGIlp1J0cGi0kjd7o77hx9RVqQ7Nn4LQe5nNBtyltu6Mgx6YyTbFv
ini5xCFg/hb7LFJWLDBdKz4bYuFZwgzLfLfneBhAsHYgNIaEug+Oj22L7hB39kuUGu2J88ST77x0
FmKBsSDXPpTUtxwQT2OOXdAG8L3YIPF4Mvsa3QxzCYwLBr5cgoRPqKTMXYhvYrc0g3dn4Wx1YShh
4zTlbiaagDdn8nLvlKK82JIHuC8MR2yrcEFHNYP28Nv+7GJFv1bOE80BtauEeVsmzhcXGykCRILi
3sQMnTUwiA3tMkbuRDmFVuXdChjD9AEa0BmksuUBjfWa73Dm3r+zHCPBTY1dOMqXhak8EaWSBG4I
UPUB4x+29NwGZDmH31QmSU3Po8clbgdsxOSShd54T4gzSWr5uaFPfWBSs19r7zxpqhPWylML/L6v
51NWgkC0wgjkZZHvZNp8sq2EkVlIk8chUKRNKV+Ssf3mtzCBndgB36oMONRG1u/JP16Q5AgdR4hB
bZr3AeHk2uFnnWS03KoWERzB5O2OLI7OGVEi153as1bnfLTg++8Z3hJungLOaejyDHCrFnLT5Gw8
+5g2N0tlGI+i01/P6M6V9sWul21AzIQhvkdRzL81TurOZmEueLzV1zEL/3SmzV/vh1y7yDy72/rw
ZhkXYyogVSE1qcymJxgdmNukQ6h2ED1Mwm4+iLq4dX1SO5EM48Jz233rAD3nVHZwenmvbFE+V7jT
7fyTCBH85ALZSGp7Yj+27cMiifOT+SVZRhO8CCgeLMyTD+B+UcOjabbF0RhqeR3Gr17vvaQFynvI
LD7zSQ5Ly80xovYW3JBwIVKWcJZ0mPay5+2viTiFvSaGQ4MW2TXRWjekid40VGyfCnnvJU8RKLH7
KQ6+kJrb7rqlHPZY4nIUdMAjPhchfR4X3ztyIsc92jPTdT/wP2d2iMR8AJuZlMJ6YG5kP5TJdHRl
9DlJ8VzX9fSxmRAjIZ77WeDHknMKqTIwDxmZRYTnNMNu1gFlheXN8K8rcc4Y7+26n0jI0DBX8YZ0
v2MfeODqBmdfVdgZltSVr7IjqQEmE71EkYUnxWRh4+URHsSiw9lnUAIPER6sOO5v/LDhEvLRtUv7
JOqS7NXmNsDYgiW1CQkPOTNWgrYeQqEx4+nrDJR2CuaXgHCUQA0QcQdj14qO49Rb8JnW/tWnQ0LP
50cXEDvSLdVnRrX0AgHzClfe9gXGzMroGNmlAVDm3Jn3oZ+IVx/sGyDnJaYZ5jKxx06DlJCkIQzG
tR/lR8o/uJAZcwSPjVG35S0E5KZH3t+W34IwIDOB2j3rfvCmf5AOWfBektByLR80/7goyurQ2RlY
u9DVdInnbq3z4oxIAWun5opAkHD+tmigspUnx8pzDg0Sctytj/4CMa3yrVNZmdY2z+ni5yq8j6MK
CKmDcVhlLBgCkmKqMdgyJn2Dt2k1sXhcVCB2Q2XfGrQYAwEzQ/aI8vskPNjRAGYtoJbKPxPktzH8
7FX0wEATF5WE0R96nvIOdz8637J7sGQEd3SKPahOtPzM2hyOkQGgNWJqmNqYJNsEDWuB89xu5ad+
/jFXZJbGlbibm7A9jhWe8mxonm1bvSjlf67q6IO0iegLewCXDOkP/lK2p1C91BXpBIq0L2eOaMca
KI4hSiHM3vrtuR/4BKdOxZjOKndOR69Rd8E2k0vzl0I/5ePUH7zZzvaTpRBAdf0dpsRTzLt8qIKi
OuSQhOJGx/hC1Pe87uosxUvT1He+4+6jmO6nSbj7HmfijVvFuDkru7pa6EKTMHiTw+vU2c9cb45O
iMxKeMNPRj3nZlEcryk4225ZyI5YjJ9k/k6HuARNMSHgNghXCmV8NfJHZBfTExwVysJW7Kp0ebLs
9IkWerQRZtzvEu/7Un2BQFQC76EMQqDNcTjdxF79lAASNgrzuYyw+zHdIUmqgNxZZ58ak5QEMQJz
ioPlXGUQLZkMw3svAaVg59sg0JyTmPfWWq5c9+vHKL+zvHMTw2JD5P1tsvKnllTKY1k4rOS89Bag
yHzwcvFg9+60n6aG83Dj2JxSqgvKVCTw8VkRU3taBDqCyTdYODW5Oja0gHHOAkOLLHKvmU2gW4RA
kDMPmwu43hEA7p1jWnKXxiMIy7Bhvp3xUpsUknGQPTeFfHS8aTq31sOUU4+3/M0ecW5Ht/IBFgNS
FtK7GnD+lgZFRMy8D+/vcAH1xJgpBR7d0X8nWVRhg9ox4bH2ddJ99mV8r8CWRmT6Nhiw9m3CH61K
92BKzoW9uRQAD8KvrlPbt0xosIaSaIfJEQrMfaWaF7uMMQRBs9q2sceZnNYAV8y3wTjNjh68QJw5
DuO4qWpSL0PTVazsjKckMtuDaubgaIRteVj8ot7Sc/6YN/ol5VwognTbRTV2PIX1p+oQMOfacVeJ
e2nQK1QFNfHQtXfBgBtfDVAY7dR+jTFG7x3Lvq8Wzl5MIYku954Jfb812+B7xDzZR9i/FQVnCbcA
V5Hn3zPL93YMur54LmxXM8GpF0rCKiwENxX1Lpa7lNk52eIA6Z1429SgvgtXyANrM4Td7njHyXGJ
qRxjC2R42t8VlUMpiETSUD+HOYVogzQ9tq2XsKUHMneXIZm+131RQww4AedLj+HkRZuchNh9n6UA
TiZdlKBnIwSg+A764iYsw+8SdoMzsESUhYx3cjgP2r8ZGkxyQk5/tuVcfebElvw5Fd380TCoORDD
ElxydmJC1cpSYMAq5HcvYrqci/nBwPpCB8DbWx0m2cTT2RuLOAq1eGDrFDJQO93V0TIx7UxdutbY
ntIsZW5N2kZi4kKPQkAENK0w5+aU8H6JAsPx8pQM+PzY90l/HBWCT9AYj1jsnysnDUC6wd3KsQhU
9ZsjYBezFoGRae/Ng+vPX0fVAdTPfD7009diCD6kzJtGI7+zM0z+JCSi85VhhFniq08Fb07Imyrl
A8GJjM9Ft5xwstyTHl5t3bb5wA+mbAJQtO+C/LPZTXtiasMtEgS1MwOKvF7myaHvEefJ/ktaTNUZ
0Q4hI4aNPC2sWOpSQ8c3IvfBVUSzZk3EdwNrOYwP9bCpCrmrEzQPWSa2swkPVxIGD+gRzt3I4hLl
EMz2eIJdSoXthfUI6TvIGH4OKU7r+qMZM5qBCLFPrAy4c4KdtYiWO/1/iR4pZdqjcsa+VZ0feu8L
HUQOV5Vu+xmA9kBBMg/LOTGTz5Jg8U1oyCuYwYC8w01RFyQWKplTMfBxoCwYCKHAqlSXPh9//UIC
H/wU3Iz1wovhC0yKDME9O+pwghIc43WKU4AjNkZof3UXVDdRjsF0kjVx1QBTEc7/JFP6Qw0ZNCne
DHoBjUIRjC0fNpvrPXgmaqlq7ElP8hYwfjiRqO1fMulj84+eQwdLkgpJEKGI3DptBMFERo8ADkEB
w6HzWBaRDFUQFRj8wL2C4uEpHENMcci3Z0m5MVVia2YIjKu8ixhSYFl2CzeEw2/ao8SYNSkujt9T
crR30kZ75voYP7vcZi3PdQLBocKcz+sWTWiCckCRURdFWDXcmb4bNGKzVhAtGgGYZHAAwWaOv528
JAYxEu5r/LAYPetvoc0fbCTpU6Q/kUyCiYmps2uCDOk4RwntE5sLUvZSx+5LMVr5UYXNTT0Z36ep
4xrbf02xEqdEieNmum09qEjzLeeQcTA+wKYEXpqWH+f4vhZ40MueWe4Y8rDpZA/RXasiGnZEJWL6
/5rn1K+HJZ+nn5QWidE8obkHEuQpfBDNQjo088ImDxBrGQ7rkGvLYHx2eAGp8p+VVeHgxWYVcKHk
qucyyuW9a2NSCntOogtuSlCu2JYbyKiBBFMyRT+pq8a7Kpyfmj6KT0UeEW6JGqwxgDG03akL5Y3t
Us1D61XIjpZnjO8fmFTd94Fr7hKRvMGsOgq0pWhJvCevaF7cxH3MgAR6w4v03PuOIeCAA0ZRU/iq
uLp+/qF3+LSMVP1JaT8R3AT9FwdSGeHhjP1riKu+XcjZAy9vF9GXiNWNMaS0qtTVg9iWJqBF24lV
iwlvwCnPgxxOodHfm/qz5si3pq0+SZ+1xMIc3Bv77wvZscRf4HdiVf7QD129H5EGtJX9HFkfDOGC
0pHGz66fbwOQVhyLyJQ4etSuKDEMxq36nuPt8ReQm6OFAa41XgkvxqfTGYpPhvONgm07pQg6hi7+
3Ij0DAvOZxGN1r0f0weEPSITP+0xv8ORQq/Mil8TJ3yIWHFq94+o3J+GUX6Q+m82pv5ZkBtTDpzI
A3gfOM5J4eKd2vqZi3quQE1aBSQMQGNPpgOGoR+Wq86IWOVdbd6qOLURKtfnnDJ1W7VBdGir0DqA
K0EPY4gD6pLpoFoaZ/T3WYEUOuN5RufR6dTnQuc/z1SSOg/aI2HATkmITnRWdKxDo1kr6AxpWn0v
RkSqNIpHSPIYWdqGOBeGUwOx4gviBZAu0MfM+7iqt6DREGi4cufp7OqAEGtFmLWvU60DpGIbpZOu
I515XSzWF8ibKNJ0HnZOMDYEu+SU2mRlK7O7RsBwN5TYtDCX6XuJX5Xom3yPyKKiI8naXJRBS4sA
QUhnsqa7m9zmJT9YOqsb0rF9MFP3JfCoaIzRFFtVF3dNDirWIey70KnfWNOZrOokcEtnggcjKW46
JTxc8k9dhpHK6J6aqMBICKX1gwKIopQAA4OiSHefTmBKv8q+fMZjJQ8JMFuXWndrPBYiubVqZCBz
1abY00d1EyTtjz6Jw62butZRzrAw4RP6txFFPrXW8qrKUCFIKdw7d+FAaIIZGqu7XENyucjlzW5r
KKZ9C7nInrmGcAYtiV5PdAZ7rtPYfZ3LjlWJEBAnnrbRQmp7eyp0hnuq09wXC0r3QL570CPHnQD0
DTlC9oIoTizyYV+522KmUQktMefvRmTbAWsdtC4l0mny4eIi35SAC4dot7gF3BUwQJtyzB5mg8Tc
KFYfpwRpn9RJ9XTH95HOruccF2yaiu+rJ3L8Kvz+ixjrndKp92XgfQjtMrmmBFMBCLrUfTVfqZI5
fc0DDD6//ZaW6kdNWwYjjHfx6+KhqPB1jMtYH+rI9I4+YLV9lPnfUF/hIAyilypw7pD3fVP0fq4N
5EGU7U53UJOxCTus3xHaFk73TrYJ2i67xcW1FWRDX+jEv8LtIbLUVgM58+SedUH5ls0eMAKHrpQd
sCJwI+INjLp4JK/evdVDf5f29SHPLERdHL29KuqnqeXDDQPtnI7NdGcayUtUGSmSNvXaZ01z0yJ/
I4UES62rPPCppPA4hmneJ9N8npVuVrrD1rQ2Tg/h1bQTtCpAHzdOhrJmnp37tAH5UEFA51Prq9Pg
ExOCdhPeGayiLHPnp1neGyN59plZD49pZe7NFhC06JFemuekcr1z1f5sYwPHbBj9mJpMpz0tDDPw
WaWWceObY3r1g88OM5Fjl1Pi+0az3A6d9zzZjrwP67vKsXdQOKjDy6NpMk4o4xxRi2TUhEEcj9vY
8gm9b4Kiv0RFxPnbEze0ZruDEwx4JMzmhz/MT/GcPYGMuO0X8RnwEdLY4XNuKO/YTLyjPmtQaJQw
sdK3pi/dx9oenlkuRxes3ePCgBL50AbaP1AXlvQKdynYokFibkU5ZizDkyvjB1pH05FTIYBkkimr
0YgO3hJ8jEIigG0pp8duSt/SvDr1rJGwWnKJn3L5Mv1f9s5kOW6kzbLvUuvGb4DDAXcsahPzyJkU
pQ2MEiXM84yn7wOqqiyT+Xdm977N0mipgSEQEQC+4d5zo5CBF5ck1KO3PIEutGwLN9FAwmlkeq+R
WzxZWMqgdINyQH+86mwCaQKfjsNM5P084Ieiq+tZguGk8qPoS8mWYBdMX4I5ObcBQ9S5VF87y8bK
TJIsTAxqu4ko5Q58OhVEp6kNgxwBbZRX9zEWT3ogAkwtOBpCY2XsB+wpzDFTCPbrUgO/Dn1iH5Mk
3NYCZQ4G1OtIpqvjBHqrgQKtIxIitqny9Qbg8aFInF3ZVshy0+FmEDPXZHXjnAxciqvYr4A24Jpd
CaUu5TVhLfHQSALTFCNwd+kmw2TczDDYyfxQGrJU81MaHGeIhq3oY+KVTHnFIys3vZ5/ZGjmkk6H
B9svzjjqX7GTkxXoM1+BOFUYicM9sQkPsnPvnGEqWC5BHRFW7LLIs4x1nFCVhzAPkZTNaHXRIE+Q
VQCEFySsKnZ2Vicn5nXJjT9nP2iuwj1af1h+3ttYAmARZSEYJQIBCLBuqvpnOvSEh0QRXhThEQpg
SHXjgI3JbHnBnv6QJDR4yWRzecb9rfa6bwGpWH0Dcmwy9Jcq69+KcAgvCdvujRez7RRFsrM5W31W
1ew9iLsxWrNnXl7cJrTN26rxUYW65sZGNNTb7XSEylysepCgvHnjk3K+JeF8E2Uy3bF+606Wg/2R
R4lI8mqnvIm0SNNxD0HGWtoGIYMGnhiRucw3aVk8dkb0UnbDwZOTXDFYTDd9yU0gYzwTd8vcftFD
ou2Ru8RnXe+OebL5WjCq/hL2ku9uum2NUHkbdVlwk5nlcG5bEtTqJa1hcHnSD2Q2JsUlW6iBOJ0a
iPmVtRHR8IC+1T0mT7ib520MIMMdEE1jThh3rRmSj2wZ4n5CdOpO3nOSyuYAaEtsKhOZlTEVeyFM
Njdm9IOyYd60mnApoez7pPKbDZpGexVZVCAlyMZVrLIHkiwo7h2gErASFtAfknQk5u8BtndAKcZD
SxQD50UFdypJByICLYaNANPrFL27dG/nqBREgqoHJ+Np4EXzjaQh5KZN7rlUJA8qQeAChfo4orz1
hQi+JO1t3f3yqc3vZ5F7N40BmnZR5M+IHqYE4WwnOj5u98j9Hu0ebmbrM5YbAru57UzrezZN6TZK
jNumQ11JxX8xLB7PfdqG16pMDiAtN6YcqpeauCSs8mI/5BZ67mRfC3VJ+5DxtvczIRZXQRI2uZpK
WdnboARoW8hDsHB4O2uQ+0nkhPhpiH46zhTiZAKZJdiUtoj1RkowBtq0dt2XeC5/5XVHidym67S2
v3pOkb/bbnZysi0R08U1DhXZX3a3V7NV7WuD20tZk8KYWRsQfuFudhRNkU/pPRBMNgJYEdwuMhQ0
a2M23U1fYNKsIzLuhuGh8Ln9tGQhBg5JZFODTgJO5Xc1Qc5rewvYYjxfE6NhDD95yS6a+osDq20X
Q1HqugTUDY0D642REIXAOKZl15+tZN53nUOu/Pha501zNKmNoFhGKGtD85JkuP2zjLkeIEfSbqVu
z6RuhLSkEIzUZHxjZIx/KZvv3SGZNv0wf6faIBSufks7F0Em7E7SMwjUMiP8semSLj/KPf4NHn6T
ld3bS33jEkJuNnW0LYdY3biMy7G30GCTQXE7+jN4lb7dE/cpEvfAbu1HvDDN0efGOK4NRmK0H9ZC
Pve0OClQ6LAY2Da4cbMr8/QhauY7/OD9LXxQcuIUb2dczd9ZV16R98Y/Z2Ue6fF4mAXbCTrVhgKn
eZim8AIFblM6jvoeN4gAOk3KsVkEN47sePaB4aJltLZxYu9MRkVXnhoE5c3tLRmQvH0WlzRB8HXE
vym4VzSm3jAkcLC8dGSAh4xOVGTY27TSC5iyPLB1Z2ksmGrnwF+Y84C+t/KvXpzfOkUGnVfARGzj
SzpayaPCGBiN6eXji2HE2cVRPp1FLzZhyWehQcNBEYsU2UlQL3tMCCDRdKe6oJmPMhGxOdKQZ8l8
EKnqd6p0v0XAs1Aez/adZ1bcNdkrohpgE9FU5rkdndegzc8Ia6HihsFt7sTZlyzlvYYTxJoUq1/Q
OuhIlk2nxb4Kfpl4TnBkTLc1K0JiFii4Jo+87IIBPq9cELziuisvqp7sbiIBr/SMDZM6zCsno2Ho
pR2xrxyXTMS+aGH5GmvUJ8iYVTLeJQJkw0jerlOMt65Oi31CXPLs2cO2ogykiPs55jN7S+aYQ9f1
W9tje+DCTAYmTKxtaRF6HE4UKDUTImkNZ3Qp894j9xSQa3wTGPoBnART67k3KJM9BnetZPiFRvtQ
jj2e0GVzWIDQKhNkhq44eo1f3Xx8MVW8jQCb9I4dHWUpJ4b+obkvITPQidYSXVhcfwmpqNypz/cm
tI91hdegy7V/05mNDQSqE0T8Yo+wGbnakHvXOXSBlVYznlPbu9iky855Xt8BQVqK5VPhUjuNLRuQ
KTjoPBc7Cz3BFMxn8I0vQeU4FxFGiPsbbE9I2t+wGQPXSEtwKgRxACrGsCKG+EvBYnNKE3Nb9eIy
jtyYirI6Gi+xRLtRGlm/Y+48HCKyCpDk+1xk2Cn3qTWyeSMyOhipvIOhhwLi9fODnbaa+Dn7EnSJ
AoA7/9ArrxPypbQpa0siZfMSL7zbZZe41YDAeX/sxNtHbpadSO+4C+gRaqGrrWcTnke8lHFwxvKX
nUTvqjL1rgJzuC1VLbdONCkmKJJLYC7K/cynqRDO9zTzENoA7VvlyM9MQ12aGilKHqijTlwATRHT
JdL5cB8GjzGLxxiwCWUxd8b0GRr6cIP4S0BxEk5AtIpNR5drYq2pB/C9LmvYJVODlKNyGRaSmE6k
z7husvhQCt70hm4BTisLtajmW7pA78To7to5uOtYkDG+mxpj31TIA3MMDDzFbuoBf0bYNedgFqDl
eCR0Jia6OmSGUrao1hl3p1iw98akUgBHI0cKeVZkE3B4cttyygODze6uLh6CyJ93XhTJgwnNbGNM
+VdXP9kWqyGzTy4FvJWVnzPdYK7u4Riy8+xblgq6bWZAXjs90PL7xzZmG2N5CBxqXxDCUdcPSpv0
Ss2RaQtYh3jgnAnnNBQeo3jWEfTI0BQSc7qdQ8zScXpfNDmd0hieQuR8e0/aTLiHpmcLStProvfT
iP9JQVinsTltrLT96ibaOJgk0PldZNxWDhhd3+G+O2eMzUztbgtZhk+9C2xJl/O9HJuIVGofFWYB
0aRzyOvMZu+cdZF/WEbeYxnj9GjluzfR26defuiHwtrnssafnk6nOLdeEivGGbk4VL3ly8f/ycUM
2LohdpfZ7MFKEUXDbL3ZfEiQP758qDGQJvQAts2RJXSIxqi2YwiVApXSiY6DhU9UULCG9FOow3JC
zMBZQMNZ/ujjzz++NGMV7FpDP3PorHw/7MAevFmiWJu7Dzfsx28FjKNxrg2HeJG24U9/Dhc8qExn
llTcMxZoYLuj6tzOBcnHRriQQfmCphABSOyY9GEkjnywYD7QMB9fXuDwTCe9qM9yI35SdQczq3dh
9i6/5XkYXv+/lvr/SkuN/RBKw/8Id/+ipYbLFjXRW46697fE+vj+n/9h/f6u/xZT63+BbRAel8rv
6A90vsPPpv3P/zA8+S9TasF/6Kat30rr/5ZT2/9C8StMz9VEjXi4Q/5HTi14QQ/JGvEjwkNt7f0/
EiE+6YwRnNlS2NJyFPpsMpUWYMSPt4coD9AlW/8rmuqhK/isE4COWS0KG4+I2umpmhn44OhmbuQa
2zzkbj8RQuuM2QAfCgUHlgEzZFwSJmI3KZ46ngsAE0XKPq+uY9s5xFNlz1yoFG2DtSkQY7G/bRfC
m9akj1Q2JVR4zCx2OZLKkbH3yRX111RW2Y64iX4NgbvadDXL1vqLvm3Cihj1ugHelbWUuq+pG827
PLZ7hIcWsYAInEYH/YPhq8vsDR0uO3r2knDApIKHqTtzr/PCQ/jNQVTZW5XK7uDK+qmuGhKjmZSv
CxMYUi8ZXElLYKNzgAIxIrVyo/vZAlw5dmiuUh7QW4W1kgcjEN0MZCdM1Lcy4wXqcsIhO2U7hBUF
nPpqPFu6ZiF+Kj093JJ0iZ+4MEGO2/iRe24M7oge5mto1eXGUwTqydg12GcIe5cseBoIVe56sOxg
E9AbedKtd5nFLCRngryi/JkPHUpuHSj8qFp+mxLH/h0g9Nsd8G+k6NZfPyBSIkEHXQLLSDDA+vMH
JJ503Rd9WR4h3z6ZrdUT0cmXVBOC6LhgwYKpQ2BBpJnZcVAS4vkcqf86mX+4uv7NsWAi+KP2n88q
UBXbtKWEoqIs85MmXhgWQ38gjMfBqOmWy/wroCFZHyDc3gUieza8/Gck0386A5+YKcs/qxD5KTAs
Dr4I+9MZmMGRzU3opkfoisxMcJHzwV56mXBBLrSi3k9GHG1iNJ+rcjHMG82Q70k9gcaFgJ/57Mvf
n4cFSvP5RCjpKROKC/cP08Sj8ceLNjZFM2R5kx5lyIlAPyzXjQedaBra/VgU9srokMq7jLC3bpyc
hzyd0aAik4tnFMk2LHdUtz/7sfTWrjtbe69I9x8v5frIpG1CxBo/fvz7g7aXg/ptdVhui87HaXSw
gGhpaekSUPfngw64AvDgxhy0VxOd2UyHNtZI5nsDiVdMKJ2pnGhjD9VX12KeVAVch5HPwo0UpIJR
33vlTjnanpaywSjuXRplhMbPqW9vQVdTvoMwYLi7Tqv4e1uQwpeKJjlBgGl4tE7foWLfMELhRIjo
fTRAmvgOCR1OKB6oXNst6qWnf/iJlw/Gp5+Y7BR+UjYTniRM6s8/8ZjANc4Sk7Silnwlg/qvriJ6
l+E51LO42J7eejmCGVPI+ISOyVxDdPIhvbhEeS7de2nTwPZ9xnyPcZNZOzQ0NiRPsmvE6D317OZo
r2/I90CrU3IT8EpkrXnqv3mlxUCqq5ITHA5zlzvdW1WM86E2WA8UgDEqX62jQCKm8v/peuHh9OnH
dkxTKyVN5fFVfbpeUqtRaGxt5PS191R43cApn29rP/1OlE23r37lAEVzYRnbkbqaXAUH0edWNQFF
cIOkGAFEy4JwnTEYvPmHt+TfHZtlOQIHkSaj67N9qK7IcGtrpP7VdDDrRJ3mtHgt2JJsqsZ9IvOH
CA7D2X48DogzcuhG0XQEdDx22pH80G8NuoJV2YlvDa5XOU/JFmLzPR9LgLF9pddFi8nVmutfjjT1
KhdPszednPystXNXBVZ9MMRgbgtEZRsm33cNUpKNEUQID8vshKTlWyR99/r3P7b111uYg2rCsogo
dD3FSPrPn0RmvEMUuGV8nF2IN0xU7giM9ECjtsRUzZByK3sj83Y/tHQYPr+YJ4RMVhU+xJnMDjlB
Gqt/OKRPzxUJTNOUVKMmpYyDKfjTIYFwgUsSetEx9D2uVXO+NUNX7ussP+Z4t45hq5ND0Jtn4Wln
06r6JlJMF5rM+qcjWS7DP1ymH0fiWOwSpFYm6NJPn9eYtatRG1ymbeTDnH1vQrxki6+FfN9hWJM+
wYA8DE4zw0cayE1RhOUBUBGpZgMEbbtVz6kWTCrQ4uwc4WwLOKd/f7bsxdb2l2MEAea5PPm4myxn
8w9lWuemyPSLkVtJ49x4reWBy0mYGRUvhtDNN0R7c2BmZ0V606EMv6t+JjZtEOaNE2U3FJTvIAGj
lS6B73rx42ghVgHc08c6uxNGGmz8iA124cl8q+cMSIYwnrsurNbFJBpCuqj2NHB8Q5X/ePY/PRaW
s295mme65ZKoZ36+IvvJSqIKa9bRlJAVKmgMUK6nc6R1sGkbEmDsFqmeYJfQwg1HcUami29PDHCb
gsGiAoOZH1QSG/9wzTifqo3lwARPWde1NX06Ocl/PuU9TXMx+2TNDbG3Vy1zySYuYp7105NjIq4Z
cdyuo2R+0L5tLScwZDEVwYJGUAgRiiI04MHGTnfTjOhxHSKKitJWRykm6zCnzW5mju+qIb01WaXs
VI/DDraPtdKo+8Hnd0/2Mqbp5th4K7KStr9vWGC372MiyX2arW4Nmhx+m0AH5WT3Hcjh3VQwsEJI
xhhOAN32iqG+hLp99zFbnZOuu8lFwsC9531sk0PllO0b+RfXUZw41Sjfw/Tgpez+vcDbG8mM8LJA
k/BBrvI5kPu//1irf3MTQHlFe6TokDzzM46OctUfQF0bB0n5cRiIHEkrUvjmmR887Rz3zs76e98D
16z9Pkd2rdMd9sJy51qIdK1A7Fl320TpjJBiQGE5YcaynmiyqS9KIkTzn4Utqx2amC9+6jUHrme9
DjzQ0IIyExvnEB11KxkeJb7HmKq8JQRCfi39J0x/yPbFBZpouqtn7zUOQpc1kQA0ncPOm3q7OM2N
pOwgZSIF2EvttNwfxvPANIwN1a+hUe3GGZyFZYLbyTXRTw1oLwTX8lvYMHUhFgLPA/2CTR5Q0HjB
oU1o+CODwU7g16wRq/ZgaVDMJaypzYD+1QlYMuUky3HEhCHXgPeNIj7JeWT37ni/W///c/X/6XnJ
RaCBXdggCB1q1b/wAk0vB7WXcpagWpLglje3CRmHDFc75sTkW8VOix+eGUil2eVCwXxyU2bsShf3
oWMxOVeCfUdBtmpCKBzbi3b79x+hj7vzn++M2uQ5Tr0hNF8/NwWRIfgQGQ0z3KUWrob+MfMDwnNM
nu0IjkhLJ5EDGvtu8HGfk5CUgrUtvk0RZbICabQq0KDLWbH+n2nA/uHomBd8um9rUyktaB0cXNCL
N/uP9+1JN04jR4SquhZyH7FSXwcdYtJYkb4uymCNqm86G7KdznkW2azMDtkcC5Ayy0MvZGv99wdk
/+7oP50wG6UM4HhaKQ7tU1Wa1iVGL2IpDqOdio1jN8lDNi7YV33M+9x45Y92iMLzC2md4T4rf3qp
KN/s4isDRJMhuV3/6JgrGkaYHQbiB86y+Ek50519NeTo4t10F0b2HWz8cTuEld5hbOO6JnkJuRnC
v55JdweToA/bbU8IwF2tIloqruojb+U1Hpv3oiziK7CH8tC0xKQJdtpNgJFWcSZ3YRDo9ez19h7y
6fc6DsPL6KAOSYqaTLyYKtjxXBhT6q6jwjiFHsfZs09rpP5hwv0CcCbr8iTt0TtUeXDuUl4KJXCz
c9BkrmIzePDcWR9Zew8IPhaNGunQpzL2h7VdzOM+7JtfvN3NumL7tcPY827XgKrTtOaHIkK+XWRu
OZakg2mbkNe1cy6CyNqoUMZPQn/lZIdXOx8efFP6OzWguAzaBNICDTQPOW0h+sfy66fBQCRIuiOV
QR69vN5ExKaJjRZlfeaB+g0e7Hxvj0iRFCMJZwa4kw2hQ3oOkws0J9HeKtKvyjLGM7nR4WpYEgRo
m3LQy/JrxsybWg9Mh6c2JUq6K5aU8Zyhcl1VPH2JEXJ5YpEFtPJCP9wXte++zoK9oNjXYT8d20z8
wvktHro0flPzNDAHmoy9xsHMrmN5hrh6z4pcbl65Cd5kluFdERYfm6H1b9JlSw+/CPrmOPBO6h5G
SizQTUAHr0MfFrbyBmz5Y7WWDEXvSpFhTJAkWAnUZXQ3Yt8Kruo57yB8SlCENmmqxFCol8BiLTuV
+U0zjEh9XBt5rsk6FlHBV90CGoqDvDgtWPqNO+gfoUQYhxsyuTADWgymKZJTZulPtM2kGLES4TvB
71iEfO98WCTrMC/ao1sP7wPAm31guBbikBIvMv7fTYMCkuHFVToN3E+F9HDEt++RlC1njB4UVcHG
nbtNX1ntqqFr3vYYJpE2uGfpEScZDQ2GxUbthayvZpyGiFLgmog42QGBNjaW1SaIbVjKSaCBBzeS
98LulyjJkTq1Yxc0F3iv4hGNWupnAWEY1d3cLf+Eqy4qLcx7s7LOYU/b2LIw+yi669zHXdaRImSR
pKtdzI5Jbu1pccSxIDoF6Ii1DQzESGXtUCOqTmxrZY/g9BOM7jL94ls528EGrXTSe9FdmrJFnRse
X7Z+KVh/3dcWkYFdQmSAX5j91bMm64X4M5Yo4lkYwfgilqWXbNA0CQomRMwhiLM+ELvCbfaJH/gX
pB/0YxrNpw3ZLhkf+3xyr9RAZZz5iGadGcOAvCWwLria2Y/exPQzS9/ZjInHInk56Kjxbkl80AvD
OV01iG7WLl3yLrFnwjLDoNp4IeajEquMHQY3YvrhIgSYUIBck342VjIusnUtWecZce5cTHz7NINW
sI/m/knilQtxq1z6EcMSoBNCQUz0cg37Ejyql94ar747tFsBcvDeGLuNtfzg2NSGvdXreivjbnzR
ZZsg95ufE0tcqB/JIczy+lYLDi5hVfQlbOcXpAceejXPus66Yolj9sASI2efDbP9ssRlAHUP+3Nv
0+XyNIxC0p24rHZl4+QX1yZaUkWJ/JKLwN3YdpyfJ4FAsTAa82tF2vIqxlvUIIjc07pznjTzCYuN
VZSwyLMssaxW9I9isHt2dBL7ekxOOkOfhxoOxaNr4Bepp1icLSf+BoODjSaXK6XkzaSiLYUGrX81
v8qaW08FdAujHaMJ/2fWMzWga3wXBbHplWN3R7sx+lsMsZzCzLvvExJBtEJaSptNh5OD3/NGa5NP
Ek9pfnBU+JQNY31rAkLbSNxo9ON4ppLhqvxb3sr0aA0Yaz2s3URslEdcHYhzjd6+YUzyalHIZE4L
XDWMwmuWp2dgAPs5re6dkGuwqG2W354zcq9v+nUdN80pHVBSRiAC6+EtL+RLi477msTADMnSq3bI
V05REqORdqabj1cdG9yJZqT9bTIO9RbnR7iT1jc51tyrBgc0XWriFiVqrM/N8jo3yJ8/kCTYu+BJ
QskS3glnAR9x/CkrTQwwnofzHMf1PT6mYqUbkB+Wb+EP7x/rzI13aWCT9OrVYOmsGDVb4SJHrK3b
kHG46nS3ZkuRnoYZbm9k1yRYe4V5CDAP4DcZtsaQUn67+FxSNz2DMsKTzdDVLyAidnk1XYeifgYJ
Qg1t969p99ZmDG/oWEiF1MnNGKKsimve4AimypA5LobEtN5xv8DMk8b4R/L4tqidS+668WUIs5py
bWCparPKxxLDU42HYJUV9mPISllaZ8PDG2pW9TE2iu2QZ/rS9NBObHWQ1SLlm9MjXP/X2VPWJVRm
QbzHyVQLyS+jBMQdSLCWV7S0kV178HIwmvrJC+kevKk9ZUZDtlDE49Y0XQczjSYavB3Vti8h0tlZ
V59Nd9E8kg3mh8KCi1naB2xLwNMSZaGs1s94QBF+hvnVkyFwaIZcXVx2WAUxeiT+dJ4H0pgN8jpM
gkfowh2XPqZbF24w3pKn7OHCwtXfo+EnAimZjYdU1iFBw+xQyFCqNimhSKXqk1PdOMhixxkrXzwf
JSibvWKHs2KbEu50VqB2MYfyiJLhRUfDt8H4MmYuuUsRTppuWlfadx6TZeHBffzIVaBXkUdl6NT+
czmsa3bRuVKHBunHWgTSuohsq3X0GHWMGbnkGh66Ef5kJNusdWa4k+XeTdo3OIynkSfxOGW3BvPv
FZ0fYyc8rnDtd5PGKzOCdpga9yUYZhChDQEriD3uVUUsfIaA320NA4sIYI5pDHZdW97Yihjcmtpp
V1tyHUvnkZIaWZ47XDocmwHW6d3Uz1BTu/T7tPXz7ntJlvwahQtGN/troPARjX560DJ5qhmNrAjR
eu0GPDo9j4HjgMJi1RO3SUm88FEmEroMn7JNQBk3yVcHMrlPItAS5hxX3N5ybzUmZHOzFSCZR5gR
StStOWJa6U3CBL8MaP55nib41lIezUCxnob5VWAe3SYByUXSLnoMxSQfjSprt0M1vZeDDc0gBfgo
y5d4qAmdHxuE50a8MzTlBJ6CHVwcMunMrxG4jCrBRZbWDRpQh/s7Wg0QtcU6FCOsxtEgU9J4le2C
FJne6O3RfFTEhza02+l41NDPV2GC9AgbMtG6dvMc0sBRVhAdStne90axCcLyu+Vi53OBOxJ91zOA
Ca99zsgudvexjS2qqcJsW8ceCVIu4BUWdzPZQPFo3JJ36CH+XSNkXCmVAVZDDbJi6Q2DNsP/72OP
6lsUYm1KuNZsYUNm8r/i6XVrE1cJcGEi03OkcepC1IHLMMgrxRvZwtdqMtJ1i0yzNtIfAkm9F1wm
d6GgTzjmLTOnUuiSG/THLY/r2lyH/nfAxA+uyh5Ltz4g0H9umTeA2GTIUXk06RJRRwLHIgfm7QXc
+DzGMis/5XJBPP4DBOgmI6ponlFnt2iKmCVaG6L4aE0M7+guIOJvTZHl95n2DiG3go2bYLSNl2mg
2Yt+X5fhY1kTETH5Tn1lBcglUY3GZprrbxRHPLJ7JwEF7j27kcmj08r3gF8wQi1f+oVXr7H9rSPg
QAh0+eXHH3z8lY9f/v7yweBTDE9X/cf/Dn6/hQXw9vH33A+o3cdf9Fgf/tff+fj1VJnRchc6f/zq
91/E8UXK1Whefv/yD//U8tJDogOI36HvHyzwuxih431ZZbwVf35l0ZZi3v7xZadmYf0iLvn4zY/j
/Pi/39/5+x/7w6sEnnjEoYNc+IPX/3EYJmZ+CvkYD9NyLB/f/un4/vCSn/7OpxP3+dT8fp3lZYMu
f/YahlFTcMX4wn62NbOj0zT9LVvhQx+jDhjU+OaRbUmt2u1HbLiI1MP5ZNQK1W3PZB/tLBI47mgf
0Wb4efvhztYU+HE2vGYh4VtJ9NYnOXmVjEGb0oGy2O5qmZAP2oYvQzu6fNQ7vTVbor8jooy21th/
CcLcuyrIBpU5+FhZwpxHG3m2UYYwME/KZmXZ/Z05J6CXfSM71n54anSZXwp2764qL67OsjvbO46u
TlD50oLRgIRbqPPWyhXmryb0gofY/F4PSOJEAnY8r8nh8T057vRxzqnPjXF+g/h3n4zhFj3Z2jLB
0roImyumfRtbczclm+6KdH84pha0kHowAZDZ9/W07CEg2q/1eGnBMZRRapIDP6t1NRFEhoq120OV
2ofSRciZ4puexjX8UAy7EimbNu5QIleMSPJNbhP4OpSKBbl9CBzDeAi2NR3bOiikv64M7LIVPvRt
4xtsNzuU7RKPjfkYMere1LP6ofuO5DjbQ20Os9gdji4fnZUS7yk1m7A5Gy3ONGioFXycNFgyhK4I
J+y1Eka0H/OuvjKYoO7p8XZmxk02Vt6toY9VNlyZa7yZVr8vzG4TJMinsoY+KByIRlDtc2z7+hJ6
2S6qOXu2N30tLe8O7WC7r2OLSW5m7Pqh7UhXqBeWfAzht03uS+wFKxV4CtzrdCdTbqgShi+wnl3v
1jdD7qSQogb2WPYX0ePlcnsKkUolBUfLOB0A96Wmo77V2BaD6kaZPkiFyXZwiWFIGwtd7f1MjqeA
ILdxnmB8Kw9KANPXqBz9tT2Zz6TUkQE9G9FhBgEHN59NjkvMUpJOK4vZA+B94jTrEjPUVB+XPAQ7
ZJM5YWRWxFuvso5n4GR0wMZM8AQf9aJruD1SeQuMNiJrmPFBdCit6B2oTL7LSOb1pzjcj9OCHmld
fROioSKAk948TrFRqMjHKF7e8aM114xtQs5e+caIMZpG6meTInAxfHyAIuoIgnKc7tCF8RbpfF6i
q/QNNNQkoh2taMS7wQdLV0H8qMZ3aTbmkW8KwWqCyskW703hfutxPhFA8j2eH1ENpge8wQzw7eY6
6XXZR/V2RoyLWnh+cySVZB4Nt2nuPyWBfGeLJGsFuEItuCrjRFQ7B5ml/qFX2gD0AUWzDBCWe75j
o+H3yi0Pu9exgwunF+c6em2odG11a8f4oZgcgX5IkotvFduwZiNgOooHMdTd1VTVZyELRNDzd20y
OsutrZ0hYqjxW+zIq/4CUgVhIL5JnpvyqWmS+2U9MHXDyFPbjXZ21DwlTXBxnO+4yn2mpsZdPaNr
CTMgHGohfqQTDkPTHOETBf0tNK1pncLy4q0trUNVOd+Ag3HTkCAaLAdKmULmvxYDCmS7bF+hqpxb
ZSGRtOd3M17Eg9Mjbrp99KvzAwt+snvqO68BIGz94gM4rIcxpYaI5YulEN1R56Nglwj6DTXtPFvg
Locy7tuCDyBSlDAletxmwE+bjClxshjPiTTbpt+pMcY2iM44oE6zm2LHbRHiLcvnQBCTncOb5YYB
Ix1SeBK9eKa9KgXxD5gx430UW1d8EPt+hpEkPaaosj86U/RkAMlas1MMNqpC/K4Nme1r6DOA9AsS
4JApzZs8FsXayGy17bL+KWZsYVfxr8zQ9xozCWB9OcK4kNvoocmqapdWDdfIlN5nSXadHGFuWRbY
ynpvbVtsm7a9ZEH1xZvw8MWLR60bsqeSKFbieDFEwF9DoOW3Lhkp5YIDSXeqmKlnbCwlkmGC1W5d
i38mmZriDsVacDXMm8jEJ142bCfs4c1HNoFZF6711E2srufgJU7kT1FN/q5ZRk/z7CLOpKQAaKQe
7DbcKbI3R9w0TqXsS8MVENbG9wZ+4WpQr0ad07Bg2732Lax2x3lRFmF4FSQhs1pj2yf0EK1s0Bh3
ZhURQWuhpk8WNzjhXiTpsTsL/brbG7l+CReaYGVmX10KvaqFSijIZUbDwrhsGN0nWCEHy4ce0HCF
JjP8IhfAdhEVEnLMQD+bsSct4vFgxuDhUwTDUee/hRLfTmKTuNqlxTXqnG9kF8c7rwUmP6k9Q9HX
3mqjMyECP13YgjjjQkKHaRIj31s3ZUxG2BJgqCM+mQR2QuoS+f8m7Tx7G8fWbP2LeC5zAC7mg0Rl
yZazy1+IcpWLOWxuxv3r56G655zuOoOZC1ygWyjbsiUx7PC+az1LrBDkNfvSJB6d/YafzrDiellt
B++ImRi9OFrikGW+II10laf5fB4X6oUx1lCjRPdoutQ0hF08y36ruZq1shg92aqidC+G9lBkpnFq
k2WLJ6V57OruuQnY1/uAudZ946Cxdwd9l9qs+JmqjroEbJWlM/vBlvScrPJCTR+KvdPFvyJ07AhV
vB1LEYblkc62khAw4m6xblJNXC0VqtGOSjglTJx6Mp+mrNzX8XBoCK20sVIzcLq4TMIqR4gHjeMF
lXa+rkyCsvGEXE17BrkwUBS2cHHXOtU8hu8RczjEypzoSgt1b4KNbKr3rRt0G6dEqZ0jtB6WmxQg
fbHhFXGiQPwK4pR6W7my/XifZ0nJgc0wLBmYHfwZNwXwIHJMHSogFCta2jCwYAihFfEXSQIkObWe
v8nMBtuFnz9m6Px3vdHMIU4nVVvVT+rihQBWh8yC/BcatG/QzN56G08kGmsWR4Y4aYsRvAK7r8i6
Foj0HUwo97ifMNBo3omb6KdTY1MkSMQ6zkRbYAc077SxTHAXg3Umbvs9NtKtf4yxcO3Z7VCok81H
KadpY9bNklGa3QnPPbTEoBCVEYxb6QHWc4W19bN91wzZMWTjhgm61KEP4KqekzLYz/r8OEU71HPa
RpJ+7WbtwHYG32b6gbUNQ9MmbWYOj9E3K3yKj2UXDGFr9Q1oe/tVBCN+W/kqEtrZBCG84Zo2t5q6
7+0I8InZXfSEJYlddhckfCc9tq6YnDgCowdwLLl3uf2JAHbvMmcg6tAREdBD6p1SvkW9OzGyefiE
bXxtE1OjYD/GNYJboZvUxpGI1jyjGo5GfK6n7pk+Qbb2taDEpJ09KuPatYTg2gaKJwEQd2XPUYgz
s171mFyV1p7RB9qbYRpYcgV4pR1X3EV6k1yIGHrsjYHaZ009ks67od3jMngqpdsdb1YcSrcUpavU
jTdZQzXlj2/2A+31FnGQ6dU0lkB3rkpNa5hiG+slNulR9bGmraTMTDoy2MY6VVdhb9fAX0HDZHs3
8Tb1EjJ1e/Bi4jXshKVT1mEmWR7cSNVh4kGrc3qdhMTlASPL0VO6tQdQBfG1h29WY9uEyWUeRyKO
iCAhCasbZXoa3RcSY+gTaIX6hjqXVJ3e2xtLek4ztSjQrPocLdTg24O24IRv/2K6IsSCgtD69j1Y
Qc4ksmNuZu2xw/l+TJd/4XGhiWqMcberwVTZchbHmLLUkZROPuG/vrb60sPHBmMWL6fVn5w+w3re
dBaVH8jkBB8ANroRw60RA8yq8+M3My8i5PCbOWuwNCyvWVmJ5Gf/fPmU6psErwFHkYxTStZZuQoq
BUtLaU/2EkMkv9FoRkG//Pz2pInIj81kQntTVsQA3UkN+E++QHEqZ+027D9iT282hUH0DLhoAilt
qhHtMINeTBzMPWm1rgQpDjDB+nWlD0Q4VCwruAIwBujLQy5L3J13sKnrY2mDOVgpkDNpE6WHgJSF
HeWg/R8/XPbvnEgahdOn8i3oihlc4CNhOfENJttuaXY/TMv+8/aQMVWEE2WrlbnEO80phPkSJhZq
37vMLdGgNkRqsooDThQDg52WB0yGSGZol3f7NsPz3M0mGTSstkfNN7+BSO0Ofprv0XLDHMjj78IV
2saquH67rtz2M6aw2wP17NDoPZbKI4FNMzA7KhowvW4/vP2rWL5s/YZOShdggeppeiYa+E9rqa15
w/Qqi4ZWjoBKtVRwzITgj/6ldq2ZUhqko3z+xgiIFXWFAAoRzVDge/ZM5AKAGuFa/Iprvq2G8aHw
T3mkvwLWoZsZDVR59VfFvnaFZPVqTtabYRqvzkBaTge9AwrcY5QO21lNIJDM/sCa+KuOWTd/xE7/
DmXMQdXHnyaC597TxgcUmK8SThtynZfJZQVCwA5WYV7bEF2oiU/Ptr8jvnyYWpfNZqNPazRLh9Kv
ThpF/rU/UjI3TUzBUA0GdpTcvza0lKFkycioVEP/mM+Yn9nULd/614OkHkXToU8O1dytbt8vPCF2
WsaeffnZb09Ni+Xiu/3J24/1vvM27WS//fa8IVgSym7fvD1PSceHFmZf6rykK1SVkMRmq1jTaviF
d+diF6hdRJC+w/VJw5ZqU9ksYFBWACuvDLrj0Oqhr53KLPJPLXFKG7eA0QIHY01f8EGT/n0E+wSR
BYwXQTzYGHNCSoB06RA92tbSCXO0bZwTBmBhAHUsfiR9WhtDCnBt6hrviVvO0H/12AnvG5hJ1TRu
nLq9GAweZxfX8kjkjJ8TxhwM2SPQCiJQZxY3VZ1nR7jGp0mSde4Ah163S+0uLsiq05ruUyDz3NVI
PjFhkRZbm/ivxDPbfo81ndg5Dnwtp9O3JhrlsCTweOP2xpORiQm7fsyiO2Iu9lljzEzXO8u9s1oY
momQ1wmuqpA6wPDIPLROAl3LB6yY+dM+YcvCUhHFdYLIfEclkr1+Z/zy4KMfc9hOMqeTlFnZO+kQ
lGhstfGY8+fxTTf84Qhf57uRFt2WKM8fsvAvnisfMCVd3S7+aTuVfgKdHcYxCKdkeBlzc6fn0sH4
hh9TZ/E7y13n+MOB7exL2ZJyrGoadUY5/6yl/ypMK96KpREga++Ou+MlDRL0BkbcrUrL3/pdgq12
fGe05yPWB9sy2UskyTNA6KvnIHKi368KiE5lzn3Wjc12qEmoTzzV75B8fWk/2WeNxCW6z4YbAypM
wdXjnXjGcdIdHXtWaxjXCShN71dTj2A4FMY9iWyttY70MctAQxfcgrLI1ZPNZqV0TCKsyjfLtX94
FaTTBdK9pq82bxYtdEc3dvJ4P1aULloqKLc9TaQe6+4ubcsrpV5WuWzOrWQzaua+l/25mlS9dTSw
UJo9rG09vRJQ8eFZyXWMh2uGGIBUvx6KJcFx4G9xbgeC0nUeOpq+wS3OTnMjcvc0NzjuLZpXOUoS
kwwtCkjTc2zQBCaV+qdmKdKChHaqBC4vv79M5fTNxr26SqzxCuv+oXWpVXTOoz4Ob0kxvFdJgvl5
2mfU7J2swZ83lx++h/4MMszK0rgt7LE+11X1nbNPBpQdPwAQ+8FaSwEvTw7mnJ8Z6HX6Sj9dWZ97
d/yaDPurpyXPAP19KhC0SQcgYNpfVVW2eCXlEpJqnr1y/iyl/wvbJwtiB9NMq3N3GldL/kQD8zkY
7of5DHsqo7zDQKlE/WPWXY5+8jX5OcUzwH5rSBJ3SWl9y9VSCjDpWcjhdQ7MiT1RhljAj7lFOyoU
4NAQuH/jukw3mU6MKgvuuznWXzvfTcIMnTB1eH0rlr+DXgSwsIGxdZ7yk+W3T4aP60HSTaR0Uq6d
CGgfWp1FBuix1oPGp1cmvVv8AoWpzpZn0aTnjecS0AkwgudMdM2uUhWtfnFK+u5bV+gVrf+31M9z
PNhERRtkahJDA6UMnFfeNqtOc+6TyRI7ozIpgwpqFGjIjWoMwtGY7qwBdygCg2zu893QirM70dhg
c32fxCazOqhobEO2eGkp8rqxc+5malfeMmaZDsz7KDnoiQ2yz48prdk/Rh0ZjpmJcPaNJDTjnrWv
3j/7Mnsc5bgCtGlMzUJxJbGv0ij94uRhtOICBBRG+a8Ue60lNhIiFjrhQzbKh97SvkeB/8gRJnth
Ym4frnPM0FM2G22GTQuOXOu7e7Dmxzp29oShsWEwN3U5vlJgsjz9F+Lnqg/oEHj5Y13PT0On3poR
blhgFEcgLmcQj/1K4/QMDvpHgwKWkf5AGJIX1oOVY1HxuuDTcHS5TgdAsslobWWqo6hxhnVTpXJX
WTUqV4mU5HuMlm4VDNGHGvVhQwhiWXBXJtrVAYpDfCuCGvqVvfVJaeKkHCxKdtT8AKf4ZlPXyRrp
ssv4anpkaK0b0bvyHAD78jVJ3Re6FhTReirIYBe/SLNlzjT8B3gIu158i/QIr7Cn3+mldskM3NFk
2U1kZ/p0ChHEgc1zFIuG6lVrmW3roPmxRHYNrP0WHLHYDn5kbCWF/fUcsD215TvNJHs9Zn6zx6qA
zWsY0LWZOquHaT6Y5vAz6ti/5L26ti5ktigp9RDZDMXy6pdOWZTJdXiArcNNiZpgzgR22ORZyR9a
iu2oz1uulq47GaQhrujcUz8qn8rWwDgmELXVCcEEuL/XGXSXOfbSSxq0b3EFDhoEAvhiqqkresmf
Bk2BPe4n0L0lYOeEscTWaEQgTChDDadbqDSOZwY5DTUoJVBlWudaUWfVPcDcQ6LfBYuMXm+iY+w7
d/7k2k9ihhySo9SrkVcYqPGIpMjoU7gbPiW6n6W8BMXrR8Si5iSU5BCPeEX6aNypPhZ7i40Y0Xop
HD+LvMGoQb5eu+wvCacxaD/LX7kx7osA2ROJKYyvptmEHlrGlWqRVhHL0h1TiH/byW8EgP/gOfKL
5qnLckoothx2LDfTTdADAXO6PD1Vzvwg6OedA7vzzm4qzC3eEoLeycs7G2XQhLFhXgKz+IwHT50j
fBSHiZ7YGHji3C8Pfp12m8ng9OLdc4/m4juZp+JUT5TI9UZV0ADZIOb5UllaYgDaog+2iw1zLkpj
T/3s3s1Qz90e/B7ok1mGpXCCXe548zGVFpogyvqxOwLP6plEDRt80ZhL6mNMJXe3B2NGuacFKM1t
dfVp3IN1GBdXIqJPYHLBeSFYbQt3WmJawXwNqH5NUdvnickQP3kP+aKeYN31Un9irTo8eRildfXk
O6SiFrpjnty+NkkMofs1kOL53BlTucUVwSoxy8ydn3HJxZ2jPVj1S9zXcAOWL9zYmLfG0sMncHQ1
2A6EJ5PbK7RNFN25lOouUQnzqstqptFBLQQdh8c1K/ucDNWXtLt0Z5mtey4UziqjTfcuHbq1K6Ra
6wniHy+y7gJvQjbXE9Hg5tgiCirBa9sb7Q0c4W5nQuBfdRlk0HHAuz8HGs31suOvDTSGVU2Xf9ap
uXTB3eTvRqshUM3UQzProAsLOt0ZiCB7MGpkeAMpK6PL39xBwzLO8cwUB74eMaOpkTmQTxrOvJ4t
QwImYu71fTRYBy3AYpSwnCgyIzv108CEBTs9EI+dshIKgQb0PWrmmOhoYigNzr/Th37C2t3tUd4h
j+lCbjObITXaa1OmuEjFjGB00wlmplTyy5Yeb10O2a5xKcRrDXVFKTs/HAfUF4gHMFHaRzJQNcpx
krWidyQb9grl6mBQ+GMFpcEsMF99nb3HzdDbN3a61mMJoYidHxAd/HlMoBvbzzaGHc+EtrSXeBLe
JcmmYqe69r5R9llJkOuT137LB+1nYI82WlJgk/Eib6nBusqSA4Feh61rlJ+KCvMxi8By5U+MMKr/
tOf5Tg0VgMkBFFUAbofMTrKaWMNZNdNmhakl9bSN08bpxi/neGE7/MojQmg7qnlInKY7L4tOy//K
YfbNPHCCIhBvCSIx2ppJOwIQisznZk7ne3/U2H0y/luwrqY5+QYb4bGW2moy4gghS47CiyxcJleC
AuidAXNiqLZrIBcIoNbgHGDBdv1CCIs/iwyuSmDNlAbmWl2y9EdROQHJSRUFVFfCb24JcLUrZJhp
hKVYc51LXomFBIYlOw4ogrX5kcIrAEErg7gC95gRVKdH5r7hksmuXTy+i4jlR9L3+ypmw6bG7Bxk
oGCH0ibos18s07AJA5ZMrgEqJc6tmNVMl+ytiZ11VpLaCR1ra4oxOlpuwV2pF90jOOt9Zv+M8iBh
DY7ieqK1eoqy5No7g3aI6El3sUG2RlrhU0qMk8wmP6z9GAFWMZSbkhrhco3rm96iNKyCXJzmztiK
igljnvxD0jftQcd8lTk2zZ5BPRRGcU1E6e5JAoJN5BEgWzmNBmTfu2c+fNGn5hu3ELw/Da2nr9rg
4C151jWVPNOsX026UDu37z6rLCO73EkfURUvbpPpPGewDfvUZxfM+kJW42tLIIxyR1Qn9Dwml+Ks
S+RKAgl37WZ0SJT6EEPbU1Z0zlLHPmA37KiINkGXBKQHK2V25PpKqeU1Vwfo60S+CQENDe7zyj70
CilN/FA1g41/3Dn5gFUcRMt0JZy3AkWE5Qw+DpMBQ3dlfxrK0LZV7lNDpyOxSacmjILu82aNvx2x
surI9U7vE4xJkcQWql4aZ6+DB1w1vneSHNqwamsZ1jZLxMKAwpmzskJhjvsz9eiHtxQpfJuMmsB5
GAhUWd8sFDeznz52zsnlAl9HzrTkpjpq76Dov2vsx9uz2q5FoRngaQVTgNi7Yg0yJBIFVCICTjqR
jU6HEMH0d97oBjtsGKwKMp+YFVmHgYCFYlfZxdPpmwiyt5ucbKUAcdylDqTF74IX6MT2Zs3UY+0z
nstn9vr0zFSyp/dyyo2cxSZumjr/TMZY3xsuxWCpjE3upJ+VjYgVSQvk+sVrbwz2dhxp4FYlEqaI
OwCCKvtO1VW7ZLOQX9blghLAAI5JE5meZjt4Fj6sZsTmjWx0U88Q9CIanH6FeS72vhUU49bsMJ+h
0GCHtxoQiCI6FBZHHF3UscRotZI4YHsXzWxaPNti4qVzrMbUTPZ2M1x7ixUXnPCBVhZqyaglRjmI
+tXtmR5ps38MqbkjynVsR9+yIXqOu5mRjh4S8jV2uz2BOWOg/bIGaNSlgIozKDo0OQbqFmsIOiu4
wRq1K2gxAoeOzPKr0VCLM8fKWhk+r5GLLEwSpBCjCfU/G86pY333DMYjiPN3dcKKWgeyFZuM8wn9
Y+SM3AvOvTbanCTTeRRcJDPvypfaM2jQYN1k87euZy9GcAizVcrJtiG4JXPGwkhDZSZluBwZmpGw
B30Wd3KC5Dah8KDAufMQF1pl4Ye9kXze5hMlluCq6jBn18F0fgBoQ1Eb8Cu38h2ZnGwIk8+JteRU
De+J4twZtQZaqK6wQyNCAeqyUNvvbcOqdm4zlacsACPUYiCQfTdty4RNrm+ynPeLUXtxk246joa9
F7p+p6QrL63ou0tNzx2EcnHw8mo6LGtgtxjFFTw1G4fZ/tbHo30dWEbqk9li+Cs2mmUO17xbOjwq
pNdWhaSVZ/uqd78R4lucbg/a0H8kiRaTLN04G/IEzlrc6wSzz8irDTYhJyB+b8lIQjmyEfMyT3q6
jxROcMbRR5rtw06Z+mPjdO6WscQ5WX10QozCegj+TcMWfy988REUhrkW0nhIwMCG3axtRpdJcrmo
9IXokPT2u0ZSRJh1y/GjvHZ0ZpxpNmF1NkVQPuV5Coi16AIy7dnNTp23QuCkHzp/74ki2FHkJzEQ
fR+wQj0sRr09wAwEcb/Ibo1+sNaGCR2h5+yxMCCDkWXCuOzUzNaMN5IGTFfT+uNGjKGzp+/ZgBI0
93AzsH58cHKCQKYYS5kKW9w9kmz0xQLEtTRqdzUrGSQOLJoKN3+yO6dChvOFw84PXUKemQ0n/F5o
h3hvzbyuW0CVo/vaNX7LNojlUoy6p5LitWVlvBYTY9BtIKK8Av4psAIQ0EzHUaE53Oyfqlp2o73H
3j+FHy64+z36EvTuWdyKlZhAyqGMOJQeXX8qawOY1/tSB1kyRrPY61AilkiYcDBtFB1wAHk1RuNe
Dm+GhuE6YllG4Cb1b7aHRCytu6I94npBbTswqd6Ok+u+ayPaNNtYohlxDN3eMAR9Mo5Ybelj/KJY
CIYsXZnrYaAYkI5SmujbhEsAYYrxBUFvCrknQ622cWP1iCX8MWLROlHIxFVHRYF7NYXvBKI1o2bA
gGUaDDU5cp+uG3pWPTQdEoKffO9ACiHRfE1ybL3kczH/d7L4LCuuJoS0iL0NDbLzYjv3h6fY6F5n
Lis8SpBU/rwE9Zamd4bnGzjws0GKJSNWDst7XQH9FncEajM/+ofUSN5x0cuwGjGiQYVgWcKT6s7b
zaXD1jdqoVDn+peOgZ1qmR/qLUN+dFcqwr2lO14oXc9rDxwMiRrdyokRmaAPkAvOniOA1cUoH9nH
32kxBkEPoNhtJB/kdkAUgWafkVzObPhynm63LPkwiFCqNLPPQM6XW0kdGwnB9OzikUnUlOCyOdRs
9+wtdUqGdrWNmoVykZfXxusvKYPMSis/CWkU2Ij5NI1ebhTIamGrfRnJJHQon5MFxHn8Y0zsx6Nm
5OM2GLNP8mYAPlqYZYgsSs3BOhUZAgpnDEgx5W7353v2JMmdoAu1Kqnbvg1DInCL1PG28ID1lngO
9dFfyhn9V0pBZy8Ib7/6tf41TU9xUJsfFCpQPFdKnVPbzfaOpdp1jFk91ChQ1Tps01rUh9Qx+4s1
DYdyYPMXkBp7gUUMw1+hs66JDQqIssDNCyGlQr6Jtp/LuQF5sBIeASrxWIQk1kFV16pPpzIAeBTc
j8sV0hr9jy6YX0yzusAUuBtrcCBRu6RZMe/qrX2g9s0mpzdo61FnHperx9EFgxSrRH0ZCaYgZ5pl
ULGIlOOW4o6zY/9DgQ7zCnzOrp2/LeMh9wmqA49gmvQz8aLnOhcPlbLfuzn5WRTuPhkrRrUMLBtV
DSISKOFDDn4SLK+tkQqhlS6V/YLlrr3cRGLihWRNYU85ixWybO7jBqg5ih9yL1h24Lslp3am+KYz
IgcFSPXC298m7Ii9rW6eMM0R2UTQaJjR8Oiz03AyW/+z0f1Dbge4A80DyGjsWV3zI5I+1ywXl947
z5NPn5xcK/zMVVDOK5LSARpiZlEVky8BeCxjaaQw+WWfLmbqVayC/XLvmplU25K3M2n+89Qx3LV6
lq80rYN+yFqxX5YTk0UyrMCt7Nf3UcPNoFe4pSWlbie272p0eKvbO28HXNqZO4PK1p76wdZox2N/
YxXRqODOXLzBs2IigCssV13AIJfgtZo8aPZc/jcQ1e12icFTYpC4aGinqS1yfmNMCH1PlpHTMCwB
7t1g2Hh1l29zP0yrobUAXzKr1PhrwxLwR20E63m278AUchRsr2UAg7Cc2qraLd/XZ6RWLF39sBiQ
CiEZaiPBmbTpmM6knEU9ifS81vJcyQAHHmlVx6B2b9udxtPNtWlxJ/XpBUfUUqVn0kkqQiV8q0ND
RTmk0uiWuAy2Tc9F4eNpKtyWk1cyh/Vl8WmW1rHNfexjCycrS6t94VFRBECPwM7lY6sgmzdzeXJ8
+FTJsrcvNcCytfPDadipRCXzc0IJ2kuaYFdoJD+y8nkdgNhrLZs7rn5yz7AM3Ky5Pmx2LqClUkh4
X0REn5BsxcuCJYJHQIcH/IjmDoYMbbSehOmkK+RtLrN4u5QrCOkAeC6WaZOLo8aTrnZYNLSNErjP
IPdzzX3UnDkwrMGLxFhjpNoDxNcYKXtA19QG0onubh21tr4zgNWHpHs82WP/2i27rKL1Tt1APk4a
M037Ou3yZLxmeLvDQqWfo8lN39rurl9wr27Oslbg4sCA1O5jJP5oLBWSEhVQMl6ux/HGR6oHm3f7
6zZ246Wj0GCgYJ/q/QCfn3Ujp2yyrCdfNNmdN9tfRfkJxmx6pw2qz9ApnQohfoGmFyfzAc7lfBRG
m+N+toPQIdppjawhv8+oPYBKbCjCuN4SSxbQA6/9J9o562pMzJA/scUojDwI953BHXSws2IzBtNL
3s9JGLQ5IpxZ0uLXu3RN8RAGN/RQfTSii6YYsUxvfvYtNFHc/Lg1CJ3yRaD2g5RXg/d4yjyEbLPT
Hux0FNt2vpdUvBS6JT+LXoPKaIFzt1t0OO5uiHENqgaeBswIA2I4VtOg3XZWzxwbswDC3FDDva/U
dhLdFewRppY5Lx4NC+VNzfCNkYZwStvss4tkB090ZRmSKV1dJ3aLjwoBZ4+e5A+kz//5G6NA3vLM
f9TY0tI46X778j+e65L//u/yO/98zt9/4z8u6Q/2uvWv7n981u6rXmLS5e9P+ttf5tX/fHcLEfBv
X2xuXMGH/qudH78kO/+/5rD/v/7wT5jg89yQ1/79J61mynNdS2fk75xBQmn+Yv7/Nzrh5Xtaff03
v/EnmdB1/0GqkWO7lgnawXIC+CZ/kgk94x8Ej/s4zT3XdOEEwB/7k0xoe/+wHR/Ughfo0BGhZPyT
TGgDLXQ8D9CQbpCftkAL/+vTX//gD/xx2kil//Prv0ag/xvXAY0LrDf+EHCYwDXc3/ArnZfpWjdp
EO7mlbNa1oUGPY0QpbP5wzi2H/0zES6hYgo4YC/6y4H67178N8AaICCojY7jG5BJYDMav714XTm1
gNdBwPgEBRkLR3ciPACdO3VdzP2Y0n33C33+/+fLLqycv1J+8CoPbcrLtu9k1CYlOOwdYLL1TFVd
nhywJ+X/8pK/s49+/6C/sY+wlhOlNvCKiLJ69WB46EY3MTL6NOyy1//54yFo+LeX8w3gb4h3TN1D
kPc7bVIWWoNuUdxG5uiIOGIHtWXR3LEkq3zBMphUB2shqrsBQP+ZndslKEdCxzynXNGCxPCCMCPT
Igi95MGuq5nO7ChIAFBt6cCwsHBrSr2H2Kq/Rd5grGo8Zdu5xBNJ7ZIJfTVx4qHaehXF0cViY5Xd
jnAhEsUEDKdsvI+olrBSQA3jksOSKpmF2PCq0L2Z4gaShag3drV+sGvzkfhtG4fPBBp+xnai2H5A
l78jZjc5RqgDAde+5QGTv5ZOL5bPPhEg8NPkFdHTpU9NNitNuh9HpW8iTwfzSO3JoIy2d9vvcp64
8izGbyzYdTW/ODowyKonVrZwFlmQt6aYdvFGcgQc50gE8IFexg8i6e7MiLDSoLK+QP9f0kZ8UId4
GecmlFJeNGd8m02AvF7HkSWAkSQ5Khu5QV99pPLuSqKVFFLhwv0EgNqww4JDpwZbICMeXybJ7NU0
7YceC04MMvYq1bbzDHK+rAFouGAkQqvei/wHzfEvEicEfH3OhIkV0jX5U2acN2vfL9dGpR5qo941
YzFv2n6MNhy2vSbm90o7umiUwCsqWtENJYQCp21qLJT7dGPb9YdHWTlL6QT281euppfExcAbIxhq
p5eZWBOy6xqyTRGX5p76wkL9Ejc/q1J+76Uo6KMvq6tMauteW895Vm68sfmIsD9qnrs1K9qDlju8
OE35pY/1klxahMvfKa3pRZ+d+7m+uoKVdS5tdpSk4jYOBTBWP7TTH3GKNYAScFpXGk+p641tSjDw
JAPh1xrDXmvo+S6NtsKixFNKjpqPY3x0MV0he10dCGTAiV7bXxoAlx0q87VNXvkq14ChkBzsZekv
uawPS0nHJ9G6c24ZuMYsAA1m0b5Tf0TVXcufQY34Uku8iWBmwtBynq0p60svyDUqYq45U7lr0uxR
pdcwXX3eiLChLalKlWt9QPWqZ+alwGiEPjBfJ4L37MnqITDaR5BDLG4M41xnAS48jXKXpaP/LLTk
gIJig4CXoqvg+hE5VPSEAFGisFgigXRMctFyyfALgyBwjRMd+Aw6IvoOQ+fK3wJG1jHGRxyMEcBm
Q9eAV+9CIxkvrLUf4Aj8cflWS6pJhPyEDBU41X7xAPmE9KRYqlVnw4fHFbuEdGJP1wykzSoH5eco
LChufliuGwJ+n/NyvJtNh+S/ovswhBuvoQ5s6pqOve0F4A0CYlgGE1vvhHQcmOJXoeFqnxN9P/To
zEd18kwvO5DmSvHdIps6b68o1yBo9PIC0OFFq1q85OQnElrBedNJ3WDcrZYOAxtrbsMiFeUuy6JN
2kbxxlnuuBph99rbUcTYBgOeEHxPuONsM9sP1GN6s8FHjAgcpAl3Zx4T/KHpX6XRPUGIvyNYcL1g
UdbG8mBhYFnLnjHebttt4I4vg8cxlk774S1Wdy/oseS5BI8EM5jcmEBaDVnI8BoNpGH2DjLuEuId
Fe7JXjN+LtkdCjtyeVguJ78GTjWbDGZxlyKuT18K67UVJtmtPpFeTuk+ODXuR5cbMiECZ65nCm9o
iyKdM0+1A4oLQ/5tOEJOMMvFZYKUvHf6fNUXWOTLiA9FFq3u8iJZbH+h4CX9ZeaMACOu19MIUDJ6
hDDOjzmptjK/iPthLA6CvbLcx8SiF8ob6ya+WQX1Q2qDJBnGXd9WL5pJ/DK1YOwD5Kotvz8pkoq9
+i0wxxcxzC9tsBSyo3s6dPi/U9QycTa9LD0y1BNPvRIbBlXk4SOOmJr3iViWMaYtP9rUeRHVZogb
MoVaC1ASBQyHq5GxjFaX9TDaxYOhlw9lIH4FygsHDP2xudzHJK2t1MThklq+tQeUNDq9zDXNAOrt
CIptrTxGSl56nUNRTpydnlZOwmFFouqtSYxfNXC4OKwJOjmQFBD/CdZMmX/W7Txd2kJj1gxQtFF+
/aJfytiZpc9Fdw/URijKczmeVsZPLeCjxT6RZZM2H2TQ0gabX2YQ0bxJSgdYFVYltj/IL+r2AQ0N
Ba/ok+Ptgocx94F7CXs49dqA9FNecz0bzKNpTbiZ7L4xIxNhYpLnlHHCA4JFNrosHzxbXpjaPxIr
fm9z3OupZ+MJVfkZvPKq9yCRBCkFpSkhFNK0Nn1bfCrDbdbZMqrRE61Xo5GjbWiVAKpKgEk6phuC
Mdf1OOYP/tjO+7pBKdA1ESJCTz5kc0WhIIB147fuEiqDS5K8PyNp57Uxlg9txU1hTuPVrhPwOfIi
KkdbLWr4Ypn5kq640JN9sLW6R7OaPDFHnziFUZgNNRt6hJ3++NJg99/ajqlWeVYT5DIFv7q42pW4
FkMUME1oEA8gfT4CFC5cAA56LEWZSeOOPfpodtFZzy9ko68zfOIbRllt1zQlYKg0gTiEH2uWp3Z8
ViiUdC+/70yMaIUrVOhP/nsrQJz2JhHMCf4F4Q1YPrDPemy81l0si43u8KeYVH9KR20a0hiQbhhM
gNM55/+6Q8I9Rx25CYP5hvwq9J1yVwwsa6KsP41Z158yF1mNcLYDTeyz0kBB2T1gFfINiDJyvrke
l7KoR15qMj9GA71+jSUoaSRVedUfBleAlIuDe9VODyg/sFn3yK4jsvpymkDrYZSgSIqKXo3Fh0oq
n8NZuCUAo/x5UFTfTZwF/8nTeezGja5B9IkIMIdtM3ZWS624IRQs5pz59PdQA9zFDGzP2O5A/vxC
1SlWzvBmq4xIHX3lWYEynrgGQeTQ3jKZVGAQFWmY8xqpm7MCCsfU79OmVGyLVTILvhtk7S+VkA2b
sMgPoYdtjWiST2MZg8SwKyZMbNcmc8fB9yiM5r61mNmnMnsklF6o8GbPAMLEtRbVTtHiAhGH1QwE
tT3Ja3NVJr08dmv2EgkcPiPaEJcsbJecsVkbxcC0JNhTUk1udYK4ECQoZVmIXUjaotFYcAWjOX2v
BomSqdIyx9PgSBHbufTjHeu0yjxv0wUTXdHHornjn8Oi8Exv1YnBTPfDaTcddVIbI4WNaT9jbjKn
AbXgUDESDz/xiM+7/15E0oAbWLRAXa6ysJ6sOflA9ZRstnP88EoOC4iMRoBKmLkV8CEY6yIvFcRX
IQrRJ/R1oAOyDFZippFi1tuOLkbL2CPGpgndZbF6X5TkUYmNLSZwjA4tIa043yFjKVZYOlJF+YNk
t/VJX7qoDBLLhPEYz960YfiSpGwfNGMPb+QrNFUwV2RJ+tC4pHX+GQ1uqjCW6nMCeJoDmKKgD3uU
zZjd4qgWg16uHsmfokpquu+OW5Mp0Q9qNwy1Y/yt4pFlMgkcMM3FjZKyOhYVr5Mufeiykc+0+WcV
R8mdyxyLHFoB5nsZdwtHbiMQMAdtOPnviuKgSAwz4X4JzwnrAMeavdBoMWBxekTLSZpqcomHkuG4
KkM0ZeS1dRLSLia5E9IBDu1ZCB9y7SfK+bI7QlVdjAtnpNG5i+2FmHLMUnOlJe5iho2rJMlX1o85
Ob0JHUiK8NCCu2RpK7smYoRt1cxCYkV6iMcNXHmD0Bl3kBASCLL4nChQtiOZGD26L9vKG9gnk/ZZ
EJNJsbXH/Ts+FMnCMaAhuY1CP+QR7qXbFkOZ+l8yUync5uyLrghtqsxQrm5UauEC7o3CuLKuI57o
6L+5jIGMKoS7wYH2SlF+2RSRdi+x//2jMEvVBVSVYCsx82GCUtiMxCR2i1irt1E9iI3Yt6Rm2LWI
A0GHNXjgU86jXrYtwgnwwRGAV2nKSU0QCpTsHZp1z+KusIdt/j+r6oXA+p+BhpXVIFtM9ubblp+H
vmr8FJH8WxI4fWg1SluwhOSWynyvukpQwqw3e6Rmmd2JDKAZdb7m+vho1MywpcrYpMjxPjIBKedy
2N/amPAtQ5rc2EhZLA2/WjuHrlZ3NLZL+qyIeQwoe5r21KgXjTm6nIOgSUyl8iR5bI4dpQVqGUFs
eprNLHWpKYmZrTu87N1As0GcVKwPeBfEzNMX1LOREXpKO6NO6My3PpM0p1WFp6Q2HuV61Okmis7P
lU30Bmsc0QpVM/s95GIUsUvd+WEaWKOWnBUtfArP6JS0xw7KImoF7Bf48YjhRDBfaYzdR35vCvWl
gjOHt6jc87MvY+1jRyKjd7LQvES4LBw0AJw2o6+or0jZejTo1hNGoH5PZcUicNZDxEwbaNUi9Yor
7kQhXPjjzH1tTdYVxD4dOSODeJggrnZtyRbFND08v3fkDkAX5i+1zTFtsuse8uiS4pDcl0xmw1yf
gFnOXxuok0OR+0xCxONOYUnvbrJf49Plcu9JmyJA3THUyNr3E35qU23ZSegzXVzXn2YAgq6atlOg
Y2uFlWzu/naadJtcnhYuoDlqsVhrgj9O25WWEy2NxNlXGhnBsOZNMR1jK1lMojktGbgiXCVj7IDm
j/Rsan2QmYvHVxVXkcMEIihNEY+aAZCnY95QZq5AHgPENQMIgLgGhHUdq6k+9znGaktffJmdo5HA
HorVFYhV7BH9LDp6qbyXUu22EtiokR2DIcQfU4qA6LsV14NKVbOrteazUoGgdrOExEw9NCLQPZhP
qzmDq2oA8mTFTVybf9myQJviM7Ra3P8xYUCc/1y/zAsDvSvfxQUyQFVK+6Wqb1UifNY4ANll03wV
2LvHRbXLUeKZRpnDQtZ67IFqOleJgCyu2PZHnDIYJnCTdnIJBgesNVHiBsm7A8HbVfU4aHSyYV9t
2abZV6pE3U4s1cleVCT0/DVPpcrkMNsgAKE7QoJ3dHbXp9DAtVSKyNFfhNko/VXXYjJ7iotsMgJL
kCxDnszdoiQXDE0/8S+rp9bDP0KzHscifjJKsne3raWeN7TscaljL+JQNYSjImqCU8Rqywa0eoXf
KTsw/yovNF2ZedSOqFcsY0Zms9dZjzUc1DziFfDpnuZWuXWJelb0FoiTCGM6rckuzJV5r6q8mlw3
A1VTT9aKCItFylkImaSkfG1UtcpDjcnTQ2y5LcwKuFSC6qt0KI6RFV6RN89kStX2jEos3FSh2I1U
J6qLB33TQkhMk9ylpr3rYTo5A4U9/BMOwbBGKNuMD70yt0yHtn2fqL/oFEmA2wS7aLdESnXQMWCI
eywzrPSDBdUM5MzhV4/1xkn9v/16WfNxyV1EjbStruF+bhmDYLTbggVlI4WHHFXVDrF1XpBOq1eV
YTN9fkZ5aXlbf4f6qXWX5pUwZxCprCiIR/XQgxAiIy6s+Te9aVNfBoPbMV7y+JSnlD+LKhwqUX7M
p+7NKHtwGwtGobFYLpnRWhwoEF+URPcXI1u9GHfCIEmlPXXd4iwJR9iGrM3I6GLXnrFUmkcybWZM
ZkmM2YCRYLAUG/BUquZAUFobQSf29bxWXofUOA2I7D2Mx6Wvoh0+VtmMAJr9tyLWwn7U0kccv8W+
krWb0ijKsaQICrejPoNZLIaVh3y3454DPsHyWUJpwORXiaLCbgSMGIqIqmdZla+4g1Ha1VfZwHGm
bJoHa1mQ1E+tJxuGyu1sndEdtfthyvejLF/zptKOM9wHNWom/y+xpoCG044xAyesL9g8/ntW64OV
2xNtWhrTNVkWD2ytiyl1Q8NinCbGzrQ2r9Va+MUA6tFEqQcmhhZe2nQWsm5SyRnhg6VUWEY6xf4T
vtRyjiGESSZAmes8Ta8hccw7XRbxBC7x4U/PVRlKu2+mv3MxfYZZ3u7JswoPOhlkXVtFPq7P3h7l
IndblVFro71CdVZcGShNq7c/dSG856CSsNXNuHEzngq5ZiEy4gOU2YJJeOgoKE2vZvEYZYuKeC6x
/NJIW3vk7JXiUANnYb2YGvpeMIdMmFGguxqJiFsSO5yOQ760Rx3eekyiI3o9npjTXFGxZE7KpI1P
pvT+hFVcNTtpydhEboJGVRR0AmMWbxmHzlG366sflMQnIgqpbtGw9ePKyQVWqUv3rYcq4zpNfsE+
cU7y0u2iJHayNqI1etdbaTpFDh337M9tu68K2Bj9xPARMxz3ConnfxvvLE4HT9Moy+HGIfeUuOa5
uOcjE98fskEYCua8slZQz7kiXMeUMOt5PpWltIkG5exBrYUv0nOTKDMcWaw/rRYT04Rujf1iJR2i
D134lVc2zECRMC2hOEUtG1u41UC8KCNLBQO7FgTNHJ3RWWpBQ2waKt4KVdYw3cBzngSVBsJaJc1u
rOynnDnfF6tJ/fIZ1LKLxCu0R01sd43RQFTYhBQZFuSZRaKtbEKkziBW04oZz2lcf6Dz8TFuO3O5
FO5/CqtEmTQbpErsriH0KoOAiV2rMwmyQNWJTTQxpUWMuv3JYm/eO3PBqwGjN5Oz72mawSMvxS1Z
PtfOSn2mKGddwKoQIyLYnqIJGAKbhKudgPIUppFmsZLdhoArs/Fqaq6TzJqUZq+HBFA9Tz2w1Khl
HQCp5xU911ZbyzpIQ/06CQyge3GP8cYuxuIu/Ggh+vS1N2zUM4a9xBqAz8TrawUtlaB62hh7DcFM
g9p8Ntp+aTO0qg0teaeFX3qYeCFyW4orz1JhEVmoVYxEYgOtm6/KrByJlGBhuxBl2ksnGMa7DuZq
QTStNfEuzKr9zFoyDcACo/HVomHXuVU7/hB/hopMyi86uHstiyjc025xq8dZPyn6glZPngW31wpK
RINnXo99s9a7U1SHbI8H6S7UQLFNaIawkvggBYJ/tPgWYVjU2kpiMgDBUMyU1xDVnto0n6a8sLQZ
hBsV6meNgBAAzWsamSf2BLdO4rCbhEOdsH5e5fZzzpbanuoq0BPeWjtXnwwGX5NZua+Cep8yCFb9
dBbYOe4yxULuUoOO5or/xDX5pArlu9ryC5nQHq1uIEdAg2wngF/Shfoxr4GRdjwss1XDqoCChTnW
259Mp06sU8G1gH6q+iboHiljiyDiT0y4vBSS9AGblY9FlQmQ4Xn3J3kxKk5yIi3thphBDVTRf3oM
VuA4gAg8p78SsRP5apMi4SrAFURzfN5UHBJtLZCl2SlQb9ma+ljpqvVEUDNeTppA5HZEkcJanDuT
aOWamltjzaKnrW6PvYyze79wS5JfG44E27fmbjILA91uOt2ANQe4kz9kss1ptK8d8yU3VU2wdjqR
rgDWmZ8jUCyYNcn6OetwMSyd8bpqhNvrY+LIBaVTHFeTC1Ex3hQYf4LxMaVzF6OBohPI4p9OI96k
LH9NXh4xRVBHSjox9WIBrHu2zJdO49hPsNbviijlNdD7rQvCnt4wajB01ZM0Kia6UCZ6C15TdD4L
DHm5JvAh7K3bVPhi8W8ara/ShEeCXwgyfPM+j5wWPR7O0bwL7czflyJlyS0CPrQI6Q+FEYkXYm7a
2JXZJqYLM+Wtse2VQAvJl5S4rXJFQk5a3Mwt0m5IOSDnuDqQVUq3P1CWGJJxH6XoEd0wA9Rxwq5e
H/4KlgYBDfCMMT/iferKtEWcbTzMaVmdkKbUN13cj4r4UkxgYLpW1A/anLymQxOh9iM0hKh2T6jE
+FixqyMSSn/WmkkN8OkwFkh8IO3hsaB2UVkxNU0tB22RPaLLaC66OewrZKT+SiqsD0SdeFQBzZBy
j5f5pxNQacP0X44Ue+1Rw/IlzIWFfoMVTEg3P8wrT5Ou4qEb8UXIoc5JxWdmGhUSo5EcPe25EJJo
jxolCoTXBjIK5pL92poH1O3gzbY69e9ZCEgcla/8iAKAp8GsXyKNRzaIogtx8HzZDFXdXDs3iokd
UAN+IdTG/U/+2M4xuAYsp0nYsRudWSOKfHl/Bz2KhXLXTeGt11C2NUj3/i5dSE+0+GKuAXPaggCJ
5FKAYPzmSBMdlZResTAfROTuTpGNF9ilGL+QYRnovICNjx+bCs0cUdP93ef0K79Ky/eOXK5NJObK
Tf07RLFrhvyx4BOhmdaVQlIvst7tahiJFbO211htAYFNtjq9yeiiqWgtOLTsJq0qpyordmILg1Bk
UHrNuhfhBunxqJ/+FGAx9lVMBSvWfFO3E/KtDnJqfVoTa1IkR26dm0uQZlQAqUF8iijh/qugejuh
yrwjH8PboD4pDBYBCqwM6HIXxR1SshwvIdPhGEWua608ldduYPUNgMnjE0rHaTlI4EacslwdmPDc
g0qxUp/wImX6DRm+bNADo7E2zRG9F1xJUXDNWfxNJHA4VmwZh9E4SL3+Q4KedVC6SNyhClCc2Ojn
y9+PkDxLDheqxEJ/TjwSCQDSktSIcBV1rsgjoo9ISlQJY9lNVMd2jbiOjNz6GXdmtpeywJhvssA9
m/YFuQdxV5MsuQD4NzmtI+lVTsIj+8r8II0CdzIZeJtlRbpiJURmPo1kkiOOjFMSb0Kej0ErzA+k
ogDBtYrk2ov5v1zlKTPrLQRnykc9lPO3JlX8VrR8JVffYVTPt1VbaCWTh5jJjBet6U8pGqxJZZOt
jUS41hB+YJIyWPcr0AGLj2WKBkbZOVWjcS5jB1+btRP0Pr1Ym5+mWUc8H0nzWhLz4po0U7C6QHph
/UjfFl459yQqUK2lt6sjy8HpCvLWBAegMVmQGwUhYVMnvlHp3xMLeE3OuWdryJwalvJySgmGqJqH
aXugocJU6lbkgZdinVJSUjQS8ralZPkderKgegyI6CIeRvqInZZA1ykbn9H/T1gnZ6Evt6BjkdFb
jDCwsNhrJBHSYCMKXyMozh9bcrlCuHq63qsGxfhsdP8s9vKOAPxTZd5b92gwWdAjSU9HCmRWq46a
JmgODQ04lbwexKxaeVG0+8RaX6WkOdUkwbMjHLt9U2eXom5A/cmA8LWsI7qcBZYUjp9g78r7PDCK
tTIIHW33DKu72k8JCk0q1s26B6LO2pI1FPEQdlD9GYxdjGzZ5M3R4lPdbFPweTyptRoD1YMUqYbP
Mu0ZLi6NrNH4Lqlt6PDgMykDF3Uf8k/Vlhe244dQF2EHG6CRo9I8Y5Duj3UhfeY9msgZ5r0/cTWC
uqSWQ3W5umS7t34hsPxUy+ykZMuvzELEGaDXHmRmS76alW8lieOIAGeGQ2z5vXj2RjIFjoiz911U
hb6u9VRHsuzPqcDFt64kLOsE8EjRyHpXwG86TQkA9GjTTkioUw0GpUs5PdUisXy6xiOUwgZJJbs+
01ibR0MFqd2gr6ysh0lm0KkTX8zWBVOeoGRen47XTJ2kQ70WxCpkslvCVA4S+iECzU2PtAVoB5FE
22HF3eHvXxVP8YMiQZBF4r7+/4eyyAUm4ecVmQ+ruteU3eW/38r+kP/09/82fbsqb39/QiLe01De
5YgV6CwAIvcqROeW75F5PH8syW6Jp6ThsxjVGsDa871MzPaaT+SpSmWk+HQ2hQ0QykKBslo3izvA
VmppAWNRW4FkeZlQRnAmo6sFu/DzUV+rFsusFZJjwMVSyl9lb/zLbkskSPukJy6kXsJr3U3HLLbW
B95DchBrDF2phpI2GXZI/q2rKNc1Rt7IXSKZ6L2E7THxLBkCmH+axjlWiKqBsC1jv8/f9yTxQF+R
TYfwkbLcOuG72pdaX3lpXb9ncdYzSZje00KyizkczyIOX38yYQ4SFoFH3lLOUavCDc/5DhVMgnM9
DR57/RKpfJIdi2L2rYRPpAC3spMLbTw3Fdw8OJtBTc58IFMyFWnpJZZybJMwo7IGD1dUrSdk1fMs
I8xIwwKmiUoFqcx8g8Xw2lfAerL6aYFD5Upy/6C3sIsnnejDsGuPzKQg863YYvp81A7ChuaKpUzd
E6aHlBsPKD+tOBB6mOHVL6NFinQtf7UqjO+J4U1aWPP1HqD4MSltiAJLj2Kx3ekAXLDXzskj6IjL
OBnGLmZy6Eqkax3Y4u8bke0yTjcPjTutzxQ5aYHXNhJ1JH1gEGOU0CTlTKZnGEp3GVYqqKjrL4oo
gxhcLUDpM3lwHWs1pg/a8IxKJ6XxXgg9kus9A0AcmaIVTODJ6Ujhky3/FrCYrwgqdngHD4SMEH7e
of1IYrbNTYnrbdGY5ZUjfk7dkgcvK7nYUWvtmhwiydDFrL7qLHLBVsi7QeD+z+r6Z40Vw6tj87Gu
JyYTNVvcZmE1nW4ypDHW0qM6a4AfWv2wkBuBxnT6ldOJFALsDRa7O2OtflNFe9Gm5ZtYGmRFiXrS
DO3I7s1hMMQwEnrNNll6RZYH4Hko71zE2kVdSCnt2xw7dbyqT/qDKSTDbUjgrsgRA0tRSh3oTiVZ
OKEO92My9iWEKMEoYK6y3YIWpmjcKqNxBiY9+ZqRMzSjIQ/avjCP+I9hCXeCdRhBruwbqMyHSeNt
cPkX+8gCR1+JVUcPYsknfQhXf85k5ZyGtUmOy6hdqpANexqfu0YNL+ihyKqRU/HBkMLSJemyDFa2
PShc0M73OMcfJeaQjiZp4yMT2MGZBE14VLCLjAIFnBkV81OvslpvhT65Nyphu0LbiPfBahZsmUbx
jGQH1qFRUQATE4yLtZ/3UkhDpXKH2XoZti8TbQwW06x9AaXDFa4l9UsECtCexaF86RuWSDWhSS+S
iWOcEJfsRWzr3GZ8mb4gv89tEkHilz8nqCRl0Uu4sF/qKVKf5xIRQZ5a5jMHEwP5rjaekVdVNp7X
9gGztovRXGbCjTzKbFEk/v00jVf5An9bdOfkbchJE6onduuhJbBabIQH0ue1faJ30yWM1PHS98kE
VrpWTkPMHnP79b6ZCGmyipE9laGdO6k/4soLpEE3X/rMfO4ndJHl+gUdMXGgjzITwa7kFmb0nq49
Jrq4ZX0cdYajz4Af9TKdvWqCmtwNYPfNkS9CmCtSs7DIs69cvKRtMS+Puuo2FbvRVpSWs0xdwmAk
U9ysLz6FZT3BAKkeUj0FFlJfpkmp/LzJjIeVVyyk+qmM0oOVNvljoXEcswEumL1anGdjiS6K1x9m
2A2ySQ55ELERVGuUEiqe803k2ENOaRmAC26bxDq6AGM8a+rI9mQKzQOiHawm7fDYR+mxb6vVb7qJ
bY2WPQCdCoZ2Sg/zpvkKVw75cWSfTALbKazMye7XQ9gYOuaLhMqOcoqHQP9RitUasGTr3GJpf8ww
ZeCGjXU7tSPSx8H6DC3hDaBY6lZjN7r1tWxJbEitGoc7hwjO+lPT8mjQ44atn+6vEUIshGA1AgGZ
KU+sYMsg1QdwAt5tKx9FrioTSpKm6+eUYpOmCRSJsgxHCVDDrmQEfDWq9MTm6whIFMBdaFZebSYY
BvN2Drj8tpCxqzDODSJW/I5jwvDcAMJQLnAcVdhgtpbHWjDoOj39XDoYKiQXFwSdQ8piUU2fO11q
HqJlBjPEUIxjm2iRqsFjoaAdTV7WdVwfI8YIuOnQtpSKGJ67eIptBU/3QGbBAUkcQDiix8I45yiJ
WjsbGliUMzMB3uQKOZBgOWOVZCZ1Z1OUsktHrtQyDeopJ5jdJfbEPKgjQcxDEhfQTRb8EcLWl8lX
toIIVRXlVUjrf0vePscImbmy8NjVLMtnTVI2c0aBMWckrp5TK8gjjaFlxawW8+tJDDuGAukCfNqa
rggtZoPj2IKfdeDZH7qLHpc2HqvXamY/sogWXpOhBL8yq9MRtKTiy8YVCG/ldDELm6GWi4MQjyKn
/nCakZdhVAJjmJpVc6Iyu0RrOHoD1xur9QwKSFzdaesk1EYEdszWfOhntWV2P8JXUUFyL/3g0Znk
B80QWndaUOJV0bsgWsjeGRn7y9A8LPOWx4bPJ+AZ+ibLtEGxYm7Dn6A12osl41ZWuzz1ysbMfaKB
GtcKN4+mHh0Gs+DhWbe3TqEDHikIYKpPzFBLQnjWeWYXG4onKhvAVMZ4MozeA/jdQvbTr3+NI5/k
ri10wY+bNTByUIa5hoJg1Hw0qfpN0FuczoOWuwPvx4NHfdYM5Lh5OepuJtJHN6KMMlyILmsh16du
pb0QlAVEha4y1iFvgGqHketUoBsf0/RFicL8kK1wdkVZP1p6Dz5C6wM1TR+0amFKkkcEATfqsMfv
Sy/UR7l0jKpBOq4j+0EYigxCt1/7+9e4/ShcLWRpWrswrC46zSl0wGSt3pFgYJD+Qc6ZYOOx8tSw
KfbKvIjHZPsPfz+SS9b8pbUxhucelO7ZxMNzG3tfk+0VGhLX6SFZd6hEzdv4NiF3v0dOs08c6aF8
Mz/Gb+tEfqoa4zX2BAa/wLQc9YV2Qb01XAiqO92wuoWfCka46dY1voWWUNhtYxVYgaoXWzvpPRq9
2k8DMcj90tW/+YVr9aTzW5HRS/Qb1a54kfF5XdZ3IwVGZCOy0x5IzSF4uH02Tom3ngXRE4KXFgMd
TlAK/CvRTNadFaH4ZezlS6rYylP2pRueWjkryAN/dprMKX/qe8agrTkb9RUWtH6LXkip7pqvsT5z
IGyoEJ4jrDLLo9S5sFkU2RlwuuKcPKOMLqBClgzsHMv0k5qOIfdS6Ec+Uhj5sfmqQFIERX42jbsg
fPPWEed5ynPW20h7mDFNP80eYUnPKvITxup8UZFptXZ9qP0muxdPVN0qrAJQGMgVOTtueEiGffmS
vggfSAkYJWF7cCt/0FzlRf3K5aMs7hRw7/G//qw8WwcI1XkwFGiPg4hl4m48ApArYMDv0o/xsxh3
yi12zAfe3GKr37M/vZJFDffgPrxIHrEUSG3PRCrUQLmeeKohIfLpOCUXuch4UY0d9OscFcaufCaV
CTWJcE+B2eDmHN2xd8L+sl67yYEZU7LPYeHDuHIHb39KbdCFT1OA/aXyWPYIqct26wg2je9mOZSn
4kW6avdyslX9NshBjsL3rB4A0I0D0DvPehJvxl1eHJkLR9iTpEJ5+TYc8AaszIZTWzgVR/PM4JhG
8p7u83m7AiI6jiWIXlnYjV75rz0378JtJgLNU/xiv7rq8RnhpEteG2/mFfYrghqmyd8dJe8nSSIX
8SL9zIz7d6CrsTlcgcT3H9ghXjmAC2Vf1a6U+JPqo8ToeaherH2M+Lqzjf1S7ERlnz6boj3Qyc4H
gyEzt6oz3BuvvNCHoyVYgCUf4hcizSzd4RvpWLG0TneSd+khepqfBT+9aH6yN57b8kFL9sQ8h5Hz
Kt3kh3BPbZoBiHztoW38a4+FzTHYMSxhtupF0KBQgr5DcHlrjyGKzdfBIyz+ceO0o2Pb9UG8Zcft
4sv8mR/as/FQ+59zbHcnxa9dVLmNg+f5NfvAEPJk3NC4VG9bYDFMZlfNPEJDY5IkftNfCDaIJ7pm
hwjxIioPfSAdGfpMHxxlyhd7vk1QjwLcZ/qdI8u7KHwwKDWD8sn60jIbf+ezYLMygVx074/mhNwh
kL66D3HjvNmWK5ybvTjYqEAte7bNt2ZvPkkQo76B8jmtP1yLp83RgxSXrLAge8qnQLgzK0p7vlLG
QeId0Mt395Z+gstpXMPXbquxa19rULBP9InrL7DFPg+Kk/ik3KxbnO4Zg4X7lQHyhU+IZh2Mtbnr
vgTV6X3KjdJlTaQf4kN11d8mz/gIT+0x8sug/u28OLTTL8zZy7CzCFVne8IfvqvV3SDuwipgT3cc
jMf8BiYv8UZhlz8zt38TFRvLp+pom6vb6QLc1oiRkdZNv5F4BjGTDjwSd8YPOs6F7BTzMiGtwYfO
CXTHs9DwrOGigVW5QDdBmkcSGUh1krn2fPK7+iX+FAy8Rnb3Tcc6u/1CSOeOZWy+IxwukB6IWEE7
QoTUcTglLV82FxM5CdujadM+7MxrfcNoblaQhNjtHIXJh+KKABp5ne52h/CZ6EsVKnP7iCByXh+E
J5m942P6jJ5bYBS8ywsfA6l0XgKMd2rAzrS3OXW/o4t5rkEeOqLbn4Sn+cE6rVeBJSoVw9k6Rdo5
/DfBGzyRccgEmI3onSci3IryTbsbD8Z79MQj4d3YKz/CqQu4/1KaegYGBX40Ow7al/aAGChBKWqL
V8vFzGDH7/pvdEQmHrF83cnEE9sQfNlIwFLkAoY8uEt8FrnWoYvQKZAGxM3sWJZrPrXk/vyKkSsc
0g8AROGjtJeuzfCZnopXOGNM7Qie24LUbbo2ZDJwcSZezjXnKFvCoOE8FCdf3XeNE+2LxUt/rZ4U
jZ3paBOPTJU4IJtFr2A5keZwZ5EhDM3mvdh3dcBKCU2FwXW+F86sYFFZL46CWIYFSLDe4tIX5V3p
RpDc7dg1kGbflGUne/2LdZZEvz5igtSMXePPJ923uE2kq/CWuX1A6S4/JP+ic1o55o847nXO1AeA
F2gXBscofHTCFEHqdxn0R3acBW+xeYZvt0y2XNrzcQtAdatL+W69UaNLp0YAww3c0RE+mfMjxw1/
tEsGEfYhI94zXNGz7PovS0Snh8D43IYcCw48v6dovOnzYT3mTud3doQByG/OhOt9la/yfXkrWBp9
MfqJD+YRSovqdu/xS7243Te3HPSu/qh8CY98up5EMI7DB2ZMVz6ItbGBvST3LA4s65ZOu0Hay6zR
SCsV+Ja4p3fKq5gcdNOd91p2AoceSP6KSOOtD3qUu+YORqr+E8Jqmx0AgeKRxGDjPP72QPiYfcnM
gvzypUMwaI/PwvvKJz26hF4TlASikX2TWy6PUCvLI3Gz9P675hQH6pdq3QagmShbFhug0He4VwTb
IgXgMdUCgYSGZ8Ih8S/2MH3wbPHhHTEoLi6JKlEdTFdtOOmxjxsD8O4v+bKET2kA387s5LUbyHZF
eFqoNxJbe2lvEzL5L6j1WPlxejwA00ZSg7LWQJkMoNHlxgTw55tBAT6P7AkIDA9FvZdKJxZtFlbI
H4Zj3oPQ3i3lQX7k/zdISsJtMLpkRIxHksk3bWUGunzHHkmPPaX0oMTTsyf6jUohrZ519dz3Tmfe
aSSF4UzBVv9rH3sLimYQUoZ+pMVeunFAIX+Sk2eGguVjd02uJZ7Kw9S40dPwmjU+ZEbuGNY1O6Jy
9qQOePU30N6Yh/6Ldp0VfCoeXTHKAD2IKmAQB4ZzlHOokJJL9Gl+yGcOifxfehs/DGZ3AfEmH9Wp
2ceH4di/q4917i9shNGUPkEGJKKOkBY7XknUdWq3MQLroy98E0VRcaxIJSiv5J9gAYwBlFyj9an6
qT82nA3uTTQPJqX5PyJEsHuUv3i7CvUf3rLlDe8iNqxcB4aEdh4Lo03NSCDztYWpcmBMei/9ZDh2
T2w7w1cBmOB5/a1O+lP1lpp2GJj3iPLrUL7gQbWV3p7x5p1rzan5srCO6HbDzcq3xMV2ayS7RYFi
58/UcX35GZGEy2j0PDPXe+V1Yg7FPMDj6wDpBIOO+cjGLaxftfEmPBRPOGVm0IrcZnQdSEW/EHuu
/3iwNRgjjtBUmVGGR/EV3cpTR9dxABShsWu/mAEZUXx8BHZrN+2Mjj59WbyQGvWLC1+A0nKgbsXw
Qx6wXX4kjdP+G04QkblleDyhqkOQ/wKwm6yrgLrFKW7Am/9H2nntxo216fpWBn3Of5jJBeyeg8pJ
JZVUiidE2ZKZc+bV74fqfwZ2qaDaAWgYdjswrfWtL7yhmBmLdBMtkPS5sXcZXDCbLHiKXOQtmYP7
xp6Jtk26yaDA6EsssrIHc8CJfTHybUMQ7HOESrAOBU2nGBtjbyFAvaWvTp9CR1YTKP8CQRAmntkD
41/3TSFgkVEFM4glyTa0l9GTo+CH+/4qvWXdm5weGuz0Xug6u+gZLsig/CUQBYDUpGc4gnc6RkT3
dYZZC2l9BW+f3EeeiHc+BqdqSBpPQbNGFOomPnaPtj9p3rA4LjYIhNFlf++NiXGE0MJ0UsFw5q5g
5LfInzHbReD6Htcgqna/3HokfioeRgsbP+lHNmgKcnyBpNzBXQKytYmfGyxud+mpsSfuNjq6+4wS
SpAr1QB2PmgE3Os/mM9QiJKw2nNoMmIHYhkFQMDiG/8uuee2lTv5DbmqI80MLgs7ihrhFa4PaqDk
4vI2nfFxpW30Ru+OQiH6KJ0tAJJxyn5034nG+AeBqKr29jOE3R/Br2IVMNJbZ3P9p7OzIWs61Hzk
yJP0RtzDZaSvl+3aTVxOkUWce+9xwAyLemiFqyH7qNgEc84o1kuN/8B4XtcvtD6qfIr7M0XDzL3V
76XXeCH/lPsFcoZIA0t3IfEQ4CevvDphuqH/LBDXhxI+q4Ypykft2mtmSDT/dLbls1tsA8C8a3Un
zaxNDM3Nm+XofthrxMVfBd4nHTuUl/0LCL2E7PkGHogFVmLmdAtjKQ7FoXoEzPlsoxEC/xHgJ3sV
ROii33koKc+DX0Q/JZqZCPj86GnwuZOPJpuSIpA2gc/mlK+e64On7aJ344XVee+fnCX28M6s82di
a+0V+IXvzBYAXYjhCUXsdG5pQOEn+pu0k1c5RPm5QAtlRvQ3t4xOZh7WBAB95sG63HhQ4O+UhzHY
jCAxajhrrdxlYxFrM2FY0s9z9/2j8vKSK4zlZ7R9GNrCOedgzN8isOzTbqHvWTh8JO+gbr0P6K/2
PRKg/q/g2PzkEJAelEXymhz7eImvpXlwlt3aeiBGsSmsd6ZuO23Xb5AKsl5xmUNkZsBQZ9q9Vu6s
Rh0Ez1GNLG3qrcmInQ+Q45TrYG+DD50Sg8xIR6F34t1Ar5LvifLupINucRPAgTmm+/QEHF1gRTcF
GICpnXPvPnjsp4nzHH2whpsXUugeJaqpfPBvCUcqIQfK2YRxV/lcPhuv5TPh0bvHhnLi3+WL9pna
Vb9JdsrC2q7Dgzy3Xgp2Ww6gNF0QPAmWxiu59WPz1q6YxjxnjwDUcG0FR7ppSKUX/QsFO3qX5S4D
J5nPyoXMyI9h35PYsJp+FIccK153ih4kIaM92i99txWzZu/8bLvnoFxI8dKQlynuMpz602pl7XFr
p/QbGT4UcS00xon8Om6gDgWvbfYLQwR1NeiLmAygxs9j5S75g+nS2Pb77JYoCOZQbHputlgW98am
W/IG5J02LxkIPsIx9iZYE9OSwPMvpS/EQclwaz+mz3AJfySkZd68m8vvWA+E5ZwA/iwRyEfgwiRb
WTfZqXyBTqFSeCoH6dE3pq5RNWylWl9agKBbESEez2hm8/kzpGkbGKiZmJXY3sysgi0NeB9C09to
h50y18QFmqmbgtr2HNXwcOt//v8QEFYcVjlLRYTbUmkw6Co4x+E8OUhVQpjShuhFirRyYVUGz22W
krqRjYSfuja6vDq9szyAXeKTe4FSBiHa1nehHOTLCNPHmZc1UJ17NkM7/hAAu5nWTDbgeA8aMLhy
pysd6VKX/vuHzi5uaj0zl6HpRZsOP2C90kkooyLKN+JDfKSlaHYCkXTE6dOUJiz4hHmcSVQqnz+Y
A17pkrtkuEATE4Axzo6FT/rg2c+ALIuVl5GYg3uEgkjjWYd7CpKDFm2PNaIRHKXwzqVj0WauDWhA
gfpc7FtdfVdD5MWTYNS9tg8Oz7vxUXADy1TP0pyaC3+neipgd+du/6Flzg0K8yoprFtDHnsJTLVk
q8jwj/kQta6uwCvHeL4NHI/dwSqxMRigWtCZYXDmZE96+dzroFfHn/t2h0ahX75LQXAUSKkXXXlf
SUNIjNSnaRedWjOjhdo/95mkLSsd9dPGXCi9dRf27iqT1L1G4Ym2/32i6A8WvnMTS8UlAONQrGQ0
TIqcg8NwZ95W9lNWD8YidEEDOd3w2A7qLZ+DBAavV/pE2bstIadkNfUMleeftoq5pnA8GH0efpDF
rky6cl3DsiLORNEayzeCVrdq5d7bFxKkE8gY/dLJ62Uju/50FAVDM8O6sSPRbZuEJBNX6IWGOhhj
oEFfCqH+xHdaw9vPciY+4AzU4B34o89DbfzS20IDJMKuC+toYUSkC6OTFwT2fZB7VMOKPf3rP/7z
TEbnP5Cov0v9pCr//ktBAij7R11n/f73X4Zu24CXLMMUOuxMLnom6GJ2kZo0kl2sWh2dgVQgU9Bw
XqjYUJUxti5xviz0YJNp6EpiRv34/eW/6ruMVxeKJtsmEyL9TDfH6oyuMlKrQPer/eV0+kwuXVoH
AV0MaQQoYQ5Et0uGK/39dRVkh748tqJqlrANhlu6Ot7Yb8o5comoq9opBZMWfD4KmGKFufSt9q43
4cIPMmj6uLiBhndjCvCcjJOpbFNtrYt2c+VWxmc8/wKKisEGTneCOzr7AkpoyD3w0GLlyMgiBLmE
LIT04aGDvZJuPZT/mE+OgjAs347pWfOIgcWAOd4ibdz+ynKwLtyLiv6Wptm6oYrzezF8R1Gl1GdW
jjQw4YEDfpQViPrs5MFFcyRbv/IltEsLUIXiYUExkU3dPPsSIRO7IcskLNYT2n1WGz9amgFOkkyr
HtDaHF+/pVRvWYbjeZwsS5ioeUdqDxwAlkm00bAhAGIcYCtIAYPMPm/J4C854QLaLYyroniywYBk
PcjUKubzZtieAK2krZvglpTPfbs6fP9RL31TVdMsKLL2qHp1tq57V8fpIHTLlR1zEOLHhkpO3l7Z
PJ+L9HzlaCp7x5DR37Is9c9F3MF07iuhFqumMI5o0xya2Nq2Fs3vih2T0YK12uQwZA1yDIKftPa6
C4wb+B/oHLbRwfRYUVGZ3bW4UNiYAcODtvUPUY2aJdlblBc3Q4+ARmbmS7l07uTa+5UWcbH4/mWp
X9SziEGaahqqLGwFic9xify2GYWhIxyuapQDgtTUtVLUCpA4rBm19DHfdCj8eIVY8LpD7Uke28r2
IimiJ1dB09ULURgxuw9M3z/ssEAwEM0FzUWtYGjdOydGr/f7270YOzSdwR2Hl6Wan7//2+1qpTBT
y+d2WVnTWkHVBsLVdBhlp5S4eQwZqY+c/rfO2AYavUsXABw9mUlky9W1e7m0ezQCt6yDqAcYerYE
XIAlimT3xSo0mJ5YedjPRrWR3qMnlKv50jXYT1XDiN1ljNF68fv3L+Pi9tWEoeoyOm8mC/Hs28E3
+WcNdgCKZoWi0mRufECi/aONzOZE1dJJOe48eFkhgiDjx2nUh8CmrzTKyXTQ5KCxdx8YQPGlAftP
q0D5qKyQhqt7k0UZ2j0RVTZmrvidHxvP+YFOxBYaJQ3ToNmMKkvVKEP1/YNdPBg1YZsWp7Gq21/i
EhhUFpBcrMp0a9S02E0NViCotUWH1AzuL+F6UMQ6onEeoPzy/dUvnYussFHxTEZwTzs7E/TO0Ws9
5kzoR50eidZEO2qfN22wVFzrMTASGiRtdeWZL0UtXUYxSUffByW7Mzm5ELvwpo/aYjV0fEsAN2+m
nb59/2TXrnH2ZMgnq/BEWbCA/G4Gs1jqdnwl+F5ck2wGhc/HqsQS4GxNigCtFrViU+TKQmsZAfRE
EdGxwIw0OeCnTeNL9+dGXt/AlzlAamIYD344inaRk2/9orlpZPihtqrgiRcxpbLoGHi99+Zn7qIa
NUmxhOvRAusf0SGhMzoKRrnWfeY7P0bBMdsBpfH9i1PGrfxntNdk2bA15DllAWT/7EzRjazWJMSC
Vi7g9EnFMT7RMSVXAUGhSM42s8roEXY3IwfkblwpZ2qSkfpmqMh/fyvi0p2g5EqyaqiKdR50ctOS
7T7T8lWe/JJchu2eSv/aqhTmuD1ml5Wz1RCs8LTt99f9mp2AmrQB1lkm2vr25xv6LfAKV6mGIoxy
TF28maWyJ0te9jTNGvhoBN3Rf/L7K44r/uyd83y2YUGcNzT9PDsWpe8PWBXADtNR6A1AZpPKvmRF
8PT/cB1dlRU+MNFcH5/8tyfD9wByWWGlK5vezeDgu4QSNzLVV3JNW7v0PL9d5yzZkrTIxHuT6yBJ
UUlCn4H5pso3J1IHLEBJdeaK95GfrjG864jb2aserK08OPL49BqaullIYsRcafFcA4+laJ68CMiE
JgOu0ZhvYuug04LCdNNf5ToCN7VLzwj/R+j3mYyXggq8BaVwEL2o+9TCBlThuA8uWsuq6lDmB9ra
yEt3MTSLNPZi7MKZ0GGDlU6FqwOAT6u5lw4/4ZlL65aCEs5kCzySWX5W/2xsGXhB6OHpnCewdrrw
1FozylNGbaMWsojsV8UCKYHsYwa5qa1m6RoYknKEx7ixXe+1jU0Z4CrqOkanH1Dd/iWjiTcLHSbY
lmHTwxwUa1EYxgvGn8FwR9GcLx06rKlgAN6Y0G2CEPCA3XlP/jAcXf/2+5WiXDiYSCgtg2Aggwwz
zrOlKBokjTItxc8YQQDVax+aKDlorfpgF+IH3YhmIvfhATrPs4iDu1J4OiJNLVT/Xeobmz7RHyCv
vxhKPle87HGQojfFxCtT1So83iN1OfQejZ3cRMfffSoaE3tFz6mnkBKXHcZBRQm/2goP0NqYUune
U9owOpUQBNXEj6htHwxcr4aqflBRhi4bBL+DhIFILPZF7s11aISVzl8IIuw4unrmtXA5g0Os6ju4
JAe1ah6gzLnFe9Ana01T3ntXWToS0t46jQ6tUE91oiyzjtGjz2t3cPPVfT+i1TRHSRpwBZyF6Xif
qt6Gs9KqHzxTef/8e425K9PyAPp2VjYoVKjA+apIbFAlXxmMBetCPpVBs3I6Ypqiv2hqsoZnsYn8
5Gbw1DvX0G/dEG0Ir3iUhvQGtguaO5736LXha4GD7K7y0ORxXOm+Ssobvbbe8TCnm28Xzyl0xLuw
weomQd94qNN7alDW1Chsf2WFXDgoVIFaKs0nA1SmdRZMnBjVUrXoQUcjQ5a6Rb+pUC6dmoI+ZFwY
C1S0330A7EAyCuAsMp89LDuGoI7Wrq7cy3icnwVQTbV05CYEWh7ivEShy9I0bRanK+RAgKdjMy35
I1ENM0TwcrWpNPh1434lZe2ps6qfSio/lAXIGs+z9XnaZEwTbcldt1V35RBTvlYdGhWabJqqYqOK
eR7bC7dvJK82cTSGMkC/K7OByjJ4AVzubp2ueHXiAXVCS41WpYXOlie16xqflSuH2iiOfP6K0Lfl
PLNtfADJWP6M/VUfYqHR18jL2o8oAsRL+H+xNP/UDYHUMemCrt8mEeBEDcffUU2jGjnneiOAFUfo
ocvmTyPeRtAJaMt3d+j9DTepIwF/glii6uFUFSBnnaKaDaZ0pzURz+JXKopzaGvpWK04tTmBshFd
OTwvRSrqI/xfZYPehqqe5WFlWGVRCKcKhdZ6X6mC0XtxQoNq0kTFMW+TY1T3QH+0AbGY9PT9yvua
QevjaapYSEJbwjDO8sywyWA3KQF0FJtxE3ylWdf3R7p1C9/Md60a3w8S4KHvL3phTZG1I3dtWSRG
mmyePXFWpmntNnW0SkMgn2AJs7A8DWaN6EdwazjgpBM4ct0pDqwDKOr37y//mQL+udt0WeOxVUVX
TNM4T8xcP8oSPcpxvTMqndliw+owVaB3ePoO+m0QmYcGcgDjbYOZtIS0RUt3Im/0SSfbz0WtHevx
tzF6v+1LuPxZZ9MxSU99f6/VN8j4bYIUir5VXPtaX8MEN07RQdJuGNz+GNJ+y39yg761WcfcOKR7
T4MNPNjvASR8JCivVAeXFoZG08/kNZEJGWeX8oAKO3YlwlUYomtgwfBwrWVs1DcWOG8oY1SUlXj+
/sN8TZh5PBTTNUTOx2BznnbpGcKako1JCvEuFNkp7ZUjkgwzOVMeP1956MRzXbWurMev6asuU5Jr
8pisc+GzTWCUNDEqxwpXUl1v+qjByC689U159/3jKZfeqSHT7tLwb+G1noUw0q7O9/m3V25iHMyG
Gh5D7rHhxlGZvuaStgt1dRHIxsJGW0AvibKFBtOq7tc+oEBEqrC10DCtkpxrK+tCEOIdKDL5u63K
JhXhn0urk9QOMz9ovwU8oMH3HjSjIwY4u8qvtnXzqmBIODEDNKKUa0vNGE/a8/04hj7LQCSMk+bs
2hwgGNB4VbgSBuISOkQ/OiBoLchWSlxP23WFptsEgiZyDSiRJHgw8wSgimP8FUeLt7ZxBkyi/JtP
wVtbgQhos6k1Be5xF4co1nASYDHPtqdhpqjFDGYcoJCsThZOmdxHOiTyblSQ+RQdq0b/TRc2CTyx
aGS0HT+1DKTcnhst4kWffxxBPIF2EqJPkMhptSIH17ZvVWlsPl1ZhlQeSfH4TNtaPkX7GEkO/wd9
PZBvHeJ+UtqsEOISU1XJTwg8L7KxDLiy4MZN+uXF2mJszSi20M8X3BCg4erpBLq+ld6cALycZ8zN
fhMXoNFyBFEco96kCUokkKbeYefMtay8+/4mLm4uLAcYXwgV/f+zQBLrOcmDm0YrOJ1AqnhsOVSO
tlVdKdou9BtZwcKk7iWom/T6/lzBsN20JMuTaNVqDJ3AJto1kh3E6TJvNqRQRzQPwIMjl1FpBm5t
6q5wml1rD9du5GumMnboFcZENs1P3v6fNzIEMjRipFlXSonuRc0Ps65Ylu4pjPsXY6Ryfvrb5MZ+
JMLH9o//+xfOW9A50HVbls87cmwDswk9olkfOu/j+y7Al8WFcyVYq1+LZJpgREbmDLTv1fNd25Vh
ogwpEcMMGTEIdP4nURaBzrIOYY91iUnMCrRq5TemmLQVqxxBcixP+4WKlRG5NEhzFDkHQco7ju98
XTzHaOaoDmYDHfDAUgHgdD0MX4o22FDoCmOHC20Z2yxsJPyaEGRnvZHw9Zay7MSrnGI5v+vlq1H/
4ntSNbTukL2wv0xuIl6SZdL9WvXdraTUSCKH2ammbYokpA2yJvJ/1NEPHeGXVkKuqiUjNfONnwCA
+X5hWOMOOA8HfCiGvLqiYU5yds6JWkXgyc3DFSRjWDoI/dsIP6BAiXlV6IP9giSVVuWdRzZBSnAQ
drmU7VfL1o8x2Jr0o3OhrvhxsypJlwIOSKSm8Wgc+KEROBa1nXFjCOemr9Sj3dHMyFgMspad9Cp8
Elr1EGfpSXTyLkOoHi8wuEzFa2Eb89zFeQoa5YlWNS1IcRyU/F5DrQnzq1F4+MNPGbZ7dqzNU9Xc
wTG+bzQkYDKr2Hq1hrwFhj8YRzqWheCp+Zz4lLksexnEaScja6nuPJbDBA9TtHbePn9umTEmtbzl
LKej4qU/Avnaqapf/PYWHVbiH9y+89S+cMqxpRBzsuXFJkFsyQ6bTcuQczZuiKJtwQd5/cpQcAHv
cArjTQdCOQZFcgrc4mftletB1o+ST5ZZtQTsvMgf0OK4G/SiJS0V07DwfgY/FIHkSO0BSjD7Oxhe
qxQtsnDUmbIiE2S0ZL43LC47M8ppo4F7HGOxZvFbMgr4yEtlsHUamASpe1+VzLMs6coxcCnBUGSd
MhKCtxjLuD+jYmTVXeAjILKSKmWidMm92zkbXP8UN39Mi/4kZ2B1nOgg0v5KjaNeOIIUguGYNDOs
1c7zfVVhV+vQt1eDo7wj1/aC2P+TpXjzXCQPQfZWK9pKW/Uf5kgsMwDueC9yau1SRzvZTfWQ5Ajq
2RlTv2zsVC3LDgCF6iQL+j1QqkT14BXR+vu9eim60tNSTPJ98rEvZXeD2mpXuGm6agMQbVayzmv6
O3H7UITJesjCjdxaC82DoQVKs0+4OXAkk1auH6IKdITlQZ3xbjH1/Bl0+ktsy+8DWnCB/ajE/Sks
5Ss11cXPqyiMJZnFUNOdn766JAK/sMt0BZ1un5ttAWjoya2yrSz7B5dkK4m6eR+4y942rvoKXUis
ufbYeVYVQxCr/1xbhLy2KvWctYV5yhQ/eBaYvmPXLI10ZkjBA8z6jTfI71kkv9OnXqDYtkxaZ2+o
9QPU/ElY2cCYEZ/W5OTm+y95qdjl5ihnNHIwKrezqBvjv4bgPF9yqNIX5MYW/WC8BAbh0vWsCfXp
Tk7oLbmGsTddsdE79+nKHVyoq/gystBskwLLPk8DM0v3qzihu5T3zcP4fVpTrNwSEfPqRRfNA+bW
T2ls7rrQ3mPdK8B5pIH2glPhe2W5B4woXxJE9iUsa+EUX9mdF45jRQNVIzSdM+nLdL5B3xIPyDwB
CV1TV6cfhpEfo5IF5Lv5wa6Ta8PgS4tFw2ZLNRRVpdw7WyysDCdVyyFZ0R1YFBjEFeiZTFBenWWm
9xB4Pf+zu7Kdx298dvIyr5cNTWMCratijFC/Fe7Z0HaF7NC8grH8PIBj7OCGW9WNmybXGt/Wpa/9
+7XO1puQgjDQ9bFRJtDHKn0HgqmCUhcVjuKf8i5FgM0G1qhrS0/O90OWWpBw7K3dCzatOYOyfhwV
fWPdWrjM84qsX8up/oxQfcwkH3cS5JaiYZmNtrmtJa9LKTtCifWQ0NcqmrWoSGytbVYXx0/lYyCa
MeNHtPmyDz1RVtgvrwKjQXYlGNalp6zzxJonaXPb+++uas1FmYCkszY2HGxaLirugVXaL+VcbLOi
2YsY0RepXxZDif9zfgwR8KklqKYQQKPmJm76tVbDUsvrX0FQHZuSu3STfZegYBI7w4MRMSlRBZZG
KSTtqW8hYRPh7Zv9sNfeaDyb6gLNF0d+wcrmNSxNTAzridRr/RQhbdHNGhmTHA1FmkUOH+1T4VLw
KAsdlCRsPH1jggmyAjdfxB1IaTk+ZUCz6CyW+GBV28HtI7RQE84RM8fJJ2UFIi+w1DXsPW3h+ht2
MExQRi3LwG0BblYt2nQIRbV9gEFEHd7XMUmiJnSEQSI54p8YVfeBJaKVYOy9zvKWKAsBGaeDPcGE
4QWfzQ4bB22ZYAtkS9kBGT04Oqz6wU4OSJ3PtIx8zJK7dZlwFBqoxoXwhRu8g0T4IaAHWX55tB17
dMb8aPz04BbJQSorsBQOmCcdSnv6s7SVZzWCt5iE6VPQrdEynFgmcrcMDp4txJGcDJI3IsXCW3kG
/1bo3MiYWtUIB2iesaik9bgkOjM/iN7a2mYPiZSbHOMAIulL8K1LLUT30PF2rV+/pJbbzZK6X34f
Li/uH8WyFIKDBmzlrGA18zKvepOApJbOrDCJyPhi9hmOF6CE9N6c14PY8ohX4uClJIX+B9UrYAqw
SmeXNbweDRUX0+WK8Y8ii30SxvTzkyuR6OJxZJBhakxsGSOKs+vogIMQrxfJqu3Fqm5rOFEowcew
demmpMDpJpnvHUSh3vjY4uTK9UzhUsTnULVM3jFd2PPCUWRxHmetwUQBDkeUgzitwb+3krnjf+8B
ClD02RPHHe4J/nMPa+0Zkog7uUAg2ab5iC/trqqKu1DFUss2t06sMsEyEEt2MKJpUc6cxErCFiyd
lRsl76lb3deeu0FXfCv6BjEF3KYao4ChkNDNdzEKcSEQx20961PzqNXIwIWEy7ofZ4SRNFUL1Eq9
fmQ6yf1JS4YVds2Avq2pgmFy7MkA+d/VMgSY00DAx9cLk3L/Ps8OhZ2CYdchDcjVcBq/ZooyGPyv
LpzZgflEKRXGeDRnPfJZwaFAbwnlXjKRNwdT2H8mdh5xQ0NHb6a4Po2aJrixSVLxKgiQU6ALVcZW
NVODBrfyAhlHBQnhCHtjLD9wIQCgXkXZB0QqhElltLm7Bll+gBGtq2NpUOnHrMPBtAfzb2WVi7yD
gKGtoEPB7NFqzE0pQ6KMCndSd3Bsm+BpCDPUN+IRJA7n03e4wCgr+P0evHRemholugDvxlId9+hv
56Uvl0achE2C+iEzJvUxNqNt38rLUMGu5v/rUuclWpOhN5wi+bjyLJQUE/SFE3rsyCRO20q68lgX
s2STugpcCnA0yrk/n0vO1SzN9YLnClelh5uem8y9Ll2MeXug9K8KjukDTHbkhq885qWshy4NLSlS
Leqws6zHLIAVJBHhpWPsiwJ6HEN5qaq95YmtkvF9+fX3L/byFQ06+aOx6ZduA+LUoFvQMVwVQQEB
rDiiKnNSnP45jYqPijMEVaf595f8DB3nedaIj6XXCVrZOgf/DGWGqj8OCqugi7ypjslhA8YRsqXA
aFQuJkNlPpRoM+EF10YPtn3ECBtATE+OULTjqC+FY14dJA6qErIrPNO4IiP1h6XogTYYUorqBM4j
VmxsQ0BvNLocSHHD2swsczpg0ew6WTW1bPZbCysNrwF629sGHd0Ze2Xr++hLMbwtcSV+KCKIcRWa
cLHQVmmsPnYiv0ukpJ84dGIBNM+8ykNNWEjhTMU/gd5sC+t4ZJ/nJaJJAAAxCUunVJ/JFB3/18BG
dcJAHO/7t3px1bJmNUZBjKbBoP65atvOwSvNE/GqzbOPqMfgmE6KM6yRr9ur+ryqZwF8x+FaI/PS
AkIPiEYmDV39S2VQNlLvZaoZr1Co/ggGPp8YylMfVad4xGB0RXZA9+f4/cNeOv2ZPIF4l8cfPrPr
3yKPLIoQQDLKhyFHSIpczVSA0xqP/iI1NoGt3EZpfhzzk++veyni/Xbd8/o5GPSoSQ05htjcLW2s
6tEZKvetqjwXafOPt/Mf1s6/sxnEhQ41LsQmIDHKUqLCWau8am0MPTBlWmlJcN91TTvzga27dGPV
Iqqwccl+GZi5MX0alr3swWW30cygb6jwoR2ntCZGudLc9yhF/cg0u9vA1Q5oVXaxg8CpFgHyk5R3
14SLVeqI5TnGawBGcq6qwPI6bPdKNAa9AOEcY3isaiRNhvCB2Ih2L8pTCy9Zk9NCi4ZtUsLWxrnt
+ZNcYtqBjO0TtDuxD1PYSLlEvaEgfz2h8qJhnJLrS8kRm40SSgh9Z0dZuo2Bx11V4qaHMSRQqnli
tK/NoLeYwFH2KJWxBO61d0wXJecW8Us8TTiCKzQmwqmroiEcat1Bj7zNmDfnhfZskxF3JWsDS4W5
63XPujtgg1Udg7TeY/eQza1Q2nahMW+Rn/Ul75c0FP3c8KoNHrPV3ig83KIgv+LQe+WIubRpxGhA
zeCB3XoO6oyirAR3mdFXz6iuUu25QY6ikvVnIzO2DHyfKyzKrkR69dLiFWAyYENYjIrP1xP1pYtv
IQHCjKy9iuA9sFtHnSnlNEcJ1x/doZRxBFf6YmU6AZaGsbPv/CBYuUH8UNSMNTOVsW+Ma4ca/Eqc
7AW8PeZWzTBKS4RbtHjRS6gRVEc2ax41UIAVAzWI7/fgBaaADscCnIdKuKFXebYvXKmPwFRGaB45
8QL8FAx3mY53Vyh7Peap8N/CnB1Sn9Sjvx5KHmZ7QgDM7lM65C5ERElUy6YmClfJA6564LegOi1x
LYCJi347lh7RU6MtHFNDPD5D8bKSMKCI5NEaWsb31W+81fcP9dXxG+lHQAPKmEzZtH/GFfNbRBNm
b8eVqkWrDov7nKY6Umr2sUrNZlqo3UIRTjZLY6TDY1U5eugrUMMn0HtdvEGqJFz6IWUAqpW2Z1+J
Q5eAGIC2GR2NWYL1pTHrdsaQOQ3BNrO9Xe1HJynKD14KMdrQISJXeJwU6HiXRndE/PHW66obg9HX
pHGoPKvSemoXsZd8VCEfCpV6YG7xR49bgdXyT9SJvcW0BrSPLv268k7lCxEUbARQAQBuDHbOp5py
4LgmbaMYfHaBkVII36/uCRuOvMH5GYwIb7cbUn/dehvRIj2QBuFwI2S0G1rvXe5z9ZYBGtPtCMUg
zRn9Oesc1JvSn9yB7dJHP/CHTOZtUt2ijoruCc6KIqPHkZjsFsNvpFmAriq+nWy2HtVxw/bvCVYI
VCaptYpCoeO2m1BL2domVXHI0Tz6wuPkC90Ub4OAGiJ9EQ2Kphl1TZ0PeIr3z2WueWANhTSX8wzk
qaTd24b/nABDmmi1rkzajFzJluxdKH5aLSHYDOp315BnjkE2kzQrgGyz3HxDsfTDddxN56L95AbG
zNXSw3ieNNYjNphvY1JYRdpzWRRHpa7fVWZ9Db9ufFVh+s8/rMnV0SPnb9tmLbKKAbm3RbW+mbl+
++vGkbW94DRw9SBc0i2Ekl7kWKYI64AdMuUjioCE2AbNr6xaDdGoO9rLb0na/7yyFi4tBQBpmgxo
haL2fKrWM0yIykqLV12QRshCahPkfe9jt+yW1HO8H18cGl3CxHOMX/Bswli5giy5kLRAELTBmRvj
iX7e4MXuOs/jMUETKZ+vjbIn00JiuBE57wY46Ur0+XyARzrx0Vq+tosvRH9aJcx0aOOSIZ533xNm
7HUb+8kqrDGRzJJgpadomFkI3c+0HHpVChlpZxsPBntgETse4qHlyslSfJ+9yl6qSbB36lxda/1o
AdgIRAjx5ZKNdVN3zg1qmTMMk46+jXEoucWSrIacsCj+OcX+84+0qPwkff5MM4xXXa86++V/3WDL
lpbpr+p/jX/tf/7Yn3/pv45pzH/f/pHlR7o/xR/l+R/645/l6v++u9mpOv3xi3kCrqY/1B9Ff/9R
1lH132TV8U/+n/7mf3x8/ivHPvv4+6/TO58ANWJozz+rv/79WyO5FdqdTYvmf+iw4xX+/dvjI/z9
182p6KNTwkTon3/vt7/0cSqrv/+SLONfiGePIFGZzjPNdZZI+/HPb4l/kcDDkwGwNqI/aHslaVF5
f/+liX/RhuJYoiTVTPhsbKwyrT9/y/oXKTgdKhNKgSVbsvbXfz//3T/l3j8fzv1I//3r39Nd5bzh
JEYUxMj9YwZCQ+F8eyRyHRSxFw6rbKixiW8GDge9ZJaBxlIvxXCpaSCFZKnTPBcGE2OssaLQsid2
jm5Sb74LEPb6aOmpYdbw26u8dHPn4YObszQLs0GVx/wKDwBY7UHqRopPKuvNiBHG4gndBqNqbxmj
gw+Ii6depz8cN0sltkAbmlp5LYE7bz5yEzalHdxagxPtSwJXAYFrcsPrVn2VY55FpKQn1UKRyXgp
lkMjP5rErraHaPzxA3tlrGEbEiPpWQ65xQgNdZrmD6mFYFhQ6fhe+PE0k6M3fN91Ca8pUXLPkmdf
w86OAY705feSf6wOiTrQfWyVlXbez6zr3vab3qqwFrAQYKufGyvK5gSrVeTg7RZ0eLLasb+1vECe
QVQz/jdh57XcOJKt6ydCBLy5JUFPiZStEm8QJVUJHgmfAJ5+f8meid57Os6ci66WKBIAgTTL/CZE
fW90l49U51v2WnElWBjX93u95Ki96lkL4gBXXc4HXxBagwXbdjT018lM2mMauNirRh/cJAtuQX/y
Kk6Dp/RTH2CoUePsuZpYd2N9QO5jMHG2bvx0n1IkWy17w2uVq/hgbggsZyzbM6LcgmXRr59NYFzr
yDbw4VuUxG4mN7OHOnIQF0r3u8F4fu1X+cOEmnOklxJKiIYgKN4OnW9miDpF7I1OdbCH+iWOtas2
xcgVCt5TlC5PpkJyIsfM2EvNfd7y5YvI94lA6puHzk0/OU3ojeUOnXB4U4uThw4sbhcJ89By1J1U
727Jt9zsikA1db9lSBGcjMljaoSSOxteESLap9qzNgaytgj1ohlmFT/jykvRVGwQ1I5sxETM+DuI
RXaQ+HGtBt9JMNccbrG0fwqfJkijBnik/LBgFOjIvVnjOqBNL1PBvctPoGm+Ct3OQyvz83DW4gBY
24WPwz2zHbTfzUYizDYTgKXV2rVIK9Ps3cbHNsSOHUkypK5sYZ29zMxX3VJfG+pDiN0VqDRl7q4K
MIqJAuKt7mYop0L/Ytvaqmm6edfLGl0iJPecGmXEvI/LVVebf1wPkddeQ7ACvh3iDYCX7rNUG/Vv
2nGrzuckTIfYd5TSOc0yT/7o3OzmVMljrZx4gvzWEtxZjeWtozJ4JQWlhZU4a5q33apFD2iO9f3M
QVZzG58kQg+p4h5NVvZjcvLb/S+lwWMaMUmcHPsFZkpHUIm81EI+3uULkpioZ4zJSK/Z1RAEkt2b
raNIOmf2uxbnm8aNCtzFKUnbFWgcLPb6hnvn1UzrZkm+vTo+U3R+gwa6cjUHndZBIInrY/cl2nSb
+wGaUCZVYhT9pEbj0GPxaMl+MaNuHiODgVhJQiADG8vepu1VVDodH2TKpDBYlms/vH+DOEV7UFTz
iy1BVcYBIzVrEZrSR8A76rkvo/0tXWC6rTxbmXyVS1msNaOhqM2jEzmVuI6Ms2ZZarUuf5bAe6Ip
hFWLYr6kzB+hHllZqE76Vn3taOFtqEOFARbSY8oRZh+nbDtvNgO2e9hMeTE2PgjcejHmmnkritCR
y0c2KoU/XWn8JeNlSdHB6ybeH5MJLA1a0rgjRg39rUCbL+NSvNPzp0UnrU+A3dCO5znfxqV4axF/
YuX4g0pJjeWQhjKqlO/VDFSn1hwDXTWEhnXESbJIASgtRm8aANQH4/QGT5/8uuCDZTVjsdPDAO4C
HqnfFNwv7pzQSRc6OiRbHUGVdS/FGTRft0pHhhKP2UtiWExqo2nojWA3b15i7R3k39fg0IkA6npu
m5Eao7H2esQ2guF9MFjZ/Awu1P3Z1APjQwTFbV50knR/h0USGu2KZjEwSXBFCXDi5gSJS05n1MaD
btifbckWgdci7r3MnWFG6TebmM7ZZQTMsc6QS1/ZOVP7/kSgEOnk/pgNTtofZ0qe24k1Ykavz7e5
6qnIynW6B/hL4T7m21XggSsTEcap4OjwjnYlmm9JxTMSFBhEfR+mdJnAfcOJEogHem04ibeF7Mye
FcM6vxlWg7GvOhFRCjN6OjqDZSKT36a7Qk/fO7+5WGjbIODGY2dvMDexjJ8XEw+tamFqjB2WZMGv
jBxQNPHP+xBZJKtZocffnUCEp0h04HPx1jdGlOjSZzIvf4X7/C0oWvQCjfzb1NmA6o7NY8iggBsm
1iqjUVwch6bLiC5eFyOANKkHaLl08dowF8EF52jSPFrnCN6H8GRkqJVz2BvmVwxhbgW+W5H76qsV
IQ0FF0LwHfieANT5Yz8gjWT/6AolBDFFh/vAjGY2b4xdvjHn0UMNodfZopInlu6zTyMKcoCqESp6
uY8iK2BZoSb2y0rQBW79jRexS+gmj7NRA7yDhk91vjzPJu7jQ6PMYKGp+sPCgG0Z2y1Wl2vNFTez
wDJ1ivNtO7ofqjYUmCwqpVqiRbuEZUl5UEdwsWpQgr//rS7rYx43XxX9HABPiFOjoYNiUrPxS5bi
hcbenauo9epAI/TfKn131ZkxVYbwnF9Kq7rVbKuUGTCoxwx9RJABoUlgRaK2cNMLWJJhqPos8jx4
8KtQopdlFcfsO1mThUjYXAy7qtdUuH7TrWYQ181bx72NfFxtvQEPmsbh196MQZkNNxcfltZWrklT
p69TtO3uO7YBVyAcguRPlnRbOmIyLCDzrZ3SQr7ceRv59uHol7d7HKDhtg0/hW2SZ7JCgJ31vnqc
UUtfRx7ZrzX96Bs2lSynGzl3+XdeDx+17V1LR1s7Ah4Oxp30oBAEzfLvanqlltCspya6aRODa/Zq
FTqfR4FjN1st26C7K8HwrYaahcxcykOF6FhC1BKqe2bp8a8xRThGhR4anjuNNq8LjV1o0Qmkgb5+
IbKUBsP6X9OCe5pir+Sx2qzqjpv7VwhiYFM4NqWSZadI2DEsegxj59oNSDAvtYUzk2ltk4RpHsvm
ZeyX98ClEG2vEDN6tPJqk4KeW9lQRdfehMAZSfHedpOw68Db47RAtzXSNvSkAMPnD631ODfab5IS
6mEFU2WI+nxX+OaptgMl4TT9iAsMTmq1rELG6Yh9uDutqG/wrllEYROtzUe3A4xnYZFzvxfdoOdh
XWKwKqBRYNgiV3FJfGU5XEI2HYFsjMrsnU/KaEWxRNneMpe1mIPZ3vw79oEMuTYLKQVjrJWgyGGD
o/0JbBDV+TBhyd1Q34hUqLvWlxiWqgHcLra1dyGLb89na3UCxg+e4WjJBt/kG1unDpKwZQueK/Mn
KgDQ+9HoBe/VJdimECnPu0XF8ZONf2lfvN4NsS1scNk24r0ipXQmq7JGTQSJRpx/ZnuPpQRhUcIC
Os4pxc8cSIGLsqGJ782q6sqvbhiezYYaVENVOLQ87mvm/FDg39FaIBZ+dGq9hYhySn0sq+0JeMcg
36ks0CUfv6OCqQNaDCV69MOYgsU6MftLT6CHv0fy7avzl2NOfwponS7lpnDL69AWtyyrrrWGbUoK
QDBSALf7PiqufZzoew/auu3mt0I50VWCfUhr+2OZJRpyRrq5KQf7NGOqoNuTvo0NxmpnYbYATfZm
5OJ2H37BiJp+h1u5wG9oaX6VC0rIk/8ArIZhpOI5MZXXexiUmh+FRMbxvhhnBva4Kga5L+JZx+Zq
ZPpTZKGpOeQGcU/eUk4Dms2jHIbuLWixT6hou66syn+ty/Q6Vd0tq8lqTMpr0+OUvFm1EcYLYUYQ
szuXuhKJ6vKve+zrubAaI4093NJO5UgMXivsJOsBcoZp8Q0Sl9lNwF10+UdAerMyRkJIV4+O6ZDi
QZjfkqhlvXRLTAlsBOzRirSPxtxe/SXaimFm//PJtLOso8KZw7FTIeqilv8lh/3UuBXaoira8Gnj
ecZHNLLAtu24TzrnlpdspOBsXoogf6qwaSEEKG5eZ6PM2K7h0JO7G2td+q9DGrxOlcUa2bunfnZu
991x0UhcTXd4LGV6bAjBSSjSPsycK7bvt7QjqhHe8psAJfRUFF+U0Su1T4JBvvskk3MQj9dRxQ1B
iUh1jJKSL7JvnhBpCPueY+fJauYLQaXiPbk4U/kgCGjObefCDib4j1Pnl1n9GVIWiUW40FIRd97V
Wv7nPvY9V6a7NEoDXFB4R5EiGOlhyDwQxVRD91KiKORVan/B1zKp0p8qXoA6/Fr4JN1jSjxsuTni
tdwbXy4PKeStlTONn6K/5Q0b5v0xL8lTPlAiDrJ4gYqfXGPD34MuOcuEtacZqpvZca14OO1S8HY7
mjOwkLovehHKxoTFOvtWKRINGLWgvciF1e4+jtU+3Nj2Xp+5rHIgbM/L6yj9szSeZjhuBIeESLM5
/CHUvNFnGbYdTY/SKb57C1DZOM6buVV5rkwoUMcoy5HyHVNtepboFIF6Otd6mT7UdX7Sah6EjbV4
4y7aXtOaDyt13nrd/5UEwaNXiGvhMr+EQW+8cIvfleONOwqy+faS6ywxzfiaLm7NoiRHpMU1lfyB
DWWzEVisRXK9yNB08KZeqD2aHma2QQS7LMjDe1CpagBGR7ouHIATNtLq96RTxFuXgithHgGhUadY
SEU/PTGfB6vGD0ojtACc9OayQa4CT5vIv9gkF7qjohTIp9vWWjTmvKtT4zzUAUr8EWS/xtCCfRJb
l6oIvsfIQyNIFmGWO/k2+DRF0++ikVkzxNF2GnXwnEN1ZrM+xz6RWLcUB1PhBYN2YbI7LtqiGHZy
Z8DWtzwkNc49bzw0Y4ZqpYsUPn2hFyajODpBWh97r8ZGfipEFArqtyu9KtGMnRZPhJmPyGoA8xP5
46w9ymtVJELfjKVvbAMYeW5ai+Pf/9QEnke9gny2kib+3XUs0pClgRcx5LFLz9mjw4fHQjO+WerU
94uITIKVPS0pcby/OETQF4RnpBuTVv+xGNMLxWR3q8/DeBwJxI6eg1tDbHlDmC8z0vKD1lTH+z+6
YWLD6if7v1/66y3gr4Mc+Kr/rzdqXcIHdTMlA45QnG2m/32Y+6f/fvPfB8M6ssJ6g3/ur91/vf/0
92vB/ch/v/j3e/6fr/3HUdMSwdiRSs2/vl55/5KjkyEA9/d57pfXeUh+9z3W3vc/3P/Ba/mYZLOg
aqi1HRgUrpaGs13+75sS/BZBOh3uNlCGDi7IwgsLidjShpnRAnVbt2PMAxll1KHsbFWwG/k99tyn
ofabbWSUFUqQnbmTxbRr+mo46slt6PEW4l7KYzSgUz910YQxWeEeB+Q5acL7vXvkup3j/cX7P3h1
J6EVo4PuxBYCyBSSyOJyYHbd5B3jIvOP959YTr1jqrzOp96AONNd+zqytwLTx6PW1uYRo1rzGM3j
E/7myLC4ZJi0QL5y9t86IuE4xMrefhrIvrxy4xol+h4FJqlSz3bMW76gTipSahKHCFQPRIDQRULf
yq3yHOHKGmBhYL8Vmhv8HuZNNltH9CMwLACusY7RVzZMJDYct3Q3mK0+jIJU/hA42Ev4epTvGhNk
UATfyERJYatM0Prk0enQ7Euw/WSPxsVv8C0mfUoA0ZF1jmjW5eNTPQLTNrrqUfOLbl21wWOko2Gc
vsV6fJQFUDW6iEBspV+GnbFEe/QgtvgjPeSuPKddCobSc7+6KL/Wlu2ugIcMSNMvpDQF5U4cWdeD
s/irJYovE4wNa4iviwYUUxPYJwzmy+Dn+UkWacxG51dblBH/mLP95Ve4uWkNBhqjLH/j7Q42sOm/
GiCl0zhtpqbA/tqpdyLtr042PHa1QRRcTmeQ5aQrLgtv40hEaWz/QJvgoeplOHZIuFaWnEI5/C6M
eXzuus7aWDZiDXXpbcAUAFRnQPiFtxeRURwmRwKixr2lLSxxmUrM2hhAHjUzb1/iJ73qa3iKpWq3
u6hb00PLqe2gGm22yfNUui5BS26fdKf10agCxx7bAzZ2Hdgs6b84qr8cwN00E5rnFfwp+gS4YCBe
t16Afq/BUlLzLefHsdSMvZfNNCOR1GoQdlvbPWAZzPmaBiEKuxtPQdCLNU578wFMXNjVQEOp3uJG
Mt4MPG+pwIyhDF7MlDI0TLGTKUeDuq08173lgxnwURivmn1tgeEvXZLMOup/cwXkK0YU7HKrBliN
A8gI87VJsZOgpOGDX9/ZegKpHlZyjNsel5FtyhRxtjgFthKY4jFfvDM+RYAviPCBN1OP09cZYvCj
3juHAJ83a0Tud+jqL1LDfVybN5utcZcTidEf1jdDlNekMdQQs5ZTYRdLOTXZgos4JbrvP47UrhlA
QFRbHUp0k25NRModdwk9Keyt0/UQQR3j5jtFjH+9fdFltK06Df30zsDmwZLvbp9cKSO8uZG/GywW
Cwz4rsINHkrDe40iSiKtDyfLSC+dJudXrdM/SVwpqbjZadDEDyMZANR5w7XuUB5Ha29d2DVGJOno
H6qgQZcn28Oqw3lphoRKCfXR63HaySXcuL6VdLGnA5nKJ6Whz2TJHkbDOmkF5O60enQf7SQbII/Q
JzFkymZMq7KLzlqBjIsLvbKacKYv81/GAD+962KGbUTRxnisJvC5vUu5KnYleuI6MD/i8n3beD/m
ySsuJoa/qjpXuQvOzKL5UwYlgs5ERos5n/OKKkKJi0akyJLZMrXhErnX1qrbfQM5cjaT174uH4IM
M6p5ULXHwLjIcXyYMzkcYT9gYJu3awrfTNQiWjmZf/C7eLNENcaockk3Q4390YjzJLWFQ+J0OM9B
lK0K3EBNOR+ySUsPfZlfZZ/XrJ3GsBGo/5yerNF2XrSU7Cxzx22UII6JHykRDDot/ey+O7aD0ya2
EGQvohs32oCuoSnf5zm4EsmFwYiFJti0eVX5uyXtfkXLg1Nmrwjm7FjqXlMp1+BH1qmAYUBzb43g
yI9+pN7bOPvetY4BNgelOSGmqAUrh4AkFzGcfat5qVH5rmkFRfMeMOqW5ikdDnJEpaaVKCvrekTO
yw0X07vqESlOzibmO9NT0SVfFr4oaSQeZ1Cz/jCvdKL4ZiqByxdhbmBIjzmfRCpPt4evLJmoTTTC
XPdlgO+Y82mrWoZGhZHSOp0SLezxs6yjx6UzH2pRv/aucUO88UJvy8W26hCN5Scwnj2Osq+aEWfb
8+hrybkX1kaDoyBjRNXH8tzXgt0SpYZiM8HfTOv2goThQ9Lkr7PGshEI8ZCNoT2an4lJGGw27b7S
jXcZm0+e22zjnkcPBYGyltOsbIOwHIzy49Q1pzyL6QMMCEwjgM09L1uIfov505jqq1HEZzOVF9Ol
fuB4FNoXYR6F3YdpgY2QXpzbmFgN91yczuIMmvhiVHg5JZSp7GwJu8J7tsi5ViPzsliwI0om9Mjb
d023TiX1iMq239WjUYdCe3jfKO0VKmNm+5D5P20EasnYwWW140fku19T472iyBCAU5km763gcQxT
/TEzhySwfd9AGTj5dCD2YBYdRoVDxysBT1Z4h3hxj7VWHgNjCI28MKm5yAdq8CsbqphPCXyY+oM2
3aYZhXqL0mnhNxt01EJIe7+opzzPz3OMI3ys41dFxdOOEN8vAOInS/CslXQoWJb6XVE0pKqnRauW
UHLjEZN8d1PvqfPLX9USH3tx9SnqFF0LBLm5aRnkXivRfnWsZH1GZQkxSHwuDNAldO4fLA1uzEM/
mWep4VzVZoAyjSZ/npz5DzWxH4QqYVPXX2168jOGYcV2taZ+cAD1j/R4eZpKwCsA3vWgOy1LE21d
Ix/JbP2nmQKHJ52EDFtitYogd5VnzbowvKs9V9i3kUpSFC3PEep3VEeck0t5zQjao8Zklvapz3zI
XcUjcXUczm63hIgn31CD+1NPaKr3HY7oRuyGurFpSs05Yci4z+qK1aDqVZepDnt/+uzy5tPt2PUr
m0Go57RYHYrK9RmJ3o1BldsHPZRA2Z0wY05GAHpg99adg91sVNWkUU78ITXGmhJejxLCAxxCN1KD
M1H6zhLqQ49ErZd0WGk3B83L3qyZ/KgpzV052aQXSVVjm0tKVaKna0vLO2GlWmOQ9EyF+8nVLGud
FWz0LibShYkltz3Lo5EZzzNBkqq85CH4BwrKpIPQRsQ8yH2mYZYw5faO1e/LMKJ3J9bSXV+PHwMK
J1vqS9OqnYaboIGagCAz0qsQy4c+VWDfKvZ0pJ3xIcXkQGPHtm2cjsSP0WSMyKz8MQQUTnOAotsq
laBqKLexuT6YM5bkkRw+ZjzuBh3zL080yXoB+KCseN/iwuaeFM2bNs4Pbpq8lXqPhqSHtdoC4qaX
wykznZ10Tdw3zEseUTfx8IGnhZduaIOkKwBm36jsFKvQode1En7y2jjBVZa+8tZxrfzTXoivifVc
j6rUXJIL52X6lKEQKCN7b5v1xzhcjH7t+MZns9B55b8ZXATx+nqQJh04uXUdaKt03+Flyy0I3hU9
XqpiWNuvwA5RhrVXOi7B6mM+e7f5r7+lk7m2Ce9bBMHY5Wg+YwvFANE5hcvh1dFSeD5NbezG5FcL
yu7fHzWTmtUIsIh6S0DvagJ+zOmEE+zVIYaKPmcUrWdv2Mwcjkhe/WpaVWilbwsaiBw3btCMVzwi
3hxxjiFB+D8yclZCrmqyKug1wzrNX7G9aQWFOWpnQZVvDTakOnHDmp8tsFX3n9Xf+K+GthkwclCz
QdiM9xCkGs2waZUvnv4p963QVpaF2xv/r2nvklUAx9m1GoMRB62Az9//hGKj+llNx4DjZFXwgHft
3hLgtRFIu7AOrQ0qdmOvf6sLq9Bko0VJmTeVT3VmUpsbtz2fgMUU8OtYBpRwKibOrrYdWKgm2G3l
iVIfE1GF6lqdrilwVIxuFshgdfK6HTb3L0Dj2spxQOkvU1OF6nDqutRpNfV1oFjevzvHaJxdTLal
Pp34+qWlk22UVEx4ayujtbo96uupW/jvrxpwVeZENEfdrFlIJmB8pTTWxGRvWL+3TcZo47WODhiO
4KH6Wb1H0O/X3U+dtMUWVDN4a5f/9XaUAnd6ijMPh8uDCB/ofm1Qx6JC0STeVr0U82fR+Xv1FniN
4TKQocBqsI3iSx1Kxw0LMWPmarme2/ZTiuqqDqneE4jHYrmod6hrqsSf5PHfF6X8k9UFx8I5qFNx
igc54iFK8px1xv106nCuHMAHPlrYWZGiPAfLHp1ropds41biXLZoHtDE8pXuoklhsUXRsbfo6iEL
taqGtglHk05HbKXfwOBfLWZVJnG5XTS33iWxrrHdz9d7A7/us2+221dtYriWToNQQvkaZyjb6aW+
H+iYm9KkHZzhqNRTi9YrhiLQaLzmo2kHHOG7Drr9NNHNRkYp3VZ5tHKl0+ydFkh2k52b+BeW1pLN
xnwiW/gsx6mk4e5d7jAIu2GgjuUjmyTFMtUUsZtXW2AODfOvg1IwCxL5rjpA5EvMMjlYcfUiRmgD
iw9aB3mKhhiHckNx7MT4pP4rg8bc1AompqBgHaAhE3b8dtwaXkcHi00E0XBEUKNRbFPvCxQ47krO
/KOPWrwcHUrUekrleyFigxNkbqzWe7OW7MOqPH/tNi3aUQoqzA5R32anf8lj4qHFocjumnSbrJk9
wx5J4/SDN1XOYVYbVpspDYGGojEuDaxdsf56L3fDqOGdIvVCLWzL8oyALb0q1YGhYFesW5t+TIre
hWan+6AVyZoaK8ObovBcztd+QBo5K8RDjOzgylUtM70HQdFV+Zfdppgax2SPpuT6qz/CFzRrreID
/MRG13oiJpr7B9kae72kgWSmer7Wo03T1z+q2qjQqc2zMFLmwJa9XQwaLb0/iLU96C9Qt+iSmcUt
EoNyJawA8dKkEHGERq5FrnNvThI77yuP2kGVUOg2wfWt+sjaLVFPJ7ZgG0ZoAO7VvLNcUW1NjPf0
urAPdauf2oBixCxxHJSqmemY4nwv4ReHUnCZd+SVACq20msJ/m/cphNMFz2ilm2oNrQ0wL0V4iWO
CFLvA933MCYZKnfTGoGzQY582JZkMrM3pruqo+lXlXVHhEXfeVBDvtZwOlmkk22d5uzOjnWYNZ7q
MPqIAhE3ar6/r5xZPgAoD2mrOBfdOwZCe1+i6Sv1F2OTBtn2fuoGk/uVm2vpZjIrLCbtuDpgLwb+
S3HHbUAkkyUef5MKqrzSA8fIZAXmpuBgVfWQLakMuxiWf8q4kLr7XkALXdeSwulQONsxIG5Z0ksk
oN6nM5/0MmeNJiEzcUheLYXMkKzRGXSBSYMvD5JhV6HcUFaUmhPpaZAioqNlm0UIfrsYeLbpDycS
PsZLwYsLk2JbGbhyyumLiFMgDTKj1lGJU482FJTPn7pBcyKRxZk80FnP04LdpqyuViK+6HcnK5A3
wSax6+MQNdehS86Gm337xUMQEBo1RWtDuKDqrOZCNDC2tXJ6A+syrGuXNcBAf8EcSSIMvT8H+JTG
1AmnBPRWiYIzgmWgLO7tVNVQvKOkSsH1EOSh2Z/eXGk9GMT7XgFEpJeER31GNNgxlCjbJEGiwyAm
NLJdSatrJNAr0uPgA+GnXXRvGrQFfTnCj1uuEPkQ/ugg8Ztui6uzOM8lCEKaPTRumMA40T/2g/Xu
ZCRwlbbTaTnmoziPbrNhO9jqmUvPRw75NvLoCIgBG2OxzaPrpA8UcIHMLwu4uMoiKlMnkXSiq8j4
UdTi1hXOS56AA1IoL7YOokeaZUtfUR1iApdK8rjwCzwJ9T+qf3YH5iwj6zAnPTkWuAlqxQ/xHNGn
JUezE5jNWFA5JJj3nv0UU3+zRv/UZPnNNMqrVTMWqiD50CTWoh1NbXPIvG0hPebzhETCoIdOxIbf
LwFehz0ZqD79SGLsTFUZyBlB8qSJ065gyRENTfmrsVAjqviG7VRP5CRWvs4SHM7cGGAligq/AYhZ
NFVh9MWUyLQYcgYRuB+6rdzLocAPqimCc6n529oxz3Y+PsNmTCkdMkDckWQdwyKlO1ARRpTtRjSi
2/jCeqm7oDnSZAtTgRiVa4D0EJlTHNCEu1gCu07X/KqH7lNHEm5jLcQAFd4W6cgjCGzyi3iNDsFf
bUbw+8ckMltAdcDmwfRglphDy0U0khup2kxDS/ZgY5gN7XVf0pxr4+4dEe1dhvTduvXoaXv9N2Y0
r3+Bp2T3q6q/NfmETnllD6ccbtjm3vIrUvdhMQ0cvRjmnUJ6oheHEapB3aQeAdR0LaCRuLqpjh3O
LSBwaN5s5jn9Vk1B16/fO1O+5EZAsYZ8Y5wZvRSCoezV7hPj5rlqtZWuQW25985A8a9qEfxs5fJT
TixAIqP32QQJi7BRx/A+sv+PhsOddPGfqGADpTOg1QjvgDv/v6Sn1mSigYHtoRmAoZiHe1OUzq/v
Z1jUV87LAjh0X3aUEW0tomgWrO/YhWzgJlUaXXcFj9J7Fr6JjV1hlZqU0SBacdUUktGLCYuiwDvc
f3OiSQ334sY9aY5J7CI43rsPs0WGo9fHrBjI30bakYFq4DVDcyQBfV5i7tt/h5M7/4ST//W1LQ/V
c+8fNknAuERZZ02/J03bFywc02I8BB7gUY2tGY+Yh7z+FvPkh0gpOavGN7AiNRTmQmRMCDI5UAGE
KwL83axgPglIgA2dpW+CkF9NpwKwJfj0mxHAib8dHO7efRelwLbGpeg0FmxrZlK+jG3ERACCHGnp
twqbEjVOkTug7m/xPP7C2iuAQ1VRCoqa+UqU9SFbVmy1wpUuJilAKw++3qT7PDnVf5p0ubQawsz/
/aZZ/8mfURhyvqhpuT5ahv/wc4JSk3ujZnV7LbUAwNXR60KPEkU31jLVy53al95UjpgK9XOHR9B1
OQibcpzaWkhYzp4I8Ll0tLex0h7jxtzewTELcqGrZWHx8NxZkMYVp7zvuHMuQyjRkyfKpB9/odls
62006eMupEgK3BDLdL/k7RMUJjbV5KBsExOK0moG/vev7/1zzFgogtiwMHyQjP/QBoiHJjeDFBsm
Xe/MbVqEWuTHay9hmyi1mP4WTjV3ML1uIgLb+enpDtLTLB5lWioQuEKTR3N0cRB3txpvw+K3X1yW
unI8dDUQy3vAMDXYXoA0EGpTie3yNvvcmQq5v6ooOSHGSiUYCNYfDVEPSY8oWP6CDjlZAmSOtKKo
daQKZLeRnoBb5oOkyiYQHsW093Ro/8t8xyFl0m6OTlcfXB9BB8j5JNgJarBOah+EAmL5Mf6hRkEb
yKJ8hJ9Xvgta0J/5TY/AHsXzWw40YfE65N/V7kq7qiYgx3j9HiibWRCC46YAZh8akFjhf38iGBX8
J6kK9U7LhLSCbRV0XgRh/u8C5sC8q4sZk5lMoAw5Eqzueh9DTBMmWVnJR3dxETLF/yesmuHouo0Z
tmPyzZ5co76+Mvv4bVaDr1Y4K2zKTtDDHpBec9H440NaWv1oMfEMKvpXfy1KnXGwEQTsxibbaIb5
S5fLby+Nb2DPtrJLX82g+PZzFo5Se6HwwYbamvRQQJXlrauvO+E9ZPZwW0pshecm4nm4H43CcaK3
lW6wD0w3yVxsSk97i/oEjZZ6kJfAmzb90p+0pte3+WgiAlk5p8qQzskB7prn8Opa2iQJhz6P5XSM
grHllco4RNIM07K5dNTq9qiq5gReHXIMotNBk4OdDWtJubHQyw1LG+QNcVMYfK9xKXay4Clk2B3O
ZvUg0B3rt1rx24IYSQVpblt8FwEuNj5rk2MTBd6RVPe/mwRyVqs96WP8XZUF/krw3szu9z2gjMv6
6mp0MNtqQEdGzQwF3Go953WJ2rPKi+M6/ell7SEQ0Rsr5U2lpmTROGWr2lBS9D9l4PyM9DrMHVyR
2zGCOhK0O8qQ52Yh4go0YoRFjEr+4UMBg4j41zZ05C0Yxm97nJ6asjyZeuKSJIKhTy2i8AWj5Cp+
j9tif0eq9skvEQ+fmqmOlZBDwBj1KigRTlkijmVrmzFnpCwJHTt9EBstJxNNm+rcut5rroHgVagu
FXF2RWcqMEixBlR+9ovk4McOVNi/8G2DyjuqkUmnlwN5ZNvsUzCkPkUEL6HUoQB0dkLbKUehy664
XLMrUduvTbD3dv06GOD5m25c+yoVJpLddAAjt91gPSFf+jNSq5C3cHK9b97Txvx5n+BJWyehU+FI
nY0gAOoYAkxjXusM1Un4aQZ9FQXXduDHtj/8WF4dS2OxIe9ZOdhHOeTkvoasI3JjJM8BaREa+s9T
I57rVFz/h7rz2pLbyLr0E6EXvLlNg3TlWCaLrBusIlkFbwIeePr5IqiZJbG1pH/mbi5aLdFUIgFE
xDn7bLNI3QQBR5ue9jjoOPz1qMBFwY6eNcDzXWQQKG6RL6Ta7l4DOBkNoICV8t6Q9Mda4y/ikZWk
080Qv4P0a5p6bZPkYhgtpwczo8LyL40Lwz/rrfTScpPttYEkUVVfp3LdCx8hWz4xuGYy/jLktXEZ
oKdhUrKdpjx9yMzpRCrPdKzNAKDHw2hoWgkaQZAGZIGPWF2NnCd64BzsNXlw6C1PWu4WuybSGQD6
0820rN+dfDGfcvx6sd66wTX7uVkRsfTei4/lGDOYUkcYAOKUwvfUCYBv8REC3qoAZPvUDqukM7eT
aY17OnQSYhBWDENxcHtyoGe87Hd1MEuUtKdTtRnc9ZLYA0mzOnqds1fEoB5Zz4IfBk+CTJwkOsMq
O1t5I8Jcq87rmrq7dtYtVMPrrQlqfkhGDSJLVZ3KfjHPa7DeJpWd75HAPGiD0fDjmpWEGrJX7VWH
0PW1WQT5mY6Iw8npPmeTX3U0MIYap8szlDTr7HndH//G2NDAhv6smfqX1cAHF/rasdEtc5e41rMb
1Os56K8T7rPgS1BRSMB1yIiU/9ozDBr69FAn+QxfUWgXE/9aKA/zUUSrdkm9zDu366f6j07+ivo3
FHUMQVsbmm214AvvWw4EQP92hbx+tG0vuETDmh38ynpNRZDfzPGMt89a7gKjdBhNLfoFs8fbgf7n
WE/rXex52bHICgPlyADdvBDEYmgEZtRjinNH7TiXZDQfINE5B3WV6iosDweNyuo+6wgOS1RXLeSH
lJGKvxjbiDZ0W0+Wg+v2eDDjJTm5RcF8R+REhWXB1kn5OL0miFjXMbErAM4Nhod7S+YAdzAEL355
FQP0OtOJT7nXupdGFiGRgUrYn9FSIzb7Ysd9f5wc/+AZQCo5dSeDlvmKDjxc02U3m+ZPa8ryfTaY
7cUWfXuZE+OHgJweljJrOGlm8oP9Mg7xyd3n82icPLtimANKeJlMm/DSmLEhe/FTFPvXPB1JD490
6CwRoqPS3eIJgQ7eyi7T8sXpl7uqY7kkgfFgEudNeuUKf1DrsuP8FFercfbT88oFDGtcAQzhRQLJ
aTx0RnGOh6U/6KVLlyzE2p0dzetAMqzNuDJE2WaL8VDBcDpDsM9OWR3BPUa5AEZo5P2ZtjBHZHL2
2ak5eDJvp35GDJUXVzdr3poetnlFmtylMMTxBgMCpRlL8Q1iGNcZZ8UAzjuUKHXdw8zSqm3bIdS3
vOSoJFx134MA5+NnjNG65NXdqF2rktoM6NU/i8R9scv1RVUXWC7WO+Zkh8lknBf33VcSV/PQZ9wH
k7t48zEcyde53+lSz+DgAg6tBPvraK+o0cU8p4cEQdXiYITV5t+XOL4oenZlFu7Wo5BmXEfmkolo
bXK1O/hRobpKRZiWENEalQ9zsoPUeDYS486wyXNnqLJdh4DxV/es6qR24fiY4vKQZNCtiihotxr+
x5LsjKdtt3Wq9Ys8PhWHHPELrP6WvZ9vgYtm9kjcGJTbLn+bJDVYh3ZOmd4+r6J8k3xYyT53LRjo
CJsYJc67DklAiggyqol+lqj5FC87Tn1KaZef1ExQc/AL6CKqyx4RopUzh2vENif+JwNX3AwDn9ND
fc4FpDNtELRW/IoSyaxxo2/eFLd/TOjcvTTE/h6eej4djGF6Xvt0PFUljnSpldy2xVSHehcqzZYi
COMUV25bnV50hGe/9wTKMoiUnxb51xvEc+jJLPpbMa8+lgHl2ehRvma11KAG5nHWxF2rB8+xszKr
NB/obtGGuNOzA3O3LNLPVRSsVUZQg/acSyt31y2AspY3jFvEptfF3lzEg/DsY7W4CE2co2qgPck2
HjrvHrbE/VR2Vjh2sLh6rz0VCk2TesBAO5FM9aBLR4cyXpBEkGs/1OcuaHZrYT0VEtBspLpGy8Bj
dGxDp2SgaLFuHBPeFJ3+2KF84f/TCaxy8aoIl795m+kiJ58eFM2cz1Zk5QxkkGTE0ceYYJOo3og1
scAiKSM3mdncUURPGwW2zBH9iTcWrx7+Lxghf0WadoqZr6Arzqednk0oibjo7lQO0FXsmeqpiqmL
8AzdWcO6ItEt3zpNC7tCe1UfEDsRhB72B6ua+03mdM9StGOzP7DbildZeyr8IMLHqBdOvJP1eSfa
p5zRNSIZat8S0CbLaOsTrb5JW41UjMl7LBbrTmj9berBgo5amM4dCRfEckOqlf4L+LNvAr1BOJPh
j+zi/MSl6YPzPDl4qsXzq46F9t70WCD9xOPBO9GEh8AfNECfCZEkzkuiru0kRWBlLZ+Q++GPQb0f
3TS46aUUNZVSJDw8uDSbOZ1qETV+ROAlt/4Y/9Ti2xrNOWj1i25Fn422kh4Jf5IQNbGbvZqafFof
poprjXCVZnrk9Vt7rO8Jgdix+yB1mYt9qsXfjYp7KKtUDmyyL7y3dRJvx3oJvull+WmYiAXkuu2N
5IuLr8TYNx95lJ8MCYCUIL/oevVTvrQ/R5BTS17jTP3beAOuFMHac4kBzKGK7qNc6+i8ts2ptEzo
Yngx02gcJ42lE0S2s9M0HKdGC3HjIOyDk8DWtebsUyEiuLLuYiLNtx5A4M5m6K5+mRzYTTQaT37u
v/tzcAcGtZf1UjIOe330I8m14g5I6VAdv1XEzO3XAYvUbr3kUv3+ay+LedBTnb0FBP2R3veBwaEA
jW5QUg8VnvlYmc9GuCR08pDE2Q47dBNkos3WRFFtHZp6oMGRmrsOD5HtKLxQilZkPy5bEmehvaYm
40PyZCvgzyw1AYdKX59Z7/gHIRiUCg/VHzUJp3acNIhn+gJHyeBZCaeUAsOQL5VYtJeKtOYKObUC
4BRubcqq2SMuuOgn1DcYKsArjZH8UviVkk9lT1W+tVioOUDkcZgNZPZEMKoBgNLnEKXIiwD7y/BG
qLSy6yDwfJt2uC+eWteh7qWyHw3yhnw4HcHdsPaHsjZxNIN7cko7AzKW6zPFSYtzuiQVR8vLYLs8
DOeS2fHJsE1na3UeXsT42W3Ju9EQ6Wp34+o+9k0VbTHPYsbTj6De1o9F7rI5PejUt9FGayGe06+h
J3MbFlF1tOewSaC06qnr7W1rZ/Y8RaWI1dOFk6gK9shp5wKTLaOi0S8nuj11CXbGjjtF4pud6OjT
WdzabN93c8Xpyo6UlTSLwka17wHQ6h3FQT7ZexEtD8ZiQMBAdYHFLamCje5tiGBiPbXGWQlEp/ho
OwOtUb9D6qlV92rAqZpcc0S3Z3k3BJ8wZwd9b8v6m9VrYVyvd93EQlWq28hjXumIeQit70MwPwda
N+96G4FaOlf2KdOxYSTxq0YGEfald9MQG8NADSC/WXRi+PCAqROwB91E6RsdlU3HMmjLrWlfMdfW
t+U0IiyRiI8T22j+Or+6AZs+ewHaAzyXPttl+qxzDf6nh38zPgTbonjIUlhCRKeAHrBslGZZKU+S
VZzY0Z4DW3xTI7dl4azz++XbGhg3mb4SJr5mG6jwAGNBLlkK1U4E2TeleEMpyrmaDN+9aL2f4W1P
tffci/mKRSUWce7zFI23be0cfNm/DkAVsMbQbElfB+IR630pVV5y3OwKxLJcvOonNR2/hkmLs01S
50A+aQ3hXGxQHAS/Tr6saR86YhqhkaahVGOq1ZVbS2iL7uJXJtSl/MWO+Sp1Jk7BAIcu6jeFLO9E
z/asllwpJzJqqCEHRcP4HY/IGgRcFwdMIAub3r3n5bKyh9TRf1YD61LTknB02TmDErcDiRz7HlxX
HTNZdST7efxdy8hXlE4Fv0bSRjttoES5UhM1rNpNpDnSCpVdWT5DqBbM6jNA55Zhftu0p8FjNtF5
zwyaOFlkjVTr7EyDj1wO/vVpnssMjy0s93TtY7THr300EZfJvFLkMWm7x9RleTQAGOpt0Nq02at1
oTAEjQELIx9+IPgk3ofeo6yZIW3mOzW5UAOs3nknG+1JaYkCpM0bDVKjs2YYxPnxApC4XpNZg9IQ
JWFFPQz2yLXiE4UQvnC2jBr58TkQlChwtNCTCPUA6wMgERsDCWfM600sX8hmoHeWtfRg4adAD3rS
2uohwOYV1mF1YxRsvh01UxprMB5ge1MIzUdLnng+lE+k3MWDrMcsXIhLrGukXhBvCIl9yUrLoPRU
dzlL7NeJutOfAXyUxMt48VY34yp15pKdximW46JO6xsNl8WOP+WsL03gp6zirhmzg/pZjpzqrg2T
1KwVzzT+n5WGJBo3r7PPk98qYbF0mpO7PrAdNlDpQWFAM6wThTfPsQHhlJmEnLrAP3O3OtUeE9wm
zNAeiqlfQznChGrGzMvnsZTtA/Lmrx3N7SqCF6QPDC7AMmDUm7d5kXxVa0gYxhR6c4tgxav3cb3s
/R6FifSokZI4d8aNsfDjByWk9aUAX6p5Pe1nAUiBiik4oC2hzJAr0x+LN4AjfaUPVjvFwEDbWOZ9
TqE0Z6a8GVc14lhLTAka92lJXoYPB3PpzWxz9kTeHbqct4qWehMAXeDPwHipKj7J2XtLy+khDRbk
lrGh5t/Y8AsL7rHSTxJiD7jbcHKWXXWzSDOB0sursJkPNnqA2qZvkC/rklLb9xKdkmULM7J0h0lc
qFSFsp5LpRWCVSJ/lQpERRtxrDIs7AzIWDDUhj6FWlM7WkQKu6iC9lUaARtnvLVyYTH2OTtE/2Lz
1kD8WKbQRuw8NTa2oPWnIgxAsWdmWvW7yYr73VvbagaM8vIhXQcKlNh9QwuD+3X5xk73VQ+WULYz
qdTW2l35kHhUx3L4LXe9rBn2sP0rmqPY2kxz8VNikNNADakU3Jwf1xgvHZwceK/9HGmwjtZH1ukN
0O+ATnSNnNPkEvOmvkIyYh4ZVEQw1UTROsQ+SJy2ku/m7EfPytciR2bNGQn7t4+PNZ4AeaMP29wx
33B/ZSjOukpr8HQfo/JZY3AmcC/i9/FroA1pTPSqcae5kIHRtNiozWkhxCY2xONSuIKOl+Zv4LEE
DfrYwdmMGkJiXgtVrKCEeqgqMqn85FPeUflpidXSkUlFR2fqvzDp0jZ3TM+ajePkNxUI8upURahg
fp3G1NhVbflzKNJbWTmtOSUatW1YZCmq4op3h7HKVTeAYXBbh1eC5au5vooBAa4H0OHKQsIxbQP/
jvWi9oxO6tKzDEJTjn5yg47lErVzCCy+53Jp9Bim/5LFU9nMg0fr7IPlGjgstS4waT2vy5ZqI0dS
QbcblzvpfAFMxHhHKhzKtv/QGXho2JhszZGNpPyEOgq4G3mnwQjAU+jAbCm4dfpxB5cMhz2svWBj
jD/cLDvI113tiXmW8nFDFqp5iKuj+i88RkqUYKrM1BMfKr/zw6+RQAzlTWbjtez7VXRmprmdhObu
JAauLAv81Anpo+6UVYEhRfHJAspbO4ilSmpItX4Sy0PAAcy7KQtyqto1vpG1l+0xD23i9W6e8mjb
pS0sPu9lEV0DjftFgQkKx9C6BZP10XxS5hhtscC2zTvYnuiBxpxt1A8SemjLOyf4RlsJbw5REgdM
fuOwe15tjm6iOsGZiL0bms/FxgCJGOF5KxznKWECvqm09Tj3vANVxcGuB6MR1vlxkDYvpVffaoON
B4m7vPvTh1KpRyKHXhJwzwewGp8m1WlS0qc7dvORo2BF1xVMpthKYkBPRwQM32yJB6UZiYAhE/Yh
KxIc1ymGqOU5MQbmaNVOTt91D/RxlEfd1Fx7tmSJrJQ1eIzRHAWdkRdA+oM8/Kka6H7tnixruI7T
bG9Nnk+OQf9BeSxFjEs0prbTYO3maU5ozyHfTjQY5Hd85E19WgqdEtAlWdKTVF8J1MMu+7ak5buZ
sEUwnRu306qz10HZMj3IGRoinVTs7QYi11S4lzTSFyh19pdSMj6KabwTrbkyr0nvbB8OVrvCgysl
eaqJKd4dViXg7H7kaIkX197gb5xuBCjpTsfIVlEueoxmN64T37gUKVsRsB9H64dHYQs3B9VL5ZEA
/GvqupZfS4Eaw2lxAWo9ft6MoSYrFGJX7u4VeShx4dItMe1phzUpFp/F19mxFIuhM8b3rMcQOeWS
vfbNMhnIOlByt/IklzMx5byTugxAhMMP1TBM1Wx9rwAUHrWgKnlV5ippLm5JrnyS56aAgw5wP1xw
qEJGLlv4jOmQZ7DMu7j4UQ+vagtV+1mVvaUuTYHVwKW0X4sgPUQp+IA7zkQZtO2tx+w1pM1/04io
NMrmSyI+Rn94bwRzdT/jmRUmJVsKq247ewgwrfymww5SjfGUVQjFeEN++hb89U12d1UcHP102owQ
dazKBeSJD2K9McdE2gN04DXwl0O7CS6aFh1KI/+uTDlKjR2ulNA0GoJNK0kfceQ/Bz0VWGRRgfls
5xL98jAFUJyOaU3Ok59+hXEIuDdvFMzZMOrZoic8BKOXHpUxlGJ6TWJjxZwDijggh3+5C4nWj/MP
KE9URtEQbWyRfyhjIcxuGS/VFvmw1uuQ2R9ZV7xIAyN5bOp1hkijbn/6dXcLifKnGtfB9jssXfO6
ktZCt9s3eLtI3wZQTskZGnvYlh2T3UQuvravn5FontQA2PCY2AHQbOwgeMAL8D6C7rdHlMFWG8N5
76Mn2T7NM+U9No7wU6XcbPSkgxXVYSkpfoNd3rp5YG7XSvtQ4LDpSjnxTOoGVi9MSCCyOjx3o4MJ
X7WkjdAcwCAinFVnPoeoaAhHyG9b9ZIyGB23zuhuS6y95SCeHA/Ys/Lu83LD62EAWfbNDTDhjeQq
oV44qtpP9W61dpeW0X71mWkWboodP2T7vCY4r4OYbWHQBEU3Pcx2fugz99Uw2ZJhm35PJKU2Mdp9
0JmMSKlDrNZ/JJonPqdj89obvtgx3tkGbn8H1wwivLQSk13aLC2R0PvZJHd8k5gv2RJYB2iAnxJe
J1iJTN/yF5G1l05jaow6DOZPx66q3eD8LJwZRaG0k5CdjURHU07AqsOPwZo9ZIm0bAW/7Un5rKSC
2FBDstG/Xwb9NqlXqAIW/ZntiDNunWyjlfcuF0RWQk0z0dXIKloR4MjflHPT9Ju4z1oailJ+0URW
AP1wrx3dtqz20ezjEmJ0X5R/V75yXKd+CG/epwM08e5j3Lp3oYZjNJ6wliMtrBaE0yYjq22DDbZh
us8SHScC82elte/S0Ur2jAw+XtC0HEUhHqSnSJ06NyugByAyNeNsMz0NnrAt/YqKEB0mOznbHfvK
Q7nqz8r7sJCXH2g3s67pe5GjIe6kGx1OIuUhsqDpdhdAzHeFshgzO0fSrTSi7UsNzo/wNIUGmFo7
eQuXNW+45PHRl2Semtg/BiiQYGi1rKK6FrqaqisKpWw81cpdpbue7MEU9gRGcbaoXgq7/GFJ/FTe
Zb9Zb8vGP3sN47rV/VFOApkMFF29/FykW5xn/zTT+Yt8PGRH5mHCeJO2mGGAy3vI0yD/oGJmIzzq
Q56pLR6R8HGgM8aTv40/NAcBWQxCVlbyNquKWMLpqr+ecYdniMzUQ/7pBXc42OKUzKoD7LFXQHmc
Xxa5UcgTHM1RTtzbhpxGSBINybWLJnWbINuWtndK+mG6hjd0yd+cjo1Xa10KbnxquBOrLLV9Cd/j
dXnvEqelWJ7rAOO6Ff6jOklGWD7YHemU8sz3s4ZKhFf0m4thYbmWZzuK8Wxjixpu82r4JvcadfaT
B39nQTzawxO1l1BasQ0yl8yM088IHww82lMiTPA2TKvma18/LZbzrBykZNHrWutbUQUXFHjSftAi
8yqOX/s7vUu+NZr1s/lih7ldO7u24YHKqkIdNpqPGnRZQiiRfiRLVTlQMO86zBI29jiesmo6IZO6
h6J/7SYs4FHXP1fTY1IySUYS8SxM02KQmLF15W+qviVGTyNXbJN2DoGXYvqFxhkGYIDjoGw0Y+sX
C/IPz+A/zGV/szD+7T//J17F/zPT4/+vHI0d2/oT42r3347GXff+Ixm6D+aYf7U1Vn/zD1tjN/gP
dsE+GJuNE7ErvYv/t6ux9R+H/ROSpWfJvEtpqv+HrbFt/gc3cDpq13dJ+bEtfusPW2Pb+I9pyfgd
KKnS8Bib5P8LW+PfXY19GDJ6AAnRcHAV/S/j28BasOpotOaot9NdbePAjrWslzSExfk1r5mPjPxP
N+lvvIr/7hNNolIt6GoW1IffSLVFZRN1M1OgT/sOv4LN6jcvpoumg25gipLhX2iZv1Pg5Bfkg8jO
JdfTtn3p/Pun4IIYQ1WmKXlzNIoQi0KI9N5ybdb83RXr9Z+/2d98FCxhkwBxPlDn0/76UVgGG1RS
a3OUaENe5J+Ss5pae4lX/vMn/W5XzJfikxzflvFrwX89td5F9pw4HH0EfAX7wGe76BJwuHxO/+3+
Gbzzf7FGlp/lGhiye4GD97ZKhvjzDWywcakTvpWVt8jxLP3qC1IuffeCMABapNBJIfFPRtsj4l1E
yFzkzopxijf/LQT1d4KtuhLTxCM+sAzX9n+7vx7kMK0PpgaNnxbq5P65g5RKz1dDW66Q9h872/uI
MBf555utvuGfaeDqcy3XBXI24fU68rn/6Q5ohlNbnlHzCmk5s4X+ZHojTOfpUfTzI9NpKBHxTVat
V6KTaDe19L21WyYN2PCldgsK6bvPmZs//79clm3hiq5iRoLfFpLb1oNZoCk+9nYHJFQ4R/z6ZS79
xBDI739SyyG44xcymioJgfd18WXJS7Kqh/HJdzCOpk6e3Pj9ny/sbx8TVGC2J2oDtpe/3q51yPBu
gz9+hG3QYmVtokIdxt2yUBZONiuCIatn9t/IGv63cHLjdxKyelR/+mz5+396VD4pG6MG+/5IZX+P
GQ/1Bxj5Jp5RErXzddY5v/VsPk6u+z1NX6o2+rdg2L/bBDCc/z/f/renMuVlggqQK1gTOgY0z1d3
zt6VgXbGlvDPt9rUVYjdX19O4uB9n/cSxyDTVBTgP31jwkocv0Q8f6z1JoSCcXGZ5ky6nHTrYDM2
JjpIX8eCKSNepZslwQu88KdHp7WOfUBOOmmEF5+/sxTLJYh4dywtOM9TEDadfm3iFLXReIcP+aNt
DY91hi10/SrLqiDN3l0DBm83zte1CAP0n018GNyyxOGDnyP//OBKF0dK4ak+1Iv1tCxoaWsQhM6/
gdx0ES4vaI6t2cZBsbOxhrtqbcUGvJR3xQEBGuHPsaDmcXq0bfc0mkxKjeSIH0MJOw+gVQ+qW4X+
azZzJbG8T938kAr8hGLrHNXzqcY2HsUM9M+8eug9Ml10XJK2ZTlYEvQ7lSI+LpEVdtl67YV+tLuf
+ZC9F55+yS38pccgpH2HjTiNezPIPmWLKLtn+T6ZAa8wRjoWVeMXy+l++HIrlndGz9GYJ2YXNhMY
0mz+0Dw863RJrk5SqTK9xY4o2kx8L2N2j3BSnot+gHeJrIz7qTaP3p0vuOzQ5reNtp2X8t3gM+2W
G2Sy400BI99pWR6NlNpbH94njS/nrwNcrR4QsE+YEfAeTH1AzpvBaLj0eCz1jOtuWcMTYwOTtz9y
qPnzfG/W2rODGTnc7vITd0ginGE0ePGtCaMLilyJjWWiX6Kx+UHawMae+araxNaDL9V1TMe7LPiY
/QYliD9dyVy5+uaKyUDAvtgEZ5EY91AApk1EeCgWtuuX2UKFxCEc+ONjgJC4LKEM5iN/P+iC/Zdc
up9i9vweONyCKhKMwX+Kcb7YevEuP6JaqZThqNImD6H8vHQRbx00jkAr3pGUXRx5pyh+7uYGC55c
v+LpuJOwVF7jn5OV76MHO8Sar0JALgMa8+v4i1WbONu2xmOGQywUCt6p2OkZpA5f8rLmh1sdfBxM
fxgwRCUt4s1YYXlGItjFdgvSQykvVq5oWyV9KJpU23Yik0JjmJGLuHfj8cOX4VmmxcNq3WA5iPyu
/iiNvfHgeFgj9ZV7Zl3dqKv3YOZuZmN8lOduJjpUBu9SLIXVwvsEiXRa7JugB4idGePh1WxtkFBe
5atMGCRLWXfvIKsSWRiVx8zg2aSc9gesT7EOG69WmzVh19bdKc+WFyOt2huInlg8FMnAP1AfMhiO
2iYUejTzflgm/K7sXr2OkIU+M7lwV9msoKf5apnxF6+vSB/wZBKR3EqkGebkwq0sWCv1ke2WacZ0
VSFC2BQi34mwnNXQW8R1BAYfJO/9SB1h5zWLk0zmZXnqVmpCtW2N8qhP5DRz5hVqYns7z4ULd2q5
IsCsd7BX9B9MNkZcUPSVbpYp7+N2yDGdrxsBR5mtr29jLD/yF6/N3zVhH0XavzmQlhbWwMjrYsSw
WzTIxzoUYHfgyAomSuDZRzQInG8d1B8IhgM2zSwyb7zS2eXQe7gsjMi45aQgI2qIESwNxa7VrDsc
vrWtv+BKAmAEXc9bMbW3ES6380VvU22HrP9WR5hHMqE2HCb96ATjfm498F+iVsOJTBHyC+I0dNoZ
9cVQ75bZvEKGY3W5dcMPEhu3HxbgWFb6L1aegQ1P0xvBHsRtV4uo2EW3qxM7N3AWmGeBve8B3/za
ns7YmMMVSaazZYmT17OLdo08JmsEdxqMrtDVtWfWFgodV7rB0dWafXcLwwbj0KQqt3FjP4EEQnmd
m2BfNNkLVlRoLCu73AcFN64w9H2msa4KTNQR4S9XRbxTL6QqXtwh+5THgV4Wn6hLjprOrWGL63vM
C5de/yki/SlLKqQBxpcpCi4LIxkA9BoTfp9sC/WIlh6/kvIwl1jZyZefgGscgc+WxMC0lBeqyqp3
gwg5rPoAeTpw24VEqq3Da53MY73HUOVjAPshwdNFnBIspwnerBFYVZgCGW0KDKMBUSLmKXH7Igbu
SNyloQ+rog80YoiF8d0dOmcXrTn8pyDvwQiZbLgZuhponiS/xNoBq0ymLjPjS8fUYDYgKk2bFWeO
2U0QtMdnb+LiYY6zw0T9boTAj2v7Wu+autmZy4o8CfMGRFbLThh+D1s4OKVVRSoXnBAG9MmWhWwy
KKtvq8ZlGjVStvvLh/B7rJHZtxbOTCCuD1cHnCsFN2nMMf0orGQ7+HMTWg4fNrKZi8wCuEvHPYol
Btvy2dUFa2hcUYjaV/Sd9/PM69KXLbZugfmOZzPkfD3VICALWP1M3JKCx+55xjt/8c60GdVXmC/Z
NkCmqomwl/8RZA5NUoAaatFwms0htzUFfJjaSWLGqvQXyWRBAsSecJC1bDQk2Xb4mHUUJqRo1Ah9
SMirH6vevVYzSyCJhqe1grAh93LHvVt1J906GLBu48n66lXYaagtyBnQ6WdGuU8aSA+eyTCp+dF0
zhV0+qOYWbaWr78QUKbv1iojQGHFMpI4TzA6Ijy4mLXY4Sx0I2gPmAEQR9nwzC07xl4GsLsfBlxV
TWfXxxV2XE2Kgz0xp26G+tfmXNyti1sf5YTPMw1WOIXBwFpGaDU7N0OVJpvqyez98akSzGJMAHpz
9X8s5fTF8Pzpexb72yR3zzHDoTfyInQv7HptIj7SvhlHqznSfKe7bEq/+t2oX8ogm240n8jZtIgO
Vp1dTDEeBDYKt7GYMfjHenXbm7G9I9lt2UqJPAwCcCgk14eKKLfUuAawhVxgx605Fy8pRymOFBAi
oDctouUQ1IuDLlax54VOcf2X8fSlX0O70fSdm4plt5jLnmiNU5tYt8gEn6rJxfrnTfXkNq899Lt9
P3jS8s4g12LG08K6qcgbA2U3H6CGVDujru9zFwGEo/nHBs97Jr7kHxdJuU8X/2qkS33CQG4n8n7d
xuXwoBvM3xyPHB2ziy9EMF6EPYhwcOFmuP0y7mExYD8j+p/a5N6R5k22sdmHKW4yh7kpLw60LRZF
/hjg+u+UVx/6N/QG1idKcapXvcNREkoHPCp3X0ZIWjE9+3S8H/3M8aEPkxFCcSVTor5vLQOTK7va
plpLxl62033qrXG2v9oac7MlZicnRIVCK6YxEVbP0ndZ/0tgH8cyhzVaJwfP4gMD7JDQmDrS54cj
YDQH5GfEA20zj/dy2TsBYXbrEqByWNIG/t+wi9tcx4KrBjN0EZPg8OUcE8gsk7eImwS6JvanAyfS
HA5LNx78oL1nvp4z+mmWXdXbO6PPvX3nLQ517PitS1lp6zqNeJO1lFF+sav8FAUkAbCe3+g7z0va
o/SQkdM20U0NGUS4YEwDxr0apkZYpELaS6Jl5zY6igcmWMhHg72hRd+ZxfA6SZ6MLT/d7ftD7+AF
6bgwGVq8W4OxOKiTrrJqmkxU45hyIiGZY/tEgjLJSeAEbGfBIaqqR1PY5mFFHJ/6sXUcAhjDnAoH
CBd4MZrJbQA9B/bCSxGJMlzG7nshtChcYli0hJ5gntUHMoIIy3EU6eYY4gNLUdSn8cFGaOv37rPv
5WlI9+aGUTreukv3EmCTtl3IhtgQ0Y01ApZ2ukltsA7+0Z9jCsSKMt0YLFzUeAlgAlK8G+ZI8meA
+SZGH35gXJHSYQO0UKZrlMlOKmMXmuJdHpi/0CUkEHG9zVPqnwxAeMNahw1mvyL2hEEL28iVRUHu
rSOzdu1Sa4Lz3aTOcnU6MxzrcbhiE0yTACETZWueWKRGL9Iu87Xo0WREdDPZ2DdhC6doDlwGcR72
B8bMlVo8oElDPubOW3VPVst/rqv6gT3ptfbjO1Xq9hltJlZG86YjQsnEZ5pYhf7RwFHJ/OgXvjds
wPegOchKGWHQtSowvTAZgruVPh5Sva02qfbNYe9gE4w2M64C+9VCHMz/iAzBcbllOtQy9Bwhu2K+
FN1rBQYeQcUvNRNcmlIMoUlp11YUGjI1wWDEcIQ177ftTeLvbRrTsEmJj7EZ/o/2wM+numAgyrZB
skOE8jzykOoREASbg8eYyWZrkFjLIO9C4jMhGVLvJeqy7/gNYbPRakgX83fT5v5Pa0fHSZ+GjV52
FjyxXoaKFHQkJBdyc+viwRvnOxTjT6Xv3mHF9dnI9NKs34++uKsjucSc9epwTm+bVEC5bDosCcQT
vr/lfsLAgmx2cdREUYSGj0Ue6REXa4Sx7tllGBMhtI9S+Ao2dHz6S49QGQRoCg2NfVpTS95ZXJsx
u1MlVV99gWSL1RfNFxwo/Bw7EthWDlTZlrp98Gb2GMGnPFOoPeoNjYcu37TBesnKYuc3Ec5zsKfV
ZQ8+7um1EZM6Q7eAwPNoWvo9Bij1jnxUCIRSb2G63lNaBDJDAApsOT5aZTBtysQ4xtb0aE3LJW0p
jgePG09lT4OG4SaDSMJzEWuNj7mg7imL+ByX9a1bE4HgYJWLyOeqnsEg57iYUZM6Ia9B7qtVLXsL
2R/ryfJqQ1sZyv/F3nksR65k2fZX2nqOMrhD+qAnoRWDZFCkmMCYClprfH0vj3uf1RVlVfbmPQnL
ZAoGScBxxN5r9yX8sBhpX6DEyrNQ0Ny7ZCtD9+IZV9Oh1HJNhtUL9yGZBlxc+k3Ittwo3doWbv6g
iym+T+ikdbNaJcu5d968BP+RUc6nQsqLW3NPtM78jP754nnzOUu7R8kYYhbLiZUdaLiCv6H/az3/
cMIBktebTXZB1c/g3LlGCit6Uoz0LOkeyt7/WunQuEpMFwEhinVn/GHpFn0MKcmCT/fx2/3NC/3M
qWyuV5kzqEh4SIE1+9W5xWYs+ZdGmjPnVf2RybPud7ENt1zwaexeA+w0KzFhsxPPk4hdRjDTAx6f
fm04j8aA8JgoKn1g9CzRMoIRTU4bb0LzHlsNFynfHqOm0fGz9kKhQRFMr9f7VFb1y32aXIecdI3z
1fBdhmeS9jK157N+LiO+Jcyl+NkM3NO6qR9KSvZesK2AmnCxEaJ0gH3XXQADrw79LSWG2nZ0wlzB
WrZhxWyn98KE7aLv2kVPx1g4/gCu5qzv17xv1fgF7zfazp9OhCh8TScaEH3QQp6Khx9NPQDV6Xf6
pxot/cEtnY8piz4S8R3zBikPbooOvOCYMR5nlKNkBM2bJebL1iOIoeXuCafp5nivaR99h+68FExV
GleGPNWPpM0auM34ngzB87RMn/WX6Rp6psyhWHXu1fEZZnqw8u+Dy76VdJOgOIvkTXJ31C6DihF7
3BYWZ7S57wasjsVv0KGPCQILCY5Y3msDd2qV3WqSGpaRZLGI2x/MPs09memYk431XS4pkJJhFz4l
JkOvofg8u8mCJIi+Qw98nBBVlc1Uwx1511FrHFn17AVFoqcv7fsL7B+GU6tYS7JqM0aIPUeke7vX
Sa+o25oFEwuLrTtOT56bzdv7YCF6zRwwCUT3Efw9cuGFMQ14p3KSzLjABRJPScSArgT6XggqM+bs
KVOPHJLPfeJhKQioTX8dMrkbmJ24ju6tuSolgDfElHs0Q3Tr9/EZsRXKSmH+BQ8jMpe55VRXfHMS
yZfJlzg14zeGh9u6IQWmD1ArCAq/XOSfu0E83O+HjvSSxm3o7GHtb1FMb+C2/3AWYnnSeuYzp90u
nAhV9D8RY33wu4VL/H77oQOwAnAF91Y7QAcDjuskmDEOJT3bPGF+BWAU6Pae5/1Qh7/ckIPbyZZt
P9IWodY6NmN/y0aAd5UE5MvwfzULO8ROMhHIohtJprD3TivUo7Js4mQoKkxXXe5vfP18ZOGyus9I
c4OnbszQrXBgwNKtJhGngRtSvRW4+ocKQnAX8QNxMi7JepEcpEzucrboUVwdaE8NnLZjyWQw2teI
EJFfwFOr5/ildWsIQ8fRwu/SpJkBFxftqFU+R/DLQEBitQ7aq0z4v2uO1yF560LcWUPLEZM55HE0
g7jee89icbGU+dEma/kWdV7+1nTzZUxQRM1Bb6yzLidjzvE+PJFTMVxDy77aU/7rPqUxDL7ohqSU
uoL+64ITh+Vhrp2IRxvOg98edpSKpBjWXLYOrbFyAIQlCeUpjjQvQm2g9EguD2wumsT/6ae0vA1y
L4iUIEj1QKyqkHY2Ft+7VKHRItRrxPf0VCa5t9NHyZ2eVil2SJEoPtmT+6ufgHD6JEOVTBHwWiJV
fspnHiHJwkRpKT+3S/dYGbTeQZnSRGUOByqPNzDLsKRw9d97ZmD3jJz1sy11KaM7z/1ZQwpGsUNx
pEdT0uHGJOkGt135yJRhxbKaIM623zSh2sEdS/grqJbsPv/QtBZ/3kEH7x/u93JrSHrUanm8V3P3
L5TSa95Ujs3ZTJPHZDZX+odudfyntrEfQhk/hyiVW7/6plgw7rP6QczmF2JFmDewBAhCSBoxrh0r
sgJGDpCFkDmtXZvqeqyPZRECg+Cqn9JbnQIlNkgQ2XCF7Nti/oLPjeLOi6+Leh49ZO5VFHRnK6MP
7VxJpsZDy7OUo7RBEFbkp4Qv7WRPR9OvaAqa+UdgeZ8MAtZ2tOd7JwRyZqu5R0SZf65qTNMVSnY4
pVq9NGtBdF4gbaq/E67o7ogKhdJ4xEPzZQl9D14rvW7QtagJw+pYpB6wWTcZNgDMsITH8mEyh/5l
NvO3PB3QFzqkbWn5pKF2izPdCNEyth7ju3VsEhBHkCHardJo3sFDLpNzKgNwP+Vi4aC2sgSenn0G
KbfpJ9nvzKG+Dmk2roxsqHaphKfkYm5GQ9rrKOKs3WWCsiHpp8cWMNFFogiNBlTAJAYwVAqC4RAm
42vTW+4xj3EXUW7THn0gcyE/1n9z8Hc5OSqvtjK+dqXSM9IwOSwVSZ2VmX5CZ4dpG9HTRQBTQTRW
PBHQGQow5+bNrftud/eg563bnVL9ApmuRm2GL0TqUA79Eghe+i+gJMSJa8H9/cUpvVOXzJT/pjIY
dOB12A1z9ZzVpIDcXwgNdwmewcgUhuWxDSv++6x4hE0WbufBIKwUJ2ck4OE3EfNiV0MdRB12TAg5
7QJEhhu3xNTcZtn31jTkqc/NL0XFQgF5u9jmEE1W5Sjy0/0lToMvqpnVVlq1c5r86I8v948lWJ+3
UZ1+i0kombNyPvLdtE8kbNqn+6/+8lsr6q196BAIXELXse1+2roKsKVRJObpny/VGGYMFKtkO9QB
I5x6ilvUQ9jZA0KUjaE/gNsCyh3VY52vPE4BK76kofWCnw9guep3kzVNWzOKL3eaxf2l10iKptX3
FQP/7T//IAn4RFnKREMYljjdXxj3y99+1WucDuok/sQb9WzSlDZ3a1w/KcNkuVeZtzYV5q0E27NL
C0aDUeAeI+Til1TGb5bb1Be7gzw6GnF+MEilOvFTupVduM5JHnwx3ebCH09XVxCzYKVZclQZiBE/
LuI1ObGA/ovGenaEIZ/jyKy2bgIUSCmkj51w2p1NRaDtEQrHPX4uLij9WwbtNSbJcH3/3TQ6YsuE
3yAkg0yAvufthONc3RYrr27wnj1G48wp7h8jsZbyo3efbONxIqPuGbcSQzFEZOgebbPMHuPNRGuo
eVTRwHR/sVObBxHUkLY3XMbf+pdOEf0QU4jSUUNACs0Euf9q0D+FP3zMdNvdENqfsV5HWCqDfjNK
74thkoUzqbQ+Q5oIzznYE0Rkp0G/3H81DdELg7Nl1VY8wb3WnE6hm/1KWLRvU9aGp/uH7i9mqn7/
bdUAnCToOsM2kRP8xJ5BMpM8ORE0AvGcDlzlsuwwhmT2dX5WXTCwbeLFn+fvPI7slestwQvMzXJs
XhykgUFTzgfyArZS38Wevju7WZl7XAGXOm9DLj9MAEbR7Zi44/kVfESGkvrfMbfddPX6JtU8SDDQ
DWiFmKNmE9W6Pm22cyfAiOlbHP8DrNmuIjUuNgFOxeACk/40pC5hIwQ1dKdMHzRlUO7jtFd7C5iv
gIQYRKBhseqY9JT7bJLXyE+2rBLlIeh2lZf6O7TZICYFxCN3UPAx+K9c08G3kfuPfdJF8A/Fso6X
idjUxUCu6Bbfa0jBp3lv9yZvwW76E/GaPecaEBxKQn5p+jaBNn6YbBlFTOsiiDGSLqZ9uv/q/kKi
9e+/jZ1K7nLl8+Tsj8SO4G8r6uEUuTafZIx+/9X9Y074RmrDcmR6TDhoMDEej+IFXzAW5JXEXLhF
7G7Dem6/YjQ5O7HHI3oenqoo/pxFdYsYuNlEVTMfRNi9ydTjJz+tonk2Mc9aGYOHMbwEsX+S8M3W
hNxWl0o5DOnc8GjT8pDcgWuwMr8Fvr1PvHObmIeonL6qunpfnO5TOlExCgLOR+pSOl+ZnGZJCR/O
1puTYJnv4ybhJIkezYIZBuAC5h72V1M2zAmG9kdNUd41Wb9HOFxtf1kAhmMBJm0cfecYzdLdCg8Z
GR4a3/WqTZni8VNe+zlx8m+t63+jMYFKiD3O6cNvZJB+zHaD7L+9FaHDsb447EOmXWhER/0FmHLc
k+Lrc0tMESxg7XNKZopbPO4URhLPLahJhizragh3MQcyVCzONpj3wvKuWcRp17hf48z60iz8Jw1h
1/7EY27sQVpGjBqFk38KiTFjp+G/ShV+w+vzDYMAc6/nOHWRf4ZUcI5D+71A0sYteVms01JLlnGS
fa+bNztn0aCJuZMXIuA+cwo9pGYE90mwnkJvu5d9/yTrCtP+1M+HJetWeWPYWwLzMNbHPOAW7AXs
4oZV8wzBctxSzTaXxWUCzirqF+6B6bcpj230ZFjCO+bLiHQjkCWvg9dAOWWnbE/I5NnXBaqTZFse
8qB5FuaArZb26T7RS1T4S4+CgO7QUJlMWPycKHAZkOmg0S3O+N4oMj0dU6vJGUN0AQ2ktXZodKRB
32InMPdar3nCtbS13PQjVuaLRbHI7JCemdS5dUwkqz8wF0CST9WIlKBnLJTF2YesfWN1sGt1+vd6
G1tLzP6ktlEmXQGyJsVW0BL2X/RF7bKEdt8yvtJswmKmV6mEGW0FMPaJHYlX5d+o9EhAqTMeZznz
CT1qUizUepTuKkrgjlF1M6CAZ5vrzuD+rQwZM9ra8TceQ53eSsmjx8LtdUpctswOzWUf0G8jAh+H
+ZdrcRH0CTWh6R3i0kERzrSnTFyxa+sv0AU+JvLd1saoRwfZDiD5TMmfbPLeuKCN3/77b4rQgq6/
fVPQkArPdrT+8a+6vBBUk89I5NDk4r1HTtSktKz6LcUklwrvvIyHUJGMPWGL/vefW/6Lzy1MV/JJ
BQIogqf+LPhq7cHJGfVnh0pvvPOA/otPJKJ3hzGDIZ1rKeebi1pknsS778mjAsquuzDWordAkVPT
IAWnjmCl3MG4UcfJZuTz79+l+zdRGGxQ03OU75vKslga/vldFg0Me5JhuWx83mXU0SD6bTuuOIZp
JnHaIHARxCC4GOwwvH9oyVg9pr+0mCOO+Snm0GRRZPi7ko4YrcGHpXs5P0P96ZXFBwbHD8BOv7gm
drakKAuTCCBgTHH7dJcghqbu2/U4sKvta/05mUEGTyFN4V2nQZuAK7p0N14GE3ugkZdpVu0THrjh
Mp2h5PPJrIg0lIFV3NRkD1NiQ4nCap47w40Ao59QbB6/KDe76YaNOc+H24y3rGm1E+OT1EPG2K2P
TkF9CzJwYfXYWPNLNkWHf/+9FtbfxLF8sx0hcTt40CH/Jlitprg0fEYfePRTjE+mvUWjSver9SaN
PsnsVqui8urIjGZYgUPDUIAv9SoGe0cMaMnjgImy7xE4ZWRVC1stHg/tYOwz/eSeR+Y5S555eBFD
5ieNGm52wAK4EuVlaVW+G8zlV74YA4cbBG23nqEZ6J9JxMTCCqN1Hn2ErYEQTjCvxpnzoReKRcyQ
LBk5+8kLIUGZFHErp+qSDEStRB4qj+kbY4YSn9Ta5RG6TbqnMWIxlZIThmk7++wtdMTstD9yCdoB
E9S6mjl5msCDd+JRFeo/jzJe7vvW3viZJWO1Y+ZgiA5DbtF9x+Cjtwx5LqkUMMCAU4jM4qOXrCNz
y9yTr8DKCxhmEQ7kulmeXo3EEO8K841Cj3kVEx+b0Vwqm4vBkAsNA1+1o7rbfdZeGeXV9tJjVBk/
S6n5RQCMNmXgfBED5V5gLyxGUhosE11ZG7brhnUvmc/j3sgl4c1JXe1YlyRgmapj9SGtZD6NyKbW
aea8O/whG4JTWI7f7DEiA6PYBXb/QC7tsdIiAeKRuASUe4C7+TXUwZj6rdbHsIx+GuN0g344PM5u
BoRII+2Gfnq3AgexBp6bdOyaE4agt/9wuf6LJ4oAgCRMnACOIuz3z0dD2KMxsY02PVj6S9ZPA4+P
UcOpH0Z3LryEphW3F4qcGF6eXt7phVmplXR2xJCu7rL/oN/9u+JbWYB2pMN9BMxYyr+8JSLVRreK
RXzISDyq8uSJ8vmoR9/ZiH+1mY+BVpyV4/CupVf4qj8Cs/5k+c5/+N78i8PdUuitJRYJG0nkX6Xn
fdyDzy/K+NDp6KKp567C25uQmIiypVujFP/e0KoNi/Pdbdi/hEjOWz3fcLV+DD3FuiWvFIKV/2r2
8au0o3nLJCyAMD79ByWu+ptMXtkmZw4KeSWEZf9Vh0uBbbMGH6PDlCbBBhIP7NF4Yw5tgvdH6mU2
bf2SgeFx+LFBMDxHMhhPnmk3W8k/ZEB9mdN43Paxn2/RT3hrqadRMWhY37LjDXNWC6gxwryyV+8Y
dBE8mGNO81gQTFMNqj2O6fSWz0kJVQJVrMxB/AWpvVGGo94VvZA0b7J5MdKs2d5n4qER8/RploNM
rQ2TPrUdRgZr2afK6dJDVhfE6PRxtOO2WHcoK9/cXBJZrK5uNC8PalhW8czewrBgzduVe0oabhsL
0ByuMgG6UxmfmqrNgPIMDFeV+XnOEOsa1kHPHO9S0YKZmq+M14gFLkHrq0hGT4PLgbwUxQu4b05N
K5+JzjGOynSegOH+ckqz37vWIUiy5kDWAAPtckpIdm6itbvUl1pV1S2bYSi6KadVPnfToYnjn90Y
l79VH/9njXqdq5//898fP8gr3MRt18Tfuz8ZnARChj+cc3+3RsXfOfU/in/xj353RfnyH7aQyhO2
ch1fmhaV9O+2KGX+wza5jRxSWGiubReDwf+zRfn/EL4ik8NVlmsyquFd/NMW5SrHtDxtiuH48pz/
H1uU0J/kj0Ut+n3aDdvCB+9jtTbv2QB/0NXXoHc6hqfibATipWvq8iFYBiaxlgNiRH2bxNScABpH
lEyduS2lhsrXc3RWC5sK/btelP4pz9TzTIzIM4GQn+tyGc/33zkQt5ASRPmO5ILvNqkYkJ+fS8Ow
LxHDrfUiKiIgmQyc5Ohue9bB5zB1HVJxaRQMrVyfnVwcrLqob9M0fKmy1IXDRsYtBM5HSffwFiSs
mYzJbE/S81HBj/kj3+snFGLTrfBcVJ1uwIpFmQ2qwz4PCNmbDg6K9UdbsmkMzD2DmfBZOHfrRoEv
kmhVlhkjlV1XH3Ju6Z0VDSZPR1G8AFuIWMD4MPk0gAtVD3svz7KfFw5e/Oju0xBI4yVPHCrX1nye
GJScY8fgTdff3TIcX7zcHvcLGQebhBxlnWv+NTRNNEM9Z5SXOMPKzt2G6hborYwMyCmtS96LObzk
YXVA36Aufg+yNovSnKxLKBX8+NhzWfTm/kwkrQhamB8iiS6MYx41uKAhe+woOmO4Eryxqwi/+TmL
HvjY2KoXfwHUKgGmDzjiV22amI+lDNzNnfIUD+jlw7gdLm7nvrjAl/aSgB4KeFE8FiVGLDjJl6mb
OaBiEu1btskaOdI7TOdL/voV3OpghM0Ti3cYrwYuiwS4nyQ+YM1Xx5IidJ+IwgzOkRM++6OZPuQe
gSIBLCn4mPvZld0VGfe0NSwUCMboOM9IbffkeicPUWd8zeYl2Xadqs/B7LP3q9/DvCvPYgDAwdD0
NtZqXDsewKJ5SP3zBKIGUR/90eCH7cGXgthdma7JbhBPrZrGNUIutGSEaa9mi2u7Gv9Da/3XqkPS
IWLP40hg7+A4FB5/LoT8tkfo3CzNeXSpKqGVuzy4hwtc9ZJyLH5ozT46Olb80pEFfATI+sUmUHUT
AapjI4G04w8H1tNv7et/FX3+REh81/7Pf0sh9Wf8Q1/LO7JNoZtarJGu4iT48zsyGOVURl+GZxVG
4zFLcxKXWNmss2qkVMzto8kog3uyTdd+737NhWk8B5Vzbkg/qZXVfAKL5q6DWmy7LPefSIdhdJgH
4dfRHi8uLTxu6PGLx88NlF8SvqrvjNfmjQ0S7DwQYbAWOABXZFC7ewJZgm3SOqueXel66PgXZRk9
sEvf1CXUo67nH4ZuNWxCHU8Hq3GEvOf0K9ujceycfnn0ZpKG+/xQzbN3rAdkikX1KDLbhdOMNsIU
HeiNJpyutnnsrCD/ZlBXbczA8PYuCeCNvSSvYd9dZhF5Zy8gcsw3B4bLqbCOtnAfUkOED9S5KaG3
iHQJ++0e8gYF62zAQgnnm9+QW4bTOZWJfSkBwLjSsJ+WJthHgYhIUhzJJ1bDpksq+WquodLhaMDp
fRTheJsqmRzodsgqS0jisqPpKAwP0ub4Kw+sbs8M9k00Ljd3DMuQpK9h06roSrwot7Fnlmd2VhfQ
Puj48i953oXbeCxI28pUt2Fl/KHox4kLXdx92vefPKKlNvjGsfuN9abKVXaEuBiuvIoNQtRF5EC1
CwGN+ZkEOIZRIRrEJrWG54LcRirQI2+pPMBharYsiNkft2SN1uN0mUhB38IRRajT1/0h8cRKiuEH
WEHS5BKUF2QarIUI7a3MvXltGh6BJ0l5prQ8+F7bYpDxN+3ggBbVm1r2Fl+oSM09sSxATELX3dts
gDddtxhrxwBgWrFGRNTGPdI4xmExUf20wfyJHAUcL3NC0qKNf5HWrUQVq3IWGZKsQFYnmULL37G4
p82w7TN7gVe+psfFC15sZuPbxEbnCM2SREEsHBmozOsd5qf5CZ7yTWr2jkmjsgnovoefyfehnhHp
cHeAdw28nddACmEDsZal6gj3Ng+lb6mLE3jIApJ0l4wIM/ws92DeKOxiTvzYCGWsOv+tZiFxzNSc
UBoHH44CwBGqELKfiPZ0wy6Aqhejp8XOiGl9sDWGIFfpDbBs5CKULFSp9moaKgwWDXm8vT8A8Ki3
ZQVboxPTzQc55Rk8AYIWKOTM5L6wp+Jo2Cyup8p5sSZhP2KerMRiHVsLd1ctK/KNkLemcfBKe/AO
ISJfGVaxZ/wab+ukLC8ztlkI51BLpqfMRt4yp8W1Qie4CaSptkERv0NjwHHmEpTNozjdJAlAOC9i
XNHOGKMqrDilNnVEbd6vjCEu9tryM4OaW3c+TK68gJ0KDHpTT43zQkhDc0Dtg/Moe6YmabeFMGkH
4prl6Dyprd+Wb+Ewf7OrvjnYVviUMJNddUh19lq6M7Fx29fEdTGVJwNRnzz10nyNTGDP5IbrUXXz
PhTqrQV2tRLVgvmiAHw66u9D2ThnE5EkiC8SVbKFXLbg1es/My4hNVU8daahKIEmxAh92KF8QS4D
C2VL2tUBcUt8KSPMWVFGLDFAuO/gUu2r9T1fZEnNkG960Ae2I36Ncc61iH7DaaMfMXqRrdI3YxEE
T5HbHMiIjskN01TIOFrfz7gqhanWgBRmumxdqmnoznNHrzsh988FyBN7bL6W45gcDJ2JiGOhMbuv
VV7Wm8a3EcPpTEHiIPbpzIxVzYC5En3nSntmveEu22rEgxaMBVvzm4PIgITcFujK5Fy7sfAgifGX
cyuG/hWVV89rTlVLQdUw6z4MqJYgfVfPxB6tQ3tpLtUMbaoGoI+yPHTRInY/YYW117zviY3sjUMA
QjpohP+EWE89+f6MQjAcwd+NwG4Gq7/M/abmvcGF0r1izYaC3GkYhFZ6c2fjbFdze85CStgyjo6d
qua1h3pM0/wQYbrqNcgs91AghkAB6V0YQKCNkTDIjWRThIV8gJzMjmmJ2MtEBgsyPznmPu67Ih2d
3dx7v8aR+y8C2Lyx/dg8D4X1E4hTciAFBjiWgMXlqtDbOSN/g6okgJnhFKcsJA7T6sMfqUqL5zpl
Xk6M4BczsJNTY/XP5M8wHuEwuTaZI88x1E/kKZ240D0cM9jYx85E49oyIIOeyZQLDWFZXHGnJMeW
xYOVE8yZyWA72jN5gTaGLHZeH8bSwzd1Mb70ixc+eaF6mNFkHM3MbS96mcOAueNh9FhEE2nRJGxs
ZhMjUN3bxAejLl0X+YyVSFTX0YzqBygPNpzC8aPvoOwhGW+3g04rBSuLnNXviIgRaucPY4JfKoWU
PEBBbFGSbHI/4gFhQwzBXsLXZnAz2kbtHL2mgfCZMBcsIJdcjGR8vud03n83pka7BlEW73nUsBHn
EfuSyejgkPhyqB0dKVkQI5KH04prjIiugbNchNORtIPgmYGbY5p7y/eDTyTrkCUzIIjvJvPRNBHh
LaSvbhfHxxzLznjALrAF2Q10sMVqQSD429x8rdgJbUt9wMb6qO1D8K3u4phrxa10FP382cqX6CL9
YMAyIwgFkggPkzbdoBXhEd/gPYmiW9f5Pwk/LM+pNMRriy6kV1RNGSUtdUvzQyRwyH1PXCtLvPJ2
kkORxj8nMInMD5yjlUb8BCc335NS89ZWAtGf3elZdNDtxxp59KB/7DHanCsayPd07KsNR5HJAAZ9
uLp2tXHUfk3bSn/FJmaaKJr3Jtcq0082Z1GEmjPlYbCI7+zZ0ev79Z4B+dbgJuMm3PBGJxQofHPn
BKuaVxg3Hl0ojAXaTfPJ5Ng92AuzkZzAEcQp5MaTgvSFKMjmDBbqeYnq4lY1sPdZ5NnbMif0JqvI
p3fUdItN2W4F05arlbExSA0Xs0DY7NgpWm+YibYKPFWsyu4JBw0SJpeAzUgLTO4vfWH+KJOEv25E
NGBNOJ+jjrDAIT8nvYLnxv+wlgvbvI78GqjPgdY1DOow4Uvak1fDMMh1CDe6N5BN7C031FFx7OB6
AtVzrOKFUOsFH3JMNbhht9syZLJsLaKfDtESYDfwZXgYgu4xa1AEVmNHPDiMjpWsIGrms9sdGLD/
DAJXraHnj/xVVFNuGNlH4AEsIIhNUHFffblflTlmg6dhjC6p6Tyqqq6eolrLSyen2kln+hbRIRF+
Q/QZ1GGJGobKu7Lnio1//UnS3WlSM7ve1qnI2ijFeihc+4N3xtvrIGWF1PQEE6T5PhlmdKPZHO0W
i9GdPvohIWI46PUCR6Z4zUeXNrTaRNMY8NyyynNZWMvGK6puH0SlvtKXgzLyb4Gp2it6xx4c8rXx
j7OZ1lsrpTRnxXKzjDhBJpGdQ0N9n3ppngjN/Yk48xstrs1StfYOIH8EBg5/m1RsSqcmIZ0JI8ZO
QRP7Oi4AqUmJWodwCXnIcSvzcXffdDg63KAX6ADR99QOM79QHq1hEJehl9/ETJUT2mptzdC8+grX
I4udhe0EnhkvxoQ9RDYuBpPayvHBR5YglwF4SiQkoDADG/STPeLCbNshuDhfNePxOhbixnT7ZMA8
A0ZYhDsTYEjmlOW7U8bTOijIpl4az8JOiKsg21rPJWDDw0zMwb5EpoEShK24AX/DbpC35jVjfsoP
nhXW6TtIL/OaDSHAe1W7m8LlbJf9coyhQ+JlCL/UuU+eQSdfOn9G6lNrmuLoXSy+WVsafIldPoRL
rOVU5DGyjbftX/xU4lNdpWKTayhZ2BztRYw7QlGtlWzb8uhE+XNfJ+9BXLprOSAhT1x9FygXGaHg
AFB5/S0gHeXi9FgIWts7C0zW1+4wgDh9yEYQp+CHLbg7RkuCsHwo+wCO1uh9BNPiPTuBzHED6p2m
dMwHk5p7l9bU1qH91JWAoOO2ibZOze1t5bH9TpX7ks2A9GRznIruSg2QXnxnxFzaPs7CipAspvOT
ySBHeECa8bpY66hAFsO1Sf+fPTh5U51HhySHXE1np7adB5GCI7hXc4UMUJUl4UMWeObOcekccLB1
q47afZubFgTmuVUXE+vamPjifH9ZQFqiRn8MIvy/TSJRLXfl2vdK8+AWNLWJHH+kkjsJ5zVMBGor
gpmM21j05Xlkc7gn5at8IA2UwRfgLWoFhjeqYTBOwXPESTGcm9L214GflpxTbnSOpyQ+339Vi3wT
DDD2ld2R+I42GY13WV+o0PyDJcRjHJvJjflk8cjGjA6Ng2AdJngHJB/Ds9B/WEGSPnGvpCTgRs3G
6mkeK5nuPNQojzXSrEtAzLdcDWKiFiU37Uypn54LdI9ApROI+uYSnBqgQERXda1PiZ58h4dtA5gs
8hsDUHEQcy+2sjNC1inruEYhbBfBl6DvsBRH+s4qXLWx+8SHJ0sbMXj1tLYbabyOafGJSrdH4DSj
Ss9Ry3JJrjPS4LZQB+ZHkS+NdkLFCJWIZkqZPYSABW8GWcyYKlNrbUKNRpgszn4k88dRD72MyboO
EyAy4qjDfdyH8WuISuSEsxZ9aWxGr5zSy2Uuwx8Am2Lvxaw97yWq2fMZokDlNzsNIbKd3PMYT57L
OV3HpHadzTKjU2k4G+dkoxV4XxGzRjzMHKBo7lDukQLKp94PXgY6dgR8imwpLHpo4EvjCJH2eP+i
IQbvyhAF4NzIB6xb4uF+rXRCHOmGMYbL6qnCOry6DyErqJHnhVHGxg7kj8AdyAsXfkZK1vC4BNvZ
LEaS3BiWLGl7EsnUrGJiqKiXvWTDMJAyuIWGWL8tXrNcGqYBD43h3gKQDNBwxcouDROym7Iv9UPX
/UyWiHiUkWMJthy2bUPy4G3yZN9Qem2cOPbOpRM0oCOOvaPCB4AOcKHz9OLJBPOcD9Z36ieiBHwk
NVXIlyRisgtVyU+q9dtXTMvsMaa0O7TNckUwiM05C8YHVmLB2pZ1fDVaTGYZKvAHy0yqjQl3YAMj
I7dXMbJeMttupGz6l9S2m0PGgc7TFsZBtIifRa6qcztmpFDFtEnZIIx9AAm3SBShXlMXMHado9XI
Fvl8f7FL2e2XcXxxBumdBx2fQaxif7gXICTenZawyTdtO6G+FEBjl0UcWfeG5L+b2UY74PdUKVae
CKL4xp+VKm6TV5/HwrDg/JYfocU2L2Y2vpU8oXaq8zEmhoeWoQfgPMs/Gg6zH0A+Hlf3EO9sy6lZ
CF0xoLXAJuq3pgJ+JEb1VuQPEtUvOrAkvOaFEA+OgVFzMrwDjwyJrJ8TtE5b/wnMfUK96z/3HtZs
BTnlohZwuX5sneumemwipzxPdfvZqgBL+mp8uK+T745Toh1PtlO+BjlcbN1Ilv9L2Znuto2s3fqK
CJAsFoe/mkXJtjxk8h8i6XSK81Scr/48VAPnfO186OBgA4aTvXcsS2TxHdZ6li7oG3tcIj4DHa1p
bo2iQhnZlegQ+fU1OTSbyq2+J3r5u8I9eAj0FwPk4QKG6ixE8hApsznMuEUgQU/LNk3d5bhUoMDn
vCdgqwrvZtk7XEJMw7k2THGtjOG5K+PkQarya5wYI5Vn8F2uLV6Rb2HfWm9TOWB3Skh2ZKrRutEO
Kv4SlhctR2YKKb2609jMmyIu2mIFkzuMs3tWNQcOGrTkHONQrTqM1Anre480pCN9nH3w0cXvAFHv
eyrlTynCPmSU8cathEnEExJaXZes8+sK0Ob6+VO6zViUCFBynfqLMXTlEV4MrVA+pAcE69TN4jPC
ku5pLvLHgSnoNfB8untlX5ec9QK0SWdf51o8zKV/IK/KORKi49BUMMhsM8nMBJcuIgRsaDwrn9j9
jhlIJt5HEkBac7rpkhvdaGvcAG63gyb6a7Td5kFzMuneJ2iXSScuBpR7sTnKsACc4/hFemKWRATE
yEHY9h5HpSDcrC3bnSFLvCA+pNkhYlBZJ+LNHWlnptord6kBGVz1XrMFCYDrJj7SJoxY4xGzySxt
T8nMi5sr9NTBEOqo5F1QTDGpdJJwLyyigsdBfPUzc3lsHfeFXK6WeZ76LGPYujlgXMBNTPc6hNQw
jKKfGfYD+mGeWWbRnghDxL4pm2kTlYy5Ngzb4V+nHs9dl/GSz2T4l1dazdXIlfFKevjBJd3on2FK
HzVfWXu81FM27JchH04o10hSXD1KbpmGxWecjs4ZKvq4ES2lleNWP0WbhPOMV7oXdBelQXyDbDpI
7TH8NsSv6xQUuaiKkKVV1m0myBvfFJmoVDNoc/Wy8VzGNq7DfIf5ew+pgizdvh7LveG+ZyMial1x
7qCOLp+hSx9ULUMqL+dAVOCwN4dixG/OKCi1nHKPPh0p3Pe4G8b3oJNvFSfHUrKISqMHAT8AXoza
4ZrAZEu0GW2mVX/z7RFzYVCO+xLc1G4YSA1I7LeutoKzcrrkMvUoNqJxcUOu068T46yEKeh9ci+4
rj2naR5Fl7xol0Y7WFhFdLS5QWXH2ziJgs+kGT222ULvEMERGNrRuPQVgNn7RKIXnOFeSrXlp8gE
7ZwU35H9F9zRNNHuyTNThAFYra7+AlUGT3ZyGhxBruVA4cfxxYzLjV+R1xDR0AiM7hHpAq7o41c9
Q5UeR6K0pFWT37R+QRz8gBS/wyBJ0RLb07NXaeMQ5KjNbS4deMU4yP2ow0ts6ZTX7TeXFKTFOhPA
8hW42VnyRyOwi2uwfild47NbVd6mw3qxtWC0PFZNcOhjjuquQ11uEaykxS+YfuJUesM7UBWfaYZD
99R4y37sSO7OtfIujElv0eiU4URc51WjAzLnWoVL6r6bhmqOVVWnTA+m6FmPyRee/z+qpgteAbIi
Mcb/uHOoKE/ZQjwfU5v8DZUAAUopQappuY6PAvtYszcleIgX2nqD+BIv3V+ZpvmmKrJCO3XVzsHL
fJyyfiQ6q9wUfk+wV2dpnuNusXfaudmlU1W8LWYRNrZfnDsDP1839ex/I1asIOTlJ0qg04CPZj8O
A0jp3Iwe0r5lPmMnIf+y2PaBv7zpNZErDVgb4BE7oW7yb11avLf1eIh9035rnJ/aN9HqKc+8LWlz
DcYkPzR2UiDUENXWGZmCiaX75MoyOoi2ZthhjeJi2dUn0+dyDsTCRrOH2Kum5WsOhHgv5FcBl4NH
6lizri2gp48TZuqZAiUYimPBMjA0Ed6kzDWFDc2j6lhHsqW9LoFzUy5vNel60xckp7+ibKEdZOp2
9YfpYHKUfi1r+0WlzG6ysiZdbOTBwkdkHJM60TfQ9ZQo8srdYT2kCcLjKOogGZdUtUsCkjdfyS2A
4l8mFUDMHkx1QJ5NmMuEsDVN469GN+OgRXm4s/IcHaUWRjjkXsswjlMy6Kgw3RLo9BQ19bcaHSWk
u4VE6/W/5ZnJXtTcMsYsr65RAW9m+bitF/oJZw36FPNTX9CkpX11bOR8Az8znFGN2w8DasnUnccb
92Fy5FYHfYUDAQhp/ymKvzfGjEjJihwEhQxN6ImQ2zNhfXDkzJw6oJbvSbbdeDADvsjq5xyrlF1b
xRCcPD7OiCa+qD5uePYX02UCiQ29wX+mfWMIywpwaWfMs8XiPJRuBw4pShGrpwZ3o2d6u6kl9gRZ
EisbhEPJklKQNK1+GotCXE3rF0l//6y1s5QKP8j6t6hL2ld//ILe9ubilieLylsIgfH/GvKO6XdC
jiPape51ws55YZhzM+bl59iX3YsSewb4wU46DQLwBRrxYKW/cCmRqtuI76VtvrnKDVBEBtlhNzkI
HufAIPRBzWrbTeIJMtChQ+56TFL1lMr+1bHhI9N87PF7I+vnMndd42ektLOLDStjJUwr0Uh6ckM/
dPS2vJf6YBknhHZeOGlun9i0LvQ3xHEZ2EUqfGx+Wegj/KE2Gp69LO2QAMA4mIfip2Vait3Ddl2l
uNYyHqzSn3ZWYb53BqU5y3d/O6UzN30ysD4w8oKZeI8sEEVuXr8bdUK2Mzvyg5Nt01oGG3dsrmYB
pDSO3eDh/p1SxjWD83yGoNATGZyL4YS+4+uofIwcTAmkWOH5TaxY7fPl/t39i7FoMxxs41ROrXpU
ZYHMrIt/NkLgo9V5Ez/W0XjW1TAjUFn/rl//btRg/DuH5wTbVnSErmvhQPEI/VxDBh7vX9C0qUOP
Huefv4uW2Tq0HRsSz5nSR1P56SOl/3JWqrhhhk8f/9/f37+zTKA3y9ASr+AdID8xTulrPw2lW13J
b6RDq5q/eZBzxDbevNaQ2bYjJniXDpN54N/3tmroEUYzEN418ICZsWRmiF303Z7hDMHrarYm2vLB
yNbU4rLa2UvT7q2VEUiG3bKHU4yXCy3da8Zo8kr68M4ygxfXXRTRFEl6sjkRoo55H7P4W8E7uzU4
BLWfPyYlEzIRue8jndemrpJPQDR/lWPyWSDko/MPmSd3LCVmmueGUU43C2TLCeP31rlYE6uVQnRY
xbrQqwrW0+PPsvzmusN3i+Vfr1rrNDZH28J9mXtfckuyVov1oVXuNZgZFtPbUbW5PZnzpXrR7FEz
SQCKCpp0uzA525D0ob0AxR8ugNkIcAzLeFtl5ncwV3oTv/fWD499EZ2Ug0NxIpe3IdLOGhTgtTQD
eE74jzOAWCr7HAJqKgt0Jra1mYaT41TTk9PiG3Hcb4uVh7PnY+uzCiQVvvecuzkr3rp9lMtwoG1F
iQmlhdmaExWso8lPjaI6Xs1/eh/L/jliJE6gX4RFNu8fjdOEsvuLkLWHboX6IKVoxC/GHK/Lr2R0
tauG4VuJ68ScS82x2xCsjfsmWSQEG/5NM1+7Qn3KDGLIyupHPkggXxJeyLCQBmVELqSjPa9D7oSV
TRtvhk3zI5vIKEfNuxbS5GQFlmttxyBjbHNga0U9XIDkt3tS3Nnn0eSIn8sYwU5w1tB2+RrU2K+X
5Cexj6633hetGW9B45AoX3t/LVBFsVNk+TH2kbbXYBuL6JndcYPqmRgjM5uag9tGF1uA7utVsNeO
P2+R38z4yeWbz5oo8DpGPBhSyV6QfwcZqFGPrakmWC7RAjtLj2gU/NypUGLeiag8EuTYbedRV3uz
70L+16/jgHULtu7FTgmu1aVu6buc1xib8Royae7rdGAEClJpku0Xu8qOkxyTLc+Ov6VnnijbD3ZG
puPYZWdOeIbx8QHRLJ8AudT7YmkQicrmUCzy4CNaPQrDew68kY2CwmU1gP5Ug6r39JkYGsWtb5k+
OlG5ExAv96bsEF4lf3srFEZDnWJZCeZzSnd9oNWui0xM7F57tGX5hDtyK9zJZUtf+IcuM99ZSn7j
fU3qJzEZXOBIn7cVBLS92bGg7409W2ueMRVjlFoTiKPwylQGn0+EJGLfR0QZ2Jk+x50+0XMSY68k
S5iaoX022JDySLE3MMSMc3rToEV5/klrWxObs2OCxgPHXrm1Qrevrk3ZrIdDScb0fkgq9oaO3pUa
9uJSIEwC9NmOqmVBTzxGPfGoUF5zBW8FOgByHS5sokgwRzSutUNTt0+QN+1Tv96CkH6u/NTZRlAc
touBfyNhrTP3hsNBSJinWzLfCizxyDoUK5+14KRBjb0ZA/NHlxPFTIY2odptzkIYL5pR/0TwK7ZF
zdB+gRdPOMCnKrBPecEspQVEuWPh/ooPqdyAy6mcvwqVs12Zv6Ns+p5xom08Ius3MYIakAruYYzM
92Zm5MMEY0NY5Wf4ZfHGeyt6C9sDgnr4TSfP6x6qglVt5DKIAw2LWanaybXedEbZnRN3wElKEW/6
Y3Yc6vcWyct27CAtNYt+nceEEJ8SJWUFrFEmfKiu6R4cnZ1p7L6kafbDigFJSA7jsp33QTLGR9MP
3ubpQordN5uTaAfTZALT4ryYjOtjn+Gy49P5JtlX3CUxDCv7r7pSn1dKYxpguUqziUK9Wt6LoPjb
G3RNIi0wW/+s6vZb4ZIaD/KJVcNyrVpgNQyHGEa0064vOnkYjOFmaaAqqRElYF3MH0WUdrucfCOa
jwpan/sTdcC7qobx7Hb+r2EJ/oZzYO2b3DiMrW/+wVJ0177/W5zmeYL/3G1PAmfRv8VpTVUIMiZq
gsYyTJiz/6V2a2wQ5N1u45EQCBvWBmMJm2CZPtpnOTa8zHjIaPR32ISTvQMkArGkGx8V1dF/a+es
D4x/m6gDT0p0vS4iX88JPkCwnWiJvZhdQohHTZzbdfzlBgnJgbGzZ0TPPD8PHgJBVDATLRgPBC8f
lmRbuCxmDYu6bFwiWpTCupIwYh7t+eUPL3D16X1891yPl4e7gKPQ/CDtG0D19TpQUejQ5ilMNVQT
JUL3JQHQyQsHaDNOgMbYON5RpblLlpCoHv/7ZfymMeZt8kwTeyhiY9DkHz5DCyuhoZAehqhpWFIs
GXBJAuMK+V65FJ35+mHWMDCjKs//IG9c/+l/vwFY0Xw+GV+YFmLpD2rLRgVejToY0sK6ktasC9Mk
8fdyxMOzrKnoikQVFDKw0/77d7bXz/7DT7Yk5ydXruk68qMXzvKrtCLDRbKCSponZF9hNxq7INLW
qVPJcR6Bp1h6eisX/xes3Jbw5Rtmfqq9Avvgat0rppyUMuwH17acwOsv/SVP2+FByup74VLEo3X4
kzz1o6uMS5p3yjd9zxYOl8xHeepcMPIJqIzhybbMV4wlHFcFQcXSYZcJZ7gJa8umoD0h0HMgdWwj
e8nhwrJCj5phPqBKTEe7ukJ3vHgGBNK21/MJm9Rz3dXdpQdk0Lfo9zxhHNkbIyJffhajDw9Ypywc
WE1sCgQXVwzsaOU8d8soOkU9QVIoq2ny1Gzr7b8/qd+vTl+6NGS+6Xk2S8YPpsWqdBqTd9oNe+bG
G80NvDFFs2+G/qsWVIJJywDY8tIvrZuZh//+2b9Lb/nZniUDehJpIwn+9+mWR/aI+l27oQV7qVwm
fUCkiRvFi3beOjb975/2+3HlSy+wfCld7Ea/ebDcTtgNakk3TGzj77GqP7U4ru7T/cwqYGVFf//3
z7PX4+XDPQA1VJh4orismAn8+9fLmqJh8lHJMIsib58YKcja9mhppyQUbR12rCuChJjLrTJe6rot
kXkJnraVzxBwXY82EKTPQtUvd9FoUQfpthR0VSPWo0oSRsSBtXRKPindhNTQwR+OD/v3A9R3JccX
b5gj+O7DBwQMLZrJNHTCODU8iPGM71Pd3qzeV+HkBdPJsoyvgkWYG/ByEVT1pDlPzNhWOeLooxCp
wfhEfbLJnTlgneE+gN3+bCe1elvKT5FsluN/v+n/y+Uc2ASHWLztPO8/vueBDStiqaUdMmpgwC/Z
dkifFCwUgGcrqkg5XTMqGIWrwrz894+2/pczjyvZcwUDaM9xPz4PPYa3/OzCDu/I0qZc5o3lo9wZ
oF1Ygm1+1A7zg9X5xHmmHbuuVVPbTua0QeM3/OFq/+jXXo8yDDKOT3aQxHQo1lf7P6wtg5mADgxc
KyRBlvNqVQ8tq+bnxvUXH5f6E105Nxz1oeEZ1R/u7LsR7t/XfoBLRyKo81jY/H6srKRMs4zNsDbN
b8wEa5QjYv4q/WMh8pclYQUtJAlXRbSucMwU5HC+Ov5j991LIHXkhvWjtbzT0lfyaRAhk3s4IW29
a5cV8gF16ZCwuHyaHOsGOp6Az8gJVdBbF3gmQyglXnp7MI+dLN0NxsKFxr+zHlWi9oI5ywbDiDwU
8N7Q3Lrw06s82KVO8TKI7tQ3QXlhKbH6SOVMAHrECUbWPapZaHn4z2KwcbmmTA9ai2eZVb6npnoB
26wPEBGc82hFJwULgQtll3hquqrUdo/jajBVtQHdaZjfp1GcDDC+o1FkL+2KGaWovephXNiLBSw7
NR1V2ptEkfqDTyx9/tqp7Nbr2KI7K60/XC7/ywMbjzQtK7k7Ng3E/TD7H5dLCQctmY1Ihmp0/MuS
ySNKgx9prP3noTMvvkKGkc1oBuC542WX3Qpaf+snspLNpWW5zJBVNeiK7T4/QrllToCWkWXJmsPe
yE8gLeB09Iv9hxcuf7/jCcnilMXOGvjC/2jJVPmAbIUaMLzLRCUak8WYf/VKyR9F0b77xhySpO49
ZMsSYX3K2UmX/a0LSLCle7DekNAAymSRh/LhGgF/ZvosUA+2E3xyQ5wzhfHSTT8rtlX7gS3fEbMz
lqOaXYNmrWUFX0UK5WhjGYUDmYxNvotMPbSm+navrDr6/isJx6XDwRhM9j63E2bI7JbBVIvnyWAX
krd/tfhHL7spJ0sC2Gt/apjgteMMsu3dFzWmlIIMQnRY/H5U94J3+KmIJgjPuMFOVYfOS9rjtz8c
aR/8rhwiwBYk7jgOVG7iu3f3f1wVZqPjZfB5hOX+KWDY86i9rtkjZ8NfFKxu9w7fprWqRrPKqaB1
kdU7xYgisoCUmDb7w+lu/fZIJeNrPV+xEHG2OR9fT5NoFpftvIBDl+PZ00gqPG8/VWb7mDhMErrn
rCurrVejewQzdYgXlOqlx+INOrO+9okV/6HS/f3U5yXhahI4uwOelh8LKH+x0WQzPAztOBHITGEZ
Mq+IiC2AqGAxnrGR13muOT8w75/Pbo7H3hzsC6AN8acMq9/q/fW1oDW2TLEWr/LDmV/gzgHga86h
VNbK4pHlWXfNMWENCKCGDy2ybaSv7D13nWtYO6/ntRlj/aSyHJJZU9zY60f8f3pn19Dt0kwm6WWZ
lvc/XFe/P51cCoq1KcHcRIPwsTWDnJtMbu2NodFCpsQ7aZ4LZV5Rx8KpZO14YgALUBHN/1MUBScj
ODYVt3aQFPHVSF7EAlxj9OSnWLXtGYxhT7q7X1zzeXyIDxNC35e6mYrVPP4I+Ld+5YQoLmwsMRyN
9d7uOYarTNe72cna/VIF36KSNPEF+ScBRtHBMLsCnVVdBru4RBAuU4fh4iqsjpsI9oMvURa6+ihQ
6jvak2fZCEDIc+HtO7vRRG+o6iJjRtso0w7Ab71jr2GvDpZXkmTKsdJTpR6Wqkx2BAzMT9zTmHSX
MWQ2GiFvJH6jArJ3mQRr4fuXupu7wzBXzvHegFQs9FC/iu664JbEHVK6TwuAwt2wL3rP/mTNlPNp
pj6BifiWa1pcleR7w+msMw7OX62JHmQQC7HxZfugYpiybt8HT/dDNGVoeDH94XVu+m9mteCNMPYj
SqtrYhkv2gbLrya0FJ6jHlT9hYV/iueA9G8XytS9k06i9tdUomBPA7Kdap4E23JR1qOVJzzjiuik
HTn9oeb4/eKXFp0+fuNACjgsa7fxP86qpMQhg5pLh0km6NZAz601dD3ufTzAB4jo7EXm//+7X1rc
9o5HsiM37Md6s1Om3Q1T3IZ+BjCE2O+HvB+CS2qUOfRDN9ktvjh2HZCRVZVVYOb5R68ge9e//vdN
ZX9ocKARUGrZPAkxg0nzt3uqxPphNa10WE0bb43nl1duIh7BkoEtst8j9g3n7MbRg+H08271ayzY
9M/wF4PPaWYc4nZkVeaPD0lS/qAQYXBsE3qA0HEyCmqngFX+Ej8L1n+7CmU2AWCgqjK9r6bJ/tNJ
T4Djv9snh9/FFa4r+F1ALlDB/vvzdHI2lQ6i7TCemmTnG7EVLoU0wwICWbG5/xnLohXev8vKfKvr
OTmPXrSEKfkHjL7Xb/0IydMm94v8MAvjM3DqJbx/SajikbhPFJ6thFrE30sysdg+VVQGTbeENgnN
TdN1YKCQovdmI3ZZhoHiqZ8BZSwsU1JXhIlMAbbE9fR/vzVRphggwEiFqESYxv68l67+VQSzAQFy
mXi+635L9lYkgSFWMaEEA7KlXBQnR2anlETqcEidKMyRa0d+za89gfDv1m9nzEIsJMJy/XL/LgDN
DjqzNPmKO5liVZjPpewwy7TpK9hi3NIR6Wf0ovlpcp2j7ZvIbKb4tel5aHGKoZhr3oquQGhMii8r
q+XoxZ/iQsmj12BnY5eAXtxwk43dxm93Z+Y/9iv0gljuCDmQE36gfmYtU+dOcwNlbsFRiUQBQ9EB
xQd7YDoIbFqgLSoFSAws6oSWxGa58ZJag/VWxv1Oo2XZT1HGqiBnwWrNTnsJ8AQRIM0f58L3r15B
RMwoofg7oHjWc3Qe65uTwmmrFWS/3OniU4dR7P4q2YE/lOzezyDokq3plfK1g065CzKuBtoXNvNI
hHYuqTVXQ1T9NUX8RHNRI7m3gdS0HbOmrhxuUdSYb6kyg6NCO9w6QfSK53+bNdxDptEInku6NnYx
+B3Ufs6Dgmn71KQIZis4yFtIK+75btfhsWVs1MjqymgHxBTEgGHSwy6PW+vENagAjMWIV4VRHuOp
pV/QtNOBVNVB67/wzp5gP1tvowMhPGuUgQeUkfxcyYJoSmtVO8mrzFCeQe+Lj6Ai0yPOLSI3Ovqn
oIEllkXuG4Ixe5+irjlWBX7IDBh+5ycG+x/1mRnRE1YrxlCWc/Lz2DrbhXNSNPto1Bd7D6g6nJNx
y+ojKxvra1nIz05ZfPW1Qljax/hKccWf7b49GCSvnYSysPKBbXVNLP51jKuvHewvCGepncvc2Y+t
Q+h9vB/5oWnfTjde5qZzscf/M6E0M2SHfgtpFJU6RrKXuzF1XmW5UxO82ei7WMIwy5SUftdy6p8q
CyhSaZAR4Y/Iq0hF/IIStjkOPpfR3V0cobC9OfC3t0biJn+18XdTLe4x0FZ+HGP0fbOZQ1wHjY2t
lXYdlwHX62I/Lyhj3kY04oDy8xhxEn/Mm/4BI4/FaWu66EaYLng9YOMFbP4taan6xQCxi1yI9KQb
8xpIozyJAd8zPCo0exj+9g5hALiwI/GCXoAfv7TwNnNvZwLMTMlr2Dqun29SnrxbP2PlWZ2d2a1f
ITOobd02PcsTJ9+KhQ1rma/6I6y3pK6QhoblFAFBfnJUFSAaUuujd1aIbU0kkG18ZVgSw3nkFNIm
NwT59MahFZnedcAQdgMLrAfXhhcMN/ASQPx94FIYeAEChR7Ogst4nLO/CURSF7R99dVMklWZguEk
R1h5DQhMtMbuyqg33zOADLaNl4oDiWTeNjcqdfYHTZXpquaNunZb+aXzTMWEZSXQD2XXW4+BMFI8
ES8Yd4oNZijOGK2hIg9dwEDFmcYLv38MHgfIlulPt1SW8w0FVcwVABd69JqDdGL/ZihtPdXcTA3t
7FYhxgwTfPDrAHcMh8a4pjAHI8WSrDe/VvXETK4c3zI7iHhSzvOuq9UTAmL/Ncv+4sHAhlULH+Qv
XQ+dZKNsbJuIeZ1jh8liiAaEULdgsjSZMdI6mM0MNzwu83DK1aWYQiBAHtaS7jsMm/aYFEJtVZ3B
6EaWdKkq/wW2KwTg4Hvcq3OATybMAkRwM+L3Q8Jae+PmFkjEdlhZ0596LbYTbqtLgpr8NAx1yJYx
vRiSR1wbyAgPSI2u0XMoK2uOlBcjU4caajiBt8FT1REqNbVme4yy9NkpGfV1NTd+VZfOzjDxpPUo
zM9w782zmotPPPI5qNCo8m6vsUiB7jEkoW/bUhMHWJCmYZezDD6qniQ1OF33bWpaoyJyfH2pkU4n
G4CtRkOaL9OrxyAVvzLl7mZBnAu6AFzScpL7BNVUqdh3I5ytLnNBudxEO7d03qNmtjfQEOxD50vq
5jx7QnXPx5CSSKQhPbABHnF+GUeVYxTALbY8spJk0AYzaUeqaHCIsS3vccUUx2hp8EoEsFNb88Hu
TfFI24JWDT7N09gKnPzIWtEmQd4n97I6Tl27I5DBvyKg6/eVrOID0i2TlDje+i4nuaDJprMUDZ7z
9Z9mKZxsrZXWgnQHVJo3vd6Jbh5HqM8Z9NrYKgUZ10+IJ26OFPK14agsCKK5LXNVHsehG7dL62I4
GTIsPlHvE6loWnveSci2nsRLSaQBlpHkCsQOVd4CWdAMPrvZI2E/3jcX3oYGVolfq3I26TQOr6jU
tnftb5UlrFli+b3wXFSFaR6fA6PbN5HhPBSlM+/bob3RUv60k+bkA7k8W+bOoZSiMZp+IufAfVjo
Z7heBD9Uljw5PZjUTD3azLifbD0TRlNHu1zlV1ubwcluC3O7CKS2sCoJeFOjdaRE2/fJ4p405omN
x+iSWRxdR0zgkzszZuj0AFDPdM9F1gCSa5zX+1qm70R2do2W3LS0fBcmCo5ucK/ECV6cVWw9KQHM
JrtWqdOe7axnnRwpjNZD5yDMG6eT4KdYRT1eoGsdExVbVzm4l8XPfzZdGjxGyIIEA55jt7S3ZhIZ
v0Y0k1e79GFiRbt4uZRzUD+iL0NS7NTGmc0zkBezhdfH25EAaWAUBEFgTl8qwkMfJPYJa7b8a9O6
O59kI7h94/e7s7xL0Bg1RbxvF30lxs8nIRWCTNCRo7wuQ7paGJt+yHZNY1m7CWnrfgLLS8ER2Hv2
+WhazZGIzzre+YX1XDMdSfu/THloECM4bUR+IJqSTRzBHJQmhnunxHrv1ljfx9XCiEMUn3ArWNTF
P5AWT6e6EzcUreVuTtsaEUAfhTR56OSxRm+txm/BBvf1MbHl9yQS4kEuejUqpWfbzL9G0+gc2Ida
m7jAKuHh9UnMsru0nvsa5PU2c1IjjNZUUbeiA83q8bUU2rz0jtqxRJ233eyUDIv1ycL2a1OavzDb
eytm27zkC3qVMcrOUGAl6+1h2EMoix+RkxzGBXszgBLvavUdxpNxSELmjxZZfJy+jAULGmZ5c43k
M8d4G44Mj54IDeYGdKuz8GMOkC577BcZPDE6cRMElAkbQQSWrP0aPbwz/auf3ec74ERl3nS716GI
pg95IOIr9b7gGEfSbTRduze48wHFLSCrPYWmsOfiXEjfc7r+jMhD75Twh2cjGM/mpMyHrjc0SngJ
ZUi6JPLF3lNqOu3RKEiEihaEdzALEKro5Ic3ZMt5Gnscq0Hx0loZD7TCeDWBtB1ToQOOe2CSixwx
gyfROZia+qUksU9Y5C/y5FSnqOZnTUP2ZRD6tSkIsbbG6IVpEXqoOrOfBkzWjIcAzMypRsyX+cVJ
Z3QteJuw5g3LJdHm8mT3gAfIDTPeZ5E/4UTqXcP7FcXQkdFWfacfNnat3V2Tlu1oszAF7TLr3GYl
9Y3DtZGvpiocYLrGeTS4erwK/KEnt/F/QAewcY5dmo4t2RLNRZhVTb13ZCAwbkB3+kcErIETIB5l
nYq5aAOLcwzh+HxqpL2Pg5qMK3jp5yT2J1YB/bMvCu/7yA0WLNiC+lyXoUIc+VKvAYScJudE+diP
pz7FoB6tzwxaramIw9T56jYG9WCpkSTXurZ2HZK1UNdNco6L+aaapTo4zhJ9dWPUNpO7Gat0uKmB
HBGZavHoLTyVW6TfcxLbt0g4T4EEa2eNIr+S0w61Iw/eYLBeEuR9D33jML+Y22epa/08DCgih3qB
h07/cL9uRzTh27GF4aJ7lL+9J6aXaWytx7QXwWeePsFezujhMfoc5hogwYA+dtd6fbsLxvm8GPR5
dNifnWB0LkZhYrA07fLIJ/OFEEbJjm7FdqYA/wPUoWVbqOcVKVNDut3M2eQAaBLTa9EBLRizgdAf
jN2MDf3X3P8WLRIAihW8juBX/uGKcFu3W70QEXRfF/Q2tieuNsyLVcQasQTcop0VUZq1GwZnaK7K
6VyYHc/J1gFRM4CtXjNtq556IG/IrPLzbDkGKyCXtFfnyqNmhg9hI0Cqy1+MMoI9WxWAtm1BeJU9
EdRg4YqIJikOKSK9B/JbDoh5skvBsunced3VnuImnFiy+LK98c8h/k1nJMxZVh+7AKnGZHbGsZ3n
7lhF5mvJDuAyM5C+j7cWHf9VDuxwA5yvm6KP0isWa45m231jBf82lvNja+Dqcqjg5lKnOB7hOhs6
RqHe4vW0jkQlaBJvYCLoVIIFxoPT6Fzvo9XVhFVfP9XNoI+lCvBZWT5pEt1wxF/tH2yGX7uk19/t
rhcgyYaFbQLKnc2g1jOsnI1PJvJlJekM3Nnc5b79yLJs+pZLLCjzochzl9KWbIpoRN6uapLCnFI/
jl2XhXCXw6LLq4tP7IXqGjC5asLR4bAFqwT7sDsiqUM/u0e2RSxaRsoJI6hHmDiHUur2WaQUklHa
/pjjYKbURpdF6iyEywLvp83exU3+D3tntts4sm3bL2KBfQNc3AeJ6hvLTdppvxDZOCPY9wySX38G
VVW7qjYOTgPcx4va0JZkWVLKVDDWWnOOORKlzIDhNIjOOuaxQ8OsdCDtl358dnJSu2ZxGWuptpgA
glXDqAQJOJgTlyGrI/kMC+DRa/oW2M1Gdei9xt3H0XgVCC73o2n+8prJueS6f558fBGtjSelnhK1
l8gyQ12zPmwUxxuXioKiaZjXA5/f3mtelc/SYFqc1nulnu4gKPZGOl/8YGVAZrtjJpCaG9doildD
LZuL5vQvhGwB6ukaSJ++S3xVTQzWIIyMRKltpMrxrJzx6FNDHCsQYD3Kug2K3xSqltucvMR8MJTf
PlGfc3guBtk8vg5+fvTTwH7Al3sq+2xEdGuLG/37Jcy33nhC6GHnIaucNFmfm7oikrSpHwwC5d76
LZryVaWL5qFFiA4ode0Nc0seg3MSg+QvDx5iGznlh2p44N166CjYqmNfPKRYhUJDoL6scVWsUr97
rXvrZcCGjM1oAnZir70kAhMGg2jNyv891yQetMysL4rXhMntvGpl8MFeZVXbfrbDVss2l6bGLmsK
DDRZcqlb+OlLldkU0++N0qxyrUMBeLk1GL3ODucufelaEg16rU3JhrfPniPr0wDGhT2c9Fl/dvYk
0plvfvQNiuJ3MeKZsT0VbaRJ1lZmUPaPpuVvsFkaYdR2YouzbS9wx6Sz1W7sAXaMDOQF5+BPCNNY
N2gMrFyjdshYwxGEYBq3mvmSWrTEDKN3f85kWH5osyUupSyodnzjJSCzvBXuuzU4w4MZZ4dG97JT
UudPoqHwsi0b7ks0PpLtrqHA0kjEJdhi3caVf4g789T2Ytq0ynK+DUbsbLTJObhpYT1Qi5455Eu3
HQ+oUcxQI+5ndd/BlayuRsz0IkZ1zD8pCDMXCKM3FGhKOrGbde+XNOhH4crE6N0jC1AT31WSm9bS
o34tFctO0FpfW471lRRTd7DmYcRZpRWbQJ82LBPxNu7UyZwYgQ5Gff0dBLkIyIA/jWES6RYGB7oS
Y2JnoefQeY9IMhyGHp1xUWJnIYlGz5PngIhMyDoIB1H77vyalGH0b9Xa0iJi2ePIxTCTXHCNEaYX
zQXoHSxC8zx+ei5wvllPAjqCo1y8gsuC3v6skrjZwxLBej7M37UdXB4cP8FVmb06uspU69GSQ3jH
d0EVgJ00ItsXZlcdlUmz9i6aZFCcHl2al6vUAejiiHFnew1dWMo6v6jana3YdgcZ5RSnIHdAz1tg
LF91Q7oxRVkchy791ndufGErX68a1+Lcxb7pIMvuUXWBdbBaj1PKpN+bpnTylvv0ZjobuSFCyymG
rVDDu7Kbbqu6rCBsjLRBOO7NJvAVhd64WFQ6hdBGtvr+fsbvO0gSZTlsG6qt2sIXxjGJDRWo3Zjl
6qvbmofYxvXs6VdMtLozEl5FJB9LBHgxrBrATccbEk9v5TVMSvVmM/YmSYUsskR6tqdZ1x9nPzWu
qgEQQn4hjm2l+O5QiPpLsZN10fdGQU3wm56juQay4TttudIDlRxt0F/r2Xd32TJM1PHmUUYp5PRl
vWN+Yh0q7EGrGWLGPpoxVhlR/cHPML+Y/aaLY+PcqvpqqtE9aBMGcHrpt+BYPqwhtrh0i0hIVThd
Dkmqt2FrVCReuu1zlZntU9Yk9iG3O1qJWn5rrq5y7EcnFefGL3/ofuZvqsGudz7iBBoVfr+l42u8
1JyqDgVTj7Ipb5kDy03FuPkiTggYzA9ImqenOANvQSrcot+IL8lTVhPY5PaZEbJ83Dx3AhegarE2
E5boWU7umZ3oMD3QQw6tBoZHAu30Ec0qQ7ranQg6VC3fxnR6sHC5YRwmvQ8fpPWo+Sy2ttn6+wjI
DLmgOBqplR1GEcuRW0OFwerb74CfAuhyCsEgvLXXJadcfNiKxKfR9Igy7jmvaSbt6iB239X005e4
szSCwa4JMd9XHUB9FBQfvUPTZMpe2tw0v5jDjNsU/SNYj+pkOsNPan4ZYprKmVnM8oGzVWgTw3Zu
AZVsLVzbK9raMBWE/dQ4zmZm4XwuWYwm6R8dNk0EAtnfK8ICX9EbfPWNinCXoPl06HeK9Itf+Na5
73V5sVmQDTRlZ7NnfODTbtk7xfwJ3FlibSDCDhW3/RpF71RELzkdo6dSQLeOZfrQ9ZnOJCOetrOU
GExVTEaAAM9a0E7Xkmh6biqdr083OXi8657ITEWE2kxPSrqifcTj9WqyBbpY1VkzY31nkABCKo9M
e6ZB9Wvq9C2x40397i9WhEhV40Ndl/qjMoqv+Omq21S2v4oeGpmpkmyXKs17mydzIdTN2rWc8H6k
ara3JqXXvu2DhA2U1l7FeOuhIJU7L4tCy0uWlJoUV7uKWKtIYEoxJtXpuUE9fYzimQYgeVMzFhn8
PMhkydGzaXQFhCpLs3hWyfgWldq4lSB0zwQ2nqylNeJOw8Bum2IuL5vpio5uuposZaE2jnR1++lL
2gv7Nkw88crmrdW1YrebdQyh+3p4llg29+6g8+VYbk5V1D/rwcF2M/0hI7W89Erji5Bq45l6/t4w
XdllYCq2TWl0X7w6P7DxDwcXt/tqE+FV5niEUAMqUvtmVNO7AnryKgNs4H7gb0iadbIuPeczMrIg
dw5eB32KKt53uxOZvsCHeW0cIMQ+MJJO8DuAr+vdze6J/z4/b8OKFL51yn+crzdoLXdwq04EAt38
l+zN/Uk32KxWJHQoAs4KSC6MjcKOHUQcxmtg7M4mYBWGDjDtwRs3Z+U/xOoZHXsFq7gJUc3u7HCz
uW6u71ecZatvRAqsSbHajBtz6xzrQ3yLb8Or/9X6BfaGXW/lAhaknbPGI8rN5KnuNr3D6GOT5lv/
+8i4aq8fstN0UzfzpX0H7c4wMsUTRY5Hs6ZxHZH3XpIAuu3Vjl4+7lWUIDhI9Kuc8omsQfki+2rb
AkTDLcWgsq/8ag8IcdhFSW9jxW8CEh0m7eCr4ortrrz6vXxXZT7yRXU3zK2t7ykbgRXbWQ00aOrt
RVGes3RQ38oKGEA/auVlQnJ365X+Ooti26ohe+NKgjKpFOwx4+yNTvLaaZAgpI6s8Zbb9ps1uHTM
ErabSXGyMHwUvInnNyj1Kzw20/bWqRBH5vGWAq6Knm/eI77KulJu6LRTfbxf1HZVH2twn7/f9GRC
H7HC9ZOYSXP0oLYdo7ptjveb92tpy6HR5/nZYJx2ZPJ11uQ5p3O7rc2xPAaVWzIv59q/3WyYjuxn
ZwgTwgWPZe5B8pCi5tJgXrYdM//p/pM5cp117DR0iI28OEaJdfYYEG7vP4zKoTjWgyhJHMzPSpna
3+6vCo8mHB6cQhE9eL8QSZTz5ebir/vu18DaLMs+5+wM17KxvGZbcL6O5qie1/e37sQVdSUz3bUw
Kmw4fXWMWlHupo58lpNemf2uBO82O84fz962cfH76/zbfUkNwMlosmbNnPTLXNRy23gmRqZWxl3I
CQ0ilFYXRyqfgvC7DM5MMu/QMZosPabEIcSg2sz0v1/c7xNek9HSK0/a8qnfL5jH0juNg5TL0R3B
3WhIJCydVZ+gayhbTVce0+WFFOP937WD/5/s/9+S/Sn7/yYu+U/I/kXx2ZYdmSKf5N4ASP+5sLPv
v/Un2j/4DVE7KlnHRm6Nggu5zZ9of+83yid8H76rg3nCBvIX2j/4zfLh9IDbNhd9toeI50+0v/Wb
HQRAn5Bu+/Tv/ndof17mn/IRPTBQ3EO9Z6gIN8W8K9D+JgeyZBrknU0CR6FrpayJyfHobp9KG37G
ZmpxsZ7wUlmfeFpnCDGEi/kkNmP7917qxMzFL8+wlPOTI7HUvtgR3chXVTVd+0tMdlZ+mz1r0H4O
ELsbAnxZcmZrBmcyVgOzm9r3KRdXnP7gp5aVm7XPjeNNZEAj/XiNTULfwdlWsoe2yEl9WZWNchtA
xYl+OLIfxZqkImGeKjlkD6nmW1UYKQ371FBq5O7aOoDAcw9bgM5owQ55pftyQsXX463ekWzjmETE
od1nIGYK8kn6rPgg8QwLWOcRMRA2ZAuXazIbAnsFwsFml4MGwvg0p5FZcwsOeUTGKfJqJeuxW0g3
mJho0PStewZMlA7yoS+QnaEK67KgbXm1ZNKxZAoHS3SeZE5sfPNkk4oDGKBkkX1kOoRnlabkQ8tc
MWqU9pOtMJgk1lxTz5ae0S08worxcxml32GbE4Cg2UEmL50YckAFmRcx2tZtOwNVMUu4WciGgugd
uz9cAT1qZ07mjpUDNI2N6ciAx0rCgY3D4n72puDWY1hTXyzl19YzDwyqn64c5RcRqOyHjsqx3bVp
DbwlaZoKUIHDLG49OVb34bL5izYWKMJrHrA4mmZkvRQGNu3YYMsN+BmzHZ1PiIfwCkfzmNqm/ViQ
B4UFgF5Eva6Mkuj4to68L72HjX9bDFU3PgY9fEfWvCRJQtMEw39sGv6pDKEtpEah0Zr0Q+25c6sb
9hgn3sTuxOm+qdtqGZeaxEODlSjZV/dybqdVrA3FDTSW5v9yPGW1Ky2YFcjNkX4cPJMSd8bKixuP
vf8Qi1g7AX/CgkzqEiW7XVWzDy3bHYhawsirCN3B9+fvEl/R+6gyMM2bSG9z4AS0k8w9iJolKoZy
S79W1WA84yU3E1rBjqovGbpncdFGMXqvhQMxZg/9x/ePESuKZTP4c/s53cR6xV9FrWizKMozknHN
iaGmi7X2mM5C+1rZ+fQ8eJb1ZEBv2WDM5NQH3Pmme5M48w1gUtI5Dg0unZbV2GXxz4xs7xetIU5K
FRCYkEXH3+sB1N2omc6J9l9Fd9SOKKjzYmdWY7fx0GBvKFHLajXrRbORWWed7MaoLzGadlQ1NF60
dMbAFmvjS9a45k7FfnnKvdo7j1JPdwSs5aEwCNeMajs/NI5Qz24topCKclqDQEv2orfMgx4J51Wf
6kiuZBA7ePKsTztX0zfkoc3V1gb7kdCn6FENpKMCMiseq2IQfB6tpO0/tI9+KfrvQ2ZUh16PrWdJ
0YsSp/fkxc9GHgjoZUcao/E1L9qY7JCECenEVwWcWLq1ghhEjp/kLWybAilILFK0tezFgN6JsyjJ
AV0hlKSeZYV8wGtRfBSjnWzqPhA3122QsTZJtPEcgmrhhvubeRobWHVmy9yXQUuAAgDLQ9dcLA7F
3QCtbmtjJrgNdqR9M2NA53VfVq/wG7qb3ydU3IU2wS9LoPWh4jq4iZ6xNpD75DixfcNobkJnk3Z+
TfEThDJJ9F+5nhTPTZ+3V4N0ZiAcWGBcZBu5eSD0TXtD2gosZPAyGgPThElZlym4WCvD4T7QeoWK
LkKTIRCztwC57MD8JCkRfNENof9nEXgARYGvOWbo8Wl2637rRhj/XEoxDA6wuveRMP21ydxhl+ak
cPutAxo9p3GwYt6OqYOGwo/eMBOOEEzMDaEWz0z63WszOi2AJFluIv4+e4xQzgGc3Hgwq06DKpJo
WxLmrWMdG0t2uHKY5ZrjRUvMjLPVBD2tA8cc5YEXFpHj/WiUTfz1XMdn3Vpa+E2FqMG0qp3ySdaw
4qCGxOk2V7/pmBxOlfwStdl0kT2aRNPUCVSax3HXgfneBHiNj86SuJnQeofX5pohOjxz10sbalQ+
+a8oGRI4cIlzwlFDgyPFYIN8ZnyMcgT4fAYeS3KRJNS8ZbkL9GWOD5SZvgbCsYDcmN3U0FMqzbna
0gOMw6Kx5VYTRnGozRIjgRt1V2+q8GxlU38k42VJsoP+0rFubkbh0aQvB2M/u0ME+E8MSDpxNHFC
8KEr2NjSxRzt6qqiI2gTptJBkPxJrwm+RdIyxPKgSxR+me+QB8XrKk2Qt+TgFH1fjQcthTSXzD0T
rAQDpOX1/MWnaThIJqD7Iu9BIlkW5YPuoVVHAvbmIXT7kja++aBFHlFXUng7FSRkyHc4SCMNyzZf
bxbRbopokXG2QGs1bWvb8n9JWxcnI9bTrTZrzROUOPraDpjQRMG+QRGJciCfEZzOPhGjk8s0CR7d
sZ+xyiZDrx7gBlcbrc+Hq8HKsZvBmG4yz43W8ziIXWKT7FsQnQq2lQQDR4PqSpshHmmFWMM6LkRy
xBzfXpbEOTwsVr9AIbNwDCIrtEpSZYIe2xpRZmo+idJl2z5LmH7IAEHoDQtTzJ0PfUJT3Z1JO/DA
KobM+OkcGnwzcruYSFNu2nAsAo7huGm2XZIA3SkU4KZE73dS5csJRCHs4XzHYEF3QOgZHKV5IsJs
jNBLJTNuVEgDySYZdM6hjZ6d46nvnzQNKL+Tz8V+Nkr30E24zjWHuGaqIbSfDctMawXansa9s0FG
MW7iwu13c+oOBBdOafutbCpYXvpg74pytIBMjL3C4VhX8pEYx+qQ+b7ExeG3zRso/3lrqbm62iQp
ZlvQmqYXJoJybtumbRtdxhhZfaiTFtxvpeH6zp7gKDWffT4kBoY1aXQvoz1X1FFR33ShTWPuwkk9
K9eWsbSpXXuiJQicoo+3iR0YtblCiD85UbVqRK9N+rknEeu7mAfbZBxz39r/v66Cdp/l9Vv+2f6f
5Yl/lNXUIIjp/u8/b7a/3xaf5VJT/OPG5l5IPPafzfT0SVXIr/JEfzzyf/rDP8qR/7a+QTL+X9c3
7Aj5X1XF/6xw7r/3Z4Xj/0ZQhmFg0/MMl7QxnGd/VjjGb67N7s8wqTr+SC2znN+Ym1iYZR2eBRMq
evY/ShtL/402pmfgL8GL73qO/79JLTOhkPyztsHl4AQEEPpYaCwSCf/d5xN7ce2kFSCNbCA3MVDd
R2+7V+odJJ7FGB19vkcB+oxdPmKlSeLiIEYovU4n9X1jmoSjVmzKoemkgL6wxcwPQdQh0dWqb9lY
IoE2+s8xj1iqBcPqNCcASQn1ayiXVi+FBudrTFYinbfMyABNgVQV027ymn4jteFqJV/1qdymcLdD
tq0EGDfeIqy1l6SuXw2thO3oiJOtcpj6NwZdIESq9iOvEcjQV/S2E/oFpDsr2f8Q0pLrzref3WIc
1k2MfoF01TSMZggvejTvc/BXY1+xBVtCzhgVa3t3UTUmKWqBWSuKbQIyOdCi7JpqTnrjDNyv7ZkZ
eox+ihUOu5SRix9aYwTM5TvrpeuseM8p511aSXwNykFevYgyqjM4oXljNJ3Z7iuEcYMOKCw/4OKD
2ly0lQn/WtM2bYDfDC21TvgFEYiw83lzOOk2jiX3PsCpVTxl3cXE0D8FcHOddLhMLOL7Eo1BHsXq
lsn5mbTzBeaUps++/n0cygOuz+GzQTM3txEDoh5FUYCZQDMiuv+IX8JahTWCga0qSSJBEZCHqWu+
FsSeh6YxvRhVMe2CtuGJyprkj8lDyTZEIalrJ1+p8TZ7/EErS067ckzLw6JddGYtO7Me4cniiS1f
s7DKNt8sWYJB4NFTJ69OOQenMX7Ko+zkR3ZNY0fzVzpPmOS1w4AI2LjC5g/MISlXVqUF+6lJj1Fg
Njts88TgWsZxymhler4gZLaLfwzEIbHH4EKX6o8Lmk+Ykv518/7T++Pu9/1nN+8/iOxEB41kn++3
NJzS63zgTNEk/SJ7/+dr3J+vuv/kfnXO6eTVwn3663Xvb8NO/I6MmP6tttocrsc/3uj9OQmjJ4yl
wzLyX7+9++/efwNJP3FsOq71+2/89YP7TZEIpr73q397f78/UptfHRf/nhApCeB/PfBvV+8PvL/M
DJgSmy85RmZerqGl6+f7RWuYkG5mHx+Y4nyjSIpAcMMMeZjS7kimLdWDgNeRnxEJpH+70DBngLdG
Zgnfq1yLzF5629yHANDYWtHOq9X7/Xfu9/Y+tnjyxfHSCvvoAALirF5uatOkCWwldbufhrPUqLzG
smBmxqFk6Ll2juCHnO/XLDhSGzLyGrzGY3dCaXxUgZoPDKnUhlijVZGW+Uo39kATrTMlp3XWlovA
ic0z81rB/jjkBPUGJwvnxvIjszNhrRL0F3nadCo0h4+aBsx2qJR9FsK1z/drzGMj/OLT06KAb6nt
I40Da4a4dhaFNqwjzGCwS/68z4Nna/W0pMflEVMT/WgCyaA8tfaontxTlRfEsikmfYZM0Y0tn/s8
SuhnSYW4UhL9EiRbJDMkWbQO+rfM18/3R90vdCTgv99EtZjsKpV+xVBVsnhm31RU5zuLNKxVFEzF
cfagdvuBc2opgFuibPY5ySmdIZjO28UP+BQAseok3xa6UcFyS1+JsiBHolY5WfN0DqYyN0GTIRuw
ZnQrnuuN5wml4y7Iy5e8mMZzuVyMiYnbz2AiDPdjPJvNjTrWOhH6mB+VI6/yFivbhesG11IfSudA
ijc4+QLV5HIxjAm8X8Kt9BHBZobG2G8tMjc8nnCI2Y66cVperOIDZ2l2ZquvK9wVDbN4oqm1+axN
xnzWiRc8t0meHma4SXLmrvv94EjrlW77ZBosD0uWI/9+7XsN7iXwSe7KDkoDk0bNzzq16FuLQPUd
c1iCgGwd+naXu2sdircRo0ceiGs7RwHvRMxasmcIgevqmcjLVcq6cZ5GcOhTrvY2MRdVSOSCtSlQ
8wFwxlhVWc7r/cBqLIZ0riQoAllgdqntMr/MLaZJbBoNtQI3CY5utxOu89WgT/kFQE0ZKo8gcXoc
a7eNxAqc5iP4hFvDtmtTekAWy3Qg9FzAj4cwnB36FBkgsLWFMiiMB8/B54or5C1m3rMnAuEBfLqx
N5c++4ifjVGHk5bHkVzlI8VVcZwi8DSiUcN2RsuzqTsLx1WyPEa1NOjv136/86/b919M9FL+8ch/
e/j9psmfZwsi6uH+0p7ZeQC1Y6h/y1P/9Qt/e+rfrxYMJtrIlASl/eud3F/v/vJzDv4M83xUrYUb
Q1b960387fFN0RprE6vWWujEIq60mi7u/cJf5kh/3WRE0eAy/Md995/2gy13ts2I1d9BzyHUPQJw
VgjvavU1kp1s3KCe5AvnfqfL+h3xeR3qJIa4s/fBOGq49Al4sZQAC4aXXx0wYyP/mkM2QqRwbLAE
C9gqREmzw306wDNNvbAaXX7DRKnZ2dlmnGOGfVk2HfLKeKOTc3Dpl0Cbh04E286UhiD/s3oa3GIv
i+mpMwBe4U3n36zJB43xe090dErgJukZBpjKAVEAUKiNK3JjjRWS1EBjJusrw1cWR92esNXWi8rQ
MI5B0uLsoJl6QNiBkpfxXtvx9CWiYddDpesI86sqCKqm+vS2WKNztP8Xz6xxAXXtC954QGZvcujH
Feflbg9FHluqXY90NPxrgrk0TSWE3Fz7yKt8wEGLsE+M/r6WqYnNw8hDQNpYQ7F/n3ucgZB4OHvq
cJyN0hj4sx/Q2varYmgDxuNDu4Z0G6+dMjqkQOrYotBQjerxgHEfpUYsoUbWVNAWuA42ktZBOsNE
s10fN0bdaiuIc8C4225c1Yipw7hV0D7ZgUWLRiS1vEeNv0MTt8ke6nm8ylOh8x1p0epKyYegsm/V
0B7Sydn1AmtLav2MF/NIrj+7BuhEdNuXSbNoqeTtV5QIWF0ie9jEU4peCHN1lOXNgbAokrY1bYlM
Sl8qE8vWODNg72b3g/JQQI1q2q3i8GQv5t4mYk/OyGk/ilevJ0Z0zmgNaWWLmQK+051YPnrflYfk
xySWIsWouatcujgBswwmxCo0lcamYgS8THYR//rqg7aRDIOL56tbRSt7E/UEZxpkJtFp3qOlrdZZ
ghbQ794gbnzKPtijHKxDj4oeR4R7CGaLzHlm3U0hxpV+MoDNXzoOxy4OdOTtAUUDrUxqj3KVkdZk
l3rzBaCqDOiLd+Uvj8YstLReP+GZU6r4VgKRClu93DcEjTAG785B4p5pLMsLQRQ72puc3dxxjdkS
ZAuA0AEl58mKB6SK6Dprw/oY52l6dOmXNzJtLrHiWEKxSf+AeD2n4wD1K/2h0YbnvD/i2zGwZLps
n2cHnG+ERcy1lzU5+BJIrd/U5NJBc44AqVvZLkatYlk8UHf8ciWTXFsS9USYivGcKs+CLR3spMP/
BwQcmOKLUXuvdtLwlYrEfmh0a98rcy97N4Y/S9uj8C5iKuow0I+o6rNNaZTEvvIeHeQkhSOADhFz
l4uk3/eW2hsgM62IXTZhlKGl7wckMK+B031Bm/ZtdOGGgP8SdHVMawfUtbZsd6V1LCsOPnraZVJA
HSH1AZuqtyHO8cvYWtjFW9JPqoxcqaZOdyja3ITPdi6A4Jpq5xQWbgUi8rbMAOxTkj645Nuuail9
XHrE51XkqY4YMCmOiNAJxNcI1c5BteNXxbQE32Z3lciHzxB73/2O9B6gbeTrkslqQIzfu2OgfRtl
k20LXDMRdPown3jfCXaAtVPn8SYn+DiHDb11RPrqZGQNm7KM12YlyXAM+Hz6adpMVqKhHm8YHumy
CmNfmBtyzC7LFoe24dp1smwHeadbwfSHG4aorhRikYBPM8JD7YIMK45Y9lNt2BpdiR1XiSc0iD7S
3IHYCo/jUUPVSSsHmLrhlfjZsCKyky9GL12P33xRFCtgD8HeYQ2hzUsiZkGqBJFq06owESxETXDw
9V8kM0X72MsRSgiB0Tut+bf3yYOB44winI/WNHZFm9Hd9hBua/w1EkeJtRVXP4VzTrrvvgW93cZ1
HRbx+EHFyiQIfDf6RdYqXyLNZGsX7ecqQPsSlRzB1nBpPIJbGReEmu3yrK1uXYw+XxEcP5AiOSM8
TdWTnL13LAbIIGwfft2y4rWL5qGrk69G0XSbLEKzw/5pFnW6JAjKhUORs7BnazJfl7xgsNJoKX+K
/ujPUfSMtoEMrFtOfDLJ1sJfTcL+RRTjXejT79HnMQxxj6xUSq6Cd2thgGSk9THH+TC1JjlO+H3Q
kbE01+9NwUnJ7rpfVYxVPeeDxv0ymKFcylFpAgzR0IXOWfxCphGVRZ7frCWpMdbzH5HBGTBAYGs0
ZGrVDrkgCsh7SSDbot8TEJItdGc26C8UeH1YLiByosCKdd7iXzAKBmMZKWQ+ueyx/0T38yL0J6H6
i442E1qrhk9ENGRcZiwnuv0uzOwVfzstbiNZBSMN9Izwj3kgHNpVDFSIC6TyrB3i9QqnKkPI+nDk
IEXhhgGIEiWbqXA/7Lzv1ovaIzHaRSn6wySZNuxt1WECj0+RVxdrvQ2IuyjXdWohFnFvZLmte41U
lCbxPZqkRrW9VX7JcKN2nwtff0yLJRJZSgXev/2ZFWKP+wS/6+j8cGkOP9nap58P+x7c0dNYO/Fq
phpyCRO0amNfOcPXJmFj4aNtMgU7/1x8K/Cnr7W0Hla5FGyRZzDASzwgxrESa8BkEi80V/Gnqu13
t6NvwiIyYk2KUgIpeHgUnbIlfSoTJn9Ewn4CH9kaJ8YidAeW3Wqx7+f+uIYDCho5ke9ejNceN9TK
GmlsmVbxIguaNuJLlc8/5Vylm9Se+i1wjq8zGIB9KZfs1fmhLPm7kkhOrEupI/cZPzqUbAzRJjzd
yGHk+BTX3doQxQ+3mMMmQdFc8azangCqD+wSaeh0S+zRQKJP0iDjT2JE5lg08tRmMG5P83WIGtiL
afkB6xn5afo0KUTlDu63uANUM0zNjoGGQydOfGGER270suUyMWWt7IYTtJFQnWZL7Ts7AeF5gX/0
arEDc4HCyLkw6mLKX4N6C5xhW7tuvQ1EvA1SIMBE863JoIo3TTu/kY9drQaXEmjEikI4YvAw+RMw
V8c6DR5iSmZ8OMmDaFU3wbwbicEB3RAxdh4fJvXLsbpmO+ZaAQk4tbf+zDiXqNm3HmEhnW/7uej1
10k21s6XlPBJf8G6Y52EdUQ3rg4faToj7HOJjY4bDF7AyMxRAcIx8X9Pdv018Dip5o73qXXlpyD6
ccETB6tKxgzS2zLZyNwsiYe5lkSJEitEq0MLIsyuNtWn9OOD7R/syvf3vsDFHJG7AixBdefmMWln
PYxj4qoyv5xRC9gEhBKy69Uk/ZVERZwYD3zZW3r5UbkbMWfWQVPJLbYFaHri9NY56ukiQNVFWLuN
/WexObZdxP462jNIFw/KYqJTDes2b9znuLd/maCgVmMsHBSMwNVYigfY7Xp7Zl9XpsZ3yaaph1YA
E7Nxtknt+auMonRLONM4X3o83TXf/iOSX/oO/NOnZNyp3ntLI5QdqZkPYY/teZNaZwOaag4b81jO
zbgpchUf4OJcdE18Kcoa0f7sN6sGtUXoufm75kzP3cAA2R1r1LRB804z3D2AHErAGaXmj57OTOiY
c3zoLPNVTfWpQYUaGo3lEy77kKElIsOx4Kzbn4Kk56SoCXQcFYGqA64TGF4rorTsjVXVpMSixE2i
koy2IJxGV+Cam5gB4mVdDfVtMOWTHth56KPqWxdj96KLs2sUA4xHQA/tOG9ykxlUbmoOPlMyF0QO
IdseF44s2ApapW9tRJRqBzczdahwkJBfvZZOIAycBzdHmTIzK06Fc0PsdHLy7mJI3g6bqgufE/FA
0YMpAUC5nf82IcMIx7J9rQL1lFb2a2317Hi7YAgLLX3KDOIiZDU5m2xjxIDA5EfG3B4vVDaEaUKM
DYoVWhu7aVRgPSN/X2ny8h/Undlu40q2bX/l/gALwZ58lUQ1tOW+fyGcaWew7xlsvv4OKlGVexcK
t3CA83IfUpBspyxLJCPWWnOOKbzGvVqG1Nlt0DukYedBVTD2wuxKXEzGuDcBSW6c1j41uiIAbShv
8g6n1nq1qGvCNaQZmceOLn+8H5XxBiog3aJIiIPaNG6mEsSkijOTrbT0Al8zvmocmlcUQYD+af7X
yPL8xa7gi5/aiadz4/qK8aUHqQXJKn6qF0Xv+tWJ+zqcTG9BirjBE1J+mfnj0GQw7KX0Dr2XPSQG
8UBzS4YXKlBrV8tvEobH60YOjF4HRqv1tBMuyTNe7VF84eEK0E2XfIplsYeGdZwKFkWibNkVrS2s
/ujRJw+oepxtxp7YKkhgbhzSh4epOkYdzQWHSwfw3WyrYoPs3+hWutY5Sz2150hmvD6NTwYmzNbr
vG00Q2HNfe3J9WUHjpwhedadKuQw/jKwO+pPY1oc0etfeRUIfFQLBUvrmkXmuNj0rIHc3BZ16mjY
bPNpkeIUdQ+UlSfC0n5FQuXHBFsrV3Lk3iX4AzhVbD4WP2yGBccV0umDYi1kvJpN28bHADlU/VPa
dUbYxRQ9RPDoV4VqcdkDWLIE+jGJ3QnYwR6n2pPumACkmv5hciFZSrXSmweHXhwu9s0KJsNyt+si
lvfBDdXQlXs3mdkErxkMOQeUTsYx/MOG9AkbO09iFQEAHZbAOsXjCCgCgz8SX1bLhqCfDZypb1cY
CS5U+Z6kRw8ZEYudlaI3sj+wA3L9IPNBzyKMnK77Ocs633r5wD6Y/JUBhblPv3kr8eduZ5Q6woKa
wztGaWM6m3kZj2pyntoIpq0+QNuse6J7bS79iHneJcatq6j0XmTUDrzHJd2aNU3GHCieRYnIikBe
qAvxfa0vODwwpk6CMfHSfJi0rPXupc2xl6Ncq85Los18RG/ZHFPNttqPliaFLibzutMbmCkLyEC5
94rGfdByiKR038O+nGragHNEG8L69hf5MndEmxUxjCDOIWhI5iqJ7oqVJfGyNDdgTjGuxWV1B5Ci
2S/szYOyfSnJG2M9oZHjavm+twCS5PCOSb1BHV2k3q5ZRHRQY/FkymgIpp5tqSHK186kB7zAi1yy
hUgclLuGCEqGRvWc38d8YvS4U9b5O3NkC90LehDTRFiH79xbTfoLe+6tKtQTbjM3cB1GHnpPSBRn
ZUrBpQLzswMfCYTDwTGNIGC3mE67tebkKacyO4Fae4DWGZbudEg849yKKD0w/yM9GYtXmuCDMIs9
w8kXuqIgX6z+oV9PUvqRu5l6EZ2+FY6wvq+QkWU/CI9ZDzULw9w4M6YzI3+f4MZLBw3hXGyhzVqO
HoI2pMUkyPg9R6bPSPUg3HE/ptbL6EhCq+2Oqixefi1o24JeQ2XR4BhqfkZSHcx4fFzjVAY5fdnL
MB1ieFut14AiQDODSQbeu7nGIUX+LxB5075u7I/FzPUjyyYS+rybtwxPbjks+qCYsVOg/Ib9U+A7
7NbV0Zs1BElgZ/zmB5FlmIjqJxNYxT6JQIsMUKPaLrsXwnoa82lNpe8Kevbua2NkDCGRRGwKPXBJ
w9kmyw/dgkc3Ne1V3Pq44mxKRdlaxoa4hyC3nPQaiT14lolKZ6xuiWiOOK99qDkjYKfazN9a06yD
uNZNHI1Wt9ENurb0WLRtU/r+sRhAQwgYYdKdT2brsrUWaBasL0Q6T20+3OZo4aBTTZ8lYUgbffaa
wDExcPbdmfbkDlxOftSKR9X9SHHcEshgfuDzBjnC7FVPBqBlohMnZ/pij5k+ug7TRntQsDOqE8oR
uoC1T1E+BipOg8y2KdoSBDWSLtgGz3y3TkW/F7Xm/1kYMlx25E3X0Xkp70Du+JsYItIOIB0vjSt2
DQIXElClH+2UPz8X5lcmEeQgUv/qoWgf0ffCDMcZtpuHiMEV28uNy8VzM2mQlXMuaDut1+hLyhKC
cEWGGlZi4cwtGZHsD/HZHmpPHjiBNno6DiGqmOQE32jvJdCpshyPa9rMz3MPWox5PSw50rz7pMHd
plJSoC1mUJXXHOKBV1zZi71RpZ5cW9q5g1TM9rq4tdLuei5pHrZuhsmH1nGIgpjD0XytcCAFJPAy
f0CrlbB9taEEWQPuwl4bwanp7pEzhq5BnyEZTVkzx7bFi9wDTSu0fZPqq6PUx5Ku+3d9Lt4dW6it
Dr5Kqcq/Np3nPMFvkndreZSCQSjFsOP6dChE+UlldV7EyVg073Zs/JsJV8/On7SPvqYXpugUHGYP
Ua2Zd2cNrsF2ArUQzDZZ1RXhWxu7vFHlV4KvaWOPJ4SKPX8TwYgKxLnyrZ+JMxS7uHo087txmDHD
o4wK6kj2Qa0Bb9VKK9o29kzKCV0GTXvwzCMaKOpQhE1sAosdTSD65uLOo1t6KIn/5IAa2dTn5jmx
nCe8kQfb64dDO+ftrlaLC0gfex4oUyro6zW/fov9tNqZtX5fevOVnSK2qfHFnpJ8OhvgwXc1HFzi
eyussTXdaExS3ZQEZlLeL5nxyWzK2LjkxswTEjusPHqW0IUe4ack4kcb+/KBazP5JBFNFJ9B/xo0
vc8plAIirBOk5XdJAeICLz6gLCBlgyT7UytO+pK1R8NUd0z+O6Y4iKfTVGfXgKtrP+c0qlWTcS6W
ZItN6pXE+z5Y+ow3OBvwR/Wk6jR9/MJOxNwZHNT4CbdxkyenpaOlOmsfEYjvqLPUmzs7B02o8S7p
AIVZDmrDWZARjVgMFjFEiEPlxaQdEAu/ZTwwHFjFV/nU9OlyJDCQOPYiVhwfHXoHK5dbx7i2QdFt
5Fw9D+uc6GIJGVZPiV2QxvTbInJ5fPlOuzpG/vzM5b94UvOyzeVnLo///PSfryVMsbF9J4JTgWco
EQYv22JBZad5xuNfnub3b/2PT+nlhC6JuTN2v3/o8uyshmtW+fqC//IsqzcJeGTKLg3ORRxFR5V5
kg3v+if+eX2/n6fETURKjA+bef2LL99u24H8YJHAe/37M18e//7By1/SefZnjKk0uDx1TOuJZ/jX
b/nzqy5v3OVhXJQxQe4QiC4P/7yjwtbLQ2LqV0mrPUeEJDFtpFeZpPUHMDhITcIhSxAdJM07FW9U
rlG5KFbMyTCoJDMWXQOmUKEoitkz39/A5RQ7bzL8U2oSVijgmMueThiIkuecK1yKmtTS5U9KfjAn
Vdrgnh1GkvVmLvNFTowR43uYmVo0pLtpRqHslOWzPzTH2UTPYqMvVoiY8djaC4JTe8huhFhHJjME
xVlziciS1/gur1ST/lxHGO1MgEw61OfaXD5JgCPys7GvR8M6+GhJIH2Sb7QncO7GLPAx5gthRiYK
vR3ZeOma07sZi+hOmFxQUxeFgElSN/URELOldrE1sQH0b6F203NVK9YU8lrqh3DliiAxrX6bOIeB
WfymxIwwJYvaOg4SalD/V2Nf/ADNVe0qRlxm7QZSwEbxze65L8Fgy4xxjctBuzHz6cTCdtRq70Aj
DSySM3+a9PLmUXtDp6NtpTFdI83ZEgtN3esRLGUn7aFGGB/EsbnH//aOLIfKod+jSyTxCTCeNXVR
kIwtI3Orfily56sazWmnmvlrdAu4r5nFhdus1CaVrIEgkYpALW+xNJ6qnO1tzZUMc35NHObrIOiC
ToRhk2eENjjZ4tK0j+PqfCh1iIdeywA9TZYa3ZF3aAQ+VphpUZTou3amM2CZMFiHnqupyik3BlfX
T/1o+ZtFG96akew018qexoh9hVOnW4Y97wtIZBppLuMouCA7OeQ/ZhY1yIJrVBgoHz1xRvx0xi6x
oKLR4myIRoR0wlQe9ecNlzEARogX7F7T0C3bvPjGJywguoeDbTMjwyw5dc7LSGIqDFUHKGDe7Pt5
z3cZM5EDhem1uu0X/wX3SAhC8rOYErBrTC2tGPjxhJ3U1nMLLY9LetGqeXJqt/ttRPutb7z7nYvw
f8qB7N+k7DusVKgT/xoVwhzXMWAhWHij2Cqh6+P7fzErxREC0GSgOUU2hbkplOaHbsZkIdHzu1yg
7kis6MnGDx5oRUmeeR9He5D8zqEYKn2rmSck+IS54yWBcDVc6YXm31vTvJlit7jNOBAqt3vkUiD/
ywu/uKj+kvNweeGO4HAg5MR06Pv//YUvSdk6Mz3aE4Pg7KQ5NnIN2nmbCbIgWQFkwXapx0w/j2/t
NCYs2iQn8C/Szf/w5v07gX19DfQ/+LdKIT12eX9/DUmTpM4UF7B/h36+xfh/yvQ0PrHz07c+iONj
BR4U4MqjB6r1nAwiBJUNEfG/wPL/PTzo8joAQfvY5ATSXmdVbf7lQ8yqebbazJV4biMcOTCLTqsL
vBNcBMcufVMLdswqd550TzZneAqosWm2qBpXctRpZ+X3zTUb+s0FwiwRzLBe5azoOoZqS3KZRhGq
nyPCmiPLBhwzot/WOgNhO/NwMiSaXYk9NKgwXzmeUscJwkLmV+715SZZ7/X58vb/fvv/w7G7Wuws
HcTfmpzkrsf2X/7sQfQeiduxPDm6AZQd1FaQ+qQh6tLd1xi2Y2uBoNGM1JbwBGyjPpGxznw/X9i2
T9dlIYkaF6N11O1CneAVQ9CR2DraOlIH2GDGcTDGxyEC1XR55f/bwuczANiqq371f5c6X+TLf3TQ
/3/Jo/+b/RMQ5ND+uzZ6/U//1Eb7/xA+7kDXcNYr1x9htP0P10X77HAa/ksZbYl/OLquc5lwqeBR
c/I8/1RGO4imLUO4/IDwUFlZ/zNltLFmKv3legT73MWnKrATIx01GQv//WBsdSdthkbGIRCsrWdJ
ekNlf8ikQThFbPRwV3OSTbLocHl0uUH5FLRCpEcxZ/VJ6V8XJ/XlxoMTA/RjdVYLqv2t6JebLCl2
HKQ0vPrcOSIj++hFFNNSKdtrnYFwbBbfTocQkkvjWcAyThQN+3mdD7RoFvnv6TUdiZ2cDEgIg34L
BDGBLixJEi5jdP9kc5cUecGss7B5w/KoyHc+1MtyNQxUz07m+KdIE7RBvWJE6bJDWtxsOiK2dvTv
0ZHBNbzNssAZ3XCd0LyKKSxB4mHpywk94D+X0Q/8gw4Ezohgb6q1BIdTR2uPzHQ0Ncz9t4Y3lztk
5M7GHKYxNOyIqWlUq2DSMDn10jeP8Um1erQZG/RaXjPuDS3x6Qpk26S7sBCxHSo5HXSA6ZOMP3W0
e5uhxQQy1eLbNJ5gg2ASmUsjwG+aBZ3DOIhFUtssHqO+ympkkK/N2Fo90w5EBB7ZbeAZ836l+psI
vgkN+uWk7kOGePTUo2FIlAVGyXTRT8s7r55PvZ7SbnbA4QI62FqIYnRjUAdiJDsPfImk+5wEwoWq
iFZhtdLWO4K+o/MYsZ+JDRkFjFzuXM3VKb0x3vpZhwqEEXoClHIDjLXduAvvRxZlsPLSgdzOUYWU
LGFRwTUfls/O2E/N+D35EBiJ8qR0dHqMWG2+wxHLkKDKH+3Rx36MzbAqsf40Pb0VX8Ziw0V7ChYX
HJKH5w5TUQuUVsOpFGt5uEz3RD7Ex7xGnZC51pNftLAPehCkyjuvPjCsdO6Vi5nvStrmt1oKOmPo
Lnejzser2dpdoniZVA7MaQ5A7Thwcnq5btsB8x1cWtuZQslkESkhawaBAB7mE4OZJMha/X5ZoI1X
qRE/eRqBxLDstkZjoozKBVuzvtduhcGbmeEAphXxPg02QwIc49t87T7oThmQxWCQXU3wH8WZ1PLq
AIsuDsuOXkJ+P8e5zysQJGMwv0FFYT/TyeDVG3ZIfH2xrYBM7RQNe83Qt71ptg+OTE0+tGYb95xn
HvK/E8P+GawjblbP+sojvfgABt81NpTRIrRmZio6WmZLXyjvvSe5lO96OcA1ShJIGUmEvaF6kKQK
7CurO/pmCbhMg6lhOBbN3/nAhqbY2wxWDngJwTPx6cUajEmhEEjFFb2W2djrTMBUghebBHGyhDl5
GnwK/dxpB8hVqj0Mi7wzJ2dv2M7esQaqW3pDbIvXQYdBVjrpGsfaNRgXrD7fWtCuhgQG9lHu67yg
tQGp3jABoeRxdjb05BYlVxVY2yQxx5tifu47bTnYdVtsNe9oFJp8NPnxc0rotxDeu6u8E17rZqdr
7nVVWHdTwYGM20xd1Yb9QzDnS5aqPjhkEG+vk1qxdef+xrOBr8jkORmRGAxZG+8lHOBIp/lP0Ixc
ITAISvqtKOGP5YOGrbOgc1HYd2wDllvVdW+ail9TK0NTbVVzsHRNdWojb48Qccfo/gd6AXr0Tr5H
+Axda5kDiYsLS7P4lDS8GAVERYK3m0IuoDP/K85VOGDqjsgfvzEQkmxGRkK0kCgL2okwxXpe4p0h
kJRHqIW2DVjXDZQqolcaTISMWnp019vcHZGjJUd7oaSzcv1qWZxbM4lqZnd1HWRD98MqGKNXvv+d
NNbbAOj/ZJQI9xl+3eqzmUDpWhoSgUV9MMd2bY6nu5JL225OnFNMyxsL6vw5Q1Fm7LAcI+V2R1FU
BCAn8dmU5hUdGJOVCFV1QhOtKcd+72VFaLQovPLEuGtxmpjRMQUTeaiZqiJKpyqCo3VDhdYvL+5E
0Rp1IKK9xfsaZxQrBksETpHreGzuGlc2x7SCcqySn2nppSTk0m2uNOhj8fzq9pkXtLOHxMKbuAMD
1bKXzzZpOV9a2hSdjmStpp20qY3M3rRJPh4zMf6ap6oK9Mw6j50/w4mDMZlOzVaVixaQad+cWFru
hfXYVJX95Y4vTpK/9S4OlzHxbSR1rJoW6oZtLsbv3i/UfZmqB4a1HkRgipnS9K+6hUrZ0sVHsuJ4
sjOah1BU026ikm6nAllWpIe6IyGY5zWwFOnv4DiIDXFU9aZX6mdhv8pCykcRl7jAO64qxc3so30T
y0x2lS9ezO5+ANEVOHBYIJMMNc7TmTrxhw4VVvexzUgPKc6M+1pURXZjxDEXZigOPT3FvauvKisY
xOSe6oGsmg8NPGhg5oazhTkd7QXV9pZtuhnEzvTMMOMtwXgPXIFyekQmyPHxUXnAxivRvwN+9wh8
lkRo6O647fMUDmK1d82p5OQn29fWCXbQY7CJc4LYG/nRm+niO7Yd7YumKHoWW3RBC2RhZ3nMGFCG
AO1jCoqMhIzj0c8De1QnbL/mXaWPxUmWfKxuwxCwXLvpqZvtHIxNTtap0LYwhrqKYUkGeu1QsNnI
m3UI2jHAYq29tSHxe0AyyB2o4lAYOUWYOe4m6dfXKBiaTWJ3x6aVYO1Qo+7dSrzQdXgzEwZbc1cG
wmToOGXAX6rM/BnPasfM+0bramYxBjTkWs/hAXM9h51zcgftgTLnbuQw2togbtqO0zjptJ/kZJrW
qD35Ir3F7ioR1Pc3pFTm/dKHfpLMQZzA4O3m5S2rOXktA6mUlCld4bJ7Y9Wx9yV2jd3ksZi5Nq6H
ViywMxY6dKaOklN48raSyabDqkyLtSTFioGPqPSw7PNxL7Sy2ytnHaZ3H0CbaaXMbhK2tv6d9Owz
4BmS8tKkB9uVezC2OlNlT5xsHL+BXRBp34BK3Lp4E++AD6NMt/PniQnv2n/Qt64hohsmI0vQ+5iD
3RUNhnEceQd7hW38punmG69y3nY+gb8kNsmXzsbi7/oHCwv1YSB4xGmrkrJRxICn7DTk9Fpb2WOx
wcxFFnIZbRHjoOcuGMGPnnltYUuD+J+wCtZSY/yfsSMF+Hdf1QZdEzpegjirrNAJlIdj2JKTSZeL
7ipA+E6ZOrUdUGI/Ma7EFOU7MHwEafvV0UFGCmTJOw/2E8enEVSjSDezI7IdzodQUwVm4nHQTyze
HBlmvwOW3wfQwUq2Zkemb/GVb5IzWgwNGxjN+AYD1wWFjgaOSetuuliQs/HUSMLbS0VAOOT4fY3d
hjUnBqNOdryJwBGD8BIAbmN6uF46c9ffaKK7NWvrYzI4VhKyaBa/ILMksz9KD5vFjF/oiaa42BkQ
DTA/8rBh6rMh7KNgkResIL5/lw5sTmfbPvWcHGR9wRlL8+pRtFaJJD5ZrkexXr9zn2QGq1YH12kh
cYzVQ2PatGUz/MaAn18K2YUEpuFmbghzZzuCK06U57Rnw27bcbedm13T3GtiJEywdGNymZY19G6h
MGhS+PbunU6NsY20lrkGH3mRcuUu6iTiIKxeVFM45yVKbs1iea01q2MR1qwrfdxJY9d4XXX0IGgy
RrZBuafZmunKbhhzA+6n7MeU4rrOYzSnzgQGI/eNK0vvHVjK9a0PtCLQ/cLZOf7M7D5npDY0ZydB
Vdc113JymiDrzANtFeoPFx0tOJFXBODsqrGHzhArTq2oHnFpR4EeA/TvUYOReuNcj9mCzztrD5bL
kzO1NzzjAWjke5f4JyN23+eqojGaxWioKgTWlSG3KcKE7aTjI/DJIVHA8hcziXmlZ7jMdKF1/hBy
a7e2XDjMui5Y5Adynjls4SJEVDAUDm+tZ6WHzmBZNXpFMHP3E/K6dZ/rxVWLS3/Dfulk9sTPtXXp
hJZdH2UYY5s4xFL9tF3PO6NvHLYrIT3F1/OopeoLjE6DKxbAVqI9KCShL7HtFIck/upI8N4Da52u
F+jhzG2hr4aLNTVgP959eiY0s24FVvkzTjtUn9Bl2bsCiWlBhTbLm+JT+5xTpGJTVv6SgUgJ0XaZ
/ThCR1fRoP/pXc7p2Gs2hjKMfY6rhN7ono4+hxLYPTGixG8NeWqd5Fh7g4STAKCVSfZPw2GkOGoG
DVKHK2OjumdZ44Cwa2gonKRx2fo7Y+Y4WvwHNx6uSwn7Dwo864DrnSpLnw+EgjxoAkexP/nWZ5Ha
AeHhQZJq5ZeRwoVWOqd23TTscEvUIwVnMjVwQHAns0rCVWVy2/ZG/gR2lQu0zd9f61obmhMoSs2I
sKeYdtCWgr0y78vW4OzeLbSvUX3p1SFzEazN3W3t0GRKkGpR7suDEJgBMwjXXcGyOlf9LYb+d7Mu
7iZhDNcKAfE+MQj4Rue7zaty3Vh1cHatktNRXxgDoK+Ou/neUOa4xYbwUoCF2zsU9xOug31rz4hD
GEFOqnb2dLenA0la+G4c4xX7cRbE0TietNwY4cr97DxwybZb/ErRlcRtmpx1pW4Nim12mRmxEPju
ToTOPPmZ7ly1Vr/s4mydfpswTtgXXJfGyGasaMgIQil2AtN3ruvuGxmYEyB0ClDIo0fkzU5NLQ8y
j4wPMCflzi/r5tyk8Raq/AvYoCTwuQ7sJ6Ke97pQ+hlZRNszdQTIXWGwQNWfu4RrWGKTdMlr65C7
RQRnysXUeIx7/BedckMmPDiHXJe9DtFpyUqrlrw2Pjb13SX6czdJ6+SSm9TKKxERAtLXlDAikJtO
i3e54mJS+wM2GiN7sGbryrDmZj8CIwroQWBgjVCY6FNZXYmsC1HxoYTIBMV5pTfIjZk0172xcezy
2aiS78Xg6QqThA1sEtt8YgThpZ+GQQRDH/XXkiEThFXONiSeOkrb2rrx8VhwOTo6s+tsSjZvjXuR
evEnlJIxfd2IV4f+QFyTsaDmGktCe6t5TwlkpADNHyoyfbgrHcMIG6EZIdcpt9hcHpN3bIaXe5eb
GrHiAH3Uczr00Np901bIDdbUu8tNYzd6WK03l4dcvEFpGmO+xR9nhPV6E+ejxXLUxjeO46QHw4rR
0eb+Hd6f6HT5bd36Ei43NRqMUJEi9q8XIXpByhAo3WBaw/TUenO5958ediMI6VLrTu76AsWa1de5
n5Uo9dPlweXL00qYz1T7LVqduTvqMnSWCxun9cVe7pkquQUmre0JFzaL39/VGPpy2MsTXDQjJHIO
YdJ6z0xLa6sbera1htQLkTKodfrmQkqJ7/oeL6bbG9aOtLAeOVoZNFx4wmq9udzz6c/9vgdto778
RM8GwAiMFkuRM6LHYTfbh/RM+tDs5IADkzgjJgtIwQn/GpBw8P+mqaMA5WNCTQlgQcldVTYqXBB+
/r6Z0M3lvDf//KJiReEoYURCrXuntdkYRsJVbCO55683f75WsluHs59unSkaw56Ijt83uaYwyHnJ
0wQ1B4KS/iBhrWEJgmWpYibz9aCSnTFBvfxzo69URjbZdYj2cNx5QnaIbZ3kpPsNSFwtq48zy3OY
D3kTuuzROaDRTVmt1vAJodNk44UscX2oZULfMdJdFXZ0CNPCIXSDM/GkO+8MocZQoIY/NHFyPZkV
EVvrzeXrXpWht8wShaPOW2w0/3DBt/M8qNBHJRs2uY8AR8t6bIDFu56egWEPYTbZeXesk3QINddL
UUWNACll3Yd/bnL84GEG7mpfTeX95ev8/jQkFCAVC6EGUjc7mLlDF9aliOniAX6dcToQ6+eGJkgN
zAUxHpHO6cM/N+X6S9ewgJyrPd+5M9dn0BFjkALEEzbrqxjmXLCHXh+32kz+XO62CCuqp8rmuAPq
grESO4d0uUy6I+pQQZlUloCrPDlV+7h/8VEjMxWFGhTr1oeCDEh+60hfZCGWoaE766bmacy0c4SL
0GvdmPH6qhkn9m5jQyfbjlWD0sWO3j23updxe1BC2XsCux8b03+di3KEHLUHwg2nt0G3PgPIsPSm
P8e9BUzCcb5S7RGASRMQdkKEgu29zLa8NlMr3w/s1jGSjP6+mL8KkhoOHudxoejSwaa6yTULeTqJ
l6s9BocRRcORBEtj53ihZhRpUJn5i/QYjRPu5mfYlPrBX8VLErFWmz9WNaE5suh/saUbToPNrlTL
XpKM1A8n5XqJajaf7R2JuDCE1nY5E8kNdiUFNNEdbtOKp/U0DyqFxCA+YT4ogA3u05YM43xUG9GT
RDaYXytOHq029YSDYCM1tHdLcFxUs+NyVgEejaZop0b08I7vfGr5S1e4y85uHW3j5xRchldvBoes
1Gp0T52fMoVL0QNnIOHObtkSv6Re/FKdVVvNYVNRnmE1MBFeNcNdN6Aj1MznButGNbBZJjHnlRy9
Jw3AEGCvtcos1UGHzgB5AVcbcRDVO/zCfgN1Zp+HRdm+JnY+4Hty6G1oxokR+/tgsqq6juEGVTkZ
Jzm+pP3YPtHJ2jjGyPwPjbyfw1lqovx+kqR/wGzZ2y7rW+PrU+Dqw5uyPbZ7DQ2o3vlkYJP/cNTw
jvQT45Mb/+gXN9nUi+YjVuDD0OSARmosf/CGvxp5Gni5i2ITlLJLPJpUxhe608cEecXqdJMyulsi
dyZEgr6nr9uH3qcBQltiBb4mhxbtX1ZYHldwNOJDWvmg1p3bcjxGAq8zWXriYFYuCBXY+9tWtuj/
JvmNCcXemGzImS2s3TV1vzRISHUjQwA8UNmJ2t3oFbE6VtrszM5/pkIgJxlLNoEmtFu6D3oFH+ME
BEyu6ChcSRRLJktJnFR3KPXA6tWdOJoe05A5flYtg/cOGwaiMgBjXRlfFfpd+7AY/OEZqblswd8X
0+sRCMw6BamiEdpggKpAiZsZQW0G2pL2zKnF0WVbN+lcDGjr7XcLiMyxHB6qAjfqZE4vQi+svVT9
R6QN+U6zRU5tz2HWpTGdi5SNT0Vab1y+Sz4Y6nB7V8nY2qeop7cDFWNHGmtbNmj0Z/hTCJwZQhXR
ExByROK4UPe6C/5Ht+MzJ9dmHWXkKCoCy5vzrSrcE2SAGvkaEhcX0NmDdVcj5t+ZAH/W1lZML8YM
ReN9rmao65VxTHlu39ZGjVk2jbCR0eqbMXygovmYLY+cr5qUG52QKJkgS4pz/V6PxBuW0Q8a2zDU
JaalsT7Vni6vuLYi1u3JLeWPbXsn0CZKuxg31o6Q3c3A2nuwkV6u9rCnmMEKpckXhuhkE8UgOdSE
zJPVC0Ow6ey9XPtpWwUyUyV+tSNAwGXSX6pkXPaxsXJprOLJGTERAigBVhZlQ+BavrMvokkQmED/
GbE916zVkkSje0OqRn07aZhw5rCOnecx6407Qaxn0FUceRGS4lNVdXKbac5n2VXPJWkHmUuOXNYg
l5Zec2xsq9yWGWTpZC6PMDD9jZHLNMAZGpiS5RTXCGj5WO29fr4mGfmGCxaA64TixiCdc5PTmqS4
vInzF1utpL62eTGWNAo1E1+XL1EH6snyMiqv2vURjtZ5sU8kEIGeN2nRGiB+2vmYr/LUxH/J6gSw
uGcZBx3hJv2Q4jDPyVllEjkz208LzJwbzz8kKMcDgSXZJlfOExvPVxGbGm2s6QAUbgyruEWQ2CO+
KiQB0m0XCP91IHwW6lSOX3oaX4ieo5vshmI0KUZqwo7c2SXJT4ciKQ6WMaMrZx5DwWfXlMrVZ5Wr
14bJwcpHQeOlPpNqJGGg1R8w/RCIbGgw06J2W1RyvFZiuO2K/JtmoKUcfOAI9pS1siwi+rgdaMtT
un7t8o3LTbIKCosVbwF58oW+JraGhV3K5aZp2JwOXHS9IqYtNmN3TBzrZgTGL/z2oSjAi6JIB5ES
5gp/glOxM7jcQKYZft+bo55cvlhPsNhFOugGvJT+JqkNRiuDpq7myJIHFHdbDwPDkAgZJPQkGdNZ
0Y7xJ2xXRn6STMHQtQiXzKPsXOQsPL5f38YTy7if6p6+Lcd2CglePmVCzOzwkymc/BFNHo3bXV6x
f2WR7NihsIl1MNYaaVedLl8nxNo4QOOlqPfuG9r3wTIwnkyyhzHqHfxHhR+a2JlDRxE6YidhbQx0
CgvQXOAi05PrsRFyOkJTwRuOAN2rcoMGtQ7Izy2uSJfPrxb8wleWHOmIUF7JmRTqzej0PsY1PMYg
iDn3jC5F38K201lvLvcuN8QnUFJd7iKZrULkzLBWr0okhlfTikvKU/27HixisT3ObUKjayorQpbo
ln1JAbWj1xxQ8RVgj8tDSr1642j9sZ3JUrl8Wi4Zhv+XvfNYjhzZsu2/vDnug3CowZuEFtRMMklO
YCSzElprfP1b7qyqyJtW3W133pMwIHQElPs5e6/9tbWIQhr3GO+v6smtNx5ek/XSJOkGyQv5oEGM
64PJ3zqWHyWmgtp5WKwW/g6Ehvd6Hmt7Szg5oT427gGGgZcbq2Co2JoxpVy1qB6ZMWAGJvMFIBf5
OeoQmQ5FfFNE1avinc864MB1GhMlVYwkeCgMi7qvc9rrASoHByozP2chwGgyBxqq7N2Kya6W6Ed3
x754HmVIuYonz4eQI4HoaUWK92PQCvIGEgkR44tIM8Ihu41v5dRm5CziNza+nUwm7o0SeNLYxmdz
0PZJQZ0aP6u1sqjnnTRyyWDOn2K/oZZnTS5++9qj2iyH9ZDuiVtwG/YxOdRXN27c+zsTXgr0AfPU
xd4f5UyVlMv60aU131sRw3CGcMTMBetSDsPdsHWZtkyUDaSmg4ZdDMCghUHTV4BXDQeOplngUrnc
+EgpD0bIFJZo7WzF/5pv8QP9BARenbQkYiojb/y/l6zat9eWyz4KMM/bTXF/k1pB9yUgcSC7EPxQ
HQhNXVyd6BndPHSOWA9yjpjL2aKPVxIgHnVctSFCybLJlhk1R9u4xH7Svqby0Y008RmSVyWmHa8p
0Jyi4O1oAVGgzCdtv9iQ+sNkoZ7qV4cvgXBYlcO+nwUua9TFeRU8BL5f7NTnjIp6Myp8D1RKsQus
8b7zFto5LlzlHGWYZYuOLzuQ7G1iLFETIQ2sw5CWL8qyj/QUqUtsM27F1Lb+LcRArQoc/Xu8BsdO
TvIGPDKbwNIhAZD0TiyMnAv6UQ2uW/TMQFooTV1E48kbKApb/Ydjzg8JKRA7FRAAKrE6gZ8ATaDW
J0jf+7iJ+S+Gsj+7GcGKFWUFJcGZCJ/BESC/Yin3zwaHFK6oAZUvJ4eofsF31BxV3AKKPyZEltld
uy2bcFApAypwoAZyutT+LuRDSn0G8uIc1FvOxCv8+e5qXU+xgMjPplVV4zXjxmwnvuhlfQAXvC7E
cq/16VsUgl4fQWK1w8xuZsq9iz3EWNbRgol8kicXeV8jHKI56EJs1C8Wbo+aWf0Pida+LNi1N8kE
F0VO0qOrAjHOySXU5NS17bocYYepY1N9xWEmvoaoIfp0clre5N5HgBw/k+WRtp7DPbERt2qNWLof
w5QPW3cJylNA+3AtoqBdG+7AoSK/ljpe1Kq6WeQDYx/1ANSpuatvPs1aDQPXvIKqehOKDHUJWzdx
bblVZui21i6FREXodn8c8pwgLYtDPsdMSAX9hSuYBuskz5A0N6BydlldPVo9bg8/7W+MwmD6EAbA
vmS6LbWWFZyr6yHW7xhBUIzkzGVmHQGBA5rhuIauhxy139dGxDGoncySf9Wshs+KuuYKzvmDV5kv
See8gsO/qSvD3zCjRC5OpjX/tn2VJcuyh4LJ5VzvTqAUzq1bvdowuje1rT8AcYORjVZ8PUdoDNr8
LfRNbACDmW8z4jUK6LBUSvTVYHnpvo7FUz+frTq4LhFslqY9bmKzvwEX+1a2GedZcd2POFux/nxS
jm8fBmqVA9FQzRTND1mgHzrGY8hC0ZrPxdGttW5DvAH48My5pkx/55Gst3LvDReWbSWAg0xOfDtJ
q2JcYcvyZqzUJhNjBqkMVLoRUFD5yRG5wKhjUGbG5B2aOja1NjEbIqmRP9AtKM5zbRNSahVHiDL9
R6nf2W4gPqMAfzbzE67yJWPUAUCvN+rPodBufQoX28RIwYqP3U/DZ1xfR8P9VENeaUvN36mDkaIz
8XZA7aei0fej4+1VFIrfmETSqsV0Cs1jPR+RIaAomDvj1sgWbedHhX+achDL/6v1VEDd/xGF63pw
a//vr7DdPyG6kub7//7PdVl078VvQR/qNX9KPQ1d/Es3LccVumHQUhBwbf/E4KLp/BfeEgNOIlBi
09D5pD9puAKBqI73RTfBHdsCmcLfmk8h/mVh6vNdtKC27TjC+I80n5bBF/g3zaft6I7B0Q5FyTM9
gYb03wTI1VKmZsB08daZpQCJ0Qi++OJQwDZf5Zp+XIrS3SWZdc57L9lmQ/yGFZx67uQY6AwiqvPR
uaf0skNLkWz64qcnZ8SkCryaXvcgqibBzCZosQ4EzhsYURgacFSAaWrt8j4fbZqcJgGCJdbYb+nc
fSwLVCY3WSAARESdNtZrlE6fBcm6DoDZ24z4v3vJT0Dvt0q1FKYDSXor26F8kYmJaZSwmA4bjIPu
6mV51uz8O4lN8b78yTiacV6zbzzZ4ujpIROysexr8NXrMMj2IS9jtkRphGL5C3q+HvLA/GMStBr5
99Zo0sPDQgq9LjDXzf58Cof3adHT+7wrt71P4FTLoBeep3tGncU4YwlM/JMz9uAR41vsxz9IYjwX
QyY5IjoxEhvDbPW97iFtnyi0IpjZ5oIQU54x7c0KSoidOic9IoYp8jkVCUOgK+KXi6nvrzD6V6EU
vmloMcMq9zb9SJQiTr9NYs53EZQjvLS3dZFvzCq1N52Q9lnLf9TimNF3o991AzTbXiu69ZJGZMFW
j8y1ZO62TWSryF6IjSB0wMzejR7xGM3eEDSKTY+UuOd14Hk7K2lfobbTEVqscgud5GT65XhVEXsE
SYtzHZ2oPGvKXewwzwv5BzIYPyMdkTcjGx6cBZoUjCSdkQBXJcY59AuXBVSUN9/WY9ScYy+jcadp
qykHxUuFPOp8AeaU98D/9wyvCf2CC2o1ysx3ZkXTwYIQwPxuOGYpeaLwUYNDZtdyw043mlWDtltQ
1cSS2llIscrkGXvgUDuOlOt8QakE/Iu+tPtWLF2xLollWQ1zh3DlBgshtXOreicbJ8ETW2yROSQ3
tdFInc/i7LDEW6Zz0kL8b36TjEQsc1nJzJ8+iKxjlPcvekwltJmY9GEJ2U4lHH+rwezVOeG5cw5t
+ZkSUnNKChM9QFQWe2HZ85Wuu7L0Y97DmSHHoYFkFEXPQUSWJrpcJJwx10x8LaCrcgMrnYGWlHDb
KX6Y2jWJwmRQiE+7JhEd06ve3LoUIHckXXkooyBJcXy7xobeOrIB0H9RI9LjTHmS2QyJtzjiyDQI
1g25zJhM3fe8CX7QttTX+mJoqHNo5jI5a+cpXokZ5kExXVt6wXsnI3Xauu+BtIzs6qCF1kNr0EFk
MrIzbBARflUdAN9uZoaGYQFBzmC6ZSQvNeK5o4tf7Q5FN8XnomPsgqZZQK9tYlqJQVQ224VggU2f
HdhqufSk0nmum3bleSjc0AKUWOFmz9pxBl4Hrv2Df7xgrg0jIh3pbyGNMDy2bYduQgsZqxTiOLHP
NiFQTwcgqV6a5zQe32mb7cq2nw52HxOe6OBMd3Tys8krpBY7lOMRKe8LKd83RNg0m0hKxeCzUoxK
Kx28FThuD66RX4oIul+5xQgd7nRRTHuC+dZaT6CNr/kMvLKXkPiQ9VhM1h5P9i1mO9Jttn3TzscJ
d2wm6NcRsLEzhfbuWflDmkXvdhHfFrll32quNPMRyYtbcb5PepIqnuJ4m2XGvDESyrYTTXwqXHuw
POVOd2Jvb2Kl6zB9HxpBDjF0EU32D7LmNkrMlJo+s7iiH3o6s/Q7MqyBY3OK6cmcMj9qgdJK9Emo
ny93qWe0+PBNWl7qNV+PyRf+so7qDxbbQkUy8bSBrBoKR2qJntLdojk/LEwGSWQZezXMV5NsFYKm
VtVN2jg5kEzxs6PyQIqb2077ufVv8Tdgkk9Lhp1wcIlgHcPbdmlBe6K1G4IRfGYEdpgT9caJyL/w
TFe7iaje6Quu75j5ETpAsug82hVA+eSiummBR64XfhJ+WqaW6kaly0HKhxH8932knhibAjDxWpsW
xpxcRkfm3bSlOBMmS/NgxSXNZZovobl8K71C1uG9m8XG0NPG2WEW/S1h2rSA5U0FBpSaTnTs2xxR
WGOkJwTY7FfpCYXLnROG37sgv6fn3yEZYY6ANsHrPP9ooTuB4lqF+aFJzW1nyC1nGzUhreHj5JS4
R9V96LnZmlR0jmP3lNMbOMFA8dJ2PoQ5ACOzoDwyee8ds7uOZI8zqSo/sWrZW82jIZ647S0kMWC3
soigjCK6e0MFAaSLpRXlQU2MXPPTHyQQEqRh6IQLMv3IXoWGT2FJ3viSDttTE8xWatHoOD02Ydlt
a2t2Dxpy0rpzcEBOPhfwNAdzK0rOuBcDtPIEE/qUnsQ9zJhHoecDLoJT5LjTCvIg8mlDv0L4gljT
Hd50Qy93eecc47HOdzoQi7wYTLRyLT5eERLOHKSof9UeYOk98EsxxGtVHVKfdLn57T4z7BsKPIA4
8rHL9a0qs+RtAku/guCi/qUmRgedx/UflyKLWlKTxt/u48rY7NBQPgyyi6tuFsTvSKGpbSZLqc34
MqhZyzZaJUZnAoHvj6tBbo1YVk7UjUXsE50q86VIp0ztDovG4RsKGBi1bv40Z9A/c9hDzwj2ozfH
0UeURZ/aFHnzupa79yR3b09GK15W83Qo8oN6ZHKnZtmqh3LYaCSfDHAaEB/AU/t6hnqs0cRODG2U
rFuKMJd3GgrCSiFoTiv1bpY85tTS19t8fYT8Bmrpl49R633eP3ljzX7691PUknqbr69z+ajLc9R9
JeVGMWvAK/LEffvtwf9yVT3w23t+fdWvj1OPf92h/rNffsYvi+pZyFkWRiBTCjOz0cpf/qxf3kQt
/uMv+eXtfnn8l0X10svNb1/azQWYFJKbRcbAvLba6DyJJDqXszGhrdWNPTjw5qAeCOj0o/qXz8lD
6UYq5aJat/MnDhIO+ch+dFsswuGClMDLPJOL+j8uthVDPDS8MqULi45Bi3VjTVIj4MpOgGZmFAfV
S9W6ujFIcIDiTH3DGAyK7pnXbap2AjxVnws6qzshQO9VralvdC6jJNEPyDIyWBCOLHrNqv4luBAh
6qpu3bw+RTIwtBzJD/XkLqdWp1hnz72sqzs1ueerpd9eUo5ZdyC1fKPJrFJ1g4CFdE65aqb4p0TC
OIDgOOS48k1KUuTmtVocgggYgfr4XN2rFn+5F+nwS2EzIHFkgisQY2iSZf3qGAsn44gaT59o2bEb
KqoCiedr2yk1n2Crv4emwzxIHrfqppNLCYNhSdtNtuacfRSkHyPh5Ny3TOdUVPRm/f6gsOXGRC15
8NeVV3WAR8Itxp/iZHU/aLjnR/WGTEzJbZDvSqAu3S/36MTjj2X07+qcSon6HUHqPAZSRVCoE4K6
T/0NnHvdI6+7fD9TXjEHZFyry79YqcjYVKbH0kOyN4GdK28edXXNfxkM3dpWCzIXesc8RcgN3ID1
qSbD3upNhu8Q3BTFWGy98Ffc4xxYDxNgSYYE06bDc0fM4nSYZNGfGEAIVrEhgcnYIzfqW/ppd9MA
J0UjxPur7xU48XTszNvFKjpGb9b91xP/3rRqtej7TwKC4xVmDgozZUIhVX1KL9tlJEPzZm3E1EOt
p6qubeSHqkznzCJMWd8acFtBNXXFeN3rrjgoMZEnK72j1BaxL/ysohwQgfz/1ZZo1Vv/vaoeiD3r
j2wAEzj7zQaTlc9R4loIeSRQ3hsCDDZcSyUJSW0ZtVuH+gD/l+lFUIqvXVY9pm7QYP95qFy25NcO
LQ8f9dN/W1XPU/epR//Lt+qKYWLsca0OObWvqS+jVnNV3rqsq6WvO5eYMp4eutnX9gq13jnokIPU
U9THMtfkSFaLkzrUvhbV8a2+DSO/vw7AVH3Q5SuHVeGR4SmuNL//ptD4CqcfaYG2bNVhQtmkxKg1
i7eyKao9Qu0UR0xEzJd6+tciaY35CVYGeSYMn+SJQe2paulyc7lvJvpgNxvmtjJi2pp/nZPUb1I3
3WBwyVeLSEYYn6rFr29fLROUgOuphGk8sNyWM7iFyc8ZHGf0LB3x4akvIpoTWm/9qP5sAno4jOVH
Xf77y33kJDAzD21tdXmy+sjL6uW1aumyGS8PXN7vt9fGxVOfInlU/4U6cfZu1BQHta6OPP7xtDur
9a8vv5AFKo2cOmmGnE/VNr3sW/7yHmoa9Vj1x+OcnjmU2AZR3zOUUTviPy+qt/g6VU3Ylg9elW0A
4xKjIG/UuUStqiV132VV3efIUfB/9Dz15DH4HKEjH9Xnq+9H0Z7d9nLMBJ7cjb92ZnWvbxb9gg7n
r+NOLX09Sy3+vv7Lu/7yrN8/4PdXaQbi4w7awqJDHpT/obqMqCX12n+67/IU9aipRoFq8XKjtsdl
VS2p1/2X71oZHv/A5SXqib991D/d99u7/vZJoTzhT/q2kW0adcx2VBKsoUao8Xd+hlpaPKtCHyiv
J789crkP7jWHuFqvu79DNb5Ot+rNL0/9eo9LqAYyhmFl0H/42qOdpUBcdzlQfln/WlTH1S/3qnX1
fHWc/flKYHcTYo4+XQxKegyO60+sbI6pi7uMJD8mTx1gy8rf44HRid19SqeCiIG21584nUxSpuXe
UxcG5Lr09RMgnaOosQIuNIlfC1EcnNrSnkwj8O/I06g3ZjA8gpzF7NtMPi6JNDpCCZp0x34opoTW
t4XNn25OdbXMcbFxw45cDJFfocGi3EidBM0Jyh9vyOv96FKtg22509Q57vcf/HU6WSAC9nJSJS0N
ePn509TlVV1YLzcAxf662v5yyVWL//T03+5Tl25139cn/NPrvj5hTP0rp8X5EDH149BUN546di/r
+NiZxFA6l/JFefzK9VEeXF93/uPjv73csbsZyrBbwbGRJzX18txzi+RWPXMghHlnTvW9emBWh+A/
L5K4SL5JVn4aceOsMdXQ3wJ0kMEQ4rIppN0n+nSLq16r2NAlWgjhAmh9wVkkdnHbHCjYuacR2yFR
aDbN7E48t1V8ZzTOlTf5N1aB5sgDoyWDz8w2t2kQ2g9owz4rE7xQzOl5GzP0P4wG2tN2QZMr4mKE
47y0m57WJOw2rQXQQHo28HhkfIlMD6HOuO+0/ty8OWFkI4BgZEhkc8dH3IWZjmkAdPY2m8sGKxHa
sTEigTJG/uzj6V0bdno2uM4euMRLchRMz9K1N5oWPDt9/xpGEyypLAd2Ri9zos5GlY/Yy4JC+Kr2
ZAU+mBvy6SB8u9NkUSmYb8C3UKVwrJSSYV7ugjRckzyQbeeKJZqiiHDGZR+2bbISbUC0qCh/aIZ/
K8gFYKrc7Z1K+5lr07zNIaNuq4hvntnPGcGWUJ+YglelewcK8h1PZ3iAmbCmTIBmLvjeO/W9h68O
IHpN6jn/6pCR0/Bh+UV308/dAu4WgG1i79wmcLZZXvyYvepoa0O1KqNp2jFJ7rdzWtzVpe7fMu/7
dEnhOOnEIBE8giJYtkWNEXlUhiFj7coEm6La1VhU2sVJdmZQ5Dh6s5bKTbZl2kblvI1IQS6cQ9YI
xCEDesBJJ2OKZMREp4lAUHu+MyoiIwCPFYOnARihbGGQfGZh/FtphfWIGNs723MtwH/BnKzbJ38h
W9V1Qx+hpf+YTN28luHN94ndv0QgnlJEH99K/LkAMIxvSKlgKBJVseIElZx7I7gulqbYkZtNQRtP
kexLn4vGXrbFYNjrfhR7z6/fAZ6TCgC1ELmZIDgBUNmVayBWc7Titfdu8NnOJBd3LeJyIsuo6T3l
s/HO7JNZJW73XdECDgqagJ87UXQuKDP1GmhoY/hwxox8c4G/INOcq9qCS+1iZpZnf6gnnPWoN9Hx
XWdkJXRzVlw1fbiPhNHDAQPsbx3pLmpbrYpfkZFOu5QCa903B9iYHcmPmUOvwjcaRLTtjxw3+DYz
nG8CJ9sCE8KtjOhjtvSPpJpIfx7S5FTYJQEDpbFhlzNuuplaOf0W3Anj2V9i73EkH80dOXcGokKw
HV5NRD4dRpvrSkmHrTfLcD/3f4RuXNylY/rDM8ZD3HrVNmmI8ig652YGrGbiCzN7/WNxCvOaM0VK
BQGhMpeh13QCUw7wutk2df0iU2+2SJ+IkQVUPbTJ0ZZCkLSP3pcO3ZlvZSe/RC7dBOKl3JklOrLU
ad+ckVZCMr+Eozuvls68ckbzTfN6f1tqaD5JqNbbh7n6LGo7uk/0vFlVVTHtwrah2EScyUD8xZXr
YVA0nPHVdB12EmrEcxyH7NLupxFEDukaOSEsEljpWM3WLY1qbenuN3I1cpkyDzQqmHDLkeLjt5wx
4A8TYgDcc5C9xKzKSd+t/B85pbZ8GvfwrZarLCru3To9U45FRe4eUzxhqZF992OuhsPKKxp2P63R
Hr2Qz/CJtzSpexa2vRdWem96mEua+IbLn2OnaNVr9xiyHbdz/Ujgj/mJuK4ayu8jSgus6yS5jFmw
bjP+SM3IzmOCeaHh4zbh/Gzaw3d/BISaEeoCd5CNUvR3uZ2fR5w3W0tbYDBUeXTwBD4Ao+ao7YVl
8aXt58Eu9VMdkFVE+yhzt6jfngFcopbw3RERvnn2GrzVIgnuzSDelk2Q7Ly+azcEAp+bTBbJdY0/
oTSuvT4+4A+bbsSkBRDrWq4QM9elPETIRwNgvmI8g0Wy+SlK4RxqUIwdOdRLABJwsIj7igHcdWIp
jl1DFAS+Z3KxBTNCxxQw8QyO8hDAKyDveURU5ezmehyvg6ojl4km866iaRP7VXOIeyRlCX5Ceebn
COxJM8ko7O5wj3F2cQVN2Ul0UBVeq46eqdnQCgr18KcWdp+kSC0AVe6H0UIJXg6kkDVAbESKMB7Z
XWFH4bW1mE+2XsF6m9P0TGrIyZrf67bSbjJzYXeJsutR0zAK5clwpCm3Km0kuUjtZQDFnkIBSph8
gDY+5ASMNe3ZC11U29T7v3N+PDskPRHKxo5azAJbHicr0yCszHLTByrzG4DT8V7nH9uklp/srTR6
S4zyBhYTVox2hD3alAvpd+a1qQ13S5ec/YbTWx84H8yY921NsdaPr2mKm2s7cRCNp1yNtCC8Nh2z
Wve1dxPocKmtBhoiFDm6Vc50b8c25OUMGg2K3INVFP75ZFT0gicOx7OuPWXguFehNKr7AYJAK/6u
t6O3zd6DgK6+tuB9nlAao1zsAb89D4CJ1gOeviyNASw599Ns7WnMpSjJdhSPLHT285U/cojXnr9t
AV0S7t2/0d3mAA14oxIOySEA+mfnxhNo8+4eVDoQpdIkW2M89hn/EFSiXeNPydnQ0R5rwbaprsap
9R/COByPjViVMdQB04G+6YLOHHOCYgJ/PCTE4qZ0lDNcDwnJCLNDXlY3WumGK9TJzP1uPWaMx6GN
bgsTcm7V5dMWGCSnviV+7M0ZhX7uMJquNXqYhT9Dcm5DHJrEi7V1/RQYd+5CJu8IUMZ9s/wlXc/W
QGkL/5EF93yrO5Ms/Ng2vSiSIOx4lrutJpuW/dkeTCjx6VloL/OYuvvQGjnqM63B49u+4vUinMRa
viFZg3iLR74o0hF1OaQnrl37wkTZPnr2K/4IzE7VedQy1MQTRlRrymH4D+Oz10YHwy3qY5c009qB
/MhF7kh0jkZnP+qPvjODWQ0ZMMeRi3D+LuqRpDNuqvxwYxnV8oDBnMpwFmlitYQ64UTBdBOMxK4Q
Abc1YeStGhCgM2k0gx39qIoFp5wbbOnX8k/Exi46li6eFKJwbpdc31TWIyoJb9XGtgbvhAtq5kjC
KIiDulpOXJXoBPc1h2BMMmnevgyoL/C2VK+ePRxBOhkrnSxm349+5nP6itIEXyx1iaum6B4Q3/u7
yB7swxR6H1GefrNzGbMTJvqqczG1tBl+9tCwHyP3e878h3Y0/oImIwnFqOKr3L52tTc3jOp93DN3
mLWzNi7jFar9N33WHEhKjFvCjqEYZ9OySKOHeGjPbrkA8ghCuva4kOOZk3JtItGcDZeu7wjDusdc
ld+ZlpUcx7F/9mbvZ1M7xrrKwZX7Q80Var4ekAGk4FrXDp6JPUlUYyQl6gQEHGPtzjcdwg0crsWe
CanHlQkdQHhItXOOZuvDkbVt5gwkDNrBaWJTHch/ETvtpRhNBuqlX57NmGZ67iEWtcVjzNnB9Y6c
0Z/yxdsAe5vPenOXTpCAs3z8XAh2gbEGFAYJEOroZJ2L6w4+wgaWGY6Jwd/V8EUd6WwobR+qVhDc
6O1grsIa7yzD7ph+5xL3475I6majkyG2CmOdVDNLnoE4+VnteNdP08lnHMSoKtsv7YxiMAjZ7/2R
QXiq77UJ9LnV6YcpycU9aBxELzRCowNe4Vf4JjetHTY3XYE5f4oaDaGosQNYQBhpVd10TKDBPRbg
7qad6OTUZCRIc/be8tykQUjCwrpyIJ4Ta/UU4XOaGQFMQfWQuMRHGwKtK2LN3iJUEJ1pssnguGYg
NkLakpuEWGqk6z/cJcwgPSVMFtwg21W2la+zPNkzbXipSwxYPZoDshJaXNuju/bIm1oZS33wi4bI
b5QEvouoewZPB5cY6a17KpK7XrfkCB3+sVfk78Blr9yYAhDgGwT8MyqL3rAHMoXArAz4iXv2wtGE
6wc673HqvU/bs8eX0vO/103WYAjLfsSJ5myC3kBt42L2tdi/MnHTpLb5nDXu9xZlDw1SY9uFDmC2
gmSxgpQOrWshwUzokoI6PBhFQlCCyB+JyLQ3kHPW04LYKYm1pyIBMNZCmgnKOd/qwKqZqy3fweHV
W33KAImyLR07Yc8p203YQBMKpj7aOYwHmhk5vocwbV1SuzOizaBZN6NFLEiNh2tfzcNA1Bx5OwR9
jWZm7EPXnw/OkmCRwozZOGA8YsFAB1f2uA7hKW5cMsy3Q3hvcr3ZYdSnD5NxycV2wTRjpVPeRKxC
YsFCPnJpB9jqQwBR6D89OEADQ47ITbcjheJMJtk043wY06rj0Ae4MHcUnzPvKtVraFl9Z3/PmS4l
MIfIUoRWYTcNkXBI2JYBz5qnd/nBim191dAWmxpcs04CMQ53h8CN39x2Cfa6jMkHZ7IMq7/tzvaO
VDkCdvIZ7ewyZqslWpyVI5glD167z0ErZ3k+H+Y2uc8dtyRhejpyUMMsDdD5Jp17WwQ5cN2JJAXH
0ddu1Qz3CQkXtsxRj1xB56RBnQYeMwGM1nHAsQeSCMzZPyxs44S9L9oFc/asJ2AnTC5aRNURM+iS
59x6UXBqyodpbJ+9+CESHWZNSDx9mJZrUtyGInGObI0mbJ1VQDaaH7LxhLeQUjMhsOprDmgiI60S
OrQX+c9RBbyavvc9wZHOHkVZsXfxzNoGvpW+ASNnLAbKWjNHThcwmDEa09yAS5vd6GfGf7kmBh6U
V5z+EY/OB/37vfyKx8Tp32yqXEA9sqdmGqmGzd3B7kLynpOcXMui2Yz9ixmAOXL9qxg5vW31eNw6
+/yzJu3sFAQwq7hEPJhMQVYkqlY7EeaMjoisshc2aUUIGfMK7KFtdNOX7rKyJ6IUKAyjwWt6LgP9
02L2L7kRmkR5ucSDLs2NDn2bjkCJ08MuWlhsWbHzG+sx8WQP1nHDjdHJGsR829fkx7agvzZxDei6
sIxw6/ZJdvaM7gtA/L8c2f9JW2x6zn+rLb7546N5b9N/Fxd/vehPcbFv/8syhBC2hCfr6IR5v7/E
xVJ3jA3ZsVzPcEmER0H8l7jYQlxsmZ7uWL6D3tf6RVys/ydiYsN0+cB/ExN7wkbSTFiGiz/U5qv9
u5g4w2Gpz0E0XBWD6CZcDRgMr5VKKpClTrV0ufnP7wtlz8dXVdX//m04erGZh3B6xcawcoLgVfdd
9aLVKwcBeXQgw2mucriJ2X0gXd6Z9Hu75rgnv3yVSid4ND6XXmkei2XE6SPd4h62cep0R96rIiYU
R3mBtRwiJjbzpKqxe7z3KGq3TKIgEoGAdfphr0ewBqxh2Y9+9S3wUAtKD3uDmb3D1N5hbs+ly92W
fvdGOt9H6YEPMMNnyfBMNeCYSZe8L4U+nXTOVzgZTavByRxoqB5KGsdEg5DTEMoEt2cXA/4onfhC
evJ7WsqVdOnb0q+fYtzPpYM/l15+EHOrGXO/weQ+x+xf8DnMGs10x0ScoEuQAL5kA6SSEhB48AJ0
SQ7o4kVH80vBiPifdWKQ69buXEkbSCR3oKuKZzMJD61j90ehDT9HEWEVH4vHFIISPmT4BYEkGSAC
jSTZgFb0c8iG2rreKZXsg1JSECbJQzAOQI8qW0OqOxY3iKfJEAKfQBAr+bLzj0ByFQYPwoKQrIUF
6AKGoGc/zP11ySBrOzTfCvAMYHd1MsH07nqOiXsay+yuiepoTyLAIukODZiHAdzD4pQ2WpJq37r5
/VJ5r0ik8SxKRkQREjra9APtEUWQACUxgZTwQEtYkjFh+dbnENfzdpT8CQoSb8xT0k0wwqbInGes
u4AvJbVC6PArekmyiEBaJCDONZeSTWHcBI1+xWyBwY1YsBtWPkqGep1iDGKijFrLfx/Iu94WVWRy
nQTbWBGRaOif5TAUm8R+11zCnjM9J5DXgTjQpPWVN2T5RnBAkrzSFIxdUrZeWd1Wue9s4Fdq7NJR
vcWge4unzgFri3fMoqoO1hBjLfrbYfTKbeiUz3gBAL3gS9z1wzACUQSUm1tb5ohbUZOaZy72wzQb
DGaikjppJNDN4ym0puZU1TBUHRcb+NyXIUyxoIaaoSdb3Yxu8nBhhptpBwjU/ZqvSlRx7X5kTf4R
1QTDClJOB+E+JF32h67LFriNO5PZk2PP2BDFe8FseOUyudsOatpvH/EC/6DMFWyt7l4Mlkk+cLmZ
MILeG0xmzTB7S6N0qxvTx5INrxFhUgeob+CHuuLdq3Bet/BNNct68irK6v3IttLMGgJRd9b8j8mo
HuX5dYV3yGejCUwOxbVfj9Oh67EkB+YA5EHo+4Jh/bkL4p9Omj9wetwufkgUGIZckifIIXfgMY6R
Wa6A1PfWN7OovjUEux9AVDOmQXvydeMSPpCL73E+9wx7zbukce7TTvMZmEQ1/EYM3UbvweY3sZlr
8Z2bDvsRGgmXdf28YCuA/SBOU8kx4SZTugGSbyPtvU6s9FuXo1nh6BLaQv4hW8x40ErE/n1OKqQh
zrUGizb+bi90P5aOaPOkBpI0t9k5Q9m/iU8hQ40deTYMcJNxvkJev+e3/FjCQVxb+XSD1p5dw6wP
fS3WYTfd1VlIwSRs3YObA3x106dZq6pV6FbWBnvBdeh6H7jHxquGGbWXAhcPWhf7m/dQYgfYhZlJ
AaJ2t3a/EJtkkQ48eSs6DcyQUm/eajZ8NcGk7p5SRHEb1Dbs8U2lE+znmMmr8NGGVsyWQuCiDIUp
5nezvY4Eov3cw20O3Zqh3x9Vbh8geYz7dnLJ4hTirQqmddtfg4NkZmltsJJVm2oOMiT09h3pbL1B
/TqG6702R6aPbWrnN1YTPxhOv65Roq/pE8AZX7SPXngQ1CrDXJuCgBcM0tCGBkJGKs+/+//snceS
40qWbX+lrcaNMmjxzHpCglqEjsjICSwyMxJaa3z9W+5x60berGo17wkMJEFQgYD7OXuvXQR+MCjh
MSNtdNUJDb5jMqFUZntDERGnM2l/K2q6+hJ1vkExdj2DuBZ/rWkhLjKz7HmTJj/0HI2HZR6bRY+o
bpO8DPnivR6HL5yQuDeB/9Jr5zIqf1TleMPF4NzQyllhnYCiY2Z3ngqpMSwJhJ8pVow/Yx1BX5E3
7xEkh1UXjFwqu59zMAP4SaPHpGurPTUUv9TCZYt4/CdtGnK5XReRmGOeY6tCz6ZtUofGNIzg3rfF
LCxFiUX50P25dDmTN5TBY8rcsu2Y7edQFhVQHJpHInKfWTeqo9hXg47pep6i8kJ75Ns46ffNPJ/p
gvSHaJiL8xBssdfSktKzZ60zwWOlxrDrCiBrSTzfMgB/qlXyUYLE479D2dFaUPjPAaQLm0G1YJh3
tYAVVvyRESamFtyTbnIAAL17cdEyVFcYO4DOVhfz5GHA3RTu9NqN1A2CxngL6gAeC/sOnf4nEn8H
Kw3R5JCd0Z3Hd3P+7Ooh6LHs1jGXeu2oWbhJZ/unlYHAdQ2kvIM++AEJ7evOcu7ZJW6AlJPeqCa3
JMBzdOrhOR1r5Tz00UmtPHo3kFH2Jr5AQI07Nma2V9cEcXb3Y8UoAxO/P1SIAvLMy8jpCuhm9tAD
4nKgT+i1fqVp7/XgAZ+jhjva1Ze8tuI1tNqfHkEgCNPqXceQDvE7k0+vC/dD284giIbxRK9krTb0
7M1maBhdNC5lKqrLLf0Ft2aaZHNiQ01+ikPIK3HaCKPwhlmVtzbS4ZZxJCTeKYrh5WH4Mjgdb9p4
3Hfu9AYCYiL+sSXg3Bjfw6Oilc6+LVLPLxflVU+SeDe1Tn9irADkNzMrLvYeQHhNsE4ns1wTJflN
Y6Z0aNxuHwCfPytqfipb92bu9HG9wGjw+1CFzalofp+bnm+SyjwDU9pTy9zNndqtW34sitx0jFyz
8tWZcmpmYBjg+0sQXtbvfc8Jg5wgpv8xvWTOZYQVUk+41hZA/qHGioMaPtl1Tl5eugjTp1bQRLFV
DiCMSrhg83eHbCc6HD3nor06xj8Kfsl60dF3z/l4cHDL0sLx4DRNwUxdkIaFa4XUdRWdv5Gi0/iZ
rd24cGWtQocItRTjGa/rYSxf07WstwBPdaTpReZTSKFyNql3SmtU6AKjbtuAn9wNSXRf4HI4W0ol
DC8MGEy7v3AMMAbJDjVGt01NhX5VFcMPp01/LIn6DVP+QxDR/arMSbi9+691tLibuXetI3EFHcQA
PdpY1vxE5zLZ20UOLDQwHr0F1mpJw3lNwcIKhh8mshEcTCIIcWlXQ8aimSPIppBT7bg8FUb/Xe9C
7ILADXJs1aJr/pjnbnUHjCkOrINbg7rEYI+zyXMvdRmXfqJxIV/CavANlzLJYoT9uSW80k7UGmW7
0/j4s5RTNuMzp4Z5YxXquLMc8IPzGEEgBbOImFkZHsHo3JRNc8VwQznKMMu9mpnIAriuqQEAsgis
M8DD+JqUNC8WPMyUjeD42Uo+rNVK489b1j3dCUY2hg1TNUF7w0k5rs4qsZl47Ot31UvrUytMFnKN
3JYbw1K1g66AOCsdaGuTA3hjjCyDVtb4osw5FPx0PpvoKq6Rwx8bAup+Tub+MHLZxFuTFbtEHRQ0
7sl1ylMD5ogYtjseqaWiHKeTQQiRKriAVJz8ZKisLQiEVWLOwZ4Lxblpne6U4X/ft8FyNydDsJ/S
wFmNqnOcnM5YpWA2kAs799lQAbwkDu0QJLX6nLvGbUJDbtIgdaZ6GFGydwjloOI8q8apr6bkUgdk
LXAi6bXy3JaLejtRgza0OTpD5XrF0gYRzSRDLp3Kx5oM0VNe1Q+WV4EfLRxY/Pet6i63i7rEm3rJ
6y0Vy4DYUzxzsW7biA0CZzu6CzRDW3lQyaJeB8wstsVA+Gymai+dviE13lw1Qz5eR70owWadw4DG
8uIyOJXAwfxP6qDkEf52n5tm3+OQEYfkD1buwGURGwWlmk8CoVo5Ph23cS/6zkeJIQQRneJX+/M2
fbwYf5KYP+iYl4Z8JqWgCH9+YPckcU8uyjycgaDAgghr4y3ujH5tFybuLKWG0eJ5ZKaDCsVQ83G7
q99CHHQf8nEtVQQNRqie6cT5TeRILfEfi9iofYXgwn1vTtFw4kRuERaarp0px1slpY65GSQ4wIQc
Eke7u+m19kUqYaW87XMxCp2cvDkrtOdMq9n2LSCfPizIPRQqSbkPuVA5sTMBcXafd328QFND2Boi
OjVCMS33RmgLcm+5+nmnR75oqcPt+VRDM9ZC1SvFfo0XLodQO/8iI/5FNStlZbWo0M+RciMlpkw8
KLF27WTvJuoHqeAVen2Q83UpC1NUdOcAwcDRgB5kviHRhUif8FAIEWEkvExyoYhvyT6naA50OIyM
GAO6G2A0+JXETyXXptxYtE2s4P/CdSXJk4Ygysi1SrVoJJuT86XnDA4AH56FLUTgZUWNbz+TIh4K
XCbXBXwMiAePaSFwP/K23kCYZHxCn1Ux1lNYNsdO2LzkGiFb/d5y8E0KS1grFnItI89h0+nT6yA2
DVS/6/LoA9EoD75Yg8oTu8LpOdA2WGs4Cuje85FDxjraRn5wfiRxIFY00B3yO2PxiQGY1CRLWFO1
H+FXRIlm78IUZoxcWAKfAbu7Po5tgJgM6qW8a1mc0scFzxy4eEKvBF+HpnF1JJiiPJJ5DohTLAoM
5pvJ6MH1q93Wm7u7f5Jffmo25wi3beoJh6yQzHvSPybV8/K2XMibixJATWkKD/FbzjQcNT1a+6U/
M4kLtvLAUZgygBnOER/ZeFcb8QnkB5KfZbonWQ6rHnB0fhNJztEFEwRMaXVMUG/tbKAkkqLqKNCl
sLRmDQKLhFOJfm+Zo0ZGoyBOJQJAJWlTKX8UHwkCYTpC6i8X/Kf/WJttkYD5eVs+rMo76XKNG29m
jvzn8yDEqyifxO2u1/Pmy297W1ojP7Tq+1QJZEttctx9rJo1kQdcKxibiDuTAZBH3sSc5z+3HHAA
4QdkIdfkhsPEdZjqzYwwgUNCT/pNZYF7krcAIfxBmPKM5kvddyIHkq0aSMraRg3VAjxOZfmVUsR+
UtLpM/5kUkk61W83bfI8PfJ7hJUNn/7n7g2jVXzcLiIqlO9Wfq2fcC953ygekGv/ahOUhNZ+KDij
SzOq5M4QQBCoGyVsbPyNkZhmm/lNCc6dax9EcZUsFzRzQvvvSPW9XK1n/RI7CVlB020502B2pQz/
03L64T2kjFv7Sy0MreWdIn9NiS76ZVUaT+GZ7p04GnbYJzlJflCMSq8w9ynoW4ncMezBJTJYBTnJ
qeTz7cubseTziAfkzaiqEQH0iDbF+UiCfz4YQJ+3gxHonNsr8Hr4ZJIaJNcKzp/ToMd7ysSNr1uA
o+X9cmG1RFvDrylooszM8GZqf+Kswh8oavZylYAsMjxpma8ziZEVTNpErMmbU9gwA80FyqrLyH/V
hsOnMRKIls25SRglR00hWASy1V8PQnFTQtLkMWlRf9tqo3n7y/EtV7uYUmgKdmUtb1ZGlO4yTTv9
sp08stVOu2qWYmx/OfjlNp+vUWsIm4u8orcu4GzgE/g/FZPAc6HK+niD8imtLYAKk5D1uuq4+ImU
LUvkngTtReI6+NtN+QDmYWf9f7SX/xHtxVBFKuV/Tnu5vg9vP/7aj/l4yj9gLxpNFwPYi62RZGmr
Hu2Pf/RjdLL2/tGA0WnAkFLq0blxITe42p90F8PiIcvmXtfUddfS7P9VQ8YSeJm/NGRsgiXB1xIx
STFSpx/014YMbOJpKJrKuBCeQIWssTZMHRPsJITahlGfrbHSUL7PaSlGtC2IPOnSyDoDZnRWi948
BSUV78FCb0pUAaEkerOBR18pAD2AaSN1a7BqlzriaEWb3jS4mxED6E0PgmI9mstqUXEeDaBls14r
AEs7T00ezBsvYUToacVt0JbWTnM514dg+SgV6yWM3aWp5nWxxAmd6uXYGpG7b5LuweinmpKg+ega
oSYACd1Wa9RwrY4DU159OKidoqIqs2C09lP73IXNI53V54ZAnReDHEGjmK6eG7ToebCBGsM4rYm5
hzxj1jewAIBSQTQAKoAKmubxJkCHAhPK0U6Bbh4zlYhaxYWpTqKo7+mAXJBf59Q8szvFRDaX5g0o
XfWlF40gbTl5VrYvg7B6hWlK2Wa+LFUU+eNQaygsx6Mb6YRd0KzeTOpyl46vFjBFms92y3SGWt64
aPdeOIwr+Qz8GiBDbNoBustlkGuJB78AJYTT0kgiyzxbNwnJ60F6ay1xhfCGWBZiBsZ4pwGHR0hm
8mVXP/teo4euEgpHtQ5dTLHFzxhsPfOHzQR93boii8SwT/gZgivCNJsEr7m1bkbkBJsivTFrBKI0
7XG2euNPpx1fJyuv98j/NmESE+RWAO/qJ8enNsM0I8moMRVZe1hA6lkoFwi8bwpidxCEWSUK6lEn
AYIB5JrAJgdWLApqCDadOxyHHjFLTNiWkOHQgV/okQ+Kdls1Y3ox5gZycuNd7GxGMu6kxiYLAQ8O
wzG4DRMlvmRg8onPJQtxSZRHmiRVRjjsUhIEhDSK/4E7w6NBS1X5jp5lt8QOnIg17s7OA2lJ4T5s
S/oV/U+rGYILsPlvBZPbXStIR6jPAGMjEgTNq76EZkvYnjuafD3BaVG9EvAdnRnC4FcDkLurAXtu
zMPmZDDLKpfReEkrdxvjGYgb3AgME1Yk5hinhNHiugjMxddMzC1mHD55Niouj2jAq9eplR/kKte1
qd1FLSS1QJuGS8OviDHU20UxaLJBSScfZ062R2sNYwypQNA27i3veu/a9CTCMbM2uAgA0abFC1DI
9uxCKVu3xqORRf1r3RcPWVg80WQZ/HLIrL0XT62PS3gaxvDUICQ9zFHDxBomGrjQcSGHLGawHDbK
m2LEF21sR1RHXouHkXOIGwx7TVEOqWmo10aIsoJFocgZ5y+6qIblOjo4sIwCswiaOYNCfHVz9xyZ
er4XpyvC5XKkrCFVmFdADZdOdfv3GuPP2VHJ32TctKWAjO8TofapVfkOZj0qfVXpykusIP7Bzfqq
W1XAnDmeaMxhMrJaxPOBS/kC4KXpL8qU3QSkU+5th6DJuDKzC0r1EQEVqpqwQTRDQvawsdoWdRJk
xU1tR7ofNIWzUQZknyr5TLtm8AI/yUcypYLguQMQ9Njn5Rojg71mQGSu0xyce6kyZArb5ZbP2c0G
34RODyIeEP6WSX6OqN1/LLIkuRRWcGgdk78bP7lia+1KG7sOiNz0ztDdekjD2BSmGNBP83Dqi4lh
aUc4gWp/pQaJoyEkUqdiQAVMvlnjOFF8rchbpk8sDLHoIwHd+Lwt1wrGihmtXui0H4/PmIj5vgS2
Xzzp8+bHlvJOp/HYk3zol1X50EQ/YttO2q3chdxE3v/bHnuGMkcDC7v7pruMO3tNUFQXaXavyGb4
WFVKViNxW67JjeTi8zmpwxGBl5xt3FZgKT8f+nzO533y2fIB3C0k8cDPX89AI5e1vPNfvwNFvi+5
wcfLyb38svrxNPkqH6torU/83ZkA//nmf9n15xuTD388Iu/85fZvn1M+PDUB4exO06w/9/u5XdsM
D6QQIPP5/B7l0z4+4OdH/3yKXPt9c3nnL5/uP39nH8/8ZffyK6DXhxfp8x1WdDh8q83oX+sK37Tc
v1zA92yZTokf75c3IR+Sd8q1yjMPVWY1UF2m1xA188cTPraaTEbv6EfpXsOIId9h4UUC65KUhbYu
w9BE+0U1HV3TXU4/4ejMVBSSSjADSNbmcJH3fj7UMefY2YFy/O1+edMST5Z7+Hz0Yy8tjFTgup97
pFG7SiqmO1NNnRenfyImufGA1XglV5UazMPH7TlG3RoVsev/cmcRpMMhLV8+NpEPyOcF0axtJ3W8
CdLY4zwgqM2IH0BgAC/n1B+lfuZ6pzplfseEuD7KtUZM4I0eBqtJMKKv50cM7dfYC8Aoif+7/ItW
8lRQ6Ve903X+keWJSGQuVym/GWPg4uC23rpth3enfedMTtZPMX/NlArbEKoksEhiMYu5rVzYgkP9
r25+biefxq9BKgDJp1CJ+/00VaepbZ2DWRXk7E3fishrtk0Dr3zlLdTSTWN8DXL7oaRdhOyBRk2F
QvUosR+yridv1lO3NnFJ7fF/GAxxAJRQgyGh1SY5JWnXyEJ7qpRgeeWiFWsfaSs57Oe9KfxOgr0s
Y1ZUsSZvVt2i7aDFH5TJjk5ygdWNiLSZq3mJX59GYuMWJ8w3JbYeflJZw5QLrHwrfQycvbSYTmKO
Jxc9gOVKswTeuAKL4QVGvLMn+7YR6OgZ/8h6BmxB0QX9dBYo+2wCdGBhfTEleLhQLAxaNoikYWGw
2RlJQ/KfZhwdpzWA0ykNSp8EB72oGyYNufMqJvSVPdSvMF4uDSMSLmf8VMl0jy8P5B6eFH1jpITq
2nUX0IKwgwMIDktkD8nwJGQCjolSxMGrjQyFM7k0ycu10abnTXvsgy8CbDtaZQCYCOLlmJJpRLUI
UZJrns1kmzkBonRjIJyG34Aju+72TJ/pW4IyQ7YMD9sRi7FztUOd3cuaoCpKa0h1KRQGmbEnm2gk
4/of5v1UcnZlbVr67rOlYGjAME8W/XSBB7foR+R7arjAQGKDDFRRHpO+8s9FOAskkpGDslcKDTKT
iYxK0kGsmdIo8VEzXWsam5Lp8HkAyrXf7ps74imiCY+CK86GnlMS9BVuW0aBosgvqMLiI/1y23ai
eMP8LAbHJk4uvzEHZOlcfmSvwrMEZ54QTnFMyY8nD7hcAkdk2V4+4gZAe8DFfnrj5drnQn4JXUqD
UdBofrOaf9izPzkVoNCR6XRt7ct/nTyE5Nrn4pN1wdWE4Wpi7i1RZJKV71BEMMnF502CgV5JtSWU
a4ZWGY/WspYwlI9Vg67hanAtE8Me9RVZ+E7kUS0Wv92ko7nNjRCktqhwy6L352IWRCx5M9QR5nNY
HN3RmHAgjvp7p864qQTFXC6iqCXWNuD3wooT7E2z2IUtnX4Sdzayfiy/v8+WxG+Ali4rjq3eaEKc
Ye96+J04qDiMFhzHM63dE7VhHblXUvnJiJ+DmBOt3c1c8+QHMvlLW6WGh04dWorBTAJXyHwzX8eA
yD+LOAMd0FaCn3ZQ9Rs3cEykJY59jGcSuYgxQWocqWQAGMk5jJPHceyAh7ZVhoLQRLMvasp96kLU
FxyYwtUBqwiL+se/QFH9oRjogJMK60PdCk89iLUmJGZLHh3IVdItpPFHqVuSP7xc+zwYHKriR/Oh
mEgjavBc+JOYG5nZ26SVBvldsNwdsVCYDCp1l65ljVdmEYTeGB+zCh2e51E1rN19rEbEGvTPfeUp
UMmz0K8zA6fTEDUgrzXrTGlz2i3RmJw6s+h3Tlvd1SlGJ3MhtZHBobICwAt/su57v1ERhis09RB3
lBisFz3dRySRalV7MBKgbn2BZEtmCXQmpzgTnxtFd3Hy0IKSaBsUZb5H/0n0hwbSodyayC+GzaoY
Nk/iqurgxdmQ5/1s0Iogd+ea5eawcVoPRjX0RrdpHkd7ZzDtXX/s3Sy5O0sD15evQ4ffWNfqOS/I
JnSaepVPaHs6CFS2Xfp5S+BcI67zpMkBQNeE3qLTzpWmquR9ifvko0sS4f9su8eo51yzLOFTEGQB
ETghIG/z22IqM7j2UDsRuI7/g+o/BrBjXA90YlqMNnkRoMbpElDBCzpy8QXQnWjRnehnDD83DXWB
jbqgUlJ+AqoqT1E9fNHacN64Y7cJSAVEsImjaQLQBYyLP71YFIoSUipX382W/6LbQFps1QdasfG+
+aURIlsisjofeBqZHGaP6n+4cdwp2SRRRHgYJxRU8BlyVbkB/17stW8OQSPbLkGlNoAGH8hLELIy
ri/is0UVyX3qNLqr2hYnXbEYchpMA0UWP+s5zczLSzk3z6HSLUy2yQpcHI2vx06fcZPSFUlJxzSc
eL4kXeH6RoXlhqymj8Mjn0WAgRnrmNmU0oM0CP2ByeY/cyLknZIDobTzCQBzRMQIG+sC0fOJgpBr
cjP7kzEhb8sdpHGB14ma9e/byU1U3U43sKV/fjxX3pcn4yEu1HRdWN9TFShAmREDNJZdCHPXVPzW
Sh6KPF0u3qKl9+Q7L/tkvE8asGOGjssR/Q8lNGXekpBJIKU6AbX3voVj/rxUM36sbAROPA02SVhE
1y1LjaPVrl7CvtjlrgboMQO8GvVoootQx38zYL5rphMdw+Z7MCE6HCvvaynxYjM1pWConbXZ9iOa
HGqSippOx3FYlHu0bt81OF+uYX5tDRf/XTgGN04UNpdAU4h7SeP5zWni84KH6Umn9rWnxASNdrCG
r6lyko+PRoboBOzBEYFA8FBr/ZM9LdObGbVgePPAudL6ba9FSx6xKLm8IeC8L/QAxGRWhjDoYhKL
lxExqniwVQm87NO3lui2bb+QbJ2ETvHURMtV7pVvjUM9tswLcb3jjUVdmChgXq5zldcowfY0Vg1B
0SaWwnwmNFvtGdeXKvT6yVteaw3VWFFYPURFb3keq+ggP8TcjZgt29g4V22t3TL7Efptcaaxsbm2
M55VwnaCO2eJtROe55nqGu92oaaweHb6JVeaZedMnbbTsj76AjsOvxDvqp+jCVSNrZ9GBzWtRYri
x9sFU4rouYuN2yGctXNhwL2Wu5zBmA2ThW2NVJV9OZf0wnFyveZIoeQuoxK0eNcaxrG1nPQBgfVX
eb+axQgAw2C60efcuCx2N9IT5z1oUXl1M7V+ojJYHtqpgSih2OGbRVqs+IHNmsOJGCX7MIxq/xin
y73c4VihHBwst7tGc0WmE17Ujx/QcskzVZFOE/Obbdq+T48akS0fP6DanrxIH78uGCTp4pNdqquO
hcEmO8u9LpFDsLg4xDBJBzfysJMf3KxhnVilfm+qc3yKXHRr8u0XGsNLneTouAS8kqtIEOrKPKAF
9+6SkAKrNxvF96I3j9AY9ZfJXeC26ihCQ9y0d+GkIOwSW6CpOFi2knwB15JszbmpjxUnpLtWsTT+
g3n5PZ7MXYD590sfF94mMlDrRKI6SgL03jM40OR+UBXjUc+iV0Zb+iYJDfeoQUu5nSHJfuzHivF4
jcrwmtGL3ygOdIDJKKLbpgljerq8UpiXPgS54LX1nGqTVvl4QgCl3VAmhjos3m0Dixq3Z/c1nHV+
7kDnQu/m9Y2K0vFjHzZGpryz3K9L7Xj+VGnJuSipQ2fRMnxs0eORG5alfXNby/CTzOzO+GnVqyXY
LvJVJs4BXuK+ZaU7+QX9xHNrR9XVaTEeyjfqDXsbY+JZbqBWfes7XRNfus7xSB7siVkSHwcfWZXM
zreht7G72057Sd1u4RDUEkr4bfY9++MNlfgGJ3M0Lga545eM1/LTZtS+Udf8eD+16q57RYmupIcH
Z7jUvV8bhATmykm+krZUBoGXZXetBsT/fQD4JiBa6m0wX+QGAG/mdaPW5rXT5upstkTudmGnXsue
nwcKwJrSffODlg6lyLFT7zESV1zbSInOl2K4X1xCnQfNrn8QlI7tuTffiFNT1lnMPmqOz1PBe9wM
2CmflS68/9ibFz1Ubmk9B0qmbOhmpSdHU8wrBxMS8sgN3lx+LLlpahCqTlBJfW+V5rAv0wCOVlla
90SjkrAi3hsRwOuC4uwbbsnEr9K6uaIsH0+p1dJlHiry0LL6Vm7Kv+exxx7xTGkFowJ/iWO9uNHN
WHomI5+i/WaA4zfFXg0mtSu7s5U7bZ71PYMncn9sI3kgarlZQfxofkDWxGw4KF8ThXDp0M9w0SOV
m8xTR6DmJs75e5mLeZVfj627cAWa+NlsO+LEw0k76nHR3EytoqLTrsTI6EVuuZAytoJtoN1NweDt
xxlQRjc0p6mv+wfwVeXH9z2HRBmY3vxVSSqIl1g2LyhcovPU4/3vAyf6svTpRX4Wr/K+qENvPDmR
MmyXgogFAsnUGw1UOyAMDjhtuMgvqGYmB1Z1ae4GaA0H2v7zrktD6yEe0ObITQI73Lq0q74G+I5E
GNd4cXSlPAemVmysuO2+aLl2kptSqXuLo4LrZI7/CSNxvtPQGx7swnPv7CWfQf0b5vc+b1ADNMpr
Ss6zP3Zle0bKHV0RicXoZrPuW+7ezX1ufZ8UcsYHz1FuDIAn2D5MDJ3l0L9gZr3IfUWd+lNJwuSR
/gI8iamfCErg0u2Efcm1jX0MsQebM9C+eNYybBY7mk7JUoQ3eVvCCRPvRy7kzT70lKurcjDRiwf8
L54mni+3MMLj//XG/4e9cY/e8n/VGx//bf+W45iNm/e//RGScvjxH38j9EQ8848WuaP+3daI1bNN
1dZptv/RHnf0vyM5wTBj6Tb9c00EnvyjW47JkYQSy0PshdmR9K8/u+Wm/nfbA4BCc9vRSC9Rjf9N
t9wy/torN4miY0+2a4r2O/ZI3kP1/e0+LsL2P/6m/bsJWyOsOavtBZcijW28K9HGjTfKU33O9gQN
Lvq2do6EQsK76x+7N/N7+Ng9E+wBowojcDBvpwXZ70tXnfpgpwHLKXaofC1wNOreS/wcLhJov6e0
o6VzIH4s2xHMsS3e6MgzLWQ2kQd+9KT9qE+e7xwIXUo+zLbfp/8Xvpe3ZTbTsPy3gj50GRedeNeo
Dn7VA3x8Rvz7nmWhorE9/a+fsQl08KK5u8BKdZ57TbuPegJQXOM2GfmTN/1PReFiUaXxqxVr978c
EP/ixU1PfIMfb0ocCZZ8dZNfirqY6qiW8durM3yfakYXy9598saT+rO8b27IRFC/dtv8J1IyMa38
6TyY9yXUohNltPRB2boX78ElVv2mrjbmndZctDOlnbf8uhzSu5QY5Csn+/Gur9btJr7Ob66J7W1l
PTjJbkn8cj99L5+js3Gr7ir3PWTas1EYJqfvqOLsW/OVOkoJqJc0lJV16fLV4qwow63QsT/lTwPw
BONA5nvubBiRGAt5r2tKpbg2oG605/wMpeDHhIJ/T/farX2m5ZQEXL95qK+E4WqnduceDT//Wj5p
hDl8Tx75ONvppfi57BioxNv4EuyBoqX6aiARdj+eyWMGY7BN3ud97vf+Mm9AnKTV6qd+wobYeYQI
KAem+e03IB29s1L8/BvmqMn0lUPzdXD9XN80T8gU6GXp+gYZVPgoashPQbvLkrv5dnHW4SW01437
WN6l73SpJ/TKl/LR2i33xBEUL/n4qI70I32+jvA8fyne7O1IPiteq58JfpWLzbhaA/e/Qf8eouB2
tyP8A/KqQiAPq9Skr/plIM6OITtCRuAwhXpnqlt4X85d83U82d/K2+CmK6/6A6p2LK9DuY9DJAlr
7z7eKVegiNfwOCz78NY+AV+YKXPTol5Xb9mxdoEkrKK70jd+Jptwi/UMqJeKIexbl2xSBCgI30k+
XgdfdJrQ5W382EUX90RknMPsAF34ptsUp2VnbqMNuUQQscnCsV61H8EFDrZ9Wb6A1vb8/AYlxNfo
ol+MkK+2rXzcsKAbsCQFWOB2znlCikmM5Ml98ZJVYZJh4mfvzR3sj+mqE4Vyo74SLGndhwenwedJ
eg7ZZutRW3uPA98E1JYOIcQZp6i+T976A1GsN/o9SW7uU/jNvvbtqVNW8Uvw5N5hc+PQBnjU+XBq
jIN9zW9G5C6b3Dg7d625Ab5X7Ytv47YghX1f77Mvns/5hMsghtyLd+s907YpqX9V62nTrXP+Havs
fbgCuetPevKYlOv6hqv+TSsctFyFUdmRt3Ycv1D2cu5MgIzkoJEu4meb7s3exxgnVtrGi9YLJc91
ufXurGPYr6JLW61tIl/HAwR2JobfaciLD2hvi41zGJAeLXyRNLJ3yWXeB9XedFbNurnm+Rr31iVN
6CtxDsS/M6uoOVDWr3vbH1CXMIv+kT1FGwaXryDPsp2+mvfTLdU6e4fw0jokT93X2d/P++iJRHZc
0QjOwxuHYIxuZT0Gb+1PhRIvhKfLMBzmF6paGywc3l0PgINI7t3cHFR4VLspxPKzcm+M/sm7Gy7d
a3RM7JXzOt+rL6qfY41bqffaTTP+NydnLn9/PTu6ms450iOjT+My97tWS88W4Ck2NsmWMI8CGxLE
txc3bv3/+jT8Tydh8TKWh3kfjz7VW3GJ+OUyxyB57tVAq/eWNj6Kl/Dm6TCH0zveNMxveYerreYS
/+dY4F+c+nX9n6+urmbqKqV423Rc01O5jP/6soQzm/bktS1yEBHIFQcbayqSfYWmc1XYhvJVs9oV
5rRtUD0noYdt333DA04+JgSbAdsf7b/5sQwQlCyuzl8Nd+S2t7DdxIZ6TvvpZqKxBeyrabeagZ8T
5I+5cSfdZeqsVduFjJlVWrfXbuKUkS2Aw0vzhEwmuSkWoz6b40zVLnGOqb0N6rZ91queeGiHrGzC
kT2wjCWlLne573I04BzlWHLnvW4MRAyVT/j0+ofQavWLlxUkd+M4ylNHQRceVgeva89YSGN8ZVzI
ArV69YbygJUpC3Oi6S3m8eO6LiCcNbZC8jD41TJHsdUd1TzVdoa6HMi5BN0BYFcYnNCCBASQ0vOn
6h2vR1BiDDWG27jgI/Czd5wO3FXhUc1AsIPmBAAhvJMXvWoUnwZu5QN3/tk3XXrVR6R7cak+pHZg
XuKhpuK/kFdc6qSdl5aC/XjeW3VzZ2dE+KpzTqArBkDTKgzepPtTf0R4wzm1YJ7BIReswqwrfRR0
NDaVBZBRnZMBqxZbRSd/wEhU59K1zgVzOwxgdeTC55g3c2PMO1sxv43eZKJ0AqGOwTfonWw/DDpQ
g85qD9gJN9OY3Bql8t3TeWeFtTxaRH7xflelm/9oSjPYW5XN9WzRb5Khu0Rkv6270gYSG9vPfQzt
08TWPpJ2xzSYQcIAKIamBzJF236wlvBBrRr4BdpVBfSkzNatNv2oJ+t+qRRjRz7ZCyXL52pCenzT
q1G+aaf2foqKhyQIH/W4/ZG4E4RADuDF7OlbtC9i3Rw3qPBckZqbbK3c8MNJ0BJVhY+YUhjjklAQ
+2Yxc2WSqfsonwiBSxIDQR9z1cp6Ih34oiho9kyPX9rVj2VSKjslM5V9QwpWMmBZMlIVw1w/PhcV
7Vx3RBRShe5Wmd6htCGHyh6nSv8ROPNxnAtEnB4OJDXdKWk/r9AmI7/u7Vu0quH/Z+88lhvZsiz7
Lz33NNdi0BOX0CAIUIATNzKCdK21f30tMCvLsmpS1vOe0OIxgnwkxL1H7L22vXAz9CeiOu2FANKc
Rydfjwwe3LqO/GG6YnBwehweqOTcmhWmikuvFAf38ZyJoeDP+beVR74B6k+JNXdCJdWuOFnNZqM+
6azwC42pBfm4ZQUXMyMsuhgcTYL0M+PxbrcD4PFfs5b0oY2CY7SinVF4ldp3Cgt0vq6jRlbI+GJ2
0wFaEIE+oq8iXXxICrt1Ib+de3JO9H1htPpeQfARJEVxXmIthdMYGrIHTpxLox2UQygM5oDv/LQy
TKoIQdJ6NcztmljcpZSaLWS/BRfysOkyMKiIM+eBYUn7LFSsEVEERBAF0tapNKx+qLrIa+Lks2vF
7FxzlCNi6sadNHQEFYLhAG5H1qgkJkggEt/o2Hn/ftAX9uB50lKzyVYfB01vPoU96gf2+B0WRvQM
6kJUz/SI72bUlO0M/TPNHvSH308l5lvJrmIHixC05+MfabGV/fNPo/yHd0S6X7USR2KEf6loWDhF
hGXYcZ9zfM5WHsLHl7+bSBZ8WR4T74nIOozx5/W5wyJLDvVg1xvT7Y4VmRd2ErAqoWQM7/LLupHv
ae11bnvMj/NR+syJad6TX6hbrkWQl83Znd2XK+/95sCmav5pA8nDEVwc0Pnd7eoSk6Z4Z56pnuPP
7qD6M6kXdniqvkhAfyIYGeiq/M5zpL+b++4ab1TQoGgFOefPRs06D8kudF1Sm3igHFz+k+q2nWOc
xCd2L2SpRbAOUHkwAItsjBhEgUgXVDUPa6Hd3iVyKY0DtlG+zKBAdHB+al/mk/nX3DbfyXiPgUel
ropyZOALx58G0cPrdCD/GYWmYDFtpupxst7NT1ZgvFY3CvnoybTnVyMwAvGcBEbrGFxiJYWG8pN/
EDxeOubX+pGuthE0nVfJVNrYTSmbXYnB3r7fIL9AIPrArO0qKAAjB6jlmOkJR1SrBShyCXmMMKxP
m5kARqqryVO6vaRuMcIuvNv6vRU64rEdMWp7mmizxu0auwbxgf0C1h9cC2/SnzQJjJqbXRrOpn3h
TV5i+rFAujIHAveJg053bpDQOlHtRW95H9SuRnF6MvnJoWhtyfls3+U6UMAeT061ODiQcs0RyJk5
y6RFbflwZDVUIQ4Pbc30zcbW3emdxzjj/cXUCjaZspF5PHRGYj5+bMzQxegtgt2zSfCSS8WjRXX5
jSRPafftF2GVPD0N0W4e6w84rfnZ0ncZW8QIa/HzNG5n6y6cOMKsk6bt9Dvc03HDy6IQtjzEjyzK
6Gqc1L8jeW+ZR0uGXrJ9oGRZ51EzmjfSy1iOpCcz2et/NU+4rK/hmf6pu7NQbsrn/gZXk/939EHp
+14e6u34l56sREb1rfjJST8Wn0PliIrdv00vyeyQNWOdeNswIKw25oRj06lear+9xrRa+LnvvAOU
r4JmLXVx2gMps3raTad5ecQdutope9EoVVeX2EI99azag832NhpIeTc1P/+On1ccjmjJeU9SQhED
1NuGaIMRcZrGNpqgeZFiG78NvybfehyfKukdtDcBjaZ5iDQ3yTzcSjyIBo3kKWsd7SA1nrEPdyYd
qElfwzPl8z2azOUJIlIzfB2y12gNCt3R8cYMe+FLLb3kOZKY5AELDBoKsZN1fhD5mOjPx3k7HjIC
DiOfVy4aS8FGYbQfUArsmHMe08h9mOr/LpaTvovWIT+ERMQath4SC2qLxGN8seoO6ebsmNokso13
XleYtkmcJKS1RWy9gXP2NXylnrohRrI7xJtytg225u950OsOxQANGLGjrzDssnMfhAQvThBwsSfZ
Apxq2RZMh/Uvi/dI96ZDQ0Neuqw7edXQojIX8PKPVqBxcWZYIRc6ctgs2W0MqPKsm2k5w1tFhTMH
pqNsyQZ/l3w50F/ygGHOHX/FyvWxzY+Jr7yUzBU847BHobdep8IDiAII7ym/0M/cez99JCeox4xj
LHJrF1W78RfNT7QpTsQ/vo/vKHs/+B0udLpmuYl3YzCudlTzWwP6WT1rC4V2PkeSs7SOyG6QsMdT
+AzouHcGujr4Di5tef/cnYV7s9eu2Ib7d5NsUfsj3nZ7QNEeZcKFsGwLzQOn9nhNF98McEKGW8u3
vmSveOUK7Z8eKIrD7Fen6NT+Qcy2gLo4ZoljnTGeqpRbL/XX4GrHhzH/ppySl2yPkk7eRcpOxeq4
2PICIGCTZ4e639bik35Rj8a1eoXJQoFJTkQZgYlCULZhvwHMkYFKu5XecUyuZ1q6EzcMoxB6xOSr
t+xetnFtgGTuDNcYsBU4ReHW4Y7HHQDSOzFhcKRYM79LiqfgXT+bJ613WnRcQoCzPRY2s+TzPIUx
pgjCjS/ifKhQ3aQOTSqUyHDwyyNjlQmwQHWgq5T+ds0XVYWFrr8/qJf4hpvXtCXfvMiBdWUzhHoH
VGbE+uCx/ncS4kbsdot6HMzmfEiIU/BM69Sc2pgL6cRSHHaS+YNzAau+Ykdv65/i9HvMqV60Kz6Y
rqDskj6wzVMWWd7yVATkLl6iZKdIX7COU/MSTcfkA0zmlO/Xh/sWosTeZGtMFjqH/7BgU92H021g
BxkJP+ApAtPwqvSJ88dCi55bt2yHathjj/4GYIiOYDrmdyYQyrt0ZgAyKrZ0zrer31zYKMM9KC7R
B/cSh4GifFqjDzLiXD0nQD3+9H7UOcWbKDom22M2dDwAkIS5yjgfASlwD+ugg1/m+iUyqcKdTAus
B6GRYAJf4rS7px+94WRnEqKXy/wehkQXMw1z+q3CKzZFRAyZ2lsHO/yICJEmgUHy6q/mpfqowoP6
WifP6ZNZY8XZaJv0/ig8UcR8zrDCEPkkLjS1bJcS6bVZuSjepA2gxWBwlsKGX9VsxKDf0p4OxwQg
Ths0sj98m5rbA6vUXIwpIiTQu3kV11N4LTfwYe7DN2ThmirgNlbkHttKi27Hjk6iV7wYohM+VRcQ
SM/1AYxP9glNrvlR/OGjZr7xs+yKT1m5FLhwaOpQPBzH/QSIlyL8yp2XXMDSP41ioCXbfpd4y4fK
JvGFUx2UUcl3ZTZ2gqV+RbrCLaJszFfIvbAIrDMDpU/FF7/5DwlKSARrFrAsu+ggBPbQEBXghDes
puVee64ZlsR+nF+Kb2WlivWKbw3wfHZZrX0m+ewCS18xTqgcxqdR34Zci4v4wQ6LVuFrXEWaE5HA
i/eVvSliIxtXedVBPWOCRWM7qZx0k4wnFfQGJVCTtDTqngF6qUtDxmqSbKtH1tH5O/Kw8NgqP137
p8VJ9MTvBBUbSnu4jb6pYcozDLXkQqRvGDk5VcLO6L229azMqe8YjHni1G/E8cjZtIz2w4ZySzIl
yLXbeABg8mf6ABNFQsf61XzTNQLBqVon/OmIceaiAdhrYgyztbdotrmzxNKRAmO3Hhe3OBRBQXXp
Tro9nTLKjBbBkRqgtpJGF9zXaDenxIO0gTBb/StuKRGTAPxZtFePzYaBH8dL40Wn/F5u0wAtVvc1
1B75J/GtAU4DTtnmpjibQXMyzb0YzN/jt3niVSlETnFbj/Gx/GPdonN/RKClflnb5LU9sAdmft68
zou/lD/S+rRA+ModWq8l3ZaEZrX+/Mcwg5o1hUUrg2eJFzoBK3NSKM5oRjLaigVamKzyOM+NFu3Y
TjqxZoj7Kcql/fz7F5LYH8eiFwKxQxSJlrGzSTdDQfL48Pvvfv/0+2XGBIWpzLKOQ3mQ9tac4HX6
/WuQpfUuXJ7yqIcKkMaXTpSgbc8KoBbRTmLOmb7pVNcUW9mDZKDQVEVzUNQ6AGQEg0ADHUNLz1E8
88YugAwVZKa5qEcuiRXvQSXws4EpIq+6EH10ptpmNUTLDstGBceLBVweAbQPGtIklNI+pAIqKsHo
geqJXkcgBEhskWGUpTHnDOPI69P+LmV67DVDN10loFxJUeZ+IzNhFy0K7p7FltuEZD7mcnvt2GO7
VYiXJQZKGAs1UQsEmORthK4pl10CElpvyluG5nJY+Eoyx69J4msNYGYhNST8YT1+LiVsfUBMmPAB
grgVXOfnhurIVGJQ5KlptzP6i3wmKAZa/l4duNfrbGWQYk77+GFMDElPGEXyT+JOuevqCsKN8yEd
yGcqFyaZqpA+Q//ambWB7JJzNG72I9xXac176kcq5KkKL3kSfpA70e16GTtohSxWTzn/ulXzoQnC
K8bTb1TbLNrTXz/1tYgalbW6u8hF5i1JQSeyUFQQm76NJuslLogzTzFhxKO564zoENbzu56VMnId
gT1Zrz+F6Wc+tNiOLOlbrXPaspF9/bikaSCGDwyAEKSDmt9Vk2YFY4QFtKUGJb32qMHC+XmNLgWi
qHci1zuBrfEs9nfwuIyX8Sem4a3RfvCytcB189cxzrlXmwwoZGv9NKWxl5AU2WQCMTkp+RmKBYXa
rHqTbAq0vuubgEFx089KYjdi/LOGGmMkuiETInc8jfEmZJbXDOtLY6jmhphOAowEwtUjfWLDEE1v
y+N/Jst0pwjaZSssmEBjYmtXy9PBMalYtZwklQnZieWNWDOeThQrWDOIVhkZ7hha9sP6BgDsbSzj
Exg1b7QUpo1j9daTHPnPry1S7Uc0t5lUc1gjv+uYpyUGrM05N8+5jhezXcRbL6rv5ZxthsaDUvdQ
SYgEY1BcW6+cyrE9mBE/wSMIpXurNJSSBQ1xXVKiKlX/UjYEx5aqQq09WV/t7EpJ+KXqlMbJOACo
p2CuCzYIJCVY6t3KpXeyJDpaUBZYSLidDF4g4gA/Ag/pyDErlLRJiIXK80Bqi2j7HGsPpNlCRwcy
JKikhGYGQZ3cGBdrMV6FFD3JaLTU0+I9q6evdOamMckxXizmQUW/BYkEUgWhnpWOGgCcF0TmGG4U
jpRcpFuOcSG56Dk96HOLB5ih35hJo9tWmei7UeICMKLbMKtxYCjBSF+a9iMUGEEkcWLwu44oByG5
haQzaagrmD4B8Db7fivnSgZpHqxhLluWo4zMLYRIKbddw0QvYYPIEekpC7kSbTi4osK+LRrqs2mV
l2RqX6RmeYzJFmJgOgl7Y/9sTR3UNnF6KVSkt9AO6GSMh2W6Y20R9sR1VayTRSPa1IQrRLrgk5V4
UXhoeXXKJRnvlLRaC21tzIa3tMqpR3J2MZzhxcFqXhViv+n707vRW6yvUpKtVNKd0si8jVN6WPXO
xQedwVkSg4pwBXsewdtogrC4abbI55o9oCBiyNStBH8scaOZtUY2ULorlDRGCrn12eR0rlVcvMxo
PZKR5wpmamsvM/YwNWtONWOGvg8hDKr4s4c3At5+06JTW8cR6SElZZeuzrtuxNsnf8QzhWzd30V9
H0n1ib3GpjbgBZp9923NLO6LzhWBnxlCeawW5SFdjo7Oc2Vq26JprqJlnuYa8tmks2nrxWlbtO3f
mqShRfyMooLrtBzAoyYg34WOkCvUMvdM8LuM7W+rxcf8QSNhl0DBQ4uz3D/1hXhfDcVy0sWNg1Ce
6kyQD/3AVKQVHr2qOT0nZknhkSYXsX0EsGlw2hvWvnM1QA6zrlGbFn4+LFysWb3punXb69ia01bc
Vy1hUqmYP89jfyf4t4H7R8B8JEc0y9RExJhfKkH4nEdSvWLlHI0lsi3c27MV8WwMnY30G5wieHgB
DFrexbqj4i6wdXIJNmGGJwYrNYszXOmoVQ23soqXap74VM1YrZ3GPQC0F9GY3Q73dtZhfAUGmrNa
nZj+jnLQcZrZupk99FDKSVqh/GPrD/BOD/aaAx4p189VS/YgIoUtGUkXiJuPgXP9Ms05TbTeX2eF
CW44GZeB16mzqBzwshUoape55pDTN7FrjVTaqtHQgi6sicJS3DCpN4oiBEnNoE/JLclJpHILxn8/
mslV4Pd/TRieZ1X2jvMk5iYmMqPlIpNKbIKlNYlbdRQhr+HXkpWCEXKKjjlr1cSPaxp79IM0mCGi
9UQYqm2KpQr46IOPnCY+nObxDKZsN6bYn/QJ1kIkWy4xGhLMASgLj+QE1N+0hjri1MxKnYmkFKeq
s+0qkj5fmVs17QfPFCTBRgWNDLsio3Gd3QnFBhF2pJ2tMvJJkedfD1dfienLiJjQnTAVnha1L7Za
rQIIMkkPw3fsN5UB+22Sf6ZmZIybY0G/jUBlPRM0WrOktA7dcOxksIvDGHsriY6L2V+7wmSu2bfb
cDA3uZEwg2i1y1Rw5dbrsEVwfMp4iODtGYcaU6RbR1w2LK3yPLk2S8c7ptPe5LkGuZoV9ywUX6Y2
XgJN11jUWW+GSJCSPM6+pkywFayOSOlIf1excDldKriaBDZKxd1gYy8kKiqf/EqS3/GRoInWmQmY
j5m1JufPqyDs43q9tsRLUekCSSdKhbdxoU43s6wQe5rSX7Lh26OKM4E5PrklQJr8Meyfo25b5caX
Liei20E8jorlJ62i2Df10QTbrzuVqnrDzHxNEqjYEjWWHZKXnWbmXW00f4wGAqik85KIO/Bg/dzp
buZLRdY48ojNtJSll1AcIvicNAoq6ogqHEYnT5NrVpApxIIGka+JKqhhlZ2NSCAeGYVIrGc2GsvE
XCPqjSNSYxQYUn00xJm0S4tAzq5y+mVdg6Qcz6PiCyamfjkelGBtS3XXFZO6+/3T//jPOa+w8VU0
rk32lbAZ8iSl0XaTGf/7h9/Pme1ieYkYffzC1n8/NCPvAA4syStqqrZQku/igFmn08s/JIB1hPJY
ZAOJApk4DXg0LR6Z8MVYbSMIAXAIldKdwRAiqmKmmdO5RXW/G6Oo2qpMnbSHETNr8v/8MCz1RSjw
xhPwre+6dAFaLWuVsZMfrs3fDyVxGrv+biF9hwn6rw8J8gISv5pt+l/EoOIBENJgSuHVE5+LyWQq
pmjlkxhOMokPWnbIm0wNfrfd/z/S4H+LNFAk6X8VCe6+2+57+e8Kwd8v+5dCUPmHhQHFgI6jKJql
GP+mEtRQCfJ5kzUoPlL+4l8aQekfyoN0Y8oPXYOhqIB3umro4//7fxTzHxbfDaoO7ERVEv8fiTqy
8Ygw+HcNmyVqiPtNyTJN/pIj9r/rGOSmLQvCotpNN+OhihfhCBOb95XFeitt28npoDLYZav0Hkze
m9DqoSuwgOS9iXgnC5tbZPXPQ9SIbtqn2aHsSMFL4Dpw2VBhzA9HdZpXqd+hf7fNQf9Qiznck69y
aqtZ8wkvVXahpm8lscu2jaWzgHlPp6LdW4jr7QpOIx8gSUv9WPiQVQpXkR8LkURZrs1nKKVfrVml
iIZkTloG/iVG0QMus1difMm5Eaxmn3fYbyhta04sgYiBSWAqltdPZtn3J3DyN7NmDqKNXUD/2W3h
ccOdFF9RdwoeWfOJE8/LD8ppdDssNKDFycg8UKmru15lEwW5pwuiuTij0w1vQ6n+Eab0o1GsKqhE
c3xqyF8hSKHa9jnHsUCgDXavnZFx/ItykjrHlkSZSlbSY9oKiduJhHiZEEShkaKbWKoIJZxa3tJV
MvxGzQpPo8QM1WZ1Ya8XQRtNL8vQFptyCuA7l4E88Z1rnakLlGKknAl+nIpgQxjc71HN1Ju7/9bi
VkbFdauaFLX7RGgXR/+ODYtQxriz69YvBpW1DYm2Tl2tPWv58KZJbCiFCeViOWhOKsn8V4s+A8c+
Gml2OSUPotuOjIahrozcyfIHGbgY68hAGpZ0008qf2io97u+HxyCVp0qnQgVmwvfqPnmeZjt8wcu
1cJJpShOhTb7uSJXyhaKUXEAQPTeA/fCGIRF/+MrJt0QyOshFctMEZtZKZ8rZsKRUFk89f2yEWUe
jhZButPNyEtGNXLX9lUUZp4ULqeen/MXdjxb6mYd1tcyhmCgkQUHyZN7bDHaaw+ue0rCo7QaZAFn
/WGapAqDijy5i4aqQJFo2DN8d3IG+xttTLCMPLxj8SIb87PVtjqZnjUbgGy3mNbDDi31HlAkHlpe
dKAoD7hrEw8nTrY2GMu0XRWvr/LMS61V84DX8OzLuRw6IeKR1dz1v5SUtdkqMUvG2TKDyCpWnyaM
NT/Vu8HsSIYKzdqgdfRJEc5Lkr2X67lC07qHEUyQUJ8DHl9nZB0MC2Zq5sxqUoaZCa/5cfrS9fc6
lcbrILxpEsJTntR1pw5gdBoCjMgxMw80OTk40Ph9oNTZKdMKmWKJEDbR+3mFXMHGlKvXxsh8eBkg
SJOp3MzEmDp6U2rbSmqvuOD7g4mCiFW36Uv0BORqstNvpTHQi/5StYMchGRxowclbdgosKzkeWba
sS66KL9q+OSsq5TZkZIsC6qwUgKLrcNU8+Ihw2EkF1SQpXXTFvXhAcGMRwZtuTIzeobz6PVo8erK
2gDpdtGWfUi9dmnJCsFrlV8pW6IDP4rhRE8MFgenNsvuCqvLNpYW2LEx5l44LJVv8pTSlg3fekXF
k5q0r5PGP4PIrfmZoCOlZkm10tvl0YMfNWNsCfMYrSZZSWhu2M1II9Jqtb7MBurd+WHLHYv8KyFw
1SmW9G8VISRUo+aWkbdshxqzLEhkhGq0ExPpNR9cAzg/XsNZoBLFAiYNG/UnMtFlhBPPs2mtmwX7
x2qwIcDxkh8W7GngKGLaX2O85rnEVJ5YeHjjquJiJXoVdKytZA+D8iq9aRK+MzF7iVYUWZIwbpWC
jXPcgTYpiVtsqm+zKjd1iM1ZFhmpx8mXMBeljdl0w3RS3uqdRB9SZV9tJxAUEfnTmCgu9HssPr00
OlrNG6iVs3PVE9CsxiHv0xmvizaYPkjbPdFqhac//hGJhEyXynITreD1zSa3gkyTXFpQhgREensp
KHe7/JAV+guQcFCmF3oLpGk38yE6m5QFmQ0vhbLyhG0ZMu9ogBc+DJ/DMZMscE309tMUIpOo6tAf
SiMhdXEi8aTqEFcn0XcqEBoyPA7V5G8Uj0cmEqODoGl04a94nbkgyBUK2pyHX6jDsdaPJB1nEW5Q
VQDBVlbRKRPRAOnk3/p6Yv4kBk21XsljsJb6vatFApUJ4iVAkDXorIQimRMNLSMMtLYgl5v8QukQ
JsTVDMqY+4XcN0/ywqKlJHMkausLMrT6bIxCcihzMl+7QmHGhMPdWo0Lbp1xO/GXBzNqdoXUZheo
W2iVuFWESmhQhgnhZeyXk6Wk7FONJPPhfPzFe7aLBBm4dh/P4Orkn1VOtUNY8EuUMiNNOWm6Y9Mx
YVwzjqaet2cpq7Q38Ce8xhz2XTXfxcha/GzVHi+DTYF3hiRYoKtjSXT0494a2MdYaXdSmaEw+eTf
LQ1EKOpiAWVBXOmnWB/wF8yIacL4i9t+dNLHt5uL8Tq3nxieCgZCDGrMcWZNLTaZP4AAcYwqebbW
/iFwOQ5L1AaUZvzCSfzSNW3sF8SGYIHDnfT7ZlwRZY81CdbtFHoz2eKuZkZenanrRh3Bk6RYI/RZ
upOkawV6bp2MkEWF1b7KnWA4k4V6Deq+U7UcNSBfgS8nj2XNfBpALW8kPfxjquyOUDgyeJxMvAJT
xzaLRHqLxxPBRCpumLE99wJMFGW4GrMRqHouO/2UoN6xtM9VNmEdsKAp+0fkEXmI7kAKpGeqKAX6
bBwfsQ60xeRWemYn/XAxq5K0nNJhERBmDqcilUi+QziV9GyapaK9K0rPC4PTNgvrQydli6/+2tYX
6Yv8zzesX/IhpCx8XGVKXPbYyRAa1xRI2tQY7sxtbkiP6YkoB7C0wp0U4yaZevRCi4XUJmFZmd67
RIQHnrKbJifqZqndCfls7E/Qjh2VB9f5lYKtFXO4vFbfaoE2aBLgESSmpm1n89wyFD9WkgboWt6J
cex0HHLUJow6OBgI8ZMHL6+3kuzqKgrRmCUQd2HipDpjpRpc1YHoEZ7Q4cFLhC7nIWKetlyKqLCh
7J/bDnRivi7WMyOEP+aqXvU6HJ8w0Pptl5rPRXmtekQ99NsdO8Rk2mNStq1BO1TczQV34zMSXB6i
rLfYa+dKEPU+sZMWInQjearVZmBpvXKiRo6ptrUr6yywW1OxQGwrf9OwXK9ZdVhmcAHDDC82Gm+/
H6Y6fcE8mZ4moxtvKuFGZD5G4yaMmtzTRXkF7h/iC2mRvycYNzWd79SDGboIAhd9hRoT9ajEGZjw
QDQlCbZ1r+EWEbm0tfDGlVidQNSLfjSSoMSs2riJkUyat2oQMZiSSl2uvbFV8LoSKbLe9VmzPKlc
BCzGk/RMrWxbRaHdRG1BzpBlvlhKHSK7x6csbI7lJJb7hdGFFvfqLYt4c3RNhccSx55LpqgcAFlf
wIMPrKbjfn6RBN6+Uk7MtlbwK8Sz+kdboFLAWXR1GT9B3fzpaktz5Vkuj6VYo9it9QSBkrxrNTtF
l4lQZ5es+D30GSXHJJKFGKGmHhuW6yJqy2qFtrWa9qExY/NZktaJmIjxJc9ZolRKuzhKDY5KVi+L
kZ2NgTGPsAq7eiLJtYwkIsE0fXHWqb/hBoNtiNJanxODOPKH53D0piG0KPgJ3w3L5DWPlhbBCItb
cmDiDVdc4qN3ltAsS2+TyIo3npqAhRuz6aFihxTmnqA8JmajvOnloF2xBkRgh9OB7YG1L4smmLm1
tpJVvky2MAcZ48WojjfaoCNh4BGSKBc2JSuDEw3HpWReVUgGl541iqihClQ0MKVVFuNpPRh+nJgq
rBUGiaQg3IqZleCUkAK09lUTaEXkg/ZedhhVv3IOCnSKPRYSpauQY6j7gfcNsAgGuOVa+6SeqiaP
CJk4THjS92RgQd5WA/aiumddnIiCPUMlXuahhwyzZLY4j3/Tjw6b5oVaBI0KL2bCzA+actM1i4Bg
VqRu/6hQRqE+tLJxKwurOTcrkPVY+6I4R2u9Eoumz8Mus6avLquVC8fNvgVxSJTLpDh43tEuSlF7
oJuaiZOi7pGVzSjI2EiQ8llG9lPEKJDBX7FCarKrmMqBrC0wrR/Z6hbzOgzl35rOe0Okmyy6mSCS
BkWpwL6gmC5zIhabWeaty24qiRXQl+8RNAQlSrpgfHBN+g7VT7SsRCeJnauV6RXB7TvYJOwYWaZ7
IxE7ivkQlo3RsVxBMoZjfsV1esBy/WHqJLNAsbyOZQgSdOn/Rty75PmZTg/iA3MBCtOGBjWrGU+t
c42GOI4zcqyNj6VGizPiGNgyglw9TcWRJPSDS97tBN8j09H30UWIuSkeZAoJfruIJY2cDodkHd1o
EoxtZ/p5FCnPMCMe1yDCtcmklo2SnzqqfLlbx6BJwtpuWETV8V/DmLSgz1Ho5aY8b1IdTzWIig51
KFd3mMWkVPUYdp2ZrFtyDmlvK8Pwpl+f/RC+ZA+TwZi123lFuJFkk7Vv59SxBmgLMpfEbVzNIMT4
4D6sKJuQOHfYGmhkovqgS0WP01q9mzJwzCSWTyqbnk1WReclJ+yt6/ojc00EvPpiuOojK6i3DLxI
q35GKJ/wQqk+KQ/+ZAaCJ4xysaVvjJnEd/b9e9HobtEjoJsSjgjUX81INvQk50q85VXhVSs1Ek14
cyE/4LhI5Jgbv8CRorZ4EtJGQqgocUh2LNCFCJlxCXMpkDIE87pEXktqMDRdZfnYrQkxNu2Xbgz9
Xo2Ho9KYuyTF6VPKenwq5QHJrFo0WyvhfBgwmG+HiQQURkuEWkGcccxGIFmCKi/rsV03x5j7aMsr
MuQVKh1DwWCZL+nbQQpxWkjEpkHc5D06WC/EYwJt14TvMq2/VmHOAKbyOpF5x0IPpQqDtyQ7Qwpj
s7DEm9b8MVuYyuE6lBuWUkz98RsKNT+cSE5A1enspyDT6TQy6sq6LlrxlZWStZstdKnapMh+FnOV
RwNVoxqqyr5Uu6dIHiSHEOY7eddEP1YOyObK1yNXNp+XodM3qkh+b94ira7jmTQxxIRk8mHFA+yE
aIc6e43a3Tx6OLgR6XV7iKihQxUmiYwJo9gmyDoZJ3KW2OUaecd62kImUaYl+9pOOjLPlS4n2AUs
baHmzNbPSFIajCTr0iiA2lM8ZsxpKzeMBkZUE3OqGTVjV1mK108FYlxRvRYAohxDpSRfxVhy5Pkt
j0UxGPo5kCQmaC04v1Zcv1UZmXCiJx+Ez+xLobQCypHPEZu6oylc7Je0CnETYLw1S0RQSk4zoXUm
p8aq/oEnYQ/p0HqKXneOGH+puOOBhs6COwiUaCZ6B0/pEn/tKQ1p/TyCWAp/HM4P00/fVns9n9ON
9Bs4pHaY8iTtaZ0RghGFiauxSV+Tjl5moDQAIZUhSMzYClTGB5KU9p6dS5Wwv7BC5QScgTRK4U/c
M5bqog+ShiLHos5HBl250oROzFLWJwMwrTuiPsALwQkt6zQHUboisGZxkjLO8h4z/HLWVPLI+Q2k
laJJgZAxzYLgRXn6BRHLekQXIaur0n2p9zCJCDr5D/bObElSJNuyv9LS75SgzIh094PNs8/u4fGC
eEzMs4ICX98LorIiK7Jv5f2AfkEMcw8LcwzT4Zy9157ra5TRquB5tAmOQrnxtuzikhodMOHYAZPZ
fgoJIbSRvFtc52Ur4bUBr8qKMapfZAPOhIxhf6vC4RRND4qUeFCqnbZucSWN5CjmLR3TMCGOj9VE
s7ckVKB53V8lE3dRHZzZntm7QPL1rVkVzjU0fWrMVU6pJneL6kCAM3pYpv5tWysQELnTH1tpfUm0
nu290k9WxB65MErSlvOjmz1pwv5EmhS6bJctcVFjb3CMTTiXKse+QeFKTMNhAiHpy5SICEVXN8xq
cQit+nn0XCBnSX4fjHAdsmiWdLZzvmYV3GVsnK59OQKAC8KvCk7OKWizJ6sbM1yVyYN0MPTSJSdI
CQ2YZOO9pUqCmWWg6AIubHwk//CtI92S0vp4y9rq3JJleC4dZLdjWatdJzrioKs5YhAFtlUNTzHx
WjSIvrYJ8SThSCCpJ+zz/+9g/PcwB8LBmPgva+PmQ378k2Vw+8i//+//efuu/sc7xfDf+hfzP/qj
fyH+4dnC8DA5ClJ2lzbFH5QD/x+uo0M+sHxL/BOA8EcHA/A/xnhb16EfmJ7jYo3/ZwfD0v9h+T6t
EGFin1waIv/nf/2b47/97fzfCACzz/LP/QvPdkzLtemt0BKh2ftb/0L0Ts0kROdt1MPsrifi8TEg
fjRh/64Iu9lMIiDuDdZKFwY/bAdE5sLu+tNF+3/4QcXvXZT5XXi+0LlMXIuF9/BnN2hPI5vCLR36
IvPrXWUHT72fX6d+FDebUL4d1cZr47COiWbBlGDQskmaHKpoH9mIMWB+NX/jvjXoVP1+YSzdMgxX
dy3yEn5v7DSaabiVh9nAYNEHtk2TG70D88a+5lsuE/0+G0Bsla2kzB5+sWyCe2E3OhvhGZjTtMeg
YBUGIbDbm7aNZT+b4Xn+xCJFn9PgqJTsK7Oe6yoy3M6hspvSbQ6aag/KEAFY1uHlby7yHO7w20dN
r4q7zeOGwn77G9Ci1vSWun5THHV/0s+mOwgqjRgGqxg7DQzlgxE08b5NBwPEobVnGbWiyOmUsroQ
yfwcl65xVxjeW2Do/vZv3hvNur+8N25005pTciFv/IaCkK2kFuu5+RE+22Og8AWZenZkYz3uQx28
fuszWo9mjWa7I/3FNjDHqfoIX2lYm0E63eXaXagzy/3N+/rLjekIvoS8K8vxiQP53YSd0OaoDPo9
ZGkea1m4a1NnKLY13KKVKC7SJtEwkv52Qii1N0L1Cuiq3JALR763PYlrjh77P78l+y+GbVrTs1Mb
BAqfpeHNb/lPhm3kX/oEA60/mIlQO5vWzdlpcNYgRsRtHDdPWXCFShY+oMRJngvhbEfiNNeT5cSg
EfoBV2Y13AqrZH/eU+Hqh8w6jWaIKHjS3xrF8g3M3XUyM6ye6ILWdmo9O5S/L07PVNpZu0IkYDeG
u2QpKM2lpakyJvZUFBu9wSRGb/xSQstfe5o/7NqyBFLl9qumao+2Wb5Hc72Msj0oCEpopkYBS5Fc
XpbNeCMMyBtpFia1sdWpVG4GF++0u9Tk5uqc4zcxPDqKDKpQuMYo4v3ny2tYtIB/uxddWwie53tP
GBRBvv9+gdkTe/QFZXcwUGU4Rl7eoMSe68L3mcTN5pjUyL3Sms7kEJBmXFjTeUqL4j6JinsNch4M
Kg0NEW6Gs98335vcRYJdc4HG7puKMPhRUQ/OaTAF5yhwv1Y1saVxPPpcXwwMjqU2tOSq9wDWaRR5
WM0Ho6U3Y7gn0jHuU8949seoP0atq9+0hsPyKPXD8CSd7r730fmbEenArSaiu+WQRf6NrUl5VMRT
bVE4n922eORj7G6ZHIZDK23x3BMz8RAFd4g3u/tC5mIPz1M8Ty2OxraJ7vwE6SBBTxri9nLatCEl
pJKQSbpp+0q3m7VAWjrjWesdwUYQbYoEAvWUXqVfpVfD/jJ2BsKPQYRXg3U7FvwuOzLBbXQq0ju+
3OTGGg2M1bG1LqimNsklFRhpHMzqN1lnYOoQIOVGiJY3eRu1tjswtbWIIafxXDS9uKEfhHo73hAA
3Ht2rW36qqHhYhT+RUV1Q5EO2UimD8iJykocmdiph+jIkZU1lmfhzebnKG4vHVCzRE7jSYusgfx1
MkLyzjzQPfpA2vXiVaV3Wj4jh6SqdR2ZAsVbK3emqb9jtsX8W2fA3pVtXxL61tDVbihcIF5omTtH
yB392o0fXEmGJTLTSyTS+CHQehSAiR+tSr0mJpp6kabV4okGCoDBwCOserB2wnDCi13xN9ZeMYKd
5m4xqPXDXx0vhpugrGWR+uA7cXKk+sbeqJKfYxkWFxIXZixR164712KxaQ+n0cWAaI7M8okW5luv
t5A1DVlyoX6VXNpRNw+Bim7p5JIII2REaKlgmPWGx0QVxQmqYHw36FG4S3pM4FNH465wmgxnIZsS
LB76fYAoNY6T+FiP3cfQ1ON9Rx3yvpf5q5+m56mTWG3EYEJErLW7GNvtcmZa+jN1Gy6yKLENsqhl
K+af7Gw6wvdy75YDGSPx0ffoCC6nk194P3+Q2vwdslf4WOfnSPlTpBdV2AWMcrosv2z6Ou4Ar7C2
fo7NNXfh81ZhGz6QvxM+ZPlcAHAQOS2nY81g2pjRcKXugFyA37DA6IdrJU6tSeEH3Wi0N0iJeUKN
TT8vhTfCAKM9Lgc9sU8RkbI3ff6NyNO7Q+bJYGWi42pN5345IKQHim+NX5ezvPGmG38eJEHB2Nz2
Fe6kKHtaDgNQRW9yi93IoL1q2fwGKw3p5MrFW9NkSEumoa7u/Uxh3Rl8+RRiuWeCnS5aRWhYZ/qv
ItZdRAsYF8yy34gyfK2K3AXI7o6Hzk4kJrW2o7uLpZfoFg32DHLNbjKgCAR19e7Rr4udbypO4xc5
chPrgJGszH6F2YEzucxxVVvoSsl3xwJhDF+zsvPvGw8RsPHZy02cQiuL1u8r8s6z5YChiQh8c0jp
wNXQH0ZJpQinxSbpfELlg+Q48L3Yavjm6TlkRySy9bZV0obXZ1+6hgJxTOLFPrXYi4fupNajhwfU
r9W4z2DU7kIFf7anVnTUq/iHwdC2A4luMXKxjc2QzW8aw8Nrt6dpws4KdVreDMEDJO3P0uyincXg
e8ixthVN591KYok3WoBDSe/zvV4lODRG4yWRDnA8opXvnQjJtq6eg0HDOhr6HhbRKDhRCyvAlPjR
NvDCa0boxM+rCVJBO07YdoVt4KJOLbWKkze76+S9Lh0E8Oj1l/FpyjzzeeRebtpPnq5VD8xUN1JD
1ZlGOHYkb3hyHQKeOvs8sA/ZTxnPsnR3to05VCelhs9Wa007K25vnUEyTacYJBzy2Cn60kmoIHNa
yXSIPK8+CBMUKi/wHmbTkwM14RKHLUWEwiz3KSYffVD+VvdjDc3LOgJKsPYjkZ/5/O69kJaODN17
t0KMnJK7i44+1WCOuAc7K2kaChCYLIX3RVAUK8sL5vgkc9xNOcisgVhwLLgFaipNfNG1omG9Sj5k
Qn6CKrrynPQmLplYRheUwWcZeepihVtTFNNNdP25KBPtbaJf7wMBUHgI0O9n6cGMq9s0N0fZkGV7
ty7inaVFp0mNEKL6t7ikH02Y9rNuptgw9DlNZ9xYHRVHbkftNexCDzp/ufe73kW0Ek73Xv3Q2Ilg
hx+Dt6iGiv+e3B6UGEys/XT2BnoY0UgrYCC/807PPZIlYGfESNjDIFLHtM7tU+WBUqxmUf6IkuIS
zeuAHGqGhEnvhJZ9mlr4CuSgJuVXnfyJjU4X62B21bXOjPKm+98jRTRCEGDHBPRzTO3me4wdZl3r
jnnUpH8nOtM92eMEst7J7bncozBTm8Mj9h9xLlyL6dijNA/eHESBHJp7qKf0gAvH+qDvV73HbvRK
aKh9Mluy3BVwjU2XAQx1hGkerY6yIIjzxmmqvdfiWvHiPj3qtXOrIZlX8WyGR4imtQisUudeJHmJ
IAd6SFUiV6O4DtMToU2SJNAYgua4vHm4o+1D1fnXMqy0k17HsMZos61lF+tXP08pOuViF0HO6uuG
YaCP6Zfj/ma1TOuGJmk9K/EkBgaLv2zUGnkHOhcjuBVDqo0Gb+NT/cWG2K/rDlqbb9Z3WdM3h6HF
w0GoVdlXPZDi741dlFdVemozBc2PakKZq0Im8MSu1jkCIpHUIOkwPB2yEl4xk1qxtfjwSLNrY7aq
Rb2KUtdFPcdQ2AXDm0GSxToa+RNSVICbFMUAjmLupvk1JBFz6wLSyJ476Gh2JkDeKTHZ34YSdRPF
XpXa24HstzXjir9TmQP6vSaZrtIuWS8zlFk2DbrW3XKbGBspUWM73zMrJmFKbo3YdY+GRO7UEKWX
WaN36qoOGVvszdFq9HJ6Ojitj6KvUxQ7IUGEVUM4jdq4ZWQ+Nx0KRHyUOW6Nt2BS1Q4N97PRoQaJ
p2DTKQSDvB2cNH7RIJ72kpdu1H80mE9Wwegmjw2l3a4dzY+eDEDoaYSvCZK51jBOsQHLvjpnNHye
sUDgyuugQgiZ3JzWZW1q5slBiwbA9vNpBxMaTz6fOArtcySZo3obY0mX58dU87d9rZyrV0TqXDl2
v8pGJwDmhz+YPkT+SUTBPRLD/rvptkdqD1evqfBfAcFZN3nhnA26VMgnu26r9wasBcEXhGdipZyz
Z1AsrCdk6UkWYxhbflIt/6qrzqR+4aGb7WxZEatL04XVptMxKBe5hHPnjiH9ArZJVmNwqgXffGHQ
IVSVvovt/HPDhuzch3F4WR4tBxfN1UbpLlCcsCSqpdYt7ewn0CeM3jotv9KiixtqPJjD5P9wpRGj
vR5vmp2YJ0dzjJ+HgsjFVd3XROLQ1YViQDwXQtUE9FCZ3XlT/K4jZcSxcxODhi25vh8yx7nXiF3H
8lc96plhH2oqOCutH6vH5bnOHkA1N723bytTYymtgTAgD+6xTCPaYahqljME4uLkeOgQltPwYBd0
9LmNC8Rwebx1PLvacsuYD6mD43lMCRpMM7g/0QQjsKHacqxNGjODI4YbSOMLpfP6iXhlWmLmoyu8
8FSOdX6wLN5O04j64vnpi8AzchHSO3qWojmlgysCtiseZSr0x8gR8OJ5g4H0rV2pdHZgRrilNKVW
Rjd/fbxiS7/nwHajvHiMv2vbt+mvaNqdaH39NE66fiJ+ATnocu5WyFFQDcEvwoqSsEE6a6PnrY08
G9ctRbSTpYWPZuc1+8mkpEuXRZ16FnaoKKbTcigzr8v/dB6NgKk88FBbg+vMlDk632PRjjS3DpTC
6d/V9kNWkTzk8iU6sy7HzQlaJ88rf8O/SM4zhHw/tPXNCCbQiLH9SdOxfGauXgCvVEcUEMkWbVK2
7cIcik32qSmdLwEhmmeNAGrdB3SX5/GlR0HKBxs+6Cq5+VN8a4DBONJ4ZoV3SESHvIq3OgqL184F
QyQ8bcksAMBOWyXj8LnOIvAjRvJGF2clJt1ckwf57BRsvRrzaLJG6wPHWpMVH/MV9L/SbfhwJ/eg
vP4FQW237iegGc60cYoY3/RzVEGf7GVS7pHssQP0cPsrDBmiVYfEkg8sTt6ieYbJLLVHYkgSYI1c
9WCIBHny0Wii+7RwiH7BbKQbAB7F3AcKFI4IoKoXzRqPaERoS/cnvdU/yu6RdX6wDbC0rCaI8/Qy
XXFMEHKs7X449BZZkBmywUPm8J2qRXyOddzjczihpbndzrHTjyGdqhVIrTejdOSxQJgWsELHI+oc
KbXReMignoiCXGiGy+WQ2xuniZyDSPzv7cTfmXTtnm7ZUXhS31qW/eDgwFlJ0C5GiXZXKyoPRYyO
OhCRX2pq+HESYJKO9qiZwOzLmmBUIry/DD6cgnou7+SkGqfeq2742jZwPAys7QCaAbsngec0qMsY
QwpTJ4IPtkNlLn4EXOpKBcBQAL6h2GMhINP6I303kyq/r2a4XFgjR54ryEU1yW8MHHcMQ9GqMg3Y
AxrWnUK59cHMyx/KHiwsS7axE4Nvv4aOefNrtK2x9KmAOuJUZJHF/ioyXxy/wiwaZ6eYtvzFwiS7
jnx8iEYNYaquXDR78+qraD7HRVm98ZFctSx4beoe1EBTf9BKw1jm1NO+VTYa2j7DcBRBJLAZQ9i0
p2dkvwOGIpOCmWtGNy3zN7Rmm5vE+bZrpfbaM/wUMbv2ZJzTsyumLy+oyLUWJqSAJogOMtNoWekI
5W5dFZf71q2qhzimYojmJO9SB22M67Ipd7CbiHFVlUF+6bMKG2P3ogupX3RlkvNjSTSYRc1FNMjC
qWVzrhAyb+ysqWevaX/0bfm5oHC0QjtwKo0hIgBNMH7Z+p2ZCfc+okBdaA4xMkRi416sdAAGU+ha
5yTzYZjpxeeatdQer9GDPkE5DYwY2gY4CE9EYpX1PtJbhVg8e1YUlQ9anPQbqtRQQev4ybXSjTYF
3oVPjUa8TT0pAPu89VJKygm2U7ebnLOV8u0/ukNaw0GAu7nMGyggX/zRNo8sFC5lGgLdaXn3mZU8
eI4KXsqEXOBqfIXNrMC9GGpFtlpNobopCcVICrqe6YPQwLQWA5FkgsatqIjoMhRI2DYI1mhyICiF
9V1ftrdUw7oXJfw8HVnTxnoQsC2qD6qtjTVxvt6K2oSSKTI8klg3YTWYANqwMjm5W+4Cd3pZ0qVs
Stf/DJpqRYy8vaUzHsvqM440aKH6c1n4Oy1VFuSw1gP7RsQuGTLsKSvXAo36xZuyL/TnPBAKAaqW
3rC903JO5g/cqjg6LpFg1ZxT1/wrrO5nTJiYIy//yx8H6PF+Rtstv6JcMI+jigitLfaigiPZO+9u
WnfrFoqis8V0scvHIj30dY64bv6F2Xs1kbjBbDKi82+yjYzc+rQc+gRkxfgtYg9uojRlsXYJsi4+
Zho8WOeOmKV618X9Q4HgERujd8IMk62zKv8Yc4zamtl63PaddgLB2OZ+x05T87ZuOpOTnEjtQtrU
j0GN1NkNJkI7VPjg7hs8dE+x2780xGbvf+VmDaG/Ghq87qOYNiYobeU+dQ1tFb/33nS0YM8+ELzn
yZ1Rr1jke3XUSgdoremNBHzE9cZ24VukJUHHWM+5NNkJIr5+CJHa8sGR4MylOU5WoFHRljkulkHL
Tx4+YYqr1tPAwFVV6ckvp2982C5DtmYf6cbD6DESSQd4/GQo6d9UNJn7DCsOG0W4BhOzcdOW7ABH
a9OXHmXdjMpKl4XlnZ201zlx90zS7t7nTt5oeuHzWyhLzAGNA8kAhjeln5wcS09QUGwI4rbYtPTL
LmlW3ExCnV4r+A47lzXCMZNh/+BDtJ7bD/LrkOJTnyRAKGk9uW5U7vkKFIcgiorXsgjORZFoH4QX
VGvLE/1tyKPsxhTNRgnpXcVi/COsqPF0oIrdwXrvw+jBCWL3OwqvTQ+QAp2Fc5cFZn8paOCvGn08
1FbrfMkLuEeWROvl6hTSaYQ/+gMNnb6jyMuGGicxep2joSl0MzmiYFR+E+Jtho4RNQZzi8RxTGGy
rBSEh3rYU+JoT22Bi0GCpryFNXwbigliozmddnEbLdyMLZhYNvs/zLo9sKF0johToSy4xV0qevFM
se2ElJgpPvfHs80ObjTL6KmRAbhNznBxAlzLpXuThingp00ANa0OTdxYPEfsEdZJxy44bEDyJF5f
7i1dosMZExSRpfYwhNcxsYGZNliPdA3UsdeOR/tzMeCSArQlhgFXua0b58oEe+n6wjqqBMdBU/Xu
VTX51UuK+IItPqM9OJzpTpIi2Y/XXiTdg5E7Hym+IPAh+aak4nuf6JCWjYhJSgxzTlX32LVMxm2o
e0hnpm9tnfcHBEB41SmuAoWLip2j08BtkGsnDZIdd4jbKzZ/hXywY5cAoUalCCwR579HkWSJrhpx
W8pSvm3uaRs5j0L/qE0LdWJZMoVJ75NTEZkdVZEJs3JCDFtVu84ALxAQRQtOZ3qNx7o4GKN64tMa
Z1Ene6C0n9C8d6AbPTh8vtsZ+zTUp53gBmOIyAAvQvBIqQ4jAILuYjZvvkRD29NGqke9O/eZJLKp
tqFuv7tdflfYbfMQTbidC6LRr1qOicliSmtUO+zt8X301c0vfBKZUhiIXN7TGBefQCyrM5LCc2Ik
zq0Y1VuIsAa0UHBxI9RhpnKg3A60bNLRufMrsEKpgVd/Cts7gpu4tejYWKpDC1TW0VnG3ePkYDDz
7G+1OeDmAqKlQo3FdgLfrDWLeacuqUxqHuvjfNsp0907jg03VMmvuhqj86TZWNj6oTwg621kvM/L
obtGNVzYDFrpVpuuqvbsvQkld6NXFZEEc+WgzUmBCSQsXj9EA+Wq4tin8AViD9nKmHI5LMu6xbnn
vjcvQCRyO5B3o9E3p7FPn8LBiG/I0o1zKsXGqS19SzydDWOjKhG3rYXPLtI3iP7TZgP8yMYzoqCn
uk7fTy3bf0rF1RujPatwPYGWlhSf5XQc4/jUmVZ8czR6zSyS4OsSMQUGM2Ql5NJ5uo9ahkOzkdoF
7x4vaoT3yqYYMDTT1bMCAIJIpXBSs0sM6UqsnYnrx8LWOUcljoiu9F+AGQA1NJoAEn9BYApkdwYe
/hHabLBWnd/TUUmM8xAk33szc3bgY8AFd48oa7pP/ah/6iQzrFsgg40EH7GVWQIR+BQBasJpH9Gf
H3NaYyJxzH3p9gDzdL0nrIseMIDgIJHWZQorEhqG8tUSSXQB/DxbyQwfHX1g4pVqQ25CLX3weIlN
7A0TUIEk2JPm1k0hVh2y39n/n1sZQbT0R+dcsmYMJIWjtDfknh1ufbVB/p4G8lAL4h6vceS86rnV
oWo2X2lVaBTPy7pFac3SQjQ0fA2vpb5kcPcZHhBgf1SgkLE/zHkHmqRpklI4CQirZeo9QSOYoNWm
/d6Kx4tgLXEx50NsMCI3YQcijhVhpQMeI7yIXGKHZnMVi2cS2aAnkiFFNPGZSmp+Bmoi1q3SfmQB
dsi2C6pnE330nYbDzPbeF217iw/2eaLoL1X6Huu9vLokVV7sjvg1BWQIx1xw4opg0WSfKMfKvtX1
RD8PjS1shzw/55mVnyNUZuuiwVhei7o4Dxqq9gK+pJaw5Iv02YplO+g4jTD+7iQ1cWuRbZ0c5LlA
uF/zsKRzIJJg7bgp7hGHiZ1yq8FDkiOnU5xW0DUpWayclgFjidL8ma/pt0ja+5Cin5uM1trQwv6Y
UBdqVB00h6oj8jTo7QFm4GBg32F+mYwAtZ8lK3WLcBPvkoxGfF/IF8PEx1NglxrpaNNiygpTXUOk
fD5Dctq6d03dtHdyPizDTsY3GB1Kioz2jqYla/VaesXNndvUFjbEq006WmhHBy9hhEd9mdE/E+ld
ND9yY3xoJZvuQirngG6e3qjfb/om47mguDpl316sJNt7LGPPDfaEbTWl2THCJpv2UUSX1WUH6sOs
bDKmSUsnm9sKSNYoQueqJLJHpJrXFJO93xb52VdwpWo9w2IRYI4zfUJQRsbmPbD2j8glVVf3cv+p
E/G1kI3+HphwwCPlFHBCxX3XsvHP844EAS4kFLy62FtNiXlAzz4rYUQo8/xzVdjF3DV3X/2CgMmc
1F/dDJ8bKSjYDeM5tDuDfDoXwILpfYVx1ewJ6VZbLTLOEX2jd8R+m4nYqFXDkvQmqjC4WkMSshzu
txYFlFPPUk+4pfiSqno3xTndAxahhUf1L++0ht6mQWVn35sGxqO69Z8ThJA+6RUEg8WXIaOe0OOn
EKJBa6+Xd5Tot2lqVGBZ9O922MFMKMpD4Lfjc0V5mtLCc1yZ8UFJikvL/bDcGdg89xZLjm2FGnxj
gJ0/ZiGyfG5u7vg2fbGaGrAi5Yx9W1jNA4iWDQ4fLK8mzqCaUhl9qM99BNtWMG+saMY3lzARzzTA
9U2GaZLMr9kwPfF/ZLQ7113cPoJFs441NuJZq56uekznr4Vvf9faiaeyDP7gJCE/d6xai8mY4DQx
CJslXaUY2+TeHuRXhSzlmjetjq23Jly1oLPZJIa270iOu06t+xqVpXwudN+6RqbxmtYPDv3/Jye1
42e/EVSoi1hgh/WRCfh6c7JUVemUBXi4nJvImn4+wnXUnJbTaLSQWcUxriFbMiXEiX80lzzstCP0
fDkUhXrDv5dtBiQY1hw83LkVnXs90/94mNLWPqrxSrG5xLfBwZ7DSf1527U80jtiY1elpADOVx5+
InSLk2dTTKZc4hLz+fMx+Cg0qo2Z2EgUsmMwh30WiiTP5eB7sZuunPosZK0fW7P7lsq83iZLPrOa
Q5vlnMO7PBJpOWfWOG/JEmLdUzQ7/Xw4zA/jOeS6dhmNotYGAFWQWorXtsK8ymE5/XWw5wjpeo6Q
jueQ7uUFlhf8+VL/eq6x/M3khuUhZwM2rbM0m/Ma1Ovya+ny3PICqV5GGOLmt/DbC6YV4izoDq81
NdJT6SiI71oSkT6/nM+HMNKgXCLK2BQ9OfReBvKxnXPH6d2Vp+XRr9Mg0liokozx2/PL5f/tuV+n
v/69SZsnJYPlj1fOQjujdlCQjzJ/gNGvT3E515YQ+7gNT9z8Oo3L2DoFVmOdMsLPzbW0cwQZfrpX
yvMpHT4tv0CEgW+01XFwh4rMyDmydXlddyq4O5aHmFJIFZ9/sjwSkddu9UR+/fXU8rw3/9ryqPU9
wp+B6/16ueX5n69ZDhT+rAr93EI6oYIn8b85IM/mR8th+UEXswPP0s5ax9UTMaPjEYQ/Fdye5Fpf
42uVgco6sS5aGaGZHZePOVput18fK6S/fv5SLd+kYc7bXg79/MhysCPVUxxttVANp7oqSKGmPE9R
j9Nfh+W5PJrYGQIgSFKJ70Vmebld/pBfxBkgAiBR02ZALuIVL7DbkDqhF4D+U8wuswYLeLDFuGCm
zc51oKyNMeU+XydiOHf3WMtQbHnPmkfeC+3mfZIXA1O0s8Nh8S2PoxdRFI9mSglWDduRVv6K0jm5
tKFAdjDuWaAZZw+NeyxSMMrs8Fa0Dl+y2LjLjcTbGWP6zfPZ79AIf3FK/sNczp1FvtNaUb55o3ns
i9YCyBmFe3JNr1gY2CrVCPVCxN5UQV+N2r6TRhJeQivcQYqi2BwHlyB1opPLG1zBnR7bL9Ti6JXT
GF0hAEOXzyfDC6LJWGHFGQnRpPqPXZvqJlCJLMsRtaRAWR3zGli4dc3uOsy94U4CsXCSO931CUJq
gzXVul7W9Eg7XOBt92ZlzT0Vsz3+IaGHAg+oR3Lpm0Ravy6lf2zD9CujNcGUir8njPeJ5qHXqsev
5KqsgGzycdOY9UbfW4WV/WIo90PTYYTmyXpwMYVK+iyj72qEctMvCNp0wqhPBycy2CwwjccAeSMb
TF/cwTHTAn3bkTp+DYP4cx3XGVsPTH/CGI5YH+H+hni+2FsGwX3s0U9EBr+PCsgnbgU5gKCujPQJ
ujkUZMC47EhKP1qSlAH0KFAfSiGROni4+In/MLlyLTsxct36oxZilaavEO2qKKN/7ov30tkbPtss
M2eJXzVEv/TBQyxvBTy5bZnjwvY7rLqsazYSkgB72qz1kg3LLxqBYGUtU+wDxDZYmmogAxZVScOI
r35jPo3S8NeBA9cDbcQjJaorf3u7qsYYRTF+o50L7GRofLFKbGxjlVO88u38IeRGTtRJk5YGNwv8
oxVycwlhHIKJoKbWjPZTH884R/0LGwh8AkdDNBvu7WTD+hCTGQWuAX9F9TZK8LlVGYOEUiMWOn2D
QjLYYhwDIJyLx9G1vxFpu4H7WKXkXzXEY6y6hpDYwCAaUhR5sG8G62DNZlN9tp3qswFVzlZUYzal
4jcZt6yS8TfPltVmNq8ms43Vmg2tA87WfLa4Yh1CDTDbXqfFAIsTdpotsctT2DRWzWyX1WfjrD1g
oW3x0hqzqRbep3t0Z6NtMltup9l8G842XK3DjWjO1lz6igg6cesOs23Xnw285WzlxT8D13i291qz
0TfgL2hn6681m4AjTEPlbAvWRjyV1HCmnT+bhuvZPmzSRqMygaV4mM3FcPhemCj65+Ugh9MwG5Eh
hMezMTnBoUzAns8eC9OyO9uXE3zMWjJ9z+K4wxKu4vvY1LyVAgNbBQZjVeYfXBdAZdBqQPUj9xRZ
5qWkMev1dn+uJ5segQRMmLuPpjTdx0HEuzGb+nu9M57qovka6bnPj0Zq1STv3jmWJCJPF+roiRR7
VdAgtikFtM4ccnHuN/vSaqH1sbPry0KeEX5/sN5JdwllROp+A3FfhaUubvKaVwkg+EI124AQhsBQ
zwg9iKDoYYYKz2fpVLEszPRrTdDi1TZGiwgI5IokVSc7Bx853+QEtxO4Hcr+7joOI3GxhPVQ93ia
yHAeYDhzX5faGyEvZDBK7zKguzoQGR5v8nwGC1A23TTk6KJWJ6ERffj3MTOeUFZET5LyfBTI/MVR
53FqfYyiDuNK+paLUV0Cf6yuiYbxelbd1A1VSbKPTuHUHHqH//4/K4vFX8IWPVRXromz1RC4yX+3
Wky9kfixa1aHVHjpQfU0vWVO9gGawRcP0eLTkLcNntZxZ8/ijsGR8d+8BeMvbg/P8xhQdWELnUag
OUuf/6Qd94NIdgmC/kOuIXcKOuPOhbq20RTcPyay98xgfY4goNoRHxzd/i97Z7bktpJl2V/pH0Ca
A3AAjlfOQ4yMQaF4gWm4wjw6Bge+vhciK6syrdPKqt774dKkK1JikID78XP2XluCiQyd0iY9Dbyj
JiYYZVycXFexqRhtiE0qfu0ZLp85roqHVQX61Y367z84ZxVc/4txgXe9Irt8Hx2+RPX+r+8aN0Ph
ZrXhgwt7f194tjrHY/Rguwuy97qQR28kXtmM9nn0SR/i2JR/h+FuS9h2AGUjLcMfZt/YKvnpO+K9
pplD88f7C4GKR24vIBv6xNGTrnGslrBY/x4S+y+em3/22Dj/j7mB97/ixnwV+vwYX4Lzf/rUZ53h
mbH9mqWuonSXePfSXvNDeB1DtlmcUWVUWyRPJP0WwcfopywP8j6DWE0eTC33aPvvJvXTI1zotPjq
I1w7IKSKfefOe8pM0xxBlIMaKxOswpl8kH0xbL++hP8PsXudG4xcP6jyql2q+y791f+rm8u3/3sL
GF3Y5P9sf3R1kVY//s1L/2EE8/4mPceH8Ox7Aa3S1UryH0YwJf/msiTQLbGlL5V0sXz8hxHM9f/m
ccsSva6E6/AyXvUPlJ37N57KIupQvgqbDvz/Ju7WtZ3VY/PPtxkDB8d1w8Aj2NoWbrAG4v7TZRrk
pi27QmenVHjy6JvmzVPUgCIb91XjDM+ZGyTPcTYx5LOLo+ipC91GuDcCaEEPl8tw8Zi25lPl3xqr
xROjneqQ4lG+m2b6DdMivacxQvHQjE/+EDP8w7mPpAldcDqVd3rtIbvdfUhQap6K5TMaCNIFxYp8
pa+aa76QlhtnGsVgagfPbbhAofIYFQakvuaxH29nO3JvCgfAoXds5+rVaXilEh4OdkvR4iS4SBvD
vLCetfnVh9Z9omyLd+4XV1n5xWkxUbmO5acP0XU7dJ3me6qQVbRIjZuO3TAr/fob2eIGmmWAQK/g
yFzGw5uZoUYkFrvJ0C/9G9TUYVOv7edGNf7GF3byRvttV3oFguSFPq+pH+bleY4SeR5V+yMMwgpo
Mt711oAjSj11l/lLcuwGC3EYOTe9/eDiDA1RDe0DnxyRpRzvQqQDKp+vOqJc4cN6Fz0pCo3vnrNw
ea390t1bHrwC35d/Wajh65p/TuiFEejS4mQvzLRp4d8wvDlVy3RDcBfuA4fAcod9WJaHStj6YEmN
YLO+y/QQvotr9ixAODzFA+kbUzkdSlOMtMczRNfdUJ+gSYG7PegJGUxowytjVX6SZrx9+TPKITPY
c4vkSJDI4vh3FvxWCPUtYUiUk7QAS9TfygECT99mkF32Dnh2h3wRZ40iFEW2dn1q5G/uo/aUZ6U8
QbxmnhCCZgde9qpzKGX7QO+NSvSjckqHWICIyMVmpGj0HHNsnB7aLF/OoQ8TJnjzyqcW3bkwrUVm
bc52XM7FzsLifOpzNC9W4yVXm3Z2rcXPxmLCOcet+yysC3uQCyUHc4k3hJzy+Uu3RYTrvhd+fHEd
Zn6Ks8rqzLYOVpSFJA9h48hgsz8xAVTMrUu9jVyChFxB5M36wLD2Cr4+PSUVckKRAyxG5oYI372A
ECLTIryxRTj3KjXOPabOcqcLxBipzF7ytDmkXFkXFUEZm7KZuIooW2tJgHHKfzYucS52gjPe10xh
uxK8P2+DA78gfTNu9UQazjpXjNGlllYAMmoUfP1ok6w6DcAXYxbr6/m9mh068XzktNeW9phF63eK
VSqLsjWk1K037uyPh4AMC7vJhs3rZKrharrkpxv1xblrOSJ6fk/iVFbsaoGyTbXWEbZad5qXG3ym
a4ue5ykQZUWW2/rjz4QqIDxHnmtBbeyl6om452JtIkqkGqHyTtsNyQJjrmj65t8EXd6nsHYQrueX
NOLA7cTqPbGi+kq/BjHu2sn04/qjrAnx6DSiW1bge+6db14fI3XTwE3sYnlejDOfRQCBpUvxxUdN
cnCRUu2TqkaNM9BJGOCz7bIsCfDzE7sk5kLtoiLnRpMsE13dYGXEwPXgpml7n3EWy7rqU0rADjXY
TaTNW23erJAYXZkO97WT2cRVM8gPh2xvCbenY5RyJieiujIVTDKQ/4GNElpPBm3aEn6okCHhUgUl
p8Lyux1FMIpkdGiVVX9P0Q7PRD4NLWaTGEzIgx8ac2NuU26LoEnugpm0TMA9IDUUoD6AagDArXJ4
7IPOeZa5eHRwPT4q6NvLwsSP0TanjtgfH1q43sj1g5/kG+zb2jvHTfYeT0BRVNmofbWrxyw701vw
NgP2pvMYrHq6Eg4ABzD8bsnac3Ss7JQ11k+iGKeXLHIe68I7yIQ2hS/8lXva1Xv2ofrORxtazcM3
MbPy23+JIHEeG67+fSIAoeq1vVMpugmxGYdjHC5EKQxYCdNRokzXJJm0wQ9gHeG7G83Rg+zsS5ej
LzJNhBY+Yxo2ZaW580uLGD180sAustUUZJ6WRNWfmTfJx8C13nBEXcvOH97qYA/kShJ9FCjkX9l4
QObwJ0vDAQEt+Yi5rpkCVvRlEFympzKX87VVhI+l9gvteuuqomQ35kX+2s2/mjF6HBJHvWWW9VEG
w7Vpgmy3rK0fkDt65Tk7WwfLwb4s0baweHcPTlJe4hlfMgaGzwU11+zzzJEDEbS2NqS0rEKyuGf4
oGmfnkKu+F0fhR3aELrg7u+4TsL3Nm7JQRExTZOi2Q65Sl6yOSeAdE5vRuTtser4D4nIfZkQWg5I
b2c34XiV2klOTGM+osRrt1Ne1rQDSGIb1VKiQbYy4rMaRI/0+I9+4pzIBalfh2Jwt5UuDYmFmLqU
SxAfDN9D0EFT8kZPkDnAbBd3jTqqxZ/2AQKMc1yJaacSaYPGrGL8bowI6H9/OjaZJKPvvAESNaBc
7CcGM/G2k753A1Yi42k6+JDoLkw40YR5jndkpwYVhkBvR//hjzPPPxDk2e+zfRVjFb7PxXSjMPqx
0JnYovMM9zLXb/EYorPtxaDvltYCYKd+JHKeLrU1fTT6Ytkuasm2qbfQcfE4Svv6940kmLMzPhp2
xSwg+brtxKnT7Im4ehxqAKbseQcGNpG6xKlVECHv/HBa4T3nnMvPhWjdOyd300PWslMnEqSi1JU6
df1ASKKd1K91mhHtptjWB2dlYdToNgpAUtfOcXH1lLFNXMB8EVGhTtzumyqafvnFrVhdpy2j8GNv
I/nq2ty+5UW8C/oxvLptfRzJPLlob+ouAXkBgxQ31CtGN2QV2emlm+sai1IPZ7BGqW5Az9uJT7SX
bvSzDiOa3FF0Bzdm2CZATY6akf8dmSQXv0UrkzX0vYKi+KtdWqoChL1YkJ7bkisb8525xWJ46bXl
vXYkiRW9L7ZYIcRB9fHRwiZ/V2afhYsjX/Xz7054NQ25iD4nA63VwXBvFniRsKEa3k8ew5AV9bAZ
VUEbMyenLI/Lz4kz2sERy7aZiDvyc0c8kC3SbOumIzlvNuLAN+0iqfiuQpirm7Ye9B4SY3yeFgJF
F2LLEHANj6OPJkNltBBm9BXRBDhFd57cSUUefTc6yZ3v1X/BTcRjAqiPEBc0g1KS9jGp7gn9wrep
TlZl50sfWPXLmnNFGcH0xMcVcaM7bR9ES77ilA/Vx9jugX7FxlqebC//FWSUHdLROyYnwb2iLoS6
33THZKEtGYTfK++GbXV6RPrzwwN2dCyXE3N7UDZ2pp8xkNIk7IOrKsikcX37jsS8Hgj7lWCGPy54
nLs+gvNXxQubQpC6UFb7mEFymV97Gi1DGs37ym4SqrWsf4KoaYycaM5nwxM1K1lYfIoM1JE4SBkX
p8QlvUBYybwZ3dg+FIH/Xjoa7nG+iFNZe8vWCUCvMgrtrzkjmNFFAi6LmrBcNb9JPaRH14leA6tL
T8zG0qOXTY847ikIugUV9UDzuueeZ34B+cZ6zWihRar7CCCKUQY1Y9Y+NqRRuvH0HELYpGuOwjOr
TyKX0S60Z3HxSFBeK+w2I02KQgauWIdAK/JHcytl854QC58PXnNWY8ne2Sy3nGQXkSbzfZ12GxMb
81RjEBjc1D7DK3XP5EvswRwARgZcT7+z1vtR54IYtep3tQZUR5ab3uXVzKxsXlMs+0A+9IqUDt/4
y5FTF6QaywWNnVhIj9VCyse6o2icaiXenfNXMcT7pVlr1H7smxedDs16CnAekaIQl7GEd0FOEw5O
d3rsnAYCJuyk1E6zQ5sUz0x1s3v+/FL4CsVPjo/byp1ySyh2t4dfRcIHsV+k/VKUTcFk7rIEW17k
OwTH9ll4FVP5SSMJpYRVFXftkLVMOHAVBNZK2oI4VHEm2ofB3JAw0c77EMTGaTCYvPwR60wL2zM1
hffSuVj+/JrZoGC33HtztHe2dj3d3BD2Rxdwelr/MB1VwttqNkvZzEzfwJWGXkmP3OLeZTmGZ9yf
6ziEETE2w4bYrfBAGPxCidEWVJXh2XIpfIeUmtrq3K1Ky/qE2hErD4qmI0PnE27s+yoE2M7fDFxN
jEwv8IDUwycKHC47zgEb3xP7TJo/gWrUTtOl3xV9/ks6ghvSbUbGDXg1M/BbZCARdRxrIvOmBahG
GEI4Y7tnKISitAjHsxPPEM10T05pYwP2Qz8WwUIAvcmO2e6KOPvIcpCpkVZMO9ZlgK9ur4v3DAn7
o14ccgcX1Z37Nt8uSZxxgpqmk9/Zcuc48UOIQfvVbqqPsKMCrsfwxOBtBPPIWh/NJrlKY15wVIzH
uhfquEo4OVyx0xkOLKJYjS9DivU/n5FOd/XBC3yUPyHGueClwRzMNGVhFc0HuONY/6imo47oU2s8
Ftn8Lcxa+wH5ElJg2KK7cL0sO6gy9mpVBNF338zNtxQYHJcfkj1VuSk6jvm7LkfiyVYvPoAu/6A0
8/RpifhCwW8PoZIb4AbpLh8WfRiVTz/ZIs1vIga4jergUJBCdpEmv4LNbc926/224a/uDUJvUmJ9
/LspfF8TRxP7qnZ381hj9tS7rwN3quYcyVX5Ms85n/ho/6Hh7yCJSLJ9Eo+/Zq/h6y7wRbQS9R6H
z22icd+HZUum19qyw3JHYVsCMptmC9JjG4hdk0Nvz1HZ7+qkdA/wKvQ26dRJ66Y6keuV7NIAeX3e
OBR2tg9BOa3vLYkAPaBakSkDCxuLZbLR3q8UTnck2nqPdxfSZ9TjmUYzzAQwydnue9btA1j7H743
/1pTgjh3nhZtwvtmhNxZV1V430bWuTG5PoEAdHdfLlCGaD7f4UyDHI/9jl5HsW00ajJnie5NNH5y
cuUJxRhdFtV/U8HonxvH65+6+gmP25FdvH+M2I+OklbOrkVqltC0Og5k9+FAvlsm/Ks9Q5SN5/XF
QXS5vROMfGjGLX+pbLF3pjUYehsOYdms7grHsl99nCB3Kap5bIlNC35iQtJvV7cEg6jrOf1jUaga
A1CcHH2V70JV6nNXPaDUlHfMGotzWkWaaJaKWSK8MLXRdP/3NtEQK6wLUWWE4MOSBfZkXTKJ9Cr7
QfTNAV7Jri+T6J1B7nEQTX6IM1Trtku1U1caW+dyt4TlEWlYTmip1R+xqDOKK2KxJxYK/CHW863v
OgAA1i3QdI5gzJC9+V1v7ghwMOOcn5a5g4jez4jYCFTPIv2KdbzUbr8NktC759xxzOCAPvVG3NCc
rv2cdzRVxB34CsZgHMFM70sWVeSKCOTy9lsdgaOJaNEP6XJsI28gZBPkdto54yngmFlihTxbi3q2
S20/1epz1Bj6xVQ/NTayew3BBiebt7PYDs7YerfdIK9yqazTjCoW5oZvDnlDkyqQVshtnJ5n+x5l
X0IU6vRR9JZ+b9VCw6D62VtW+iKL9CPKVjFglHx+7VhZgb9KQyIA1IfDY7HeRhoxC6E5L0nO+uJ2
LtQaFMjJ0I9HFjnnzLJCyf7sxn3xnrhEHMKYnFy84IBioOnFpG6mo/MIIBLotI7iY81F3jPdRVXi
1/oEcAp6CUIEDiLiFJLYte7VD3C8wz0wbqSrlYQgkU0gnHA8nNP5GBjqvXiy59MUMRgEGY+yOnPo
NdnxH38JSKgs/JOAWXMzlIAOwDZvIF6Ujr7qM3pHbh4flCnoTcn6Cpn0TyY7cQ9dde+VaDvhTTnn
zCbFOjToOnstiOvbMzJW59bAGfVJN4vaI/J64Jrpkl9TQ/IDE0+Sc00b3KO6tk6gwF9q5i1k/OTM
DsruBDigOo5JGNFEzGoCkJL0vpg859ig1NnEs5m3oZHy50AYVivPjTfpD1uHG2nT1dywkj8ysU9O
RRZR4pOWrGorvBf1b2X6ozHtvO10j/1dhN8Ti09L0Z+BBk0rIGZ3e9JMhsWSk92GAP2JymZ6aj+V
XGpAyV2765DTAEWu78rS8m5JkuwyLb4lY+9+xhYRvtZwTV0PEYwfnX0HuF6migs/zPToa9KWbQck
IKEApyJlnWcXt3aWZdGMKcUzOZ7YyrCKPADyRoGJ3yhHz/5SQfcNcROwajYGHBHXbL02a91J37y0
o5lJagk1bRLsl4zA+VpWLBaietf5s8H8RivF/+W4CQ5NC/eAlAhFh+kV2XLwKKczCBLvLmRfduwp
OnnalFsNAJXiG1r74luY50tDhINS0ZHGOV2sKuAfyQrG7xGEdFzc5CrEsXVKMbpvKnDqBziQatuM
U7Rxeh0fAPqTyLp2LEakdUzFg/JopTW5iQV4/DG2ykPbdfkBk1l4DLjVF+ASNIGSJ5Cut9rlNA5R
+GEww/iOJG5BG9E9TFL9Gj0i5fLMDl8aSYfA0JtQ8mliFAu+B/MaLWeyZkr/bGGy3Voqal8SIFcW
xd39FOffgOHoC8tlSspEGz7TH9nWps7302JK4OJ+S1sf4idqCOz+085iQHCZbXzPFsPZTdqWaEud
7w5dc9yM/n4o+vSbH0D/zbv31vs1jqCdvkI8oNL98fEU0bKk/aFiKufEhOfAz5GPNS0pl6AuaN0V
zyTlvfgM/o9UX+ZczPKBUic+xyJPTmGCkiDBCoZvybK2RU2qQdQ6PnojxBbDYF9wVXf0gruVFsx4
zcKRqoKK+oi9InOYRWA6+Tk26ZqKAVYVJN2TKUHSKav6oSykiUseH1MEb+w4KIAtlmSnUAj2DDCV
oiPbuGA/IqwMp1UwHbM4eAhEqy9jtyVJgMD5jLZxXtwsBvxuHpqLvT6I3yalNVjm88lZdXt96r0I
WigHEAGfVrtayGuWyYFYCIp7WPodHVeLJ1lVJi5qSE5zqcS2a8kH16N4pAJxD5PshkugJVHG6Fa3
KODqk4e5zu/ZvgKNYRPtlwN9JKTy9wdoOlTVJlFAxsKZtlG6Ny7ZsEMcTxeDNkzxsdG77fJNgKGW
YwWCDoi9bikfiCnwDgJThR58VHFL+yyj1cpYELZpIbzef73PfPQXfl6PM3bRF1vh8vmH9Vsw1PcZ
EYpbsJi7YlTmREnN4loDzrNTr97FAjrJry+HGjFs7SWb0SGVM4i2dtEASXhAdUS6XyDOc0tzcJpy
vS9RCTV9dAD8+q3uit9NXZMcqwkpWRVyVcrR0fWKP0E9LPihCUek0YwAv6v6XYLFFQ9IcJxM+wsf
GLuoRasqx7UQfl+ijyRDzuksgTzVKGI8K9B4snmI8xkSbzIT8L7qMIWlsFaBT9jJ9RL5eqDliyOE
+cvOCufxAqIqPxIOd5c7GZpW40z7Opl+9knYHWInf0E0bW8p98hHwC1iT3iEpFDbuConDg0jJ0Lm
/4epym/VjCDNTytvp1Ox8clUoztYHxBUEjBRlncrqu1IqeuuPspqJo2NdCXj5NMemEN9gJr7E4nL
71oux74JXpes+CsiiIFEz5jhDYMMdkkwU+F5thJ9sV3y8gA0v0ciGNH6IZGbx/nTwyyywY5OFVgc
yQ960kbZ55l870Uh/QJjal1mYQgajg2puDNfRFu9Ee4hd4MQepP6crgo88SVyxZYe/dQKaqLL4nE
lDq61hM0PjtrliP9CS6eOH4f5ei8EbhESGoenDwWgXPQYsGO8doelmZ+CwvX3X3NSBZdd1e3Wv+t
hzs7ncGpqSH/DqgcIBbVhxdoxOa295pYxkHKFLgXNEfvzmT8vUhhwxu0vYwx4mNukcniDbH8mH10
6TYiEjsisnRV1tKxmsW2YXzCWQZeu0zCnosAdq/tGTxAdUz6N336VTc5rQ+zJj2Ko+bt79elg5p+
ps+IrM5/k+l4383Baxn+9vr3Lk1u1pxEAPLbHxjKJjoXIRaoyn9UJRBhArv/GAHHJkQB7VsWq3CI
gNCRarVYW6toEPRyHqEgq6V7aqrAuVi8OHGgNku9MseqPlg3462LSPQ0cVGCnaaHePAHzu2/KFNC
392HWtu71JJ3UyFvdBy3xSqxtpBdKKf5FCnxf1V1HXMKYP/F6KclBkUUgu+1AsgXtBs+sK5/079U
8lDa/kBuyZ3QSPDHYT1UOxhB9YsM/Is10ZaZx1ujhlXgiqoOlXpEL8gfhp2wEXfian3LOxBLlnpL
eOolSOz95Gb5yVvl3SZqptO0WNvSYCFs3ZXpOFzKxOEj9is0h3pgIjRQ8S50yNoWFSEdbYbMW79P
SUm9m3qOg61NIjo8mmeVE4ziMEkqd55ThqSOEZlS5ug345jeHcyDOo1vudPSjahszAw6f5BoHokD
G+f0Jab9RPmCfSVk24lJgNol7sjoGAb/2tIQsADQ481+ST6E+Z2tcmxigpJ+p1Bhs/4ASUJRumtm
tzx3izwlnRceYw5Ett9PJ3dG0ZzE8oS4tbkUqyhbZPIytKDQPOT3p8BytzH8Ecx21WmcVmN/23JM
csPfZWJhPI0XaubSQYkW0PqiP7C1/IxDZRjep37wQUGMcw1POHGd9WVo8F5ujGef4i6Gp2G7+lJE
WO98Xm9n4KC9OebeiESGtWSI9xrQHZXSJFHTt+VhmcXdGOFRop6kh4e1LHbry7Kis8qWstpAKtr4
xqDdCscDnt73Zn1ZFGs2vJZvR1vPVAikSxfRo2D9+druvh6adW2XuMf3maeeWpEQXp/w80W13nSr
9BwY5UvrIceJI5eCGFvNjpwzxEVjy1nF4VxYjJeaCfX6bhHrEKURL9zaVYkHmgMqMq5yUw/xgyD7
IwpjrFTDY9ODuPJzbvS8nn+oqSGzgTlaX3Ucmtdden3nX7+aih9jGjmkyhpna2rrgwEmcOqqfDfP
boXrjQ+2aeAqzhS+DeUM7VkVbZ0KJw1B2Q3cjQzxH/vVtO/69hbWmcTmhofJEwNDANvGUFQG96Gx
DUm24zcnKH8MsW+2KfzprVVQ/paOQ2Rq6P4M1+rEAyzO8uxWDNUU4n+L8vSS17a6RMFYnTtw4RLs
wXGwp3fPY89gOa83S4S7EpRCh4EKL3zZtHJfKJWRapzFuyKM2LoKQFvwfkL8VM6fVmKg9uhjGhzT
X/s2DazhbOkfrrBeZWoeYYCCx3Wjaxz7p9aWN40O5xjoINo2fb7QLWOKEIzz46ALgxHtYITPcLLx
j3D33+cxi7m8u4e8N1eXjhCu2mQ/u528uR2kiozAE4pdc8c32SMEmF7jcXqksn3mtKZ2yus69JA+
nsC0+uPZLBCclXehWK0lS/FNcSe1AwyrCJsuYKxT/y1Hc3le9BxsKygoW5/I5b0UfxHOQvVUw69k
pYuOKcr5/RRFLx1HQJTpunukI9pFKUcWrU6RU5WbsGjMZRrMsSjQiAdrY84N6viQv7YZaWpVkjyz
TkS0FWljeEy2FZ3txmZltGN9HtbgJY12OusDcp/iunyqSwFG37eOndtGRy/XxSm2iVqhY7d62KzD
UHriLJQ+VLGmXVCq72mhYHnZFDHB/DgyErl2KRE9FYqbIZ0e+xgRAIVJ0Q0/oqz6KfiKSXueyby2
B/KSOubP09h+Vr7zaZEA5vbeVTQk04vsZ2UjYannHrWAsqaz8fJVMWLrbcXJegv3Y2uNt9qZiOad
bXbJTRaKEXad6+zZH6tdmGOnhipFatjivocQ8k728FvY1knbTnR2cT8VCMXRbHtPGd6/XQ924GiT
DLWJ2+z1y5eu5+GUj5F9mby/ohopZiLjs8dZctv5ZMSF9Z+ujoqPsKK9QjSxo5P8Mzy2YRFvMyrI
E2mMErer91fYaH+faaIAe8IRojK6pmAnNyQ2q+2YNmeX/LY9PwAIIp8GmfTIIFOVs2MAmm+JzICC
Z2AURtJ/5yLYymVlCerG4XyEMCAG0rRO5qOwhJFZxCenv4kR6Y4FhgdaEgXeGixA11nEP3BAVOs4
5ZdPtsJO8JspA3+ZxsAQe+ybY4Q+PRdEKmLD4AYvYYn4ExMiO+LjnGI6TS9dl8VnJFgzTh/ypQin
eIoDfWhyh4wK+zfte+9JDUHJUeq+XxCgj3FDUkdKu27QNN2L4tHmgO2V8LB1HB9ZoLKTqkmB5ij9
UQ7nphC/o26iN+Ea0GNhiCYJ1ekx8qpjRGOI1YoqRWQ7eHkASaBBBsDkwLwa0635jPDkuo6MGSK9
YMAiG3Mk1OUOKo2n/GXbe0F/ctzgr/F+2WNyZyZXEss1S2lvaz9jWL7szF4wQDtEmfx0ulc3AOw7
TGgUUgNjgfkVyh/UH3uhfQhPNLlqF5lLXj0jrlCHADwVA2UkDKU65dJiO8qRakpOUN5C0mFtOMbD
2yIFbmLeODHuquTViPW0hkKHEI4sKOKrL+qPwGDW8XF0sAoGLYwsamqcjYxx6VmwaFiSYZPOy5/h
1M3wg3hjXkN+eDsDfK0ieUo1BEayWX4r+sGtuFqeqfZxkr8WTWtf59rbuq3F+W6EhtdimrLY5qCE
75CDdSThkUcGBhjUSnvjlMcmLQqMDemytzFSF+kwn2WBDqjT9t6zpk1STpgySBjC+pjt3HT8SSL4
y9J345Y2/65psnP06CuUwrbL2Ii+47YIh7OAOaDAc11q7ez9WeSnfsAxGBXOIYsmpodesymki385
57OL7elmdXG4Tbg6mty7MBgttm3UHDNp4Z8AFO8ZUi/RWea7OHDmTaztX4x+wZU3RLHoDKLI4pgn
ATVyZ26ccDrcessWjUl6IF0cEwkhknXU9jS9zIdf38eh7pjfyJ/FRF6LmgIB2IT7vKzH74h/ynVG
F2F4DK8Mgq1jAXFb8ZJDAQ23q8xApWeQIa1/y+QLSeA6eC6JyqknWpxWELAoiJ1+CSa6AG7E/Mbf
yWj+U4vEnNwKZbsKifobGEdwVt25TsLGm9fy4MTJI8bTTRT1Em6j81IW411cKXvjyrHdrESQpm2m
nbBqBs3MLXbo15lBI0ZqpnIfW/H3znmu+mp5a0riNNK9nCitJ8exD7AWm63GVkJ3UtDrDSYBzSa8
Qzfmgt7ozL7EaAIJ8qMqZuJm9YDQxbzEZcbh3nMgsoGe24pyvRp0wBSegD0PHGuHdXUvRPY6+PY3
xfiInCv6K8hElV0n3HNvBTrEAxINjulcH4jIXP3sJiq5Mqa6nxAeEn8Erzx07Kvyo29JWEe7oQ8O
mEXSqy+7S17icV67+D15V/tyiEGKUf8vFs4Wm4lROU/QamWSYxwan9qmeIwC4I62zWWjZBch7oPc
2JbppexgHHfN/D17MIP85RbcrnNTvTV9y5R3DD9TKOyHJGw30FHI7FnstQ1ZXouFo0U19twTqMFG
gkawb8Rutm/a6wpiSB325ZBRGPV8+k5Ec0bh4cQrxuHsC6+/TNV6JxpqaNa+f9gmWzGMPdTCNxUE
/ZnIH/zMa3X99fD335IRuPFn6e++/KfW3BIpRArJVJYx0bhrY+Hrwf7PX/1P/19JF2PTc/BcwkLu
/sufOGYCBKnhnDn7g31QnXoRHAnzOppRG2H/74juzbJ+unz9KvnPX3399t/9v6+n/Ncr/t1TpDQc
FlJv2Glp56w0rYPFCQx5AmdoH9sLDqO6R5k3R0BziJHOkwUoVNK9yUn+jsGSPgKenqCa5cFGtgrD
Nt6PxhfVQSJH3vo8S47ITHuCc6iV0BA1F+WMNARnxq5DT7dwGrM7rrwjSyzepZmaZAgT8zhZpL4l
MCorbxYbFKVMKmlzkCDE3jSk15g/JxVgOKBj2Q7AbdbYsU+sgyHGvz+smWZbC5Y5UJgeEWn90ZMh
2EH7R5y5w26OIKtXE10kO2OVdANKqIFEJrDicIhBP0N5jfxdZdzPxomeZqggx4Aj/DrEtobpp9P4
NvngPfBMhqB+QF9oxs2VJ49dmLn0DAlAHUcURY6vNs5aUfqR9T6Uf4QOy5fJ/t7b8180V5PdIqK3
uMUMmbvz0dV9c6nzHHCRQVezdI7cduqYNwQCRBMn+8nUv5c5u6d2YRsU+h09NH3phaVgVsUD5cJe
cSLCIxkQEGwPtzLaqtG6oSIC+ON4bxN0bU7pKc8QoIWc9JemQQE/MCVBKMTz43TqtbISl1uN8Cx7
IMmT8/IjNpDvapiwz1A4CC+l4ilh6NQN8Xl44a4qGdxjuiwAbN3Wu4yD8i6yVq8FMb/UvJzoTGmI
480DEr/MrA74mR/+L3tntt2oknXrJ+IfEBAE3KpvbEvumxtGZjqTHoK+efrz4V1n5K6s/+x6gXNR
KnnbklISBLHWmvObWQe1qoJMsw46d2Aw/FlJTty24gnLxjZO5ZjQyLoP6cBWCkBbCXeBWfWKRZPs
qIwLzSbOoTFOpU+m5pjfw7J8jHDvMl4XPXnQQDgNa1SgxsgR8ibs3o0snCMmSuTvtFNxze9JzXL5
19FLz/Np79cmC4ovjgDxs/Pkl9s2zQeiu6jx+lKnzA/aAB4nWgm/5LOwwlxAtZtfKRQBWvnQsf0h
OuigPsGxQvM9wldZ3r9VX2yy0TbmSFJuUNDJnFwq7/xVpelVjvY1GdC9RS+4FdOzZ2oTWQKNZZrS
D4QSIgag/fT1RL4EG8J7MgZazpFr7Fp6Bn1Uuwd0GxOhoPRiSZkjlnvyAjztYp+P/nCooh7a7gTV
RpoTQyvBVL08p7FkObtLiuREgj2v29PTn1YqVO7akMFJVQYHDvthNK5U/6m/Y5P3XkfUgkssQO4N
/XrSbN8y+G5JfOtJ67UdZbG2/eBbo60bO3FJ1lO4aLK3se7RNILdUUPwbgdRwBQ76R57O1qZsxmd
uiinqmFk5tgOkufsi2zyZlWduVPgbtZVPL3DC5mY+NOP6hMj3QZJwBcLYOyxlNVPEx9yHaXJQ4eQ
YWUS+JQM2X6A6fRQREy2ujl7UZ7yoRayX6d82ComUoymveSSp8nBNIJoZ5ROhC/I9UF3Qu/zc7ou
g3NTjr5xwNPNxJFk7QCjAxrvCPKzRTnzzRVZelPMRBd0hAGrh5FWTsjEUSPq2GFuvc+WKmpQxMcJ
MKG1x+SBuSPu0Gx48jL6HFmXKOxfTB1K7X9PcB+g5uqKreVl00ksh18radX7DR872ZXNmvHyORKA
8sKU7pbJjnQdsM/A+drcRaHL3Eonr4kmBxeEIxRYxq/wCch44Lodzqx++FnxUWHjDNEBg+IfaIUD
pfBJ0px8n5JGwg5BM8NsZ3jv/Xg82R1A1a8bXxMJNAj6Bjqubwur78Epu3eejSgoq4gYmpNT0AqT
MYK+7y1J5gwDja+bTiNQkaYBCdkLXsZ0dFf4DjQ4zrjb2v34mZulWns+Uueqg/B6mErcqC1JtRsY
zcRpslHEOTGsehrWJxy3tJ2Wm7kkVhEMBclyTVycLBG/zLA+mCP0XNVc0Z0FqcNzXn+KOAXTtTwG
BQCF1bKmYSb8RagPQJHYeXEgScJxZqBd2cw8+/rWQ9/0rjUTPI3QrAAyXS8TbEBzCy08/UQuFR17
T5uXvkH9rjqoBWFMvKKzyecgviIybtcjSRJUF6mzGxq34ao5Mgcwcbxqr+g2tOMWNNWviX49lYRz
dpsYINaCKypmq/7p6W2xzmQfrp3B4qpivw0dg2LTRIwlBy++pE51Q/8826PIKNiXdbfEABxrvygf
AiW/kwbzSIDb/G6U5dlXw/gztzFFw4Kao3cQfyVEOBkzwdGok72E0M+wfBHAmZJZDrs+oYM/YRmY
I4aovtDxm+j8d3uQ9efUvIK9A8dsXsPWcamWBrlxCvtXoBCjJmUIoLb2km3QC2rDAsGWjRdlY0Vh
RM87+JnODjrqFpzQhAwwLOfidlJIRGtr9h/VIgH3y9r7wEvb6ubamvLBrWLy8OowPTaet/Py6pke
FYOrbHEL5HDPxumbTK7OGEdPRW3RRo/lJmaoz5nByqaq5JvI6vAsISLetK3d7dhl66MMEZWkZflY
opHTgdmgL25MytkKFjOqfd/u/7LVY7qvn3SkTwk725UsHtypA9tozdtqAi+bxFaAVgBh11TpEAeM
hSmK79GNlD6GHj1YMf30AfhC9NuXMC1/iSo6ejWSb4p3dxcPfFA+aPJLh9X0yFLYkaxdJ494vqhz
8TT9lOHBmgl5n9nhblQ4d+cwkjhmOutaQ8y/jjVjReW6EIdL6LxDdfuVGNKRcrdPRUQLmHbbreea
9y1yaeTLTXEbVinT1YRmag8WkjW9s94bMce7OCUYRy1jiq+bnJrwlL4OUatvizTRcGdid+thpF79
9SON/D3hgOQSs1eZnHm4em30Fk14vKCj2Syo4iHxiOOy/R49VRXrbUYOy17VPvS3qF1Dh1Ssd2OK
9xwEYopj/9iq5g2LdnoTyuUz13RunNRybqrUeJYdHDD6AMW2jX5Zyl0ukdML46CeGpUQ+95BLS0Z
B3f4u/l6UDk2OkXkms2nJpLBXY8ewM6GUxxN6dV7HNwUCRHgC5I2OgQSPli0urCWRAzYH0bOllg4
9JI0ppmSxfhg5IW39QKoev/sy5V/GpoxDEr8jALboFCYB/8IFOuiAAQ6YJ2DKxpMPHMjbvvWPMUg
5u/5uHYdvalT6thFu6Jvs3VBTXAVZ/I/F5hS2EohZs+mOEPRkrz0Czi1XMCpcRobB+Qreb72XJIx
B23/ywplZ5FYl7XKILU2B3KiE/B1MXvnNHOf2sxv8H501tlO0eGXljBpJJjzln5SdBA6eP9iKTV+
lRxFZ180TOzb3zdeXjSHLOyeQqtirkWOgO5RwJmTcoFpdo3eatN66JQf/JeP0fnTHszH6NkW8y5H
eWQlf9mf/+a7BCBjMWNoQ2Bo6lP3ofXe1Um/Tu3Eg+dtuHQ4+vhtftMTBKUZL/SGNr79gNoRdEGW
lcfOyewH5q/NRRHvgWYBA4uTY3+h2f3IiYsZp1NP5tQYx9QH1kdL7jqmibvhs2+2pev+gG3WnBAH
R/cCGyKSi+gjqzM0ReOckxYzFhugCDROnUitkX8Gd8rqjh45VmckoddW4NNzmupITClaAHoxL57D
/PyfDzf7T/M6HxCILraAwsUmq/7MiCvsLigjdAEHcrI3I+zwrRs0ez2UvN1ETGwlZQJLsGrPvYmU
Nep3CcfAfrAB1tIevgsW/mPEhEJNwM2/DGyJbKuDDEFI5Mwb159S5+HF21bjPD3nY3w3mjmcmBQt
oxHk72Dl+kdjcM5oeP75vfG6/2m+5c25y/+QC1vOHzmMxYSLtehnZO9ulh2Rl9I+3Q2lHX9EusEC
GZYwq4is3zC9cnYQTseVNmLjO3xHrl0lm+A60wcnkdm28Bi2Mj8F8zZ15nPtS/Ib6pxWN4fVqplh
fNG6ai6hrbK/3UtlBEbObu+mjqgbQ6Ttj54l0jWn4tWFEbGD8r+MJHDlWndzCYQ2DE31Huj8mDtM
44rRfDHb5D0WffzM7qbbZzhgDg5wz4cMIfgKLRJCzAGS5hwar3R93EesEgThJjHBRdQc67L0wfIy
NzlMUNFBJXLmWGcRXWsPtncVWh75Sc0JaXm3HmDK32gfZBvFLAtCgJeyTsYAGHjx2jdu/7Nn2BU4
7UfZTRMad6SgQj60PTqGVMmKuB2YuJpe/l6T037yKKjBmWMkzSvkfKrr3bdqLC9WPcufLK0Hup/B
2YX6yAU7IKi9g32QBA7sfEu6d9jscFwY+QHTJSRtTIZJtOO6XZPfi0Vl2DWzbt6xvSEcb46cu/h3
B7+9EQkuF6fncjTU+q1Qrr8iFOUZLZZzSiKZH1q7nvayRYrZJ4LIvrK1txnbjCgorfd/Pgrt/1yJ
pFKWVDa0AlNZf55hDHhiA/RIdvBpmB5MpMs2rc1b1b9mvbjGC83MCWt3SzNRnDNAZLT8AMoioafi
94aW+KmFm2iK77mkz0u0U7hXJnNyc5JMeqeJ6D7sHaLBKdAtqvq59VaqbXLgP/QgiZfZ2qVP/z6I
3hG2IdqgO7p28vnWbPnLzBvkAW74fzn5Fnv9H8Z31BS43qBLKNsyrT/CJw1ZGXMnVHSYVXmJ00lc
xBSHazcz4jvwgee8EITXhMVTCS1x5fRm90RFczEGks+nuumujYPHsleC6Y8Mb40gc5dmpY1MBs+y
7lF/h3mPcnARQs7jNwv338o2cACGSfLMSaQ3PjOxtG7uXDs6iVIeaEenu2wMmE+rSm4ykctdJfcN
86/NzDjrv3wElvufXz1EAkf6Ln4Puo9/MipUb2ocwVV06IXuL1MWerddbTMvE2+uatv7GdTgqQrj
H8pBu+HE+nWIg02twnHnKpOGXO7r9yy9tL31mE0pKuZc2E+5Cp1VBZfR4yJyllXdv/rxe4BM4doP
/fdqNM2DqCZ8boZjvtgJQTmty5nWJPhVpvLS2gHyfcbYUZm9FAzeLnNcvxphG6/jIE1OcES7R18R
f1Top46O0KbK4YR0XXnNQN5fakbIN2M4fXhm0yMzzXeNnlCHS/elAdZ8aQGQXVgv34jIMTeusDhM
27h9QD9kw0Zs7kTVSUrDHHvIYNx2uIqACjkkjw2zvjSMajbtJG6/tCWs2ccmo+TvTXjMcqrmBy2t
B6/T5bmr6gfbXtg1CKIecopB7c8ojtFL7pm1no1S4zlpi3jvdRI3xewBhvXPrVkxKhjMmCXPu5dW
l+4NtzUXJK2zHQwEqdgUQ+2gQFfauxGyMRAtIX8ZkZbt6H98KviIW9zU6QoLWAFsJwuuRHRc6Dhk
ezLnyZ7yUBI3RUiMEuX71rRyMrg8hfjOMtJdLNLiasbdAckp8r2YujyYaXZLK0xXpIYnZzTdzco1
aJrLyAu2VmUJIrxTloIXNlfs/8AakeeF8bn5Li3CPAHcIOWa+3dT2c1+jhCh4Ixk79dhcNTgm+me
UDfA3/1FxNUV3eathWTrMuQ0Rx0cpsSTYfig7LrWWedvXSXt7QhddxsDOmW0XqAFVKgtpth8wmde
3mfRGK8Hl0dGgcteffZeUIqtbEXdh8LUvcm7iQGPDoznf15QoaX+59KihHJcy3Msx/X/zNyNLIPG
UK8MuOs0rBcT4SVTpBSg6BaraXY+e4roh0InwWaymmxLXgCYx8j66AsVQk+gcWcAZr4tfX+8NoaI
jp3PZS0n+oo45/hQgyzY9TBzD7btvrYFkH495beylEBjJwPpXtU3KzvK2jsfkLMvvZIC7wpGOLou
4757NqR4KyyhtnGB6jdgOA9CNNl7fduuoNjxuJB2yqiKjKuQncKIRfzQy6HbQK6RtxLW1yoqLYvJ
cPmNsTmdaq+87SBmoe7neIylpe5E1pJJ6sbNLhrqhKQYrNv51L7mg1DXIY23Nm6zxae3y6NTbnTN
D2h3x5hAJoSWVyG+077oD0bJtLyEL80m4k6xw+VKMgwH4CHoT1xQ2yzI26HnVULhSuZSwXyw3fDa
FgmSG0owRnPTEe4FuSqLD16qs+3S1suA0x5yOjbkgwz+Czba23SqoFM498WM5oqNt32KpI8dsCW4
BPs8mL3Qt7cONuzVDD3skhZszREm3aDDXFuGXhh2+anOUMYMWJPObhGaO2Tsi6htUUIgrkbvIp8S
nDd0vqDF9QFazCQt54PvpdVdjB5kBluxdULMeKgkkzDJf/gpwgA/EeTPBOIsiNn4ixD1/zE//w3z
Qw3Llvv/nfR+ieLy3+A+fz3gX3Afz/wf1D++aQpgEAuKh9rlN9wHdILgt670lq09u4v/m/Ju/Q9O
AcGmn7Kf/5P2b7iP9z80M02WDVu4lloS0f9Idf+nlHeHJ/q3HY7yfXLHpVSQhCzknX8QtIIBQjVN
KHksEGkrz5kugT/CC5C0yfNQfrc7Wmned6+3HrQPXSLzgYpQkb9VPpGJ0nH6dTuEwbZ2+mMVIlqs
+b1vJ/Mu9fprVtJ0sIYxOJU0QQ4Flk7p1/ca5BW7H69YWQMgFiJmGOMx5ghx/h3n5K5sRbqeMqTM
0nxPU4RZqvCoEJ6Kck9eanTILcaldBVOVtOJ7d++vSuaIBKG/w3K9b98JMLkM+dTEbbr/rnpw3JT
B9bgO8fZULgjBU7nMDPusMtO+9Iw9m4hEPc3mg3IbKNnp4Uwpx8GOytimvINItz50GpWqM4nMwRw
p68JkYWuuBIACnZMtuh+++4b/QN9/Od/u8XX98cX6sF2IcKdPZupPPeLGPV3VlMQCWAlHXbmIAze
8grIvLaZwo9k+OWtT1dtti7F8FrEwBUmXfnMqCrIkLX3SjzmsLdqRMcj0VPrYUDuoUpEGQPZr1y3
XeZaK3jCG4EBaZVXeB+0Qo/ATLP0QnyUUFYbmZ3tDI1aDvHFEvN9bFUEFhn1zxxZ2Qosy5m4Zq5m
5Xie+vDVETNmY1SKJC++iT58Vrp1UEwQyDpDhsJRaKUJc33vGkakiTe663Ys/s8zoYas4UYvjrkR
YBn0ZkY/mKkdfLY2Xj0GZWtzdr7XmN9XkYtLs0Df6jnrnMeth4i4KaveNuxdVpYLAshtP0VEci+y
tpWXBBNhYGGzjdjeZ477Wg0jf9dUKHAZc7rkqjD8XPfC+EEYIVc51Uq6ct2BK/60RhnAsDzgAkAb
66ZCT7EaIgQZ0lRHhvNPhaBpXI8QsVqexChDhiqdc89V6wemuGQlhn6vEsSdGJ2/pdPT2CPWS0fn
mxcdLY+xE+KUKyQoFIvaYdxKHAUxDuc093ZEeL7PM/bqgPDjsnYc2AJM1+K8ua2c2d6ZkZ2v5Cz2
qii+zekE6QB9B6PYatP19ZuWNd/lEGsItUSqV6XoVo63aevonPu4euHEoKNKUNwg/7Mv9P4JncLB
EFg34VR196nx6KF3WswtW2bxq3y2BIlR4ylXLeFxpA5H9DXb2dlFENMMN2e/QmtrE8DZgLY634ce
baIJxUXeP9c9NvOsKl705HyghvyuMrjXTvemPHbRfVt8Nkl8LyKGMFYcX+qU7W/c9a9AN95nuYY+
Dw+Mhs56NuZtiC5cOsFZz0zORtN5g/+N6lLcVuZcs3MQ+3giRTMlLQafBLWpBoRjopKn8+DhBXeA
/UQw3qNwlbZUQX23j0R7E5X1vuWq7Y3DsUnrH0rc0xw+dX7+TLJftg3N8ZthyW3VgexHALJUfUSG
cjNPq3FJAqd7w4hXfUQTvUsj6o4yJwAOBdaalJdXL1VPGa1Sx5hvEh2ZjIuRLUVJaB7wka+7HO1l
XD4kbvMN/9J7lJHSEGY7yZkEPLL7aD0URA0vR/wvHBwEkBYIGtS2xNAkGzqWLKzu01xSvqvsO1OJ
X+gmP2pmd4VjfzOaSK9Fy4KuGuyHo3+Ne/mW8H0SZXFJg/icVuBC6uqZft+p6sOrkvIHSj1ilpxv
zjRg/Eaggcn6waPfnvgG0uUwAQMsHzKn3rYOyDV2ztEqDFCbzXm/h07ys+DMW3kItpmVZc+wSnaM
uTDlucispBmnzCJLiMWEW8cNurlGlQ8K/7CVAoSa2yxh1WDTrjP7AgCKBie05ry/J9L8Go/pfeJO
d75tHLTyN5ZGlzEhrdriYma5xus6NHdTnNoEtJbO2i7FsQm6Y1JHzSoLvguZ3+BqfvQn2vvuND7r
zBXkv1KYBYN5/et103beBG65a/vwwAb5W5aqzXJ+T00JVoVTiZSgYwAm3U7MrTWhTHLCd+j302om
VjbLw8WzjpDbsKGAWtdAW/fLLxJfvaUDU4HR/y7a4CF0s00z1KSNBc3a9rwPTDs3oQcj7Kgaf5lP
9G8ErZigXSsLiRLa4jKbx23sUyVW9GAHwyTiEDl0KWgmKLcGvBBJUrvc6CkYEOsncXcU5OZSVDJq
bawQw/lwMf36WLTWqy23TkIkWKrUnavK19Cvl7n8W5uxhHmzw/Tqm6kK6m4K7TmmYwRDYVt0yFET
Wl2qaPRKdxj36Yc8NTV5l9KK1sM0J8fBJx9NcXlbA+pDzW2/2DEe1MwatmMhhh0Nm0um65cgGq+u
wkROjvmLhVw6SZtPkhuqFVOoTxuoTtnSYSi4g3Z28V729devJr960A5bchK4J+1RzkT2hyCWbNYZ
uL063ET+DPfCoZ07ovOjHsMrnOLTcef+12h3xCv66zHMv7sII05jnVBrMLXyEbrizRzrXWn3eicm
eVlGi1DwcsTK3RPxqcMKpQLrC9eeyeI9p9aPnObHyg7oLOLFWylbvqdMPTcoEr9pI3ito+7WDpCB
gvYoyEY197ZDYkBg3uYKVbgQ0iB8YYJhMaGT9ifnVguMdZP3mMhxY3jqLWfwt+pykAIfiY4JYMPF
5kr7m2QjkrQEBBqiRWGMVFHHbbFNa3XHbIf6peNQ1K17nQHa4G0O3TV1BwrB9BDFbX11YpC5JrMl
FQfDytN2iz/IZPpEx+eWPE7zzEDhc/bMp2pEdMh7QHnCAW80hIIrNLCdWW6AasFWd8ufMX2mVQbB
bDXZWPKmZB9aPhP4aqk26fZ48gkCW4gT5KhACyLcVVfTQf/oO8PnHOPOqMS0FwSuR5g/YQ4wTrJA
cXdKPQ3wtdPQO4mWKDNz5TADdUsJNxm2oMe6FcztNzJtCaXgkLjdYUq4HYLudfacpa+aM+sXGHyc
x6VAVG3avi8fHRGhIQs4cwQp38Kq+5wNTuI8Mt/goiDSQqnFsOI1tPLHHDQjBzqjuNJ6U7XQO+XE
K+A6n31BxIZmt41kplwRWHT2M+NKufqBTZokZMbIRGo+u8WEPwPq2aqqyhcPJQS98LvIrY5kvz4Y
YrgkGuNPnD6x/TwZ3fgURIhkpIPyMQByYvmrhkfBrZfPX++Oy+ManMaKEFoo/rys7aIoTf1Hgoh+
NsnIMT+qF63i+5536DrNFkHKwQvuXMpxw6/5h4O4iCD9BZAvWqQhKLH87Nr13+ceOWeYkkhaN3tc
ZfbW1QSlSJwDsAnUsR3JReiH/N4uicpgqbcmsa0K/Ty00/uMI+/U0bVAdjCu7WwS9OanEs8EfgQY
raexnCtMF/DhyHcLVj4aUo3sc0dO8dbROUxqf7gCQhRbo0RoXxXwkLQgvLEm0KLOFzhfTyShkz1Z
cHV2iaCCYRLJhDyxzkM+At/HMgoz7FkY+KtHI842keM9AW9xkTQ0fI0do97UfMS2VRQxyV0y2ePV
4/Rn1s++pDuQJ/YzDutgW8BQW1PazyuIOvHNJGaxSRsGwZyHmL9xXo8MYh6KApyJFcYQr1Jjn/pY
WnXhLBaorlkDgVllzXEMGfYYWQMGgHwv7UEkGgWje5PAQGgR5rFSxjlziCKYetIyitDZuFmQ023F
px2plLZZhmokWhjNwtg3xMvALyXdx51dVBBBlB3aeDHx2VNMjlxD5GPL4OEE9gt7qodF7vePX/cs
wqjqxWr99cuB3EO84EW1+frlXw+wr1k9j+yMCE35/RRf9ybihneqN65V56AeHEx/M1Um13Z7H4Xz
YjJXFsSXGGJDpMtkbYDFYa/MAfN1I5Z/0NcTff2oR3EtmMHtqkVEM/Y1bc2vu6lJksIQ6HXoee+j
lKSqRHawLiRdQIXTDWCJdcxrg667UtWeeaZzZEDtrCjgyI5uCxJNQ+ZQU/DkSEjvX0+/PM3Xva+X
YPbEq309N3IAxkUOvHTgNtUqNNIKbCmKmJWVm3xf1XAD+l2BPBy2wM1ICYP4cES8Z54DvwtXjMXm
OzzWVEy21HtgEgcvduYzhwwaTcOKLtBLrZ0xKcU60BSEiBFMiOU3uYuCMNuOg6hBfvk+Z+X8OND6
XI/omR5AeePAJnd3xw6G3Ry2IVgWE3IXt9QbBkryXgogbiIHwRI6JKCi+0JET2LzNkYskJeTcVsG
XsW+HZF/kyaLiM/Yun35wX4Eo3HoxzdxVL+08P3ZJRZbGrS7iY4x8xl7vmLs3lnM0bcRIq2dYWky
ZC1ev5FjeAPv/J3+wo+5ntNjjm2Cy0NwAnCbMVU8xjkGAMfQzgOyu5M/deiG5BzfuA3rQ6G5VLQ5
oCz0ENnHzAXJSwiYzHRfn8li0kj6e3tbhfV9TszFmXgDOCND/egAt7kd5kXDl0/NDsuBdXZpdURu
HV6sEfGvKOSRGt85Nn2Q3APcdlchpwxbjeJ7T8QgYfKn0uEC1qCiOBcWOzHcL3ABpxjFqOGzuyR8
G8ldnyEACe9B3ykaAMm4K+M+fBrm4pddsX4PjV5bi+7FHwKACIjWqhQUohrUfMshgtUMxjHFeBgi
pujZYyrvDJRBnck7hG75APCE5klWvNGFodzT/nRx3P6KHBfibhd+l2U7HXWJfWFU0TkNgGyNYF43
izzjrgWTemfYAxL8kPFlJ9zTNFfTE14wOIQFqScyEw8SSNVTaDTF0ei7fF0KUrGrxr2O0wLMSvXc
05hfrIeJJ270ctObznUaJH4+mM3brxyoWLnXFN/BIe7G22Yy9NX3g7shsbKDZ7fNORyHZ3gI6Nkx
f8yzunqbouiShxrT6U0MWyUKmdxTmjxME5SUpJaYs7TzFgM44EtM+90gbe8YjSHMTjcUW+J4GtSU
bwG7EeZpkLgaiSc968utQ5rBna4kouw8dI5uht1R2lfoG+bBWGgHqZ/h/2gAPQxPFvR39ugu/e0o
vAjBUCPMRLmHJHGKnaLYRXnwSaa5frBGk9yMXu2nyGEGYkk+MGt+7+sxPcTt3sDlc+yK9Gz3JggY
jlwYiDtQrs/Qak5RRPQx+rZmp6LiNZit9EGhr7OCujkPGAkrMwfnpzgg+plWfJeH55CujMIah4i1
heJ4J8lBOHrueM+4w99B0MM376TyYM7U8ZbUgMEaYZMyFRnnwDm3vTehSNYhSNTuJ+aT6NKN3nuQ
2y+9z05mnGs0FFN9X3PkRoDZThaJAHM3wzaO8Hz1Eb7lBRPLXkLQh4g/sIL3D+igt0abnuq8CO+Z
UNwFNoKMGJ8JBQgIqBm3YmGctTct+KQ82Trzy4w/cOfjzdnHCemtnqD10qqRhgLCuqk9O3DOzkSO
F/W9jPNrzJbGWgfYhvbuBM3J62y9j8bCPIPavrCfTnZlXXjHAHhw2vkX1IY91+rM2IYKtUc6i9OX
DdXMhb8nUdy9ky7iKqcuJpSJAcpMt3hmqv/GzNK8rV+r2oifIKZsaP531yAixmJkw4iR/sEMbRTU
YeZsC8faVpB9U8XuvK3Lmk32kG5ym3n3YhTfADj4hKA87eehq85jNm+URJSjoYHTK93p0KO15jrP
k5+3h15CR8Arvx6zxD9ovB/rui1u6vS5Fglz9wCwYjsEp8lfe60+54BPTnPWnAUw6nt6lisP699i
ER9sqoLK9xFFc/N1L45vdMUl2ahg2Kzq5e5Y33yBvPCOLvhq0vomZPUJgoNtYNJLMmrgd+vMIAVr
Qkq7zhlknLKo+lUYFvmlpiEQFeasCyYUJgbl2EW+0rL/uhsv6dlsaDL82kevGMzgIrIlzNebWvYf
nGtEsO+GMZ1Pjk8B3+ZJTpqDmk6A1DaRImuHCgN4wPKfvm6gsL6MHa2OtC0HxG1LSCVj9v5fd1Oy
yI9mvziQpHmalpuve0IiW1rhzPnXz+2UxRsTAhVe2QW7UROT9nWvoA5nh+8w43HH0KbeKTAo8ydd
HC5cGyx5gLD0qXKX6LTExU9ZQjv5+m/B19bl969drv1bQo0/WObdtUx99bfHfj3B183vB/zxI3ap
HBNPnYh1HVKD/n5IpdjPAsKd/3xCyzN5yNcf/nXXwrdH9w0cwe9H/+2Pvv6jZ7ioFhqssX++g69f
//Hv8z1LUwJH9UIE06eoCtxVK0a1/v0Cfzzif3uW339ijZy5cWviJeV4ZCGEM0Gu6zYoYxsjugvP
CdAlHqrl15WDpVkMPm8yqR/iEJqLW0II+bpRAXYrmqfQMb5+9pbfjGDA4Flk5Ra7AcUbqdn9xu27
JTXYeMwK78nFWbAWyxHAefXDp+WzleVUmlsOcbLXl0OhDWsKfEJxwKyJ7NFvZ9jrY7VfCEbTOWuQ
2I8MFmgBEB6XOObHWMzHuh8+o7zE7Ym1iAjJTmhyEhREiR4uWzRJMoQVTiOOIvyx7NNl/+ykOEjr
VD/GsfoVlfriy2oT2v61tMJv5O0ATOzTOzqxvzBoNn18rUYUk2MHjF278ZGy+w1zcb5iVLC2cvu7
25BpRcOnXZk1sd6LTQxCAxppfQAZ9CPNc5vexwg3w+ictQo9Xr2dboHb/QpcNsC+9VgMznOSDk9R
BbmzEx6IPyYIpNnR4c2GH0iqN2FJZeQK/Vo7P72RTq4k3DU3+4PIj/2iGTLrgcCrqP3pgNyM7PGs
ovScG+FeWOGHWN4zI3/d2OCzvLOSjL4bGfFqw6Zl/5d0uH06XKvEQzximz0Pow93IV+lkJAL6VyE
7F7w0dsRzfSsesE28iDLhrRFx9m3sfHZEHyDFSEGXT4+etb8nJb9SBhMEa1qv7xp6+agDRLu2Lul
aZCeQAKFBxLBH/TCNe8DAEDIxdIKZmI0UCAH0GobEtSq0M42sbvokDKb5Gpij2tnJtcCUbXnZ8+j
7UFXG+add67ZbAHHhBbs04fwq9kmhmCc1+SrwUwzqoe2ep7SafglKE0ZpKWe/TEZww4w89HqgrtK
Dge/92/bomKZtJft+Z3pJU8AI82VAuCFUymZbisJfabtb8mDhsQzbfz2ox8ah/am8WPwyYfv0UOU
ofMCml2L5HUMcPyGAW4oTydnpuz51h9gh9FEIDYDUaXn6u+lnfNPRlfSs5Ds7cRW6wmy7W6oXAk/
h8yIQVSwyQhPInIhIXA8waGhGUJA/iehQUv8rDh8Uo+YW6dkIx8uhYxb4uCs8s/aGMb1LHqI2Qdi
2QiyMwpGDmkDxCbhA9QDYVr+RC1IpX7yejI+HnwjBqAze5+qyy6Octq1GANgnVXOwRjcE/1MbliR
hmtaik8e6uotoQ/PMTl8BTY0irIjtYS7ynu+O8f0ITKRRAJIINhoJKOc6fMZ/+XPMt6BbHksM/8X
mphqi6Xq5CNfWdlk4GJB/z/sncdy5Fp2Rf9Fc7y48LgDTRJIz6Q3RU4QJKsI7z2+XguobrG7QtEt
zTWojHTMSgNcc87ea2tvjdAtuDgjcHasbQYVVVfDzjAvcNRYGNjHqN9rL0WK657wTwpBGKg9s7G6
jRiRpDKkJLA+QSHSf8IE4cDeq844b5DPBckPtDrHDqkKhSJIt3wFZa6YKF3fUia5nbaca6WVsWk5
ISy6Xv4RGxzBWOVsmUp9m7TMr9i7HzngGWmskEOrboHEk6FRF5TsqpQqQz0zORZ5xEKIlOhxQWlF
MbF+QGsoMRBNNGDaaGfgIDUg2YxWAbOZbbNCCK7QikwWGEgxKdo2DZi5U5LG8/a1odxzbook3M2O
jk19rEevSBpC3BuQJE7yA6IAAcBZjRu9rh78FCBebaQ3STNTbgJ7P9o0qAbOK8umYAfgvUBoXS1f
JHR9+l8EbLJboavlP/TG9NaY8rOmHsKvob45+6DGqg92YRPP46+WPmSdJPcRBjl7yB0y9YKnpSFN
twvbVhtCMLTSfb0gOVbznZ3AJBkqB7moz5JeTeYRxw9RhdMQH3WHbCzsdyAb2+Xjt3bkORUr9VoH
Wy3tfVr57JgN9oOjbvEfmuiZTHELB3PY9lb1iX2i2aNPDrYV0a400khb5hDUDHp+xlcPYCODS2L2
ys24FOzxNsZu3mFTKgKPDBFrSY3chFL51ML4KkmLz3qpp2vEK9D9qIvzBVQ5/gHIG5A1QKNYBzm2
5dHXps+KM6im7Kyo6nMPqRN9Iuq78WvEmukmOUb5ogadSHtXofSdcNAJSqfC+kooGezKktYBFRm3
TYGjm3MO/wljZsZmZkkZKSbAw8CODGqwmy4yXyOVrnGc4KDW0q2ZzlQEYyLdJOTtuXY+E8bQUjGf
7EQ9ZzNnA2jHGyXr8UuqxnsLunTD+V272PivhxQ0Ww5K0vXBUZHn10GiAlgJkNLjbOfbt+AJsUSI
q/WnMB5prIG9lnXGQDVxQPii3mVSuXc4LQHRwIhvF8d/7sv9qEvCELAYKL9qECHUDejsdCaBf2qG
LCwbq+ckvUkRonpw5bRNHbi6XmqXrqsIrivtbdLB+cmrbdmBQiesQgocr0bMIgnBp2RICA5rw///
VTn/XpUj0W38C1VOkr6HRfbPsVsGLHGkOu9N+5//QR7EX4RkceRpOvAi3ZRIX/6mzFGF/pcQFvpA
WxMIdBZVzN9jt+zlERTQqGEdyv//HLtlqaYJRwTfy/K3/ydlDrkUf0g5uEO3wZ/DoUElRJ7XHy6a
uk+QnlsqvLTIPqcFpfBhYmlsQ2+hXvs8kLdcjiDLSsLkvU55SIgLc4uO8mOYkOtAax0rsGCYgGfs
jlMCQY9mDaQv44jkTzkJrBgnwzjldVDrrOmO4ZBHZxYBpTATVwe55Q51+zFWBAFAxBuIwJtpNc6e
ManwMyVnuCWd06xn8kR3offikEWNVlj2qbTM55JaI3xYAo1roVinvsH+u177vlAMd9SwaE4i8kwb
q+r6kEZFk33p8kfVUNgQHYJmB1PxWdIOQHMX/O0igIMDWICtdYJyHdIHN1nKwhZHGuR+P3l9YL2I
lqes19ZXWa9NOcs4aeJZHcHpZPVX2CzkK4fQEMoS2Xm9ACGXnevZR4IM+tuasJJJRJen39fawssS
O3RpE/aUY8Ez+B1IkXlOz/TC6FFLqdx1VWTvCv8KyAgMscaiVKkH+fn7Ilb7yLWshJ5k4sdAkem2
e6SMUG0wtfJMTPgVjeF521xnljm4VYMYM0+KiC1QdqsNzqdVshrpaV9sLZH+SGc2h2FUvjkO7Bg5
2Xf+ENeeCC0A2bGTMynn7GIDoL6O8to5pDzrfbrrKyVxVTnOB3LCrgg/goFQd7ZnjJV2CVpNvYzD
ZEANaOkay8ASu7jGg4wD7ag4Oky+JsCA0qnhlTJ96bmaX3rJroZ3cyH6C06Jca5jvSMfo9vGrfYB
KLjHVGzRH0ZEd0Fw37tq3fqebhZMC7WJGb4fHLZG/cNEtXpM5HRljch760XUHChmeNEIn2cKm9Pd
gNUL+JJ+gKKeXQNUrOHS1P1eJ3vMYP7u0aDUw7Q3yJUaDXQ4uLDhHWTDVY5lE/8dOTPU4M7OWJhX
Io2sve0QsLQ8JsuBbw9eTkYAMPMNT7BiyzlqtbJX+egXYin0i7q867YJn8HITjswjLv1sXl5ghVl
N5NmEpgl5icrQHraGi24ziSfr+CmTVeDFfF9mOleoiyy5zbYzRMz9aDO8d6cuovVLRnrzbIVjVl+
7/Dj/tN9Q/2Kkfw6aoMliT3MzoomxWFS6h3YRlK+8f5jHBRzuux3WiLfufP7YoEeYxIk5F5Ap1mV
66rB/xzDI19vaSOtoARoJaVB0o0sWjLkMfvbqr6bzeBpjFgncmxoZ4QOv8E6IycLUSK36ZIIKHCD
R1DLd0nQX69A286cSxZPNckEFVCUjUUNDfPYbYK25rQUkre9k72tCNVBm/pDIdkBtBpL5GJQs9Pv
qwijvRrHyUH4ZTq7n6kDkc9YPN/acgFBzzD55RxJhzinbnda4Zl1T0A8gt/Depes2U6pqtFvax1Z
GEMCgTzKwIacKifdaXYtogiyLak45LXQoAEzo0Fhxa3zmYx9vw11DdjscrHSOtdr632jA4w3STFo
qIAAG58aH2jzQ9Za0aHs5bw1yqZiyyjf9Vqmu2ZJY1/f0pwF72pUq9vf32RHjb5wRsVdKa0AKT2g
/8OBpOzK08xZZc2EokbmECOIXWlZIGOIFCCGXD0oyLpTyJTaAGAtTytvFv8ANiofahqFM0w34tTG
enaA0L0TmHSjvNqjoA93mWJNuKjbJ30BP1SOM+60In+0fL70qF9a88pAfgx6SQKQRU5/u+NnbMk+
GijMb7RJpxfVAL8I8qumr8KdyT4813uJ08JVu9wEOoV8YWmrkRTHVLFeXVGuzdJMW6+xAAcFF8FY
LhRBQmA20n9bDoBp7cQt15qiuCeLCWqXmuWnyNF5PZPAVkhtfX7yu2XywoFB4ESMsNUGehrFUGmU
Gj4NqDby7lL2JUGrTyet1z41bPRbUtzw083N3VoZrYZGxz6ymZpXs/kVqDAsaeFNKWAhZlGbGC7O
1FyiQx/VUHdDx/oieqiGR8MzUyCqBBmwwVyfnVjgggCfNxs/7rZ2FpcH2NfRwdTbXT0dq3xy6HuR
VgCWi9g0Clag7IwXLb0fUFIc//js680+wqIPHzu4TA1c5vVrwOjnagKZ5HprvVCWr8McLcIUpo9h
IY/OsaWfjF7PtyaVgN+EUS2LcMBXoZsKjo5kOUAT4MrzNFO61Kjw+hXK/3BhNc7Xo60XB3Zgu2Yh
pjp5fTUspGKazEgeLCp4nYxVz1eRia7M3jpALwLVIVZraNbU+0YzoozNKkD04YNoGSCIDQ0QEA40
SEe7Owiz9775zfNIJ5v1uqDSYqYATVwopeUx7GlYc3KcUJ4iBIr8Q2oxF5TEaJcLWc1aanLfF+t9
zdzdiaBud+vwtl7oCwz2+ybb1fKURQq1isCuvbAImFs78oaXsz8QKqPBenW9cKQpaerbi+6ivUKW
zy5ewGizRn+gjMxFq6KK0Bq4pQtYmmDUixW2BBblMto0Wn+jlCCrWgqH6/+7jrfre/nj5uwLZZ9b
GSxg6qC2dFW/pduRlBYnUDWxKXbSl8ak/r+WuteLRoHc1GR8I4UIjCvVhmGrteZXxvprO4ZKeNYM
xZvzcjxo+aMCHAn74XJkhuBOC5ybdOOX01Q24WL2W+RiDoYoEB50wwe/opVubuKe9jQhJK9pRZYP
fxg5FQZHW2NgrvTk3FGO24/TDEhmKaZn88RrrVdX4vX6yPfDanZouk4HM8dzv+9er+GvLI92/waU
a6kWxya5DIx1yy0Sc9n+0TuBdvX3m7+v6VZy1CEFd5UVqJDFebRIAsDj6/dYmlbRn2OizozchjjD
J86Bb5yMOBVXMVSeJc3z2JcKm0ibkI2ozn9FWa+eVEVXT0S9EXkmJTo/SsgrU3e9Fi903TxaCsfr
1fXO7+f8T/cBeyW3QgnQwC+v9X1BWkB9UME7ft/1x9+vD1gLFmy91o1klyoKxZP11CvLDDbnerWq
rVxFt4oVXisoaMDQ9cA37SraPYdxgbl/T6HfN9dr/WygbV4fXm+v0+z3zQxKHmk9kF/GOtrkqhi3
65Sz0uoR9aJ6XW8Py3lkIi8m63TAHKTK+rReOGIEX+G0nXPoq8Ed9LK7Wi9G2y68iRmZBIMIVY9a
AjPQbDSckiH6NE1df/IRszaHqE/8/YSAu6sOxsS3YREAQJV1uQowiqkQxFNx+vOhf3hW1MWD2I6I
cX8/K4cWV5TH2Wb02ebrlLOcDeu19aLLANf9fqRMrLk+r/eya0ECsl6dlxOFTLyCiPrl6qSPnK7N
f7+KRq3bLe2xT89kMCZeUbEXoM6/aFl+v/g/3vP9kn4EYX59xfW+sdGcY2e7691/PCucQmf6/cjv
q+v//vuNrE9db0eVzbPW27//x++XEjEeW01abX62bdjlf7z+97v4/ba/H/5+9f/FfUV2ju1K1P2O
jdBx9qepYT+60LA1y6u2TanPBzFQJMuRgMxgR8AeVNdGLEiAJd0Kk2T+HEeErBWyfE5KvWcxO5u7
vBbGXvXt2yYZyx9shb9Yor+3dlht51CL8eQq5M9oPF0toKZmaGXI4QqfAEMJr4sT/2RJsuvCDpGf
b1Iia6gnpxEJLG3RPupFxEzjkJ4zM6NsrL5/nAdn8LpKvOCMQ/YONRmx6pls67MSRjUZEiRxUjeD
XYvjZhq6ZpcqTHwWBIxhSrYV61N3bGOSFNq2IY8AnnFfl+m+zNtfCKajRXYOjUr0r1o7UrG0fjhx
S9hIGZN4a/euUde7aVTfdAUoVb/rCzrYWkV5bLaIDrI7uP+cLoekSU7U2nNUZsYZF3nH0Be9hg6h
sGH4c5g+YPeCYQR128dKvwvy8KWlnYNSNTwaFRvSnKDNQNf3elveqGXQ8lNVIOSD7qeFab4U0txr
PhWJ2Mp3Qc3ODTTgi2JbP03Fq62lgJFNzK386ZJMeZ+QjagnO7NGntiUGYjl1NqGqf5B++5OUpp4
7rMPGuLbjiXXzdSl7xlhGoK0CU+PxG012RNSAV2js2fXLmVodhxGhwTMepulI2D8yOZYJEhIRQrV
N9bJF2CXvR9rKoYZIS1gNQCn0ILYS6d9F3MTemMdPCOAj88JjSeXwknrlWwftzCkSItKwFRn5nak
br2LSlJCMVu9xxzpp5iZGrRtP2O9IDVtVJ98e+kuaAo0PBagGatVAL7qfmz90yCA64f0yg9DoD44
Q23syaY5hlll3EeG8+CU6fUgwcrFASiOVg1AW6O/r8YBSp6ylZQzUJ77sHYtuVcGUvOCrLsivsL/
qfTNFf8ql/I3mTRDvRj0GeAgKDYUaxkmI7IxSLX04gLnjmmgwpjFjYxqcUyCtj4JO74S/TTdSPy0
eG5S9DPgeIj/JLfJL1wDIXlPdrFaAA4xBpoPDkKR3ajRJOxQZGrQSA2kZaembT+0ZZHlQKw9DuWL
QubAbNP2SXXIzDFoPhNRDmui1ryQb7gYSIAQaTKJz4bWAwPv7XtIbfFEBHUKsSg3kx+Vbn6YjXlv
OEKQvlq8lAxRJP4lYuNUnXCHRcuiETVxEeIS4Ylx7ZFdpKEVNc+ii5zSWqCve01WDmwCeFqJemcV
XXM75V/k9IJWauhiaODZxpCx79G+qoRM7uuywPU2GhSwlJ8ztfQ88ndpSLpMiavBisl0ywKrJUyD
UJQpaSI375ufaC1Nzzfkg2lXzaE6d3Fj7A0DyhqCMJItuhELlJIu8mGf0808zVS1WOY5OLsXtWfv
XzUokBAGd79Y5MYbYySy2GdwKrIePVwKOLmja5I18pRhpEAKFF9XvtpuSb1+KxLBHIBFqgmpqWNx
wAhSsQhtqftoZV7T6vJf4OXFoK7jBED7IRzEQ2kr/olMw11ow0RpK+OcCLu6U0YEyrE6JICPm59D
C2jHZ4wimDtDB0K+cGmM7KLb5jqPh1sMqxb+gv0AY3HocFJJUiQQuImfkaWdzUknzXiI3uchJXU6
FK4P4naDZ8Xf5bK/EBPzrNcmnRbAIzvi2dniPvd9+lVGKCwdWdsHpPq5qXD4lu+UKfhMPY0KIKGv
0h8P6Fwf1RDFC92on11B/7uYQ7zuxoJ4NHRU2kTAQlH0oFd1SIivGj2z9lDl73vwWOgiLaz1QQt3
m2ylnZxQ4cYlVHt1LrfR+N4Fw9voVATBDU9tkJ6oX+HvaZAJRP0Tks1kk2lo75rwPCnjTa5ZH5ie
gAxiprIRNvbopCv6eIU9ON4ovoawFB7A8S9HzUm56cmNk3a/y2cOv6iEA9iU8zU2SHYPTggRIsCn
PsqW/qHhbxU1o/WalLlX6sDEJesjD3XARzlsnbTARtX1AAa7lpVwjZyNrafDVJXuATJfCNJ1tjrA
DwIoCAQSufqTgOUSTuIPw6jwfxUEVRRN/9E19E6ELDkvoFlGoUqMNwkw2ltvoyD1S0JWqEOVBd5H
qzOugyZaOoVYgKbJ2dA7tFr6JzKziKlUwlfDvMyZfz2WDuXrAQ624Xevhp4QrgB4sx7Mc2dZ1rWa
h5daFDkOSqPfIcm5pt7s7OKFhhcENCCJzCKoaCrvaGkemIWrrWyNXWxH+laL5xckJOCX49aiA6fl
XsiicTPQz92QDo+rY/EYUmPXw/HdADOOnG9ZoqXP2AhH1ozaL624DWBluAbhot5oTAyFz6QFn5v3
MoyfjFl5b2VUnUa/q1117pMj29VrrGUI5MA16716MUI135vlTZart85ct14u42rXK+N2lm3hBm2g
YhNkMA7pHna9/gQyuNh0IfMyBYR7Q9GfbJ8BMolKcVcGebev81inzKPcGwWC8AyrSN+j6uvaDKFC
gblyjKGOhxIjetvcJmACNRtV+9jNV5HIbseC2OOYnyyzMSgGMPph15D4YNtnJQ/CYwGe/WDUKXRm
SN6QPFj5tW5g209lUp+7PLy1o6o5F73xsUgp1BKWtxHB4QCAAaODWmAIl9fqAHb5qsiRQvqfajg+
djPfo0KfDvU5xgbmsUWH0WSerFjB9tq9auonM4ivZ4ComqK3W4EUbFvCY/IwoHlGn3+kxUBEYEU4
awjBiOIvThrTIXKgJ1pVW3J2ZXMjpjqjPYfpQLf3sYP22SyCX+w5qOLDu5QvtZLfyzLoN6oRTZSE
S8AWQJiL/ZDbKfKuiOWTEHKbaPqu7IZ7drlM1Jx1NaECpWE6lD3BNI9GIJCuTI9s9h7w4yVXQ0TG
DDqBjEAWRnN5CZdtyJzdQynEOiV6T3WS+TLp5Z0aCfWs0JOntX9u4pYwxbrsXGHDQcKfWd7JvqbW
7KjbOUBDQpYvbfiqOFMSR3uVsLq12fMpPxRapbSyR/hz+DvcInF2VJvy2yCS9g08lbEt5BvDEahq
FvM7+p9ym3ajet3XybkW4oSLo4HCGxBg0ee0YNOIDgyh6xP61EKbME5N462ti2wrsNB61MAjl/hc
uuALGsiw4nindgcNbAjRU8V5apIvdI4RjWC6CKLLP4vY+BkprLVSG5E3umOqxqkAngxYMhkgH+LD
0YrS2lppdywHEUJfVOE1MDQwIEpxN5CYGSYVgcaOecT74TnpILcskxS63Qm9Vp+5z2yuEyOs2Xsh
TCl6CpTSRieuiCbaQ3LxQEvVx0Gt471u1SmdbCJaEc9YKHjcVousXUHnhrnjo7MygBUpo3KkYcEw
G/8qRpbBQiv8ippLTCJ3xvzKMpLEv6y8160HApfUR79WvSEYmp107NLVE8+sqtemp3DetdqzobG4
l7Z+h8n+BRW7RwHvToVqx74vb7ejOhOgQ246usL5vtCUHiMasl/BNz6F6MpVP8DvVnaHdDz3XYIo
3gZoZ4z3iE7J8kAUCbH4ZHchapRMu21pdLqtGD/N3Jm83hkQh3TcpfiKjyxrfnbsZV/ga0QiLQIQ
hD/oxZo3gt4ibJJz69mlYAlDXwzBV9ahD8knZpuhTR+nrB5dO8p+6rlNTDZeJ/Zj0IzVCFpqUWmn
qvoFDqMFU+QTopp0p2iSh6LGL1/blHwTBG4H1Ud3GNslTEUZb9nlIPHuAHro2SW1+J/Twixd2SAf
G/QbgRqCVVeyRdUYY/WGuoFZ8a1j7Hdhus3E3lqvdRt3DHgOCkJcXCpBJNbYPiIHvjMgo43VTI0B
U5Drz+iwicHRp/F9yjM+nSZf+gzvkLAFqrjKgsCLNS0OJ9KKumFLIe0Mry/kTEV81lAAyhx5xDq8
fEptE5jxDXkEdo8xrMkIBzr3UfRhon/HpoeS2tSeh3j4qnFBY9AzdwTB/DKm+TpLlh8QJAC/Gds2
A2xqVk+7gdg7AD0wYTL5kszqvrT7X102PmlhQLC1sWdZ/+4nIY51yWI5l9a9gIpJMNljEpO5kiot
TMpunxfm5OXzzkwEFnDcUpsCmKbX6+OlAHJb+D5aY/udbF+8s0Mgt3OJzj/Ckf6MaLnBPleoV53Q
SlqU1XhujWtaQ4FnzaSzhHP2JBKf7wk+HD8ZAcrpdMPehUqQqeAC3LaMwpJyjWi75xkj4zW7FA0z
AtA5vrJywj+Y18YONvonfduvsMNT0MwUHgOk6+CpnhglflY0z3ZlBnuqDypOjBCslmTU9k0H+D5O
kl7pmUQDx4vprG+CltaCNPutVKpnKyAjxouVwLnn7BnMMmGXglBvcmjopdFPMYfzxs7MV8QrRAIj
n0uIO5XREmJB0Y9jsrHRUI60qzdRj8s/nyOgcBQTm7r4AjKQuGE4oROePtS81VzyOo6+v7wB0ecH
Nay7DZEsJAv86AJC7Zhc4Wl3L3qrP9TYOlDE30HCupExv1IWB5RSM0SVkszelvmJjXzVEfIcReFT
YGPfLkEb6kHinMKpXYAEITvkMLiVWqHuwwyuI7tQVgCwULfQCHJW4PgNIfPiySFHCuWTnsoJeySr
927M+UJ8pkhDtN5QmCB/A3o34QRXX0wQ3SMsTVcJFYbIVBJG7eEdyiBgdcLSEIPRI8Nhng7xM7iC
UFNfCYFAm9hg2yEhGB+04Ua92lxD/7VThUbJaF003TbPC+YYqRu5plAgaPefqT7h/oflhfVCVNc9
tgyj656iyfQvNYH0DmK6HuQPcNMa6VrfQb2mlJcwI0+lvVNbIbZ9knwR2UljshIkUuXBrtHDYBva
JHZIfUCANmEJzlqVSiKpwSlY4V1n3hOt9dQNXzKk6m2pT4NZdaAgnLdFlWRbzHJ6TzhPYR/8lN0i
fSIUSYwAdsD/X6dx5NL8OoalfW2WgojMIlCvcsD/5FXmrDYNVg6IRseijFwV2RtCXNvNnOY2VGgK
VonB8BDfyrD0IEZ8qAGJ6bhnCFtRGfl4z6HuFNuKnrnKcrSW4rLsUfF1+hvVVytOSD7SKMaXrqux
KMPtjRVNQyZrsvy2SBAssb63gsSYIfU6GZRbEMVPmMq+2qz4WjQlZhbd9Hmhbtip+PzGTRU9h2gm
PS1yYM6nrM6VH5iwsRFjDLzY0aeRZrdmNptHhE0IPFl3YkuZNlqlX0SjPGFupktsgYvofbFRnzO/
gz9V9AzGcw7PLPxU+iDaVclhZHePird8ZNK86OV8ZwccntlWX34n4B+SxHWdzwgGwe0rDbt8wNEC
O52IwEgjzqZkbSbv9UF9JUcXFwnyF906ljGJyaFuPxAZMBJUdklMJAYpCPsoCG+px+HQHRKABbRP
kVlUzfBoTfFj1M/34xjdBdF0jNryGgLhDua/mWivBR/Bh2NtV58lpJNgILIS/0ajK1fjorXOZ3u3
bExnEqk4cVnQBuoNqc/vmq8/4cAhlmXu9l1cfcWhXWNZqE4wvIlQVZ4cOR1KU1x6EF6bOlrkaD4f
F3I6LuD+TuPX0n1ji0EbxOeDM8+PlTHGB5UULhqXLBDZlbp23Ge7NuOIqY28cB2z9tpZguqu32bb
fkPPSAlBvQg1++oa+aZ33UeefwyNj3iaBkdGpANtpLtKIfHNyr803mw6l1/kBT2kZvGY98jwqVhi
7MjtD8nxvG+S7jVngU2GFEMS8QTJBkT2exrXx7q2H/KIFpGRUigYj8aUgyosH0yTiD9Cnm21eRjs
bBciufMKx79zRmy96Di+Eie5k8HzQEye1ihXYRsfO5F+loKuUr1YXJVuh2SE2JEA3GndVxnOYhxe
mlq9KNFtOUevSdv8yoJrndSffVkSQBG0zqXAmlN04Y2vIlhQdCw05pdJ6LkbGEuxStOhhWqFSw+N
KhIrbXTnCDrBwb/oRoP57Ec9Bsoxa6c7xWcraOOATKP7Odr/v6Avpw84/TtBn2lp/1LQd/srz5sp
7d/z6J9Ffb//8G+iPtv4y5KYpCRTEnWKfxT1rSQuFt48rC1ErYXr9HfclvYXd1kUB/+uBfzGbcm/
4J4i51MRz0lrkQL+H3Bb0HztP/lMNkEQuq0KzbBV1foTuJXiB5uzUkyHMS0fWAjOqJPjByg9BWp7
zA+W3AUKiCZa7ztNgG1xNKPZLZHNJFqbsP3t9L5kkdosS612MIgzbyFok/O2zSwMqvbICGAB3bkq
7OZukFjpMqVFNxVi8HRCaB5XWW+Re+azeM06/ukY9gKdLCxyWhg+X3IfHZwf4TQqODV4LbTbjq6A
6gvbk3FdpaZ/W3zEdR8daxwUG7Oh4TxIQjIIcNhSrA9REBux11RJ6RlIzPcT7EJcw8EL9HiVMoqJ
xV+yLa4HKz5TRnqKw/sorsv9JPs9Z3wPdct+Damh7NW2oQsafJE9sG90zl2WJW46lURRFUjWE21U
Nkqanshcoqi72NGzPhWYkEgMa1AkbUTu48SOco00Q0MAoVBhzbI/cIUygkrR6g8M71/EA1ReoStP
8ERoB8Wi33QTLuA+dY5ZHyJ2sbQLqAOAA6D6jpEBCFC/DCPtloQeQh4i3dNzSRwMyX5eZ9jOcUww
/Niyq44zOW/bWibR9RSCY4nx4RVWf6Gh1Z5V66MJqRTovXHRFd2+WDYmyTFuOjZBZbJHyo6Lzao0
rx/tZLeYCQ0L35A9VQu/K8WRAbjYxXCLg2Gpfepx9GJoJvaJcWqBcpEyRUui8YoZ/uBsN4/WXJ77
eoAmWDqHEA+AQ+agUNpPXwXTiBgDdZd100k7uzENlvs2AfaeshgQ26a9zGmqHBGg35gFqyE7CrVr
iad0LIxXW83aGz8orxC6lGcFlCl1R/WAwRXAB9xSnQD6R+IioNiPMUDDQZ6n2bTBidRHqLK0LDv/
idAXInWhxdGaCLPtRGF+h3WU2T4JSUKCv+I6QUUooGX0h8zRxkOXFsx2qOv3VfizxqZQR4vrgwCN
vcoMY+bKL1ZYjZuMJJbVFDKRcuv3TLzhoNjHeIY7qsW0SRqoQ/4wljthpSp8fmqfsuU4YcU3oJ9q
Ow8n1G3X41YYRq07znjMPWQBby2VoIOAront3CK8tmpRjrbix0iXA0aY5rhoJy9Uy38Ouc+fjM2D
tArIv43/hnyKmTd/IDGMIy6PLoZDaW/ImJOThCxpTQhP7fUfsk4fmlk0Hpq72esaZlgfFnWdls2+
mKxL8R7NACD7cSQYRnsAcJodgny4k4qzE2p16CxN85opC/Zp5D+ydvnlRKTKJSOYAt2cjioELLtK
Hkj9q7ZZKxbsRP6VYWmcGzo44ezrHC8s5cDzO2pQX5m0BzcO5mw3bxi3UMydebP6Hd/yRxSzn8wj
1QXZ2m1Tzf6o7GJPPaW60aV8rNX6qqkRRKGhjj1sd+25TZ5kgnDIF3ujRGTUWuQILobJ/mdCK3Qz
jzTcJiKyw0gQlk0A26I0I7uHkCGqY3P8w69UjGHY3Whs5XNJqrIzslnwaegZZ9/BnU6FWN2MSTIA
mjA+dIsQBRVBWj721X6wWVCQo7egs+RjjnyWHVpEyzhRWdQZhIWNlGAT6LJRpdIMjgKEUymRd4WJ
Oxo5YzmG2QF3qUIJkSz4OTo0RNCQrEmtVeZPqdbIY5FVVHDPSVftQ2qwimB8MOXewGB1AHLuRYh+
SZqofpjOQNZfqlf7AsprJXR8Q6xi2qmLKAhP4WHAdwQuyawP3Ug3NOp9b2giNvs0WbZ9Q+hbbtM5
NptnfOuuGNrH1rTgOA7Okr/BcDFn4bmvVN+19EWSatzZvQZTfiAoJqC3UMQTaCs8LVj8nPsfcwpS
IUHSTJbvcepbOhm2iT8IksTIMnXSRULR9KQvOplcIn7ST8OQULedWmoCXVBcEiuyvNb8xB/Njhho
vpzgUMjM/lSkid4o8/eKlnH81oIQ19aAWZWA5rFQ6Fm+N9vmTyNT7wX9sk3nx8q2ptBkWTDUqiL6
mFsszl2Uv7RbCCZQcW1sSIFKBiXFstZHousfbPZVoo+qbauHe7R0qEdK4qgL/DKEUx6VkFKAGbMp
0FpPD/SvysqfE0B5m6lmSa7X1MZULFTwuVUMIYLivEwv/pzcawXxh3OrSdev9Qddiy5g5jJ2sVV3
ULB5bliI7HsBfyjKAw9vY4yDftqZYAInojCLqgWDhU6+KCYdPfR12/t3VY0wMwNdpEsOooXQJdXX
im4d3aMp3AUhfmhF648tIogTO+52a6ImH1LnQRTkyhF0QpmnXaoVBGPNjqPt9BKSOEV9djCew3U3
yvmOA6vYE55SuJYf3BFbc8y1cAsb6Q5v+rGIOeSmvEvd0I/eemRelwDxc9wlfBSzw6RF62pTjVAO
pX6dkROuNAn2AFXFSioJh5atM2zkMHw6fUUv0dlrsf+O4+9JTsRc6RX1YTND9MdOKammz0RxAq/V
g4ifBwylNLw2SDAr2kcKsJZbmS/R5HyaYaZ6Xf3cOKTKJu0tRLKXALGRF1fNjRJfMSj4rmoDyLao
wvEG2xwjIqFCCviPjbKaNf+LvTNZbpzZtvOrODzHCfTNwBOSYC9RItXWBCGVVGgSbaLH0/sD6p6r
G7/DDnvuCYKEKJASgUTm3mt9S9gHcmgzxBiNnzMWEK9Cp7BuRr8JMB8x29ilZXCIu4Ml4WOGsw7Y
HetPlpFZjBVewDunEH/WyorpiBluWx3IZ9bAm+u6FzHC1IkHF608J1djGIBTsEsmiFXWaqIfwqJ4
RU/POp7RDb6mQx56/ex5MqACKb70oSJmTiGEJO+ep4S+SEI8IHhmSjODo5/CBkQB4jU3Ip+oKku+
95b5CjkHZZpec+pDeVXR7re3IssH9K72juQTwFrukwkuZMU1twvU0bchdEN/5uwzhdzGA9RDwoMM
KVcZATKr1oYERBflqLr5c+iqvbHnzk49blY+LZu+sbJVi2HNF1gBSqrF1Ekp4sId7YejLBHO/WyW
fYsCctnHCcCU0+4EAzgyvfQ/N4t0T6pcskq4XRRsS7R97Fi0V5bnXJzpgfo9/NGsPgaKKo9TZyMy
LfEvkJI9HpLylonWhB1EMWSRUi+i6mUjZtnlj8baKnt7s/whyqIqXySyi2J40ZyPTX6YBRLEyiLT
cOfN8mjZLK+o2+o3hhBSseYfLruWR8sx/h7z53BaScjZqRxFeUiqz0V3W3S3MFa9g02XZ1cqgqCn
HJdgFsTmcXkBycbqLnZBnpEEKVaLfNedch7+fYu/6uaE4gr3rDVu4fwoZxGszOZIhuXhsvNn8499
yxH/sS9AXJfVhtz/Y//PUzeAh5AkAEagowks3RCnShMEhZw3oYDaVNoQbNbLc9OxXtJy9Pz+P+WM
y9e6aBfTJeF0eZ4Srzj91TwSMvaSCSCJ+bJPdcJiX5M2/3NOLI/+cUApaFvYDqCvRWH4s1Fn4fsi
QFz2xbUFp9dJx/8iyRTLObYc8O9DmJSvM7DXX/SmixB9eSQW0WrawCsmguvrryg2jbTN1PdcrXZO
cXgRpttFeghhM1krJ8Hf//drC0Oadf/xePnfJzajOUVXOj35wFm+aJgXdfLy6Eex3Dd3osSxrE/m
LOWfhcl/H4YVVKzUDXekVYAPcJrX5TJaNo6T8C2U8xWVW6je3ZhFjVbC8iAhXuIF4CIaiQU7Lk+X
R+r81OySSiVBlYdeB0heVxs/IINkb5TFu+K57WmmGAF/t/fIWuQDu9e1UsonqDxElwW+3mDFJUxe
jNNw1eqzOUpxdWNrZ8ngTQYyPTpKH/sVU2kYHpXclk6QoBih7WqWcJ4NCFFu9pgbNLItJHO7qBi5
XRJROo+XLOawtfvFNM88dAqWpoWsFBkTwEI3Tfb1ZP/WNVJSu9beGEieVtrk0ExO1PuqTTXq+oa7
BteQHLSBWUQolAPKvRihQi1O/VzZ1bogu9f1gjskgLRN47C0LtEPU1OmsGmF5UW16BYSSXRqh+69
03Pio0sIa1Eoaz9JdTI+wlEc7T7/wxX+ZHKjP0gE4itFiaN9q6rpNqNhtUmh6OW05ZtanZuKdngY
FRiOnhus0aJQhg+7+B4UP/00iZ6WTCgEpEJvKlzxLDXLWT+azaMyFEJEpYtcdHn4s/Mfr1l+6s2q
0Z/XFTUNM+mWa2l4d8vP0kV+ujycOrfdFiDWgpm/NrmIt7R5szz9u2FZguFOcJ9vgYEkLGdwIE14
TCLggeVAhdJrvb/sEVwDD8NMf1sOhBSt/HtIOYM9xMyLs4eHn58FM1Oum+lyy75qIc6Bnlt+sZ1/
++cQP09zytS4TyDZ1QvUTsx8u1kQvEBcyoXusjz82aRuUu96uz8kKSYa08IEPSznv4u/Y0zzal6C
AnGb9/384OepLT0kBRKpzK7Nnb8vWX4aivFDr4G9/ry2rEtzrTHPwyn3b4oMjmjC3+EylYuVA7XR
GZEyifLzN7V8DzibZxXR/GWHWeGN6+WhPt96VMN61Qw6RLgmgRvNm7EtjKNOVwjR6OSuO88hKHtO
lJUEBh57cAR7l4nTEhXNvLwgBh2HhFfyFf9jnwmOA2GWDqizMIMNWE55zOfbLzlF85+MCqQCekRU
4vRYZHF8UGAqlDGTyH680+egar3jr1wedTMAKVX6fTibpWh3EmHU6XsWrqEvuTRWLHKoai+fYFoG
RAq3xXH5gLI39dn4EW2Wdx/s0doWpXFvSAU7SarUB7f7NSZ9e+xbwmJLVd8F8w1St2MJCM59NOa/
EI0S98cEVeNpeT6kICWhKtLiS4aQ3DP0h+R6hijYTUxBB1fADcCKtGzQZZjZvp0dDGqmgOYKk7EA
cpkeIdeSzzFvavJeVtLh370EbS+/t/ygtQh/Jep2Nj0ky7YVktxwgotQ3/EWf181H+PnHZf3Wn7w
v93nLpaMnyMsj5bf+9n38/TnMD8f72dfUnGxgo4Hh+CQ3fZz5OXFzuLR+vvZf34nSl0SkjTd/9n1
9yWKTnSwbTXozFBhH8k57o4AZO1tKQUEqNl+MTqx33LrZYnPpYz/pThSvIqKvTlrRJedxTSABoVT
ayaJTXQkLZjZ4FCEkABM/HordTllljN3OU9+NoPj3oP+1bdySsgm7h8TA9+OO7sFYhJqVz25Tnhe
spkSXCh0Lef7cJk43EyANSH9nz+EKrtbr6NdduGlhUQF4XZysHzl0O9dl86Pm8FO5E8oZNMcjQz0
VGRKcnGJBUsOmY7lECDbg5Y2HglXE4sCDSv2cgzu4niZ+slqdlJLj2UadfDIsj+yQfL6/xsL/zeN
BRLztP9jfscNKlH039YfskiBzv/XJI//+NV/txbcf1kcCsc/HVSaDuRk/TvIw/iXgdufsAU0uK5O
jsZ/dhYM61+6SiWG/hEAXby9ePipTDXR//jvhv4virLULCz03UAIzP+nzoJu/K+JQo6lWqpJ7iZM
Xbof/wgKbOdEJpnExV4WTYjRoXPOcdU+ZSYVSGeO/u3qKxJwNOA4VmHaatY5GU8dqktKGra7uzgE
9TBOMvFB2Rsg+N14EwqEQtGORhEOGzMKAj8Y70dZkpKoer+TJHVWAEKo4sHJXRuQLlZxjF2wt4di
E967WZrcPKH6qsyN5zFI3U02GMpWm1pyGm3qFqMwdg2iUGJ7Xfhu0g23JqJqRL/4ClQHohyr0WSv
g97ZloO3paFvnTyQWTZ4XMEUz8fQoQCrigrfY215KIL46A6QrKTaU0CRobfLy9gXZPRugyak6NHb
9zXS0bou05ujpSx4USXvKzHtY6UrwJVrZIoO6Airnto/4oOdHg3PXuSitKW1eVasHZjE+ARz1l6P
Xl+/K8ZA8gXNRkLboJumsXkfNLOBn/NlngB+SQGaOwfEuekKXZv7ptac8A7Fy7ao58f1G1STM9ze
6GUmqiQJZQYjrowduD4Q7KQRIVfWjmlvfEo0EmuXJMMDCd5OrFlPuJEBOxH4kesoaPIsys4hUrQW
8fQRR3O4DvysIFl4wgKQGeBuLO9kKIXmJ0F/NXD07KfURKyupi5N0VXYgbHx7OwKGtRaC6U2L3i6
swNMeaQWEUyIIHTUk9UqJyKH0mMkQIgmnTf4CHyeO/yMW6Mdq80ETP6clnAkowiBIZr1oJaMuCh9
0E71W5mb2MYL2k2Qjs6qdF6GgkqzYYl2Mwaqc6W8s0k7IgOCqh1nvBsKvrZL/LHHmEp4F86fwHoJ
EEI0dNiRRoZX2lXGtkrJY6jKyK8yAsqQ6YG2rhBfkJ+NdM6eTqPAdU519FE6BhL+Gh2PN99XkACU
ipeua4/FjpKiB0o7olCnEvqAEAUOZxEaGFi+4A6BWnJs58FEn7AqjPcy08oPkhqTcxp0+aPSzQY5
tYbZqHf2KyTufZ+M1j4viTcsnPTiIMn0cSGFnPc2MIFqvMsiB0FB94RQqTxFQ3Z1c92P2+Zmeli0
R6LbKPlEp1KDM10HxjFWiDysHAOsA4m3pZ6FBy0P961ZyXM8oHk0GtM4RBNBzGnV+o1LB3GoG4lp
tq1PjTI9VkVHXLAnqtP0lSjFdHRiteYEym4I5ej2xeNjEQZfWUsGle7g1CXY3Z1tPSBPK6BCSQbo
Uotn7m3P8tbUoc2Xeb9XNJSsenDSlF/O6D1VsawIi0DVREwhX1TUA50aE/eseEhhCg2IAzNsj6m/
eFYzc62Amz0z376o88zRNdrLoA/pJd+F90hxTgUxNCeIagouI/Q+ZqIfW831EHnR8EFC02/pTB2D
oWx3oksivx50eemJWPOaausZefQk9Rc0puhvUJrnqkaSY0ioXeIhjNIUZ17kPDEEOQ+EhsECMZgL
5uC84oJSF5lg9nl26WQdVC2vZckYqaa9SyrEXa4ocP7Y1T2zSOdcNLimUpcEAbJ0k5kartDcaa9Z
WfVkOdvRxu1HwL5ha/iIoJHMlV7M/0f/pdFBJvhEeDs1ar9qWxDrEuo7JUzFPplTDRpTfjvtOPOe
4TU3qhL5feJmD5C/BXBgqTynhAdsY8Ln17CR4SXZ6BthGU6sJhWy0JPRn4Zopha4f0wveJFGlM0N
H8IkFNvcFa+j0tKsdGEeJVUQ8LmHC/9aui9jdq3y7yxt2meJogUJIY4dSvgqADvfJPdHw140uP26
CRNS3DU98xXSnVa9pQ4bvBpQCLkJ4C0jbGr8DkpyDevKGSiGRtO2qavXxNKw+nXS3uAE33h5/sby
gogUCkDAbIfnnNTQDWhHh6ih4IzngNh3Nf89udWxpfi9gbr/O9OISNNFc2iJtUW4jAaWNGTf0ED3
Zqm2ozeP7A1X3DqG2xRoTYhWZ9yyXOSijNSXcsQRVhiCOu6Es2FeqWz56PvBiw4VkSxnwFbDg6tF
tKKmwyBt9djOpDZo742PQ4U6fdhnDPP4eCYTp3CtvJpx+DzSkMZl7xmH0aPBNvaf1kAEjm24w86z
6+xgTNW7Hk6fbpQGj1KyEDa7a41DYRTWo0sfChW3RvWi6Woc2Im1GbEJwQOJH4HbM8SNXJqSfv6m
JVo2F3SUg4HcytzxSEcJ58W9tlYgbxxTraHxYXq1P6VZs8EU5XbWdGmIHVqHZa7u3Tz5nIB6ILhG
wziZvsJItytUSvpONYLQsfJ7iNqzciubgDvMnStajEyKUZ9beWL5tLqZ5E6VDypi3HvCxOZhSASP
drTXm1hDRgQ7P+nzD0SfNKuoxUyTsObWHxhca+As4QRLK50B1pm7Z+WDbSdQRjJlD4gLy2Y4Uecx
v2AIRndTEhmYuMBJaM2fMXO1JzK71SJ705y+vGYkTRXV9Ds3wObigcDqMAIcKohCJBglxQyZYBeY
kUhaK99dW1T7Kg37DciXbgPeP4Fh4dg7z5mym6Y3BxEo2LQYv2dJM2UR/gADZf6jZ9t+kivxGzAc
2rzBntae8ElIJ+EvJwTNssPmVXRIuOLhsc616K3T6ZJaCC3LpLWe4N09Myyhh40aJFLhV2R29ZpU
9/reiVvwHsxgMIgU6l5Q89uIpk1vNCcLBPD4SOD4tju1MrJ1EtXBG8vjX/rYNPcazZ6Nl5xtyHIf
nYo8tncILG5s7d6tCOmI8HfBsWycDyty34Iy+AAR0x9UMzOf8hZTZhFihorkZD51jnztTHBQmA87
1kNVeLVsUtZlRPtzIrGNDhxMJ1zM4thaw9XMuu7O6GS+0Sel3NtzIk4QfaMxQ35ny+SGpbPddRiu
ICYZ1iXp+X9YJilpHunke6OKDgTem3+QMTA0pmcoMN+Rq56dyCkP+EXmUC1tizsi3PWRGJEqYgiU
uLWOgLe58tvmbOdXkZG4UJH54VG7eVr6UpZndL+Hwp71kdfYxW+OaaA+IET2kRPc+FdR/axjxNjU
eLd2MIFCSmV4cqvkA9ysjV/GbflSrE0hNULthjh6spOHeZ7VZQh3UvoucLwt/E3VM/feLVx51CYV
0MdWta5tWUNsOgSFJLcnQIRbo8i8oc4w/AiB5F3MdJWxGj5RihTZjAOk5WG0NptC2ZS5MW0IPtPW
Qs4xpQWNIMWZO4258Sep4bBGjQlhJlcf3IhZUv1q9pb8MlrvPdDL+E1F67LuEMw+9Im5EZNFoA7a
GTssXgZKYBsKWLhpFSv26ywpNoM1Re/BQ27EdwFU3u+Q0NrIjKb3sTZuimN91l5eXEG6YFpq7xiP
GEFcAyuZWZ3t3o0vGqclaNq+2dn9m9UjA84sZqUFWTIUcDX5HcyLXQdx8sXtzBPkQAVnyR8ib6JT
5YJAT9SkAACMO2SgPosvSSAUV8x+leo9BNopiB9sc5ORUP3ituaReRzIHrdUL0WgkJjWi6/SFYKw
JG3cF8HwWhU1wbcKBctx8t5FJ++Cio+fOI66t2jMD7H5ErhuQwSR/qefjWXMezBAtGp7NGKRb1km
4HWA9G3r7SmvO2TSs5ZZ1+OXpRvA0gPdUYEAxpp/Z/nF3pTtMTIzvCgZr2WGfisxWGymQngr1lhJ
Op2oAL/kauGszW74ArwFIAsfDGMg2QO9G7zYKoYKJh4EjIVI9pcN4zM11vKRZpO6IeApOUbxATOH
u4UnfF9oXbdjAnaHYCX0CTPFDTlDkZZNPzNXYgIHtII2s4nlZ22oFKgR1UF2lX5nQ4EQIdlPZHyT
ORrSHs9HomdUp6ko+0VAXECK5RtRlga9yORVA4C2bZvqXqmpZWpEYa8jgW0/1kuqHHV7Ch0CTazI
JEUFcetfJJROIebYM7cEAtrP02b7EyuYgo+NEoqXYlToguapGkYUZW7Mmm4Kt6GeIujA475pxuix
shx7S54J4oTsOlXOteig6kSftujEufmKSC9n/ZBcMqu11k3c06vX8KsNaQgh3jLPA+wI0op2orG9
Q1ia0Z2mBChDRAKpwU0uroPbPYE9jbLdWbmu4911U/pSREWFoMSMr6JPd1pFIGBLZ7uORHLVaLOW
VvXtIVS+KQnZzz21Pz/NyQEC7gZ+aOrelV5BvDrlKkQs9y3XsZkVi6LPWrU9l2Sd1NExwVLX9EZz
mxJyPfAvvCdDsR9lFxHDnr61qfNuJvauKbWz00efkeVhM8jMV0XeRQAusQ+wEK00SEAJNy3CDy9t
M743wtsiJ1qpfRqy/FCMTWgHR3ce2SKVIFmEAyxMTiJPKILep0QJBXi5CPXYmJY67sgO2cmo6/Y5
eq19q+i7enQDeiP44hCFM91lDUhhmHpdSzB2Gtmz0UslmQIGYGCdu6w3j0ZbfXTJ1OIes65KTT/a
UynSgcoXpzh6Eb2LY8d44Np9yFvxGhilffQaGBqDem/aVBaZ2C8HokCo7atS7KuAzlVdcuMoDQ2z
KZoOZ3rVw0w/BQXXcSRdloVdE6z7osTaPBPJWpH1rIIoHyDpIIbF0w+BxLc016nHzNjDAbWP0NnS
nRDKpYNR3FiExCBgqXxnLqeHQM8pKuNR1FK928Qe1id1bG8MPI9xC1cpyZhEAo3DbEPq1+AbPcL9
PrvEdN6pHxer8VISrXlAHKIcW+ITTlTog4PSfCmYudbSc8hZaFuFRaC8d8n73sYCp9qY4Vte/v5M
0VpWPbOn2rWOplFZdGAm6+hFsBwtjleWuOrN0ErX6kwhG+cxzWv7G5nZ76ndXPQWkE/b9+OmUJhH
MZd50iraTOCs4IGBJFshYfjNbAgGa4gx2IysnapbzwS7IuXplGserBOtvaKhFbCGeyhEToZYKL1X
JyAJ4QQTmdvri2qP6Cfs6A7AwlfmogV1iZGCGrsDHAvdQ6SYcef8OMcU9ILaYWd2KByIZHh2+jja
oN387vP3GtXJTde/7cl7yYY4JLcKB2ZXgZamP4iMwtV3aXTJxp4ekO3g01UI3kjrDYFxGmiR5lOr
tH0eMWWadGdH6/8hCbVfrbap89Y6mK363lADPBYutMCZedW0bbIv6EAFNdFwCWnjhvbhUZFYWVWz
a+rR8jGCsIoZq2Ed6t+lUnl39+3oeb90KmVQAKo2Q7ZOZSx0w5Ndz8iaGn9IpTeY80cVs01ogh9D
3iSM/tIMEehl1CJbK3B3Q5wlZ52p/hpCeeirKQa6rqZ2bvr4NlZAbLBTW9pXP6SQceS8BqAywnlp
nwIlxCk+W14LQ6supPp9JVbxrJYNWZQ2RujMmjY1KEOAB92wTrGY+4qJUdmpsWW5BvkVXau3G9wI
8UoUhbFW4hHsIyvgitN6L9PBL6f0QeQVsV7Fd8VaF7svADmnc9dKOlzKZ8JRd/2AqYB4IE9BhZNG
6UM9m0zr+JceQXVTrZS21iR2VuY8Rw0DWkEpZNLvua63JIgcAb59lw2ng25UJzOoxjUQRyxuHQDf
QJCDhaQXsNDKLPMPFVN5Vdm3iliHdURDVgQGjCMTFwhpaDj8hn1ncJfzjJq26ky2Zhnn2BaZJdOd
gy2pGArmLAYwBdYfsfnlJtEXdUMvSm4k/rW+IHEee+2bsMU77cLvujmYkm9Oq0gbctqdFViP2Hwp
s3bpRxFpd91AAyRHKJUG/YbYpIPTBPtQzb9cWR2GYiDGqbGOaEPQB0U5cSgKGlWVLIauUQ8m2poz
i6qTmigPZRGsqPZcQjk7VcqbG5XxPMJvE+Y3TI6uXCNNWD7mcfdt64Rr1pqNPAqsBenrJiUKmZRX
CkzHWFc+42BGlqcmgQsJMh/yA0yGeezn+wAuiFZlWwY1ZWWYxoNsbBApAyNuZ0bMWl8nT/6eevMb
BchzRsDhFA5+4vYvNYBULx9+x4EABSLHOyU2PpWhuk2oersk/upU7epM/Ub1UKaJ/L1LNbgwRM6S
hIh3H5bLoJRomvvhS2sK6E4Nlw/fAwuVe1OnbMoy4eDFdrGyQu3ZsK3DWIpDGINYrbOVLJv3orKe
elYBPXHwKYN5Cli97kz88ejSImWHP5VEETKAKMrRslGAoxuoRkSpETKmGl9u5G2ojsLrgVJH2SZ9
AQvGZwzqq8MqRIWvumpcpcLOUm9Gt/ykDPwQHczsq8BppUh5Z8ieG6tKSMPUk9qXmuNd0VSfjY4Q
Falt0VuUVYb8BRUBJiEN/4xgXtao1D2L9Hs0D7kScIaTroJPk/wwc4ed9ksG/bvZQedMNOaPRY6j
vswvFWJuxXjArk/v7SXnby9QxXmcU8SU0InakBW8ggjLFysI6bEQFs72KfIUGW47rJU1XAQbrhZO
PGJeoEHUc5ZIv4os5ZZHrIKCxHwRxrPAa+hZ1D8Kfn2iBt0Qi0ExdPhTmoikS+E9SwXbXeZOoIOQ
wFmBMR2IOEXoTbXF66M/dW7cNxbqmIqqduu2aERaRJpRrt5VxTdRAr6dQ9IwImOXt66yt9trNWXm
QYVsQY2DtqwYfRPH8YvVXmtvgPPrEgbZeNFdIOqIVXm6Tacg9xXigIGkMDGlmJNXcbmNFYZezdJs
0GP9TnaEQWlRJzE8D5+olX7lM4I/jsijmD1LAUUVDdG3O8oj6KT2lNKaiPZImzqknAG0/CDcJBlG
ckVSljJLrjqlhV2iJtCfSAXx3ZpCiYxwgsVjS6kqKMazwmWlpxU2ckJwkhS5cu2U5gEfiw49qGXi
ictWyZMPOwr7w6DiKM1oGCqc+itrwJfoOmjz9diyz4PYGYO7AvqjUDDPKPA7QApd5kCg0tvOeg41
/sv9vW1pH3n6G2qw8exGdAgkeCo9UJMT/jwNN4CF2qEIc+ghqMeUVOJvJiKVhilzDLLfAMf5Uc5M
K+8SY1vr+J2StqBcbjaHsKL4WcUdK/VQ8aMA+Z20SiRjsr23LlP7Wy1x0vdT4XKXG5k2RpABlbHY
9JCxRl2dhTDXqcTaV5M3wprCi/wI46hAQUxjp18BtMd/DNt6x33R3OtDq2zMRtQbz5r99EH+Akfl
QYbhU+ml1irC9yAaSfWpNy8dg5anVaQ6296DWplwX1CR6wD772yJbTgOU2PddNa1rDGrzXFd21Z0
nzIKnxp8/WQHhIw7IXXVQpe+Wtc3NyUiom08Z4NptMrJ9hgPDVwUfHZcV0nJHaKkUE+jmavT9dDW
1yZxhoYReQ9mXm8tjdnaiG254Tw4S2+CQtHoe9FA09XJXc4TL1vnjFX2pOV+V5F3RiSwHyevRLuW
D2ZoY2HnNGzycEYy1L6agZ6BmkSeLwZtnUDV0hFHnZoIM5D0d1soaCX051A41UF4LMIsL8M5H04k
JGQ25zUm7C4ChZ9WzzAr661hAVC0RrBDeV9ulCz4KFuyunqNAMCOVGuqUni2YaCsRMd6u+peqPa3
m57osHo8DkYG/qfb1HqBXF+x3007v0w4i+yiBCRhoIzrpre8Fgj0vPw2OHwo9dF1gB4hImPGC5fQ
/KU7/Y18KGvjacCpSouCQojCnCCQasuqooJjlpWDvTFb0lRkiKNTjmq5UuNtYubpXhvqvea0XPiK
sjKbEQFzgMzrFlDSiXH8I8RjAacCF876AB+fc6uNAJcL1+6AVZIyJk6YxNg4XONerfesNROaYYKC
An2I60gI0AZLC05qFfo8L8b78ycbv6xR3jlqoENKoO2HquSqx77mAW0OzR1JtvdlJn/JvuGMTd8t
prv2MBCXiLJtoO6u4ByxbIfQMIPcvnltYOCmHdO7Jnu1BzqHuJWYc6nVN5YDlikZqxTKXcZOqO2j
PvSvdBd99JobqTtHxWv/TPxLOmvO4EkhVpccpQ/35EqDDP4wgtonaecLGfUQeo94Rwg3mF0+Xn/W
VZvua9D4GMQeJWlxUy0IaRC+Y4d3VVz/qh3hy6J+YZZnbuPWvW8H506xk00o8aGtVC196trmrbSC
43wsaYm7vDBPzFh3jfFWeXJNx4LFFgHi3Ftjs9+hIz2F2aVy8jdPHx961b56bY1qf4fT503XnTPf
JCKjjT4CzVkCgRzmKYw+BpRmbaczRGLKb0kxsfyUQUqSEUwNYZKQbFnqlIQYlQyVcQZQbZye4jp/
Gyh0NOjwB6c7Z3Z5MvriOTWf+K9tuEoPGGb9ln4IiWcXq28v8/fVwjxLsuTCW94jOVQL+zFo6l99
SVVrSvDrAjiicARkeCb9KcE+6Ps9vrIEuCn59DLjzmhSW0dgDWVhrB5Bm7xWLqokWXMH0K+67a6U
Bte/PT3YUIOlUWxpZ78nxARix6gea+8x1+z7aowO0h23NuCqnGnxqq+sl7jVtygRwRznd5Vs8XsL
BTgiFEIPxUtCpUrB+bsqImAnaZq8DMrwRVcRvkTdrMsmfDBacUXojWgr7fZDI08mQcerWiF7TRAq
WXbmpdLDLQGiX8RYQ8uqSpcy2Qu154iRkBwRR4d5YKv6xb4PzF8Utk7p2Okb1Ls++tG96oW7vNf3
BavkjOxihkezfQjtwW84R4iQu4tNjey/6NAm0ZOeMPFWjO2E1l3U5T4IFLAVEm8dXZcSEXY50FWC
KeyS6ZVa7S2gCDz7HRh2d4OJJZFB8awXsZ/F+W0+8Rsl+ShSqh7c04ruvsfzgKl8A47jDXfjSSre
fSosnCfuM432t17AwbOGEytshqtKfdV614Ic8Cefk5yGrH4cueRXmo1lrOh6ZU3S04mpx7nqzIOu
yl1Wa2hSgyed6kPJ/KXI9PshjoGglR+0r9/rwd1rSUNvXM92Tv87N3MwUHgalYkUk3yjMKK6jfI5
afVXmxEJqLvPgNtZdaX2V97YTyPmMEXRD3ZTvdDH/DUxV2yDX6oVPIKO+iMqfAC52ApLPNJzPvTZ
tBYjjVb0FV6eXFSohUX1ZEdEGg5cyl76qav0gW3jlocz56H9TRlmD/ZlbMWHVNSrTOv3jKteycsz
gJI3vezf+wacQ4iRqwP1BaLuYaIFS9QT5U0dYIXgBkSkGgkIx8jBUeqgzyNvRze0h4LvhMz6rxlz
VfXROqol/rBnlU4akHwC67OHZHiiv/QdjO59Fer3dSp+pSXNOCfZp1F4jqfh3oU8ZCj53WSYJ2mU
3zGBf1J0J0tp3wwuKhuxv00I7SamZyrUx7SO3wG8HFOpU89jgdviPuQCe7UU6wwtfAPpb1U61SqK
y/vI8fZGRzNFbfqLMZWXXpfHZjLulUyj/Mz90g2PdSDOrdY/UVy6Se4pq4mOSEG8WjjCcS44tRk9
LY1Ic/xRARwebAqH4Er8sLICoYWabm23zQnSIKsvKf0UO4xzsUYd0AUURBbaY7SeT5ZAzx6C8IE0
0G1U4myLqV8xziBZc2roRUFO0QoRG9mdI+qJkvhL8pHCi9mle6/Jn4g48TsDg2xhGasGAFyjlpcU
x0vr3IykP4DeQ5xAhT/U36wxN3bZQAnIGW/klvMWPQYSS16mzrxLRv0BnsqnMUT7EMdulE3ngC5q
Pc0Em/pX1sbXInvyogg/i+O8ju4v8sAOgzX8LpSSToqmA1UQ12DtzrI+rfro220n63Nf12+ROb47
IEsy4b1ELpccQa+pWTe/R3xVJlVw2iK7EpMTcdBMpwxZHIZG38RKuBeOk9Eao7OBLgbEw6n3qMVl
NKNFcZdE0y4QzJEYMXzb4Gvqke05g+2s0NzoxAzlW2IAy3Vu3jRlDDedoz3T3brz4O6gDjiyxtnH
Zvpidlz2/RRy9OmkUn6A3LQn+5fTj8KTZT4w5/0e+Xmgub7njdtBu9hV9kTu1y40HocpfkWtfLMt
C6M1U3W1pVwO36pE+J+UW0WJKFDDV7Q188/8vmK0H1XDO0VVdBdpJAtKHanO/IaZqd3A1cQboBzn
IWyvXoRFpeZMieJnPdO3TVe8OGtcXXeWRsRFMJisQ5AXppYLfpb+8/yiIateWydkuRd/63XUQMCx
nwq9fCQqmjwTqJJpkd9cJCVmO21E5n0CL8cxalhXdZq4k3ubiQXcirg3KsNQbGt7epkxF4lFQKxS
72r4IbZJUYQMCkFXvmxAuVFgroVyh44Z6xd2Vghde+l0F8xKlAnNQ9DXl1Fx7sbQOIT/k70zW3Ib
ydL0q7T19SAHO8C26b4gwJ2MTbHqBhYhhbAR+46nn8+dKlGlqi7ruZ/MNKQ7tgABuMP9nH9BmDXB
cdZ87TuC2NNjj+7OGE8IFna3ZvwWilDmUHzCbfwg2rqz0cMT4iB2COsUkRNb34bB+TMw3VMQIWA3
Ybnsqs07Vi4PEO9XQxfhSEoEpzM8/gD0weaMuRNdJKy8DSE8r5ucryBEVR+ruNszBsVaOnAroRit
Zr5anpM7iu+QVvWSFsHgHtgAGajcQ7uQsW2mv4kuM2zGVzurco/sD6J3za3ttoa3SNRqj3PFAg3O
ANTEyYLcCf293+fK/4d/fv5P4Z9gLv97o6gL/NN/T4v2H8CfHPgT/Lmw/zJNFzgeNiGWZdrCi+kn
+lNTzb9U23QNUyTGdNuyf6E/TeuvhWmqJIRcHUUnx8BH6if609T/Ml2hK2EbC41gMkf9v+hKGI5A
dxbnKSzy3ff//HdLXXAOXVWRlEDhAsip0J349v4Aq7T5z3/X/tcC0a8WDS/lkGDJgvxTUK5y2oiH
p3cD8CvdNSFdskIvy4xVsE+DPRCF1zlT7s5T4JDQRhZWWC6YPQLUeo9/pbZFhXo6m3zDw+Eu7Pyz
E88I18L8qF0iHWqwnIycZLR5Pq8xx0YKNSFcvYB60S0grhbZA8qfr1hobEIQBQSWUJQe801VuXea
aB1o21k7o8bK2e4CEX1+U9GNWaB4Rv7iZjDHbwz3GOKZdJPZdDBzRkUIuS7S/GilWkfo1jlhB2R4
qp4+FG38YSQz3Hs+ZZARK7V5SMn/LPGWcVZlh/RFaxWEQM9Q0kfrCOEeYkzsuxkiXr2S/4jO541q
jgfEXfMSIbGmu+tGAK76udn1o1tjaokqKzvH57gEhGWiGGUy/02fFYfgIko4EVEvBCGGBmAjsT2Y
3vjVhPq3WTNXUzuAWK30h+qc7l3b+oIJ8bg0oLJDglz4bq18ba3+sazy9xakVAtzZYKelNS1pxsQ
BtJiXilj/aSpNoAdHFFnPiAWgEjPjgevC+2T4jgtsPVnNelPfVF1S2XITlbGz025C7CzcEzM+zvw
LoVX6kxxS4hIKc65BIVbwuLuDFBY69LjzNjXc/FTgGUcvzPlwCdwQkpjdlPG/3dpaN2Sbf1iduHa
5hzrtCtJXMRx7Q8koXUDjeKwD+E4KApm2wDCYmv8qLP0qCAzzhD2HK8X8wPqOaX9TUUNbCjPWGNw
E6ayGB+mEQTshE394sNN4wOkMiw+u+ARm9S7iGetw/LcDIKdq6KC7Y6Vs9NMKLIglFa1hlZFdI6e
OmNA3KIWlDm9PJRO/wjVG1PxcwcB3krXvcPI3mrQCOFhLvsG8bop0V6y84gsgSHzNOnRLioo37WH
hvF9ExFfsJroxui1kpENn6qoz18zt3zFGnTCvOrZdNKXEg9PD4RPvwT185zm+bepP6mL/KTjh+im
5H0qE1a5ZjuAusZ12RZfisF+mDN3V+AUuZzKYV+Hqt/YGBsaYXBno2Op5zeOEqLDSJ4UwsLoVcXW
muGAWkbdrVQ+qUaRHtpx0Dz05NLTddGgC+MXuVAgdcMFH600p0EP0ytJymYJejpw209STmAZ3Fxb
zmeAslOVPZUljwjo6op0HzK25lslAkBtBO4sB9bil2fwzL1xf257k1SGwoyL0HnV14mP7Bneooxy
rZZElIqzkBEDYB2cYL6UruuUikkpaRFh7yEXnXC2kiXpcSU649Vouq8/Nwr2TCWpW515LSszxvZZ
h37dZdtvp8v4Fpslqnalbnb7cWih/KNQLGtpzW1aaTG5eEMvhKN7QJKkynCkhSm58EwGS3u3i785
KtPUslOretuEQHsmQsEZUvzwshbbKBGjfVKB+FUJS61whu0hS4NR3k1TSoz81yq5Pqn1m3jECu66
P3OZn0dOfEt8HE0zmL6CCSNYdqUxb7LZ0Te1ZLLJdarYIHeRizwMrF1IFlUcdD1S7gVlDCo3xOic
zk0j0cORlzMhlsAWuaKPk4cQgdk1ih7l0uqLL01HriDNY/NxyJTDBJ0KRYd3pv0OeQ+6G9d4I2wS
zORmFlXsbqrCqe40MTgc2tE8gPvadFWbHNBWfhwm4mOdHulbW8tvpDsJIJGQdE0e75IGTXQdeeJw
fgeT+gBKmzgqYULiYmvINMS+K6QkMhzYxql/xIunWOV9YS8DZ1aAlZ3dfe3o1VYPi6dGwG2Rpj0q
ZQnkGUYd/gzJqo3aQzcT9yHsAJEfnML8yoCd6Z/yNhsuIp9KPW/GEfmFIm12qa4W+3Ju3qtGcxBx
YIifTcWHOULiba0q2kZN7z7FuNBmtpNuQbzZqxK/QPzvwrdq6j7zqGsebDUo7nRkRQyyr0I+5nHO
u3g/F/ldF4zI9CHES3gvXWVT9JAlUbBWGrtelZEtpCbV175l0pKGlbtPF3xwG63zo+9diZq0Ht3X
vF3rIROK71PV7LUccAxaDZUfhC2qHEhUog00LPsQVDjiM9HGBo8tbXQk0TqqIRBsZd3tvUTYcY0D
lvFbCV+SC8D1t31P+p/RRLYfJSURFwrkqlxTRJh6K6CJNLRIx+m13TnB4GghogyCgj5jTgsmbgFI
SJD35CIQ1K4EFf+fK2V9Ehy9ErJeNJJX8qThkVy0JMqhbPOG1nu7mRDURmPSVpR8J2nmkmFek5D5
yTUXpWvVmctnBJeBkQnat2R8Tzlfd+QsBvTw9HSrnZ2AEBNamHKrWWKpHOvQJ7NWuM3bWrMs8yne
XZUJLCwdQOMJpYILuxrCpW337mqKu2pvMSrQ0aPeaVXY7gkCQPkSvl/XqhaRAYU50YM7t3uS5MI1
7FJkYgejVNSVAQe6JC2/meHc4ErE9D7hfvJGCq+5AE0wpK+caYuaktcK+BUi5C6KVL3lyec6Zxkk
jciiF7VKtOsrxMTkU46S2ecOl9tekAuvT1my2q9Ga3LDeUo/gSQAiPnlsyYFH+SLcNV/kKUZaobX
In5zee6S0C4X0oFNvgulVCIIajtcZ3b1JN8FU5vBCciixriBcInSvJIAt1Zg8MqdGn9IjYZADQAo
hjmJVHlbxS2S/mktxI1VJ9yPZVUu5P0Ok0bbWGO7lcIQ14WicouvVVmS62b7rSqSdue2A6kjeU/l
6yZL4EZt0FoQk+T7dl1c38Hri+icyVTSsDa9ogqJ0LN7m+ZYQrmCqygX0hPKkkZ8sj7EQu04rj6l
6MDl2V3aqJREkMU4b+naUohDvx6cEypYV/yzZwjEkxE8hmny2fSyzV5a7qVsJeU3R6hVyAdzfUTy
if2xzsFxARPBnIiaaMKytV60COSzk3W5BZs3BBVJtGqCz3lpvHXDHZD1RnIpEczNdgz70MABTrWU
TUY2pUiQgGXpuk4LtY3T6GS9w6ImwmYwjs49y2nGTaMNALwE21duu+wg1hUhxra9hcA4aZJmDyMC
fuav0h/rlLoKfUUYKpquC/0yZuawds4xkd0I36YF+tG67Dh6QVoWpXwRIbu+qL/KR6hJXop4rLKa
mQF9mnyiZZzb2yZRLk1QNsmiiSJ1FYYaPaWVuivSjOG21lyI3Jd+9mYxVMmlSRq2YxBdSshZCTaw
jQLaUmuwuJPN1CZa+PMg0G33QO7rtXzQ+YWpL1qrbLKBpInXVcDL25Gbl0ohi6t+yG/1xrVJqp5R
DAQXQwzqqjYhFSguihRZ3ypgI5P1RXNC8GKvpnSyJBfy0ctdAlwUgrxabK/d5TmYgYDKnvNS5Pxv
+SKEmpE25lrS2zNBbLenFOCZK3/CKB2yLtvQk8faQOwxaoyPtrIoN0l+/LUaIsk4YRSlfPQlmjAf
QZtmm1AQv3sYd3tZui7+2bpcgWqDZCCHXBaZuDWy+MfuI3OVVTZHP+T6szwOXfaDZRnxJrwe9s+O
/WNdGqEyMTcGr+OvP6yenXd07QZIx1xLMbae3SD3jzvud20Qn6NcExz6kA+QXPQNX6frugHiFx4H
qrJWyQxuxuF8yJQuQ+9ePAt5RDhhyEo8kdPIg//ZaeSG347BSXhlJQb6xvz4qDZetEgnuiz+9uV0
l337csT/xOVuaEafbuR2uUATjr8mt/azuVQzXhQF6QxcC4SaA5rH2FEACR92DeoAqx4J5Xrb/6JM
x5HLsCDPN3gGoUMhFqP8uJdGQq/TFlq6n78UYkSgJOjQVHKUgGoGjzDIXvEAsxAhRhUAjkWwdsuB
pA2CAAEMOvJ0cZAfJyWol3Qyv7PwZdWVPa8kuZOtR0wOzIEfi6/tZSG7bVksEbLix0/tPWTddg26
+XtmlvVKSiBIXpuksMuqKb8ISf7kOgbYTMFIN0XPA1Mj57YF4Pz4LXKV/EFyESaavcG4aNMurLHc
NmIwgIdZvY/Fp9FdkClZCG0kqdWg8GEQcFi+gYDiUg/F78mL3Ji+LxKjFNhezV6WmjaL9kimYMjS
7K2z+mYNcH+6yqIjFgtZ0rDjhLPabVvR9Y5iV1mqbZN4M3ajKL5xIaJrTwedV1ATPbasDyamLIA/
YDJYarGNxXDKEXaNmK2Z9JLBa9vPA+7bYrB4VQSY8aTFogzQrDHDWxW/063w4JUliBsA4ObulFQW
sXxdJDFouWJQJRd2R5YrDyz0W0Cy7onk8rtVMaAomMtD/BDiRW6Hi3gCCWY/RMo6IgK4wfIhBI0s
mt6khHeVVYxr+eIshOAGsG0hwiSKAQBSke07Votw3kkPPJV41uTJYicN/oh5b3JApIaY60o1B1ni
GfFduK7EAVVB3gwz4lT8iOsicxNngxQjQfS/rbfEF6gNgaC0DYYXpWnV61FR7uXZeqG0JEvXRSje
1FZrXrosdFfyRGf57ZJFe8y48SaOT0bdW9vWZDJ2QO+620ZkSi0xBpeLSr5qVuQj9zdu1VThAcsN
SgFswW2r90A8Gvm2uYsMOpisg5mmGMGm4eEa75jsHnJpnytfPrmIiRFi3JGHPwj2VSudMCenhv81
g+HaVSWKYosQbTFVNRH0udZJ8A7bFHOQoMbNN0mwVStcwcBF3pFkolwb4wW8cq38G2oymEQupn4f
Bixk9R/WYbmnQOxGX+WIsE9xWwGzvukChM6RX2VcQ6Coj5dw2oL1nGGl0drKl96FexGrgbOOdNv2
3EWRbxyEDcHHZtV6IrW4qlV3vtOyB7TiHfQtSv9cVl/KZnYPQPofZzMItk0MOLA17Dddm6KjYDrX
iBzddZ1WHM/htgzcE8Pt5NRNqnEYNUBtiUODEEglbWqxbYE56oJ9Ipr77AIw36U9JlAAOR8S8C9E
YVpj2avOfkgJVI5JH2xrRFvSYIq3FUKfh3Loj71hB9uhEmpjg7WGZTv6GAaeOofpx9Qk1RaFrRBx
C2C1i7EhNdOcb3L8fVcQevONiT8cOXO724Ga3mIjRVqusqybEP9UTDoUQsHTy2AsDG9wBmwUnMFY
agrKwzpUrl2rD7dEtqoDHvHko0UJ2c3Pxsj6tVU15dGI5CA3M6Cmj5EfEuf05lLA3bq6F1Q69KdC
1CmVAISjdTbjG6T+CHwyG19jcwrVHZyKYRbbhCzyNgdRP/cOiSTI3ziHuOtJRxkQAUGIMrk6bMIz
QH1yVF6k1yIMEjY+IlJge51xPRlhd9TdXPX6ssNpyNQT3K5i8HGuezLyOl87JLKxcQJSngC2cMt7
q1QezxiRb1xkT+CdWreZQao9Lg7GQh9WhFo33ZmcONk2xGjbKPONcbEyg/472vx5MeHYSurSrwLj
0QL+cQrKONma1vQ0qkg3VknewrSCA1BGs4tUY/e1MMca+pKGnyGR9SlRP1C4+l7k/XcQa9hIIKC1
woxlRinZM+zulDcmqBFjQDEFVc/jfE4eKlurNzDx2nUgyNC5Nar3jcnHcsjP/qxiL5ZNTbV2+VLg
b4HoaosB13lhYQhQhN5YQRWxFFQOFHDkDsJZywLlS9QJi/kYTmG3tBn6r40pG3blrKNpNIakZ0EK
n7dtT443FQFpJflUNazOOsZ5cBhykcpERtjJipNhKAmhJv5waWGQc5606AYM8cRY1oFIaiC023Yk
M3Ai/mwtMd40yHOmTDAhFRd+h3oZM9GQr3mLq5U+ZpvYaFvEc7VNABPdNwpILwE+TnheLHzSzQOK
t+5toGaHhWKnx8ptt+q5zHZpWn2UoE+8QjNaX6ak/ve38T/Cz+LuksdpZALoW1FONQnq9o/qfz2S
Ni+y/yOO+bXP3x/xX6f4G/Cr4kf7L/fafBY379ln8+dOf3dm/vrPq/Pf2/e/q6xk3u2++6ynh8+m
O7d/S1yJPf+nG//tf5a9M9Fq/1fZu6f2Pfo7yZbLAT+zdpq6+AtJFBdtg79JrPzK2mkia6fqC9AX
qMUjm3LN2ul/qRp9tGurC5Jp6Mf8ytoZzl8q/0CD0xy0XDREYP724//uIV4f6r/lXXZXME0nC6db
LhL3f5e1c82FYdDfoNhi4ptr8GN/z9oV6NcibOdOJ1vDLv2Myc4ZgQYGRL8VyRUA7ehFnOlS/HMH
87xh5OgIgkk6Zx4gqzvEN2CiEZHeAN8lTjksnvsCpmdXmLS6Kt7kk3IXORqJ98491rUCJ5AcOcaB
8w+8UOK7fJoxsJsm+PljmoAnUUhbm7QjewyJadb6tEmc8CabhdpWlLwxiHol/ecIkoNwfeQjkA4Q
NrKuWmfOwvQWQkjzXNkpsXpsOZt4wJ1E/hIAQnxjZRFTZnf+IotmBtrxgAHo4MP/Q3CXMeHPA+Sw
8XIrfjuNPOq3u3QdXKJ+uIkbrJMAl/XqSg69NRjU/assBt1wXptm9ChHVHKVXMhh0XWw/sc6gOhM
++XKyyhKFi+DeXmkrMvDr1W57vpnEOHlHLL+D8V//dflia7nZYIIEyJGrYw4FopVIsgvS72oytJ1
QyOE9q5VWQotMQGTxesh19PIQ2SVMGrkqTFDgX+2M2numcmb+KO/nfGyVh5uwfz6mXMAAdrPVXS5
2D+u6fr35Ln++FOyGomXQiHo6l+PpftFGlPWITnrHmlcYNmT0FvL5TIWUbRBJo9kUeaKwGUQyamL
jVx12TEX4/TrLpdzyL0vO/1KWcnqb5shIvDXZCLrUpQH/XE6Wf3vN8tz/naVYQvOMVrEMNAWQocw
EXNTBiU/r7CS09IF3rB+3ZLVvtQLMe+QO8ndZZVpXbIfHuRaueJ6ptlumcTI+lmcXpauR+Yy+HQ9
xoWayNdYB4AdKbcGhDdmFrlA31+LXZDX+0zEFuT2MUcptrQw1RsUsorofAAc7Bwy6IrS+6l5n1mW
hYYNuoIBgjD7PG6ODppIa6dVpu0cj14p51yuSEhcipqciXE3gW2LKb0li3ItNLKDmYTRRtbkQh4o
97tWfzulXCk3yx2vx8l1iJj0XgEZd12FEBshXhYf/VRF/hzUByx/jD1sXHNpWyRfgnP79ZIkED25
Ab/uvCxk1w6+hJhFhkFugVgcutRwsSUN2yShvEU/xE+n6mY2q8fCOk/QrYT5uwzq2daxzpppJzWG
pRSxLF0Xcl1uG6VPJoWEvbgfcw08AxoQ9psKgRoTmWi+ExrcghpxqTBiMiWVmc+2Vq3jWXuMsxEK
ths2oBX74HFhW/foyndeKZTt2rhGIGaAVCSrGbIsZsuv0PsOXNWYzszHB+Kwsavho9MjSizDiTKS
6KCkLYSo121MYEfrni2jfzdgdq2zJqwOMToTh0VTAzfHc8HPVCMAOjd/QTHMs8m9bivcqfcyjmsJ
7T1Zatza3Do6eXIZkI2RSLJsnIClMrAMzTalS3JBFq8r4169NQbkZqSar1zIjMm1KkvQLjTyj+bN
NdKeivC+k2s77HQnBva2qu6V8LZSiY/atQ1pAoYs4W3Qv8gpNA18st7P6+5OX/RImouX1RCL6+t3
XVedEcdyevMMyEY94Ep23oDeafblRIDGqoXO5rUuS5UOOmWJogVYOBw2FKcf92mJe8jSMQCH5jmE
9VjWI5dNY4VLN/EYJkmm05qrJiBdyEx0XnbuoDCqns1xfymScgCEryMeNa+DoTb3Ye3CXEVFGDAk
kIsoR62p0MhMikXV7cyB6IDdJe6+rRt33xgzhiluDgZfxsHGGX9LJ1yjThxBf6YhQ5VlohBvtem+
wezwC/x6zOSbL+NXlxlQsHQhTuXe/HzeKj+KCOikj82TqsP+89LvoOrTu7jflOFrB6JQSL1tp+51
9c0obyoS/s1Wj3w1WvWj7q2cPl6R8bBQz5icLc5i8XwTqnfatKrM712AWoc4NRN+Y+FBvDmPfvsM
3aMmeRi9Z8YRQlV+RlHu0Lnbc7gG+5AsfLt4jaZdNn/q+irBkLqM9jG6U+GuF7Yy5MLwNPF6t18P
5pNtMkHbGcYBDRrnE3vHyXoC4Vng76Jt6+RU2M9QOarzMUDhC18fYE7pUZoc70p0eGq/aVdF75nR
ZgaB04FlMDYNt1NXlg0djsllxSdM4LoF+WcIK57yYywbAPlwlLrXevQRQuGMQXlLRCRDugvTz+44
uQ/5eTN0LxmiAF14V7bf7X5DWO3gpD5kOLffWPE+ET7pfn7eRYrlue4WEAX8+zB9cM584sBq3oT9
3na3DalNd2u8D+HMLHWD5gWkTD09ZgCnKq9Qb6KFhzMv5Naz8RgbzwTgsrsp3Ew6Y9SNCgvyhw43
/bV+dpX9qG7RMYHuxHjtVjtlja+ct4GFYv0Ki4tigSuZ1z+jAYae+K1AxTy1pxg0OXwqLw3WBfmi
djfZuxHzr2gHCdaqP7Hbm88HjCjc1NNiVEDW9nx09Y9kZkhNN9mBXz6q0GEUv7A3br2JZlAFd2l3
SOJ9P9MusLhBxStJkaJ5NptTyHt0KBfifuNAoqLvz2+zl8oP4GpMO+nDFF7TMdojXx1CbOQB9hu4
mtYP2qxpfY/mVTT6uPq47V77UdT3ecr0F/0NccO4TwohwKDd83bqzrZyd3hegGUWPnhwTXDi+Vp0
B0BaMd7uWKG3ngJOYuHlyQnRkBzLPNNz3IPawojy1WP5YCkrzXxcnPezujUjv8HHbIsVzdisnQLi
wmqoGTqgHwFMrPZh3J8JQRxnYE2r8ev4FGF+uhU2wdZ9q+8IkC77/mi16ylZj5A28JEIl9jEd+1u
mA82wZbP5KutcKmofTUbIGGD/jBkR0Q61EedfJPypuan2LmNXy0QcPPG7vcazCPTy94Wxr6hKYSb
TLsr6wRm18M8ZghQobOg3tUJueHSCyNfM9cmXlcTYRV/GA46kG1yTpjnQYHDHRoFduC83bJVjkn9
0WYAKfCT1R479xZVsTrZZkQV0bz5Dgx88YTUi7UybpDmIKMMt7BYEDTck9YszfXwlg5Iym8SMI05
5qMbpkXFq+Ca0HECBEOnrPI5S6Nskgi5Ep97jnae55wWN8Yh2+Rb1GaUds13HMgkOmPLhhtmeKOD
5bAfw68uVn37xMTJCJfloXu1IEp1WweX+W33oH8P4CfXWy4NCF8JFwfDc1D3XFPQbNzsCLXWhl3r
hU/lS2OhFLQBLQ5ZvCPcvy70LwgztKq3oCvWiGUOR1tdRx9ou80LyNY75f3M46pa+AkKUO2bfons
EiQ5L37KX7ITKYVb81FZtfNDFK9nkJDVV8jvETrSuILaJGW1lZr4fbUxzidtPCrmqQ4OoeDoPU3F
unLBvRwW5/s+QibFy+4JxmomflAAf5YT4Z27xQtIp8U3gOqHs7kdt+aqhnSMk8AuvJ8PGI0Q7R9f
wKq70wblxCFd9agH0ZYVP3lVDeTFVjEI/X6xbc5867wg9hYRkkZLAGlIs0RHwm2W4nXzo4mE4nQ/
MClt3uEG4ZgGEgNqg2HxkD12txLIzN40L83iy2MXPU7zXhAQ2taLk313hgJH/P5LmPwYprfeTJfM
J5dx9JIBo+vbkx7e9tHoqVSQSew9Ff0jF4g82j3bNDjaaA7Qs8T7UvVjGA/lUcPjO91wh1I+hTBk
MRYal6grwsEGfIix8kwZO87vLjzD5W30GpsHzp4emNBEKHRg22UvkZzy8C56KIDy6f6MmwkOl90y
Z57tG9WKkBhKF7j5YDe0QVXzUa2WtmfvdU9ZJmsHYqSPeYVXvpSTb9/B7NuZ90a6nteA+A7THWAk
42sAHN1DHsJZ8aY52HN76nfhhfwcPmJ6qn5xboZkxZVrHo0hehkXPkFsGO3hk3nnfi+34Sk8fdYv
nbK0bhLQqYC+AsyiPIU3lgoxYw+NjYfGH71gi8bQMl5GnraM1tbDt+Vnueq+NWvbR+Foqd8ZN/lW
v5voFBgAPMFRp8XkL8mLSgCZcOSL9dAHHr6/memP5Sp4RN+C/0fnE7viQ9v0sKV8mNOFH9wFzqrX
nwCiugn6HR5gJgtXZDyDRy/Cl2hJZLDt1+Gw2p1544B8YaX2tdmUtzEunJD7NyHgYoQLlnkwe2G9
hqm7N/3eI9mlWx46rH1+A94Rl1fN/1gssYTdJvBM9LX2gr6IP3wNEFs6Iie9hXrf3CjfwE8UjIiW
zXtIM8Bj5d7aZvfqU7hPTwucTHOMrODi3xASLZ6KTcJVbeJ7901hZkiP+5Klqwqxrw+Hq8aRZYk7
YFTsCkxgyfQxbPNYFy8TP75vACJA9OC2v6i0MMJEzJ6etEcdofgv+nNzAxVt3d9ZxxHe7116sD3D
52VfE3c3uWmedTSOzU1/V++CzVfUO+bjfKxujLUL8XiLVuARIveJ5o0uYIo1KOpKy/oRIyhYkms0
pEAafGEPnNiXzHSO1jp6a3cWnIn3aeXug/3X5n08ZjejbxVLwOR+ftT3+RHONlar3MfUU1boQi7x
nlkmJyB4S3bxi9N5vVjrXnLX7nAJKx/Tm/JReY0f8OJ7Tx4Xy+QR3u+P6nlYlTtrWfp2umzfwhd7
XsI1fjSwUIYJhowxb0+7rH1tzVfjhZ6MV4c7bNKuSHZ4vLFEp+nDh7v5oT66+DXu0htla/nO0Xos
oYYHXr5Z3OUegBLknaB0+hGMc29+6zw4xktES72FiqHF0kY1eAuwno/LW8av2oQbBiW784HX4Tl5
bI/Dj/TG3fTH6h3TQQTqnVf1x2t2Ez9Mq+BH9JZ/z7Yqd4I+xjpYh+60ULw5X9J/fiGKr3vr7qv6
FN/bmDvRtywbGlW8fFQ/c58d1dGbnjRs+JaPi4/uK9RNHIoP1T3Ai3fzqX5D4hmuNGOW9/ot+QaL
/ybBjf5LekgP+hMyV3fVvfmUrlSPm7rRTyw9WAD8gQ9Uleh91mA6MVlcWkdna3vFPnoVL91WecGd
ju6tY06LKsVXJJy7Ey6QrETI5R5Jnls+ifvqk3cVSm6+3M2HZN08zYeQPqZ9KdJVceLrlH7K9759
SW5RHeC/kVbkQ9fkeSU+YiutvTcCFFsxPgGIggbfMv5sZ799YRuNCRE+Wzu4zFG4NZgX88HiNmF3
yTfjY/5IvijIGaVeMOACsoa8Z+JRoCL6QTNRPtQT/bLtWetxpwQ03fzO3ofbcTfyQKab8Xv9VjED
XRpr3vf8cWBI/g3u/uQVz8rtvAYOvEXIp0u0LXkH9XkwXtONuoOythuRv1j21XpeGXvlZJxa+KvO
Q/Y5MbRr/GjxHX1DQLMZOIXFeJe+uA5M+nV0Pz2oG+d2PnbTfXqqDwwpUIugrahvSOyt+m1w9xnf
D9xq0I0pPij+wFB5n9zG9/PLKDtA2UsEAmsIOn3ZPBWfcC5EzmxpfXQciDtBTgAD3sPK+RhOCMKZ
z+0u98edxlTtvb2t9osPeAaoUQwPC+Sp3ynVb9ErQl+38Mu5anI9idc89MhM1R7Pvf/ivKhP9W1a
einw5nsxPviqfVRfucSkBFThV5/9dJxf+CD2HzOPEcuzXHTGdGwMEYZTQ7c0rZQljtDTflp99FtG
eOAqH4wbrBWXUGW9yMNT4pa+lM/k1zk7DdOmeTrf0uWdb4cT9xXbRq9aKYcuXGq3+j6ihTIE8rSv
6g5dcISWV+6Ohm+WrCxXlZ9vIXn7CIHeqhv1pti2rW89hi+Y1/gT8aolRInmOdx+RH65sjagIoPt
eG8fsXPmg5fcct0Il+KISXsZ18zGXiq+OB/O9/mtHTzru/Zm3bp8u5P14iZ/KQ/2rj1ECO886PDU
nFWXrPik6XcMB4nD8NI+jVuD7rneIRLmKwcY7ptqwwiVM2/uXN96YEwxfLri14f7/lBsgGZ89vQT
22yLJJWnbZN18iW+T++tQ74eHta17mkvOq9ACj7V1596WuY9bTZA6sHnAZqfBmLC8Up9nt6n9/Ku
fkwfspv2CEL1xvm2uI0enS/aLXzUeRfs7U12497jGOcnbx+JrzyMh57mbGzFvzZibNgL1p79rL+f
7xRrlWAhdt5WDQZInvKqnregrWGlM5+Nl69udBI6UegLHd12zbh4b+/TldBsXZY75gv38DRQsxBv
rf4E1f28pp8uUFF5DPdotc1+nqwBKc3OpyrMnsN7pMt5ivCbncf2kSxfuMfxHm5n/lg8LF64iI9w
wwA/Sfq1BN+lPQMrW3eQTMLkE7ERYpB/AGIv6xpor65uEysAp3GFfUrMoFx3iUa5KLYVQ3LPLIQw
roR6XoC6AqNxrcpSKEC++oCaigxFyetxcRzpIiAEg6N9SZG33iEas6yCodwZ5eBpbQMrZmAs2MeH
RvnaE8zB+HEtBCSqXo+34HvDvUurFog6pMSRzYCHqKrhrU5MHtfZkAmwWDB1QXbSRnABRI4EfMpS
02APNsMPlai/C8pTAj4JAP0N+5liOc9XYKC7PDcFHrk26jUuEUz3KXRr9OFCgwhJnj8Uc4WuEeK8
QKcT8kmTUd3VJrHB2CbioIlV4wAbI0LuGcHH9ENrbaIvuoooIyPqcgxJUI2jGJQLvu/5NJU2wyBx
xUS1hFlWojqelWJ9hZpWvBnnAukvgw63Um4J1G7rsD7TcXJNqERBdS5ext5xvA4vP2RTRC7FEekR
WexGm5BGbJb0piJbJwO9Mq4rS45M1g1VdciCMNskAgUlFxLgCojgZ1WuK5HZ3iI6sw5hzRBSEXiq
VuCsegm2ElW5Ti0JXPUDMzAZB5WLUlEqfSWLdhDctx0ICRmXvcRq9VkH+1fFLLGMUrbg/NBJcQDn
jxL89qtkgda6rJMb/qhOYj95WKqUJDayfPqquQWB7uYzVZtPdXQ9cqt0AGlHU8VzAUWr4qC1ur5f
1DfnthRYd2GZNAm/sUozxk1SQBUPdkOHzbTeGfREJlHxUmSlRoEilKXUXRzmPEr9ZB7vCtXOAbBV
RBmzqnN6IIXdbVfV2rpX7Go/6wDkKqLqPA372dHdbnepyQ0LwamJQ2L2v62Ux13qstiPq0XuoAUy
E3O16PD1GgBVG9bEjxtLuA9eynK1XCB/BQBYLK7V69YK3N5Y9Yh0/NpDbrycxeiE0d11Ex4R927n
oAWIoL/Xq1jn9pNqnWLMhuAvNlNKlKEXHG6b2yvg2JLoY/b6aqGNb8XZQj5hYe6u22QpFCg6dxZY
e3kAPgiNupKb5KLSFR4a8J1iWZSodcid5EFEr9Ee1v4ve+e13DiTddknQgd8Arci6ERSlCmZ0g1C
KgPvEsiEefpZZPWEvr+mO2Lmfm4UVRIJkiCQ5py91762ES+vN4mSR/451Ndv//z/+oTrU68Hza9+
o+s/v47355HXX349/es5fw7/98Pho+Egk/rpr6dcX3AUGCNHSU376zBfj/v7nf3j///xnX29dOcV
UI7CnM7z5bxdD/mPd/+PT/fnn9dnxl/n+B+v9Oef1wf8+YAhnqqVX1K1/XrP//WcXF9ZYFD995f3
j1f++px/fZjrYf+Pd/D1Esv7MrjPtOm+91dV4mXwv4oUrz/++t1f//1PD6H8T12r/p+Hsa5Nq6+H
X//19ZjrYZurZP3rMV9//k+/+/tlrof467B/HiOc5XGg37a5qi7/5GIll4Surs9vr8JddZlvr3/9
679/oq2+ZL9/xL7Xh/9D99tQa7IDT23/0yGuR7z++DrMn1e5nO0/7+a/Pu+vN/ZfD3N93NcrXY/3
9bvp0gX7/9qj/ytygOf4+PX/OzngJZNJVmf/kxrw50n/1h8J0p9cn1+hXv7fwVD/pgYEzr98IVzh
hsLzAnDzAAVqer6XYKjwXy6MAXTupuP7NiKmL/2R/y+OhiWRcJnAthEp/T/pj66v8k/9kYv+SIBh
4Zi8DdMM+MD/1B8FML5Jnk6s3bAApQKZRxxwna8pZwwZq+AEZlWoELJ2HW0XcWCbUrja2vqV59LD
uazY/uTtWTMJPOKuwV1rgSSj74AEpCHmbacLJimMeLdVazz3MlvT0n9eyFnAvK6iEM986ZTTSplE
YfqkLVjTowDnmSg6i2b/5NvPS0DvqEctTFWOzbd/YXvfFb+XRb628fQWi5aaa2jRC02m97G/z16k
19MKGA9Lpg06Ye173ief00VAVdGJYv54zGz/iAXaigLfWWtjP//OKIe6wo83SV+zZMTVOO9EEK6y
AqraSEQVWD2aO3Htn5ta2Ld94zq7ADZi4V2Mw246GVS3g/3iMklDcwNV1C4zQedURur6t6hMD22z
f+5kyE4Cvh1ope4jn6juaIDh0nwpw5+Aab85mT7lWfg8WQ5lLjg3t+VFl87X95jFWHQvcSR/1PSV
d1MZuQM/d6rWsrrEMysEle5AI7BJF/bGZj2bYJXhmxoXL90U3vquoLtJ+NJbbozJBr7ddliQyhYZ
759Fsb+WXPbPcdq9NV6k3JJSsOh/T6Foj23mH8qOj32lUdsQHbyGTBJb9ZIKat0cNOSlG8CayQZr
z86ZEzic5vATUbHC4YkHMcUz/TK7s/UyE0zUzlZkd8Se2mOFLYC0vHWxJFUEUNTaBTnFaEFDNBzp
JKQwHWcZ7+nns/GXatgU4f182RQoA0Lacuk4t/VzO3OmwoT4Fj+FD2G5yUFnk22tuktIxRRYezkZ
PI+FWROSZwaCmYv/XcWQOq868aq3X7wMlYd/cY9lk8QZ60Mz5usPSjOJsNFv57z85Y3htzG1tmPS
/FwC4zNFjL8Z7WJcmxCrbqRLBCzGgb6l2O3BMw3qo7ws522rbjYXC0vA7iVbepzrfCwiWuBXWBay
2ETTRayqETY+K+vRhXA0p4dCurQWZGmtGr96AuPfbxpr/pwmRMNXEwTJWMdLoPZWXG41b3LHqLYp
uH+p/2UFJW8xgv7GvsgljGS2o6S7FJ0v1pprJKFLmb4ac293tTVM5fdMht9dszrG0oNXFd641fCj
CAKAnAUqJFkPUe+yuK4k5J9amsva9srfVZarP5ds1idHhpeME938LEX1Kisz3sTlGgdQv546iI55
I8z9CK36God4/QF9dY8CatxeXQVXZwtS9MWhOlPFTSQMH7drChaw0AEsEEIYncuJMaruhCXuuciH
XS6Bw5qFRxCv9hfQyvmFvpU06/EiUWqyBPq/2T9I5Rfg+3xAYrm/GQrvrus8pBx08Yw2vxedLFj8
U4EZgUVAQkCr4xCJYLsZxGbSTYcm3AyJeek2q3Oahx1YDRJK8TalN/NYUZ4dIfn1RrMTyqDU0ZOX
oy85ELkOIBWiQ+k6qPeZn0ARUunuz/vMvCfkweNGNyy5a5POp9PoLYwtKKtj+hGkvdpgE3iyLtYn
qBrYgUlFWH6aBVxF+/IjXpybAJnXSPdqVJf2CDEZFwGNQxxmmwhOLc27osmr/QQHtZ+wFF/jPTvD
KqMq7ul1KtJSRplsBbxPYdQfWG+qjZqt+2QEfqIYClay7j9nYWcbwrLmqFc2UUNW9+BZjDQGRG3o
sIW4xY/UrGw7nx/LIDj6SLEjrzKW7bBvEl/eu3ZAwc68UCDEcrAocXHxboJJ0pZvk2/ywospcSze
QFQUjAhBlI+zhavL3fppz5fhFT/teYQz6id15EH2Owx9mRE1TKeTGJ7rRDRJ99Qn1BXnpB6PVAqe
6iKOt3FfPBSQ0u4my2weZYhCyZLyZZYN41bXf7/+L0lRqAgH8I0zvI61bZ1sq3fvFo/iVVcayRbD
mbVThHGsasRUj0VMtFcSmtTPCss9Wp39a9DpbSVp8hfBcXQhGetgWD7stLlLZQHru7o4KUYJn74L
nVdOLa3ieTjMZjsd64pwJLsYTiol265ebHUjw7YlFcShugdODbG9O+b0XqhiBbPdboNcu+TVDVx1
E5zi2jVg+JcwKTFR+KulQfDAhd9vwp4+Wo9G/z5JP914gXzeueWGcEcLbYK6l8sSMOR3GZfdDKGU
e+rUTMlnG+eECUwFnhsr2HteI25tlPC3fpodJVLrrZBjE9VT8doPrnn0cINuDL92SETL9Q3GhiIK
ApfQvcZw1zFBOUTKDUBJ+/yFPEHQ2AjmotGL1S1zehdVpMvehl366ntVfUyUMdy0GYzSoh39HWEI
9u3QUJqfdDg8eXPkxmV/jmvULmED9B94B9ZVRE/4K8EMWdRyqvJn7TCLDBh9o+4SmJa5am9V4bds
tMzdyIqMcUI1hyWwvF1paGIa66Q8mRwruv6BU1ivBWFLDEoAMLPiPs3seyxo+ql2an/b9MmjMuIB
8v4w34G7rU8UZTB2mvljqYDVYo76lgA3MwznBX9q/N572ApAh7UnydZf58WTdhbMja5GerSoyJqs
gdjabPiQpCebo3GbLj3Vqr6Mt7kLJmdVwVgFLBpvTJkfBu1SNdWtPz2OTr8XJAvmYxM+uCM6lkF3
8tAfQoeCrtI9LS0B4aIhkW+1KMkyzgp3YzAAzFHVWlc0joO5/DBU+OgYPmYY2lnK090xCcR8vNAg
Q4tyNBRkQtCmkxi0H6UydDdN4p4X0Y+kVZzV5CT7gDDKtdQ8aPFZl7UAzdUSADUc6m1td+HaA99X
k4lYw6t+4iu6XVL/yOp0eDTmdtkgkX/TIP0iOB7Vc5W4pzLPt0mRy2M8Fjilph4on3zCxG3g1xnL
OzdOTXIyKEjZvfvkmehUskoaZyJOKCj7DK3BOwzn5J5FhEmHFLaUQmiV56g9Wqp7MEiEetYuHiYl
c8hvfaaeVVCA7p5Ge7UsIIUxZkJ3bIAoW2+LsuQuGfl6qJCRdyBOVuMR9RnMfB22cKeodIhEyb3l
acgy6zgUWbEdzMZ+zext4Cj/ADycDEEBnqodYB+FNpOvGqpjni+nuNbGbdsD69VpuGzUUkhuDN6C
Y6TttnUz5zjq1NvFU3g0J9ONHG9wnjuuL1SV3rxO/eRDshk5Z6SuXdJSvV2eQL7pnbEGl581+9Kt
godJy3OYzw8aw/u3JbWnNUUpdSpAEN2mm1wa5aHNkf7Y5CQ/S8d+Z+i7cdpseM4msj8TlJHXLEtW
YdR4J5qoVZqVR9FV5MXS+3IMKDJwxL23Aqpr8k5qrT6nLBHXMwFIq0q6Q0TCZnCGCP9IYpe3ZsAn
lqLpc+TDKUk/WTtsWTfLLTFDNNuWBIXi5CGCcge5s5AoRkvhgGMHcv7UtByuqPv4YWro//UpbYRE
tM+mPfHGiDP46emWW68NnuUi/JuKBvMk5HOdA36qpolRHcb+9z6HnlVbRnKovBJhufApl+nmU1QS
J+GMHsNvam9T990zyISgtdJPWGpnrwE+OjPQu43tR/HclkCcFIq7wBfMHu2C64iNTu6rl7QCxRU7
eKo8r212xQIlmtGOYQpJDuEpC9KuX33l48GjFwTThel8KFgQa5+rg/MKPDIkvZNFcixf59iC2Zgk
bOWUoS9lUmfvVTPqG0Jo7TyFuB0uRZSQfM0GTwRvaRUfshK97zxrhGaBPBZNT7ctxGMMQpwIiTD/
4CjxAdwAecKQRD/IVbLPTqr7dRaOyZZ93xqgvvU2sDfsluQxmcCiLbpGA1Wl+NlMs99bFuc9T9x1
O4j5vqxrmuR1n6xCcr8ik2yrTYktZeuVw+8JlOxTcQlRdMT4Wks9RpXD4tAkdMbl9icv0DmRwjhs
qs7lMibUA+NYfK8JT1Sp53HnoMfDFr73jb1qm32Sq3CNCh2Q0wCZgwtNr7LBIA0wGd1dMLf4K3vj
BKX+mDN99gz2Z5HHLY3RdI4ICC8PGEq7qOeMZiaWSFZfZwgg7IxsxEoy6PdMEvjOVZPta8/7TMfF
2vQ5qgKycanvJ73YErgF0FzhXJtK/4GA129jSHQRquZgPek2ZBecHNuuxbZm2w1HRsBNijFRhxxZ
dM5vEHNq29mmjEIXlC/DDeuN1uofZT6hq0pTEDP5EMIfxw04xHl8WzsCbUJS0VhjhRH5cXI3VcTX
xd8pQQDaR3i9qyhi0IZHIlRX5MYOs3jIemPYTRNmu0RD0BV+a6BiLMqjXZ4Wr4O7vSh73asG2Fcq
3mYn3VZSlM91bJ4NEpavUcTp0im+n2LrknGRwqHf523OZ/MmHTVj3a29graCkCYqj645GInmVicj
9HaEFxcubor/c+EkY1c18kI9GIILM7fQfZn2Gnrer0W53UHbwIb72v8gZa9C/ai7SNQD6mzIWkSn
jeHeApSX5DEKCZCED0Q3fgdbgHywzRJWfUQwWA02KiNH8qNnsrUqIgXyInd2c+w5UdDqaYfRjLSV
ucJcBfenbRrUPGA88SIEP4Y5bA4eNuaVqgmb8iwCPbpiPIp4PLv1QPt2CR/CMlcn3RTfjOrRc1T6
5AdJdupc6940aLW1unk0JOLDIEx6HwKBe5oqfaxyFnqpS6Js6tNi9YicqkldINxjOwMhPBjip9kM
88EuEmQ9JNHy3rtbs3kaVe/cFpo/EQW9Vj5xZxXh1PvApm0Hz/vQJ4a/IcYv/kYw7Q3A42Y9Le37
UOF8zq37Wor0O2guqjjdZkphMOt44jzJ+s5uzByxqqw2IWDuKLjMuCK2CNUl0HQ30F1clYl6mETP
1Tvm5i4JMJK5kChTXwDUkwrKmmsfNBFLSGydyMI0eWyC/tuMNRslL9IKvwwJ0tIXS79JGGFdVO1m
cMpdL5DzDF7+zlRtryvYV0jPSZRJE7UnJyTK2QXuLdd/TlJYsAW5STRu6wqVuEHb+Lk0VtNEHEcN
h3AzhQQTFGR7rsIiffFlybKm5H6yOd8bpoCb9nMskulhgsm2WrT+aU36W9ood5sX3s4Bvg7/yf3V
meEvr5xsVKvVD88vJNL5YRO2uX9iM4zC0q/5IX37xXFpxIbhsx3WH8WIaHoJkSNMVptsAnVrL353
GmpakG7V1wewxID8e9V+0Ph84ky8uT022SY7sBRMH+oFbSnTD6WE8i0d7jq7nl/jBKQm9xziiM6t
Hisn2IdNMu8NkR+1Vi8WtQ+0wGTQemlz9rjFD4Yx2jdSon5fhiBAA40GkeCcxAO8zA8CsAuMva14
Si/RCKXeGOBtITVJrniNS56kTgR3RXIm+h0KsJ6zTULZyQf/W7ic0XmkbBj78rsvkHumZCYQPOxe
SN7LI2GpT5Nm6TlLI96qN/zlmu07VkZAdKjwKQlRaMNJUbcbQCYlrMtNUiANSwZSyYYBV79B4zq1
UZZUFFeiuELXWy8j8bEN7oDJp+CnrQ+CZJr1vS2mVz2iZBFTw1SoCOdSi7niK5/v1Bi49wz93n1Z
+Rp6EROlr9qHuG+Cg2/iorQNyMngNqJOttl3O9V7NlTlezUna1cYFgRMKM1V6BBALwhO6KcOFmmH
WlNKKjH9pHpypai/gPqMIz+Nf9LrRyoh/WrlSsJyZ6PK9zofHupgce57w3FWXWBU0eRQ9jBDgBtL
zof2M8MklXPuWdZYKSyh6kfXoCUS7g1UuF9Vwq7fgq9uub2OOgqs91Bdxu1IRCyzvzMyF2XeCedr
uyYgVayHAAXGEt7ILjmVdTltZyZ0OlUIltGTEiNFsxwNK5a/5pAH9bZ3VIVVUnP/+9lGKfcpG/Fr
dIN9kKjPdUgGUbeQ932LqIdmefqoLz9Sv37vxFA9eBUXKLs+P2k35QjUJtAhc2NvnUM4yuq2z3Fa
4VaZb5IUF8WcnGBO44tA8zz4aJL6xkE/WnCT+iEpDbIVq8bgCmva7NPQ6GjC7tVS7h1oso8ps99l
orYy9vqbSdZnORLe1i6MWCHSvFI7z5xlTSdRnT27/T7F7q6YqHVXqKOYB1nnIOupA+fkLdhznOIT
jShz57P0wvs2QIBrgy+4iS/V58Tvf7uZT9B2g5OD1DyssKaJ8dA+T769Kmxvq0Z1oGwtbwKuRJCh
yE+y9DkZ5xNcrOe0dBNEwsZzXWq0/J1KKd1ilVnSlFtOfXdmkp21dxIZi6YmGzNqAL630WGGXCev
XkebhTXxrK8etRGD9YY3Vttu1kdVIwG1Jp7VNst3O7tPU1YKbfnGNfnuVmBode0km9bvvw9ASLe2
Fb+Ecf6jmAp3WxjmoZ3VCFhcrEYmANu1wAgTOIZb370hq+HRm0cALgWXJiGtUQEyV1wuXjelvGI8
Cgs/iTc64kDx7SWZye4q07qlQoAQVlY2xIg2BPeXP7tNv7dLvAcUtNlkNoQhgM+ho2BMawUSa9VQ
s2wkX59Z598V9UECWHxo7pown5EPO1TL79IIjgUhpVDLWLBP66A9+sHaKshOAqSDsr5H2kX98lMF
06dA19TWlA+KlqF2ns2drAzvABi1txI/EkMfrjqqyXLqfvlZ/L74PQENU8H3VN6pPBDrBNglawYb
hYMIu53legfbBTThLiQDJCSfg9MHamKJ+6agSqOlS79hGHfBCEJlafr3uAgehAWo1FzYvZMGdphp
hyDHgRBy241wcGltUiujbBTmjb3qs4Ns2x+JYCG3ZNlGdro+WeIQjsunWVZGRDUl3JBEdfDG7DNx
R4CW5LFTv7vPzdmCUIhwsMtyMnQYowLhHH3+5PhWQjwiAX9F2/+KO+J4FuwXlZX8GPHYvrFSQXct
6pOXie0Yjy+CNffKNQCPmDEru8bh1MqW1JCxVd17EaNLVYYozsNMyaEzlmATXJLOwkvWukfFew65
A/jidGS3co8ih3CyHGHgmATgnF37juAifFD0O6AXvQRgPXy9F52q3k2AD1Fl/DZyW92qhSsOaG+y
9wB6jgZAJnPAQ5UHE2wWGBw3s7BQ92v1nIbTtO3a/j4UgqKNXR4Hxwhu7RKhZoNb8VQOXAi0N7pv
HkvayTKYOWp2sw3PcTWhA0Wv1SpL2X3WbvfKlgx1LO7E9TxpA4fS4kSegetvijHvVJS8oGROamcU
UK7CajgFjncM6/aB1R1y+XtjicPINsZuSy49thCzSm+6MABcQVJXD2GlnhCR1+38CCqUzoDdrWb2
nhGIjgd/RN4GL4KcG3bbYZAxhyFaScfAWNsGFfaOBEWnubN6Bl67bajnNudlLB8Xc2jX+VgUq/yu
kihfPdsh5cUP0kOfp+ekS/x9r5f32DY/lY2STE5sktjHfDLcWEPckNRJQpTTfyajVW50esq0ukzq
et6IBLx2349ADfsuWQMpkZvQT8WWMLRVXiblsTbLeg9Xk7VOD5lyfE1nIhFLQi21WvK9MyLOG2rJ
5V4DUJbx7zhbfs+F6z7AhlFId6eHQrGTzAomhUvVyvXn5kZkjAHmQsi5J41vonufWiYGb0neUi+h
6o4NoJserDno1r1tf5DE7R3AyN7XRX8JrcxvAfoMkQty3yII+i6020+uiAoGqI7b9kQmC5ZY0yLL
KGRFQWMJ28EyPI8aacasloFk8HY/DmE0kgsIVLtboqqRL3k4PPod2lNS0kGVY4ylE8QK3S/JZCMR
lsr8y9ygQJ+WzopUNtvkYMz+UbQDXg7x3HemBX2yGda+2fQ7mdkHx8y3zHX11jHCz7CpxrfSfG9S
rTfwWfrd3NXqkmNh7ZZFpwxNJNB3+0uGbNmOhKSKV4csCkHNeR2H/fQ6jvkl92qVxRmiUft9bGIP
k3X6bGkCoXOQhTspSAbLMjt5J31sDSOqOouKMCmbUOy0D6JZprs6e9MsK0850urZoAa7+OWBGvzF
FCiPS2XuW7jwxH2TDhg7at05dAnJs+YV7EeDMZL9ofUtj2PmI9J9ktiHzdZhvg0nlLX45TqXV4IS
S8zg1PyqyevaNP5PIjyonbfY2ZrCaCiRsvTvKmRhnDGSdZzEpn+HNa6il7RTDfYGb1IrUy9ozePW
oHujHgfbfJ95c5tYY2l0xfiz8lNC/ypzfvAH8aB7xq1u6jau9JjEfHVphozo2iyBJ+lgprZ6mO2G
UhXEKwhLG1nsfVqvO7cO9pTUl8gf7W1C7201JtW89/p20+aaDONRvYYyD25cHBe9nm+GSXwDmPNs
D+rJh+mUtf0uKfwdGTHVPtFmcd9qo7jPWRbeEgbwlLTaRMJOXS719Z3HsNo4vnGm9+W3pwrx2lEP
TLKmyPYiNaiS2Wyl0SPUbzUM9hZOlFv0wf1UdfcstbuIPLF9YCTWnVGYxTZrmauq7KXwHPtYUTWR
Xmzecw+zAL543ploVr1LsBuJlTeOP1029HNMj2BgOK/wt5jUyr32jiy380gk4w0T69xOe7/sHjRg
odXkdm/qR1aZGte7/+6FHkgSsyKXQJVPs+1x3jKE1+zT14bWQaQoQwYNJQqL6LlpwYiEVqCbQ3Y/
C3inipzJmNicB2kRBVdnCanEBV2KSm8Dg6+n3/lx+K1wJ3wStBgqqczNGMfUHcr2NigMa60c5oQ8
TG97Qds/J96zpT3Spe5zQggjkxpjRuEQHszSy0SYbtAR7XKcV6zkIpqQkPgshrrUu2w6wkKe5k3F
sP4AM5mxPYPlbE7daQltzCUzJpqFLgDtA9bwXJjp8Jm3lhWJtEbIOgKkthihG6sf78YQjmVCI3OZ
v/kNF0rijICd2VS6hf2rnFnGFgvtydTwX7z8t8qdX+Mij63w3fVETsE6gBDHh6GoF2SSTWw+kbhk
iQeRiP2cIOJYqNCGZIdKLsvBGV5Ea+nbyfPOGbtSei2kBgJ2Xjtj/LMQ9gAXyzP2nSGcaBqLD1UV
zbrzHi2LcbQf4+dgCR6nGDP7nJj2sQ2mve2PpOBZmtqnbH4sKmfrsBQELALYWdX2AFrc4dtgudsT
l77O1PShLT+ydFtFrfiYBKntffkRWvNuCroQPSuQG9GAJdMKR6zKlhb4jeWsHAffQGNgkqqwYtr9
QrfhHJjxA2eQ5KH4Hj5gt9UFmbIqjuS4kGudWPWK67eIynm4N5JL58ojX02HLY7qwqYdBq6A1Kd5
bsRWBOqXUbx2mHprEbQb6Tt3SzFla7U0eIfISIaJT+33DT92Hws2l72zDqbMiEJitnfau6+DIX2b
FjliCW7xp5aI5U129VswYsmq8iYACe1dPi0/DWATRI6NP/lAZI85ysDG99iY9WP4sCzJ+EzDa+P5
QXvyB+/Oo4U4F55eBS4bWi+OH4tKBBQ7CbplHEKw3lH0KTqs9Bg4OnmmWwstfEgfrSw5EQCPhdCZ
iNX0xO2QooSp8nxtkwu2V1n/CgJ5TZ9j3GaKL2hhTUKnNdwOmgJ2WoN5TPGmNzFGDh+bf1BiophF
wsZ/8m/yitG1Ie3Z8rE7UgO6yQVhd0Mnx52B4Xgm7Oqsm/SNlp+/zrL3pggNZDbiXBKk3Fn2kVTe
R9UVLDLd8uQlyBgsm1qQqpJv4fQD5HW2amcbXQb5lVbJDtA39RA5oU9OgcX9VjMdGfNKDc4lq2HG
LoW2ibUrslfVj0Rj64u5ZJYbxRWxlaZJvHen2igVo7WdCP5kRebHkRDjJQIB8DyxmxuKJiS5+hnO
+nR+64Ph1NRjeegqtOrJAHQCD1KS4bCw2Ha504QEpUQX7Q/9RmUSZ5Hl3qmKUAWf/tNqysMGj1//
rlI2TymGJVnSXIlxscfokoCCbGSAn3mcoNcRcn35azZOJ1eKc2eEBzZea0p7N4n1kvPOfQcamk9F
YrzYqhHnpOPDNPQvJq3NJTWIK8MKXLb2N3PXg1JUqTxZDq2KvghrEvj6FSTMxxAYyLe4xDmeFiQ8
2lgoui7dJJdw3yRpcD0nmvqAJmHcGCwDiwVvUMztaYFqAosO7ZK49vKyiK35fNZ+SlMs+YBBQmzb
rEBJZVGpvGAzTPppslgkJaFrrl2TlE9STrDQ9h4MqiIP8egiaeqLBI9G1V++NtNdW2NmYMbsFwJJ
1EmMFEXjLM0i237ykH2sqYl3URPX5D71Kf0i29pnLLsqCzMFUo1aI5Ai6O9sigKuG9v7MSmXox1P
h4LvZOUF44YE2OpIYvDHONN29lyKMX0wNXsdNHtq31EBdcBxQnK/0eKvHKvGh1xwn8kdiG5E5+HS
rpPvcTG9qrgs1k7uGqyJCJfwwbmncFb98ZDUwSmdw4ndVRpvL3ftCj4HkqDJrNd5Hp+H2vswe74G
D2vXctk0zB3FbOltGo2XfDa1v5dYPsnd9a1jKs1qnwXyY7KgbLFfL9eFW8iDjbVDkVlMunH5yyXg
auOa08+05b5mq+bkGq5Cwh7ZabV6wC/QIpLaNfYcr3Or3OU0YXQj1Wpo8DaKMoa+6IyYok1URzPx
cwAmTdfbZqy4olRlOY9udWQGVrZavOGMmDHbE9zC4juYo0Gea4e6GHf+k+1cSjdpvXMGQhqcYNuX
NBX0lHKf2O01vCRf5w3vDOJFgYpneSKKu9v63bNa6jkyZ4EkPs0p9PYns5+fw8p7zm3KhXM+bBEU
XLLczJsSVg+8wI+wsdOd/hxm/22m+4D9D/nOmFmPZZX7a2+mLkK6+GcalFaUZV2zVk0HsmE1GZfm
bU06TAni6qZjNyIILOwnJtn8hLWoCyx6dYBzdipc9mXmr2vay6y06sX7KPIJqxqTxG1Ox2udkpBB
+as+ESNyyYZE3OKU9VuBGa6t85+1V93KMREHx6frFLIInJiueuqga/bE+4bl4svcnXo563cv9bBk
FyYyyz1rsZB/62U1ec2pA98IVYi9QPhUh82Do+z+aGNqiCUfwE2aS7Srw+YThiebZBHsGsXlxLJL
3jhz25D6iMeskfbaY/TaG1m4VXA5ghwj+o+a/WlkKsPbey3CTb+y01WGBIFBAC1XQQ5yknrymAIR
XSzrdzbFl/Qa9Q0MJ+UDX7wpMuGyyrfuLUNZ91Tn8LonFIYd2sK09haiElg0UF+Xa7jVSGC092YS
Nk3zA5MSW+60ZpIave+VlY3n0n6YwrtsqO1X5gk+d46/LMMePnuLoqYS2OtEoKYqQGit3aHDzUuy
aMP3SlJqHFm9YrcUMpChO8Oznzsvg36PaRkeFlOW23lSD1xF1VYPWSTwoJWGZHEqLsVaGk19C41m
8deBHMAOsL+7KWT2CkfCMobqWU7VeaBOvKnHeFMzzaxT2nmrxIfWOucnvoLuCWXU/RzPHfwIovqq
8nH2g5Pu6u+DCMqVT25u4ZG6MhRTjWeJJbENUcCbUcQObUmYnuNEAPnRl8bQW4T80ecl3el5xTL8
1sO+wsCQUkldjAc9AfVIWsLaF7w1U+NsvIGkc9cvs5XdXHYG2EG2dRGywKomIEGdYE4l8ZouD0sh
bJDxciKqwNqZLtbMweq4sE3GvdnbzaJa9lVKwHBuexSXFWOqRnC4GgSsLCb82yXAemmQ2Ktyyruu
Xb+S2Y63JYzPqFGam9FM5x1Vg15WhHwSUXLNiil86hl+GLCwJxCrQfsSDmez555wiFS5mTuP1lpc
bVBefVYpNIrChgIgK824zOl2JOUmm406eedGTzIaIBmR5uIO1BTpDPiRC/RU0Ry0FFhSbsE5dE8E
te4bEXpRon1GAs849V31K774AdlJT+Z3mS505xbgQ/LRU7M+SCGHvQHeWjYXk3y1+CvGNuLswdUk
YeDuSoQxl2jJXDdR42kr8mBzaT/37tJBI2KkjsaUygauRpbHZXdTTlyW1VCuaQGxGxtYuSz0zeYp
f2xrTHZOHz/b/ccXXbss5/ZmyXoR9Rkd0NRlsfK/2DuPJbexrUu/S89xAzg4AA4GPUl6m8l0UmmC
SDl47/H0/QGq+6ekurcquscdFcEimSRFAxyz91rfGgljnjNN0U7Mmr8sDA8EWZIaFRnfphFqgG/O
UuXZzzhSpypHuz9oRWMd0iq4om+ztwi48dVWegW5ViRbLE9iVekcL0tDrUNA6A9efNTLYR135P/Q
lA23SVIGB8tt8HbhzUIZhQO2pDg3BK8yfHIMY6Ij7z2aAMC3i8QzK4tV4tVib6mBiGRJWOcitmQm
uJcTEjJXxUfbFN2Oejegqyq8UHqmuNIUz/UMcO9G0p0CvUY+0d87JLjsPI8C+F1NztqxIpJuCjz/
sLwdb85ZKLm5jqOnvsJ3Rg9HrlNnJHZmUX8v6PGwax4pdpfbhUauCagleufphLPNiHKoK3RT6WSA
+rHaW+sVuMRZBIwRyo5S5SvdnU/NlF/VHoNwZRsgj+VsJvQzYW2VVt4ToIaOVw+/FCrf9z0nh61Z
4SoJQmzqMHVJEP3a1VjCxw7JONi2PgopTNZgjGMOxDpNH1vmYbxps6g0n3W3mpO95XoqCPYK8FR2
koBO1UUbYNd/zEoM2jTO86S3CtUhas6VUfly51j5nsTrdFNP2ieDCgTtlezWGJ617tvM2XDaXtCh
49YLxKdscvUj/SIuyj4/hCUN4iCv19JnDUNyk3HnyZiFl6XWtnjE1AeIWAKWonH446KMoSIVxbAD
ozce+zj8aGdIXg39ajfxqR+pa7f+cIxCYztYGb06NCc+d20QPN5XKniZnDeyd6F5zCS4xJU70wIX
VUjrEBviu691LtPsiOTP9YyVTEAXoFkGwFyUclMicWKZGbOQ9OJmg3wwB8eEbBuC/aspDEhcDHKu
Q5RPRN396BH/csTEsRakfN4p0zBW1KRmLW0w2p8TIWYJY4bVfOSQaHzM7qIp3tjiflCDAWUhdS5M
gCGJ5O14zGdDrcojuS2b8hHpNGlEqfPosh2w2JGkfbODzE4QYkZVcxxhQRSAlS3KjIiuVsYTxqbX
KYAw3OfaR7sGb9aGHnrj5G1RDjusPn5onUeKqDsZuTc2Diyexjcrns0BzRTvctnea67rQ4LaZq1/
Ra2dIcpsSogH+b3vzwnIXjasaDRL6Ogrz+V3Q3a6BYlbblumaNpbxlpzKWUWFsj5ykyelrPK8KiG
9CKoN4UenDTpPZi89mY5LBfV83IxVTmdfe/eH7BBNNrNKfGZUBHXcYuUKSbt8ZUcSGDfA/VJRwIi
KGN/O1qBd9RwVBteq+/6OjWOrYfubtTPDNsIk+d3W+WoVwCP+7Qk9OgkRzhRekRtfLD7eXYY/1gy
DrSSpLTewvKy0AEXkmrvlffWxHalzL2PmaldPDsK9yZjkt2ljwn+hK2xRDIlgcbn6/xvbtYzz1UR
awwEzqhG021H/oGMhLZvyvnojuQPfv+CgG0CX+6JjlvpNs0fYhAomPnerpwkykszPbispyjMgRDy
2unO9Zq1uw9nL3jVDl8pkDPvWwQ6z8TB5QTEOk2+o+jpZGoUq0NfrvxuHuRE/NQa7WYmYdfxtTWs
dlWPA8Kw0H/sSCpcuV3iI//YOoh97twCpjU6SLRXTswe9Sc71J+845/5xob4lW4sXd0EeYz+k6qc
ge8Fj9PP7iLf7Vs25kOFQj36NlnSI1UdVmdm00waCVm4A0BP9Juy5BHhiaCEQtdstN9cyni7v38v
POkvb0aahrKEJDtVWsKa3+xPAalJ0I22pdezyx35tGPJagvFEclRrF8wED+xI1kHXgU8CvUVpSCo
Z0ZjAs831IRuGe5bnj/FnFpnJySAdFZCU2p+LII4vtpUyrKuXkdyDKg+Dd6mD1S2dgRwVMlyEvMm
ZfEwNI9NkjZrjAX12ZMOIsqGTqcRNtWqUdGII5+FUx+D9jFk/Ng0Am7ydC08L/xO5/6z3ulqb4gC
tiFJLiumnJYTnn6sns6gL62VL6O1xRLgr9AE6zetCBnd+846JDFdAytnbS8t1j8+xuxnX0Ke6iMD
SmGi/QFx0TLLQz5XUfpSu4qBZmEaDASkFnr4YXJZWtpJtkE6gkMl8A+RrbpDK5uDpxc2BP3io6ig
vPmBlp9Ck43N6GWPpHeqI2UIbAVVZ1wzxXFeVLBchTXURJLPM+akzHt97i9mg3d2I81/pYiS+PTM
2XXDFbKia+/AK7JruhJIbs1dkngI2vJIHXQrh4vGxmcnGEo3FH6aHeIHY5tr+sfEmtJHzVKPskym
S04xet0UEtN8WHQwuyNgngiHWWxUn2Mv808Dal88EhmYMpFoZyqHX5kqDCi6vM04oojYG6k6Sc/c
hU4/nJ2MQTAfm+GCUlBbpdK6xwCffx6C2L9TN2aJ7A2hAUGjQbCna2m9uYge10oUr6E3EIdKlxJV
m+S4J0c+kBMTPaXFPBXiWWj4nJIp+gPbyR76gNqgamtQCMrpQ+rm1QpD/3ezEGKnE7t+xo8yop+O
q1fXaT4ZidFT+6QU1o+JfpF2lR6klz60863I7nqKHfPVjAPqYoom2aoih7GiyqTkeHEmKoJ0+/WB
WAMy6wQUpfnhy3NAnVMxIk/vxwN1R3PWdjeOe8+mKoH8LD7KpmCJj5ftboITTt8kbOnqWOYhsNzh
sR6qai8NZG5DTclHvcoI/UBGIzpQjlzlvjOhmU2e8jEvL7lr62s9jnTOSmqpEyspVCAxOY6sZp7q
/oR2KH3QU4dsDBvkX6TGs+v27l1iIx4LGvtgG2W1FVr1rSTpnZm9rknIpIpRxXNmX17JR9abqKq9
+6Tk0G+J+VilgZBbP/ewQ/HF3jdzFK7bx+qiV1nESpwodYti4SP685xkVTc6eBJEVuvh2uuALxlF
VNzH1vfS7/oXhZLGIuthU8dU6VBmWqcw0reJh/ElVs1Mx0Dh69gRtcDR+awIz9kr0UkoiO1TrfnF
Zehs+pjGsA0Ls982RYVtsQWNN+VVsuY7q7aenGjlUsjR0FRgJZo23mADi2ZdHGTmNbL1/mjmOUnA
cCMjs1pqTA17xBRUWz4nIw99f3JANKxpTldbBKPhzrGnz5R44R3qEcnIY75XiQrXRDjIH/EGv6Qb
/DJRzOHUP4VXM1E4li0loH5L6thif5so4soQnl2TCISiYMXSF0aQkUVHXaTR2eqFxwYl/lZxHOOY
SZAMKDKaaf0TFWrp4Vl02r1RslHKMkwk9Fq+U038h7coZifsX96ia0uhcHGa4ve5TFU2RT40UPvB
iMxN7VfGqlc08NB6iZOewB1u0zT65jGUyzgtoTsKVqdEUjx0Ub829FuSUXoPKB+uukk1u64anIuN
WC3MFcS43jQodNOvomZIsgULekqdufiHWdDAOvzbp1C6qVzXVlJ3Tdf6LW+g0JDS6+OQIxvLyov0
rQcMeHc2m4+1ZVjZpQatnXdnnzGQGla5C4dM0tFEkMfo06NvL15kRWi2O7zRTkI1l5cw/PoUT9jf
z9fyt2QEDglCGYSuXJLTTfcv3zc2RM3LvQolfGQjhCKvaV0Xuo37vl9nfolDpu6/DH51KxtVfWzs
L1CbQZjadbVrSIxUyktPNmTo9eB12i5P3Q9Z6ZzglwxnhYh7U8VM9VZVuiywhbgbvJQNS1ZYx07i
IbNogN4RXWnuur4SEAHTnWBP8cGzh2/ddK+NargVhY8GGnClH7o2blmk/jpgySB2EEZQ2Q+pJu0r
Qqp/LKv+fxjI81h8+9//6+1rGmbrsG6q8EvzS7aHpeYojv9uyP/wVgfk3VOD/g9P+3ckiGH/iwWp
ZYPkcU1s9gxFf1ryDSH/NTvhOcPJ9fi3G18SIaILbKwG2CaDS8amOm9no760/mVJCxu2aWDeYYVr
/N+48Y353HsfYaSyOCvnuBEdFSMms98HwQkMUqvVrX2L0TuvsyoeD3XjH3CY9iu/TUkaNCG8KkHV
zzXind3np0zXczhSYDzqQpVbt3LJNWr1i5bE33/6Jh9+vI2fh2jx6/m4vDvXNVxH111p8wX9tnz2
rUEmTtCgPcIzXE457isXXQGSF+sQJsYtl96jZeQ2AOioXaO6hoFrGzgj/RoYcapCEseQ1HhTdRew
pDsTHU0va0SKZRp9cN964Talk59P4I3N3Pv8D29/nkF++3Jd18TPoLDW2Pz+/P2n1X+FZbmvckPe
JhftfzXl0bWcEDnETkHJb5KYoY3AfQA02pr9H/Sum4fGECcamgGZU5JJxk+ODDVEsSPaVVqMbrYx
XlzEa2GuqTVJX+k2FGV16Lr6UTiiPtFbpimaRmuz0J0zxaLbP3ym+Sv/9TM5+IkNxkhGdNP4/TMJ
M/QzN0rMGwd6tqtqIFewV/yt3vuHVlAadQLDwi7RG9uCEsjeY7A+WkYwngfp0cxV5YvCM3hyUnPr
RqVxlepZhCFK5yiWjyxLkFmTCj+4fvODKfJfJ/z5pPnrW+fckZxRnFXmb0dTVmReSxla3IwCm7ut
RY8jZvq0rO7oDnorx++CU4Z4mop8fOnaZPhUUEemJWdZGgLxEBo1MA1QXqSrb82WFPk+7sMdQIBV
yUc4IQ68aB2d4dGpXaRkWXCvNHPT5L1+CiTGAnRN4yoKYxeWEuM1xwYlNhnQClOQbk2Dzk6TCpe9
wgRwskeCC04s3Gk93izHvLf8nCxmmfv7yZuCGzs0QrkajNGaaxzK0b+GmDUuywXNU6ezUzzXQcuq
U7+MA3F2NPOarcHyS3pQWMEIjJ/mFHl82+GHTsvbS6TJZMNQMexqDE93KjLmll2DoGG+1segWaMG
Bqep1Y8mTqGrXnqH3HB3qmS+6nv7rrfjZ3uSFRq+2NhoBh6pMapKCogs80gL+ToS2X1Iw/ojYIv+
bhqUvAVGsbdS/ED/D4fqwhgBhWLoptR/Pf1Uj7txcAJxIwXs3DnUHxNVVTiwaZa0JCcrR1wh3KH8
G+uXgJ3oJk4VmgKfCLFJeMYlyItdC7rUYNo+J61x67W1H5MiYM6EjalyL66VuR/+4W3Pb+v3M8x2
GZgdEqQE///1bdua7kSDVRm3CYw0A3fwiCbr3nRiuOw2woYSyAI/vM9mxlHZRWLKC7X4qXbfdFcX
2AbC78t6Hm+BeaiBjmsywLZbZtN6pE36T6u7/zAgUOIwFX1Xl2Hh9zG6c90sLqnj3FK2cg/6OIOz
409hn5wDiN0Q/LNyHWXAJzKM6VMWnw0/egnZhBz+/nszf10sz5OFYxos6pFn826s5fT/abT1Rqdh
auJXarPuqYzxwVeQPCPcvKF5F+ha+5p2f8R5hndgii++GFwE3ELcL1/lWDfbcMS+C2BCrqexXZE2
qEfiUJSItKvasNZhpJ35cXrUJ9m+G1LnIMKO+pbMr1lJUdkz3C35dgi3nVI/Exs/EgabfIziQPuH
Gpf4D4eIaeqSJYXhWOZfRjIhtdwtKTje6iH8Its+OvWKpIqpMp11ElmPYx1/t3N1A9cXbeDVJJ8i
27wYIwoFQdY8csCm3Y04qA6BI06iQRJHqjn1QzfT1qUGcubvfxv7rxO547C4YM7gP4d62K/HNHtT
PdTMDq1c3ai1SEnSYJDeTU77pRgbByCipDuS0BVqndjaYKHPT2kVyUNtCuLyrAcDK/1G5sMXS3Xq
jDokXlsq/yR1A/D5bCg0lRkfAhEh/aMOKewOaaH8YDe+2uuBWREbEpAjyL+wnx1qAZuudVrUwbbS
TciwhpOeCQBNzzp4fdfPT9Qf6CMIhV26g8gakZuBRTeF/wEPQXXXkjoUs4K6RzbVYA0QDxhKLfTh
7SoLC+Omtc7RjFr/iG/wyaDp/ZIOGsU9kUu6o+A1liRF29SgA1UbOX8oUWFE/fvvXc5jxW9jiSM4
JXQ8AKbLgPLr94540mvV6Bo3Fy8oPOepexyDiRYzJLu9reHV11wqNiHri/M4Thjy+pGt1wjDV0sx
9emkjba1pIlq7BArX9vWJLdAUr2IdLohEbpMX+XjqfBf2q5eeWwD6VQsaiBCTNiXuvtslE9+BjW4
i6L7WMvsZ4ViOcGxOCEPuKgcXnKJJPuCnXU79fGexlTy1FFyW7mN3KYBEQgD8yBVQ6fYpFbsHqig
tP9whBq/VmqX0cMxqQZInWKAtPTfviltEG1ne9K4IQf+IEt2WaoNPsazAakuDQmzSRvhgVQlwP80
xXbZ3AV0ADCDDMWJ+iX05QJLjUmt7e9/w2WT//NvaOsWYxobB93A7Qmh69ffMCXaMtJRmtz6wsQN
1ce4CSwK82784pUYTypHOyMVyahWhQg9qZcCbkF+p2bv7HL4Fmbc0bqviBYQmnmpFCqRsO308+i5
l4kW/Ar9c7KTotC2Ej7ANq7xaTdtMG4yc++3Un/szQ+9zbyIes64mwoby5LTvGlZglLRu8u0Kdzh
Xi03uUTGNCTFbiyxdwUljiBZIw6s54PfpBusd4WJyrdgixzQjAndYGs4lBYzCeEg8NE1mZiDYHGY
axpf4zWO36J4bM+4vIqEoZm1R85aXbzGqQGKU+Fb7IoCT6jfV6vAlf6q9pEtAIlCPhrmPp7cMPmn
8deVv9Y0pGK7pHNCmYxqAkLX7wyzScUuXaTRv2lxn19hy3TosRKArxk1zFw7W1b5lXorGRzTqA4N
iS6umQXPzaRBTgb3uAqoug1VfLXGVuJociZ8RwVCU5besDNoOQIAGhFb+hgRI7p+tc/ehtYFyak9
GOgaF1wTxw+68UfTlMYjGIkXKBj6pc0fIje+1zuNonfS6Lsgqr6ELWDkuwHTlYIr+th3wn5KG+0Y
kyaLm0p0CIco85LsggqZzVEewnMf+UidNFirRj66VJ+a6Nzigk8Mlz0BmJYQxRqwSupsd49XZxWp
CqRqQLPFVmO20ys4uSld9VVN4O7ZtOPh/OOaaG9DKo+ON5jEzHve2QjrjY7z694q+02aA3oytQrp
a4KaEm4TNnt0ach6DeTp4tGdeu82ztGx58zuvXVTRh+M3qlIO4AaWuEonmIaddVEHktKsu0umCtL
pRPe+4EiFyEqup0TYYvnZU2a7xGA395jM4ar+y62hmit5yi3Bha9qBE+jpVhHFrCNldTrcP8GcSx
K7Hru4UBAa3e1LBWSDTuh5unqKQbURtdgXOQxOO5NslTKfJjgElZFfA5LXnFgnbWiGy7T1Zp61f3
aCFKJFRw4ToTY9/gYOKBYIYv2lCoc7tvJJwlJ72vr2mXAGhQHgKQliCZSWtvsufo4edNdhSOvhoR
htYqGLXL1JcocvXuisjOfOia6FNtTm8gwaBpxDAAxmy8Y84wkBXaD7LyPlZRMD0gVdrKPA3XVOqg
iUkNGQLNqxI1zNbK66+S5vNhcPBeVZ3Sn1H8owzTpxM/G3wBRfq3Oxp70zL91dwJDDVU8xFZ1Hd6
nBSnZLQfCk6VPV6Z5gJGusq9nZsFZ5W338hvU9QS6gjaHkEAwjbrLbKe+kpMdH1NKjQFaVsdlKHS
k3DHDeWMEvEG861buvQg6z4lmbi+tCG1RV1SKnMw3a8LoWGo4mPZYTPeq0QA4FBBgb1klr1bOU25
Pq3oTCCMpC/I4TAdHHw31z75niecYEPiuHtDL2flzsVjyZX79XAZTYQcLYnt61BAWMTbRvYoHX61
1kz71Nhdu+urWZsQV9V9MPn1vUxQfk8mvfso0JMTHgC62kB/UczYHGr68Cp5FuVYPaM0oKkPA5Hw
Xjft6ZYSHTxJ/QGvmP4wTmP/EB2sjJCpsOFLWighbQpNIHUL1DZB6F+JoIRQJK1zGthvrReHG8uZ
9mEz2PeIlbGa5jWAdYuALV9N9Jsds9iIyv0yUpXHn/pp8JS266IaoxSskDlxFIYvCCvSRWDlbd2g
+eY00XB15wunIEmtVBSF2Ns5J48syl03JF+RivkPU9OjUBLeQ47GQKP1/Jxn9QV1lH8JbRO1sFt1
eyOoXsE1iCfbF6dAG6drSLwAtQek7bgZNQ7bz+E0fR09zdnl05wo0LjdeSrIp54YKQ2jGk6F9RIU
7IViRGa0xYw76U7Ow7KW8aPwvh608Oo51dUPvGDvF6kHxcfJwPebrO86jIUMBPYmqLucxHLkNLbn
PLT58KmE7peUQ/AkY3QXhP3RQZw+WgHy6LR03DsDmfi67Jz8uZf34GkILSgN4BEY1Nsi2teC4A0n
qD3SmMjrttOU5Habp3W0qINO+xY0hnloK5QLiBzuapd+qmGIFy2Y0HkqD1FGaCHMgpgNz/r9Krt3
bu8GQbYfu9nyuKTQLnm0y02BcGPZ55ZHFYFwUPG0XZRAFk5vfbOIjX7c1gPk5WE9m6VAN5d4WH9c
AJfE8FY720Hja22RRf50UblHfc5/dTLJ8TEwym7Q234FMlUdpcm6iPYiLhHLGY/hfOH403j0CmTb
tuj2JRLdRb8BgqfbCZEeIl8bN+nYvf24G6xXYIt4VzRZe6zmi4X72YapoGJCaEpSEtmZ0tx32NLv
w2EY8cVpcLSXix+aC50UwyYJvthpX21BIAM1dutxI/DSbMkRf0H7+VLZbbVTHc09+E7JJlKgx5MR
MbgZBORwd0Z4cjJOlgly3h1szSe0JsaaPIyEpdAxawfr0AF24UOim1gufrs59RGxJFpp3TluTaSC
xFzd1dkrJkyy2iE4HpeLyQGs936TIEi5R2mN/TaA7TJfMBeDx/ufa34Ptgd3In+JYA9Xxty7dTCb
D8ZThKn7oDVMyU7iaLuewR4Z1UhsqiCCyyb8ApT3swGVEwFsW6+7eHzQw4g8B8gYFTbOjWN8o8F+
waxHXJVuwd1zOryoyu7vmnIqV9IvvfUgbcjeZa+vk74nVSbKr4n73FBj3/o0lzeaSN56t94ByLEQ
siOPbbsYIlFfbGGeandB4a1g5iBYG0FXYd4jPbCEL+pQrzgikfuuudqbK+J1qNGj9QN2uHGTHKqI
PnPj74c6lkglUYSzxDmreMwOs4dWlcz9CRK6fZi9gXrY9ipr1w3oMpYRPjIzWk1iSJa9+uzd0J5s
KyQk0kOsUPkFcEyDFJrRrE+UhvZLam6yBNHSWfkz3Jbp6+D65HIudy2BtcvjlmvLfe+P/fHc//rn
91ewAoqDTacFq9//zXSJ933/Z4pSJ4ViHE4/vXa8PEbM9HeS6knwnPOH31+8mFdF8FW/VTVwH0TA
fJSc4Ql5MrYVD/fW/se/svzl/XnLW1luxn4hWPNjjPdHbW1VUUvwxbCNIs4QmokI6zU2SCpvvuIf
2GnDjBdEsrgWLjpzmIG045eLSaCybCPdXFlRw4A/GlsxAtLIDIUE00XnqayY7aXl6CfdBr0Yux07
DikohhXiSxCF9iHUA+uYkVdwjHtrzmYh4HerNcETckbO5OXPy0XLPggBIPEwoiRyzc3MUK6WvzAL
WmCEo1MF5Wy3PG65a7lYbqZWBq7Dstb1/CLL/Vai/rxWJMi+Oj2CnDS/0PIEVvJEgbBbXqXFqPaW
l8Jw0ppDGjcTaapMnp6m12KVTNpKpRMgtI9+7z2BplBQyGaRvG8BwF+uZkRkTqt6EYstdywXva0X
ZJvMKR85PFZCckyyz+Z01+UCYuWf15abSzYIkiM3JqTw349R/3Pt/b7lecujf3uZwSfizq0VY0xP
qMW6dQRFBDHnUMfSVNO8Zn/2mz7civfQYBccz3G5ANpF5NX77dHCZPBfby5/aGZo+ftD/DFQI1FK
/37F315h+QPLge7OIVodDwi1jh+PTtPc/fPqZA68i/dn1mHcIJpNDxZhjmYgvL2nQojyy4u9P+z9
H10iV95v/qfHLd2w9+f+9MGXv/z2lN6lfw1GzDWLBwCgFBx//ONDS4ETeO/8NSF5r5snfb7qpXGa
7pdvpoi7LN1PuoPG17H2y2/2/osuN91GsAFL8zmf+sf15e73hy7Xlh86hJw9UWSZn9B1Bna1DDX9
zkSF2OmCdX8/ucUG1ta6ZCPezgnd1dhbEHfnI2CYRFR/XGKL3WXwsSt2R8YMlx0IKLQyJOXxDJHO
kPH+uCCnl2iQ99ue5YOQqwPC0Qwb8f5kscOYX3oenpZ8ZEsYPnUJ75RoKZImrYKBhrF/+VaX36Vi
4bsVZf6M+qU7YEggGmP+gaeGoL1ms3yBv339y30//UTFcpj++Nbfr3pxwWETtu0n1fpfHC2ki2WF
+WnM8XJPrcKzUzrZrR280+BpAAUma3jM4xgVVsGOS8fDrWHkDqPC2WEDbRGE0sOUMXmSDmKZTYFJ
F1l5m2FEYrMZiam60IK4DKUoP1gPmu2ZZ5XdPIOE39gdDz4EQUCqYA/bwPg8zTjYMtefLYgAB9Fc
21ivTm4qb6WqxJ5Cy+dwG9bWeJVOnGwkQzBzHl2iuqw2uShhRJE3CUHLYYkgn6O+jHA3qc85g9Vd
myB9Cnvc/FrIXD+E7qeyyoxr3vYOwjXTO+ijdkIOR2nM1j+5gUKwL6Jp3yjSpOCgbEbADa1INYRV
DaKkCSdhm8Fj0r0BSwobek2Ob+E0fMognaJMogKl62ye6DAJ1gauva1qkscWFjdEvuHgGsMXVHjg
rlPN3Xl+7T/o9SbAdJDJ6hb546tl53iLM+dr5qXjFqeGCx0D17Kju49l5oePYMHKXdFFL10qmw3N
YazBI+BPc8xRi6e99SY6CmamMfm72g8PPSfDvZ9TrQph9mzLMCcTUf9gjVjOjMyDYJAOqLz16pqN
CkRHlX3RMjJmu2IguS+L9tRBHxiQypOc7AB3VnKNkMEdEju+IURJn9vON1kWyc+DGPXXKtkjbM1P
ueY4W1fTcyR746618aE3U4fYS/kwKWOmwqh0j7VJzYDf48vkmFd8w8i7MLxnCPy2dIe+g4Kgy6yD
3tVrYjKtEs/1MaUPhK9eZa8KOqdmPg91pd4SH4efL1qxN3I/Abq/KpqhPcc2g4Jl1OWDqMf2zqoN
nJGGey5z1EeNNrDO9iaIHx2I9LbcO8YwPoZBtbdaVHMO3gREppRQzJEeZarikz/bX50kYqPHRKcp
h8B5rBFYt9DnZrCog2TXNiQKRfG67aQ6J13xCpfPOEi4hmXnJYCgqSHqFpDCygO4pzq8KUOvfWr3
SSxvZMG75yRICcrEj3MKjc8adllSVmknjLWP82fCA+nZJbnYtkVeYodSUBD9LPA+uxSxNx4ouK+p
64fXyDVe6d+wgmWHvjXQNXJ259eh5MCCsb0y0yo7GRVwsmJGFbxNtJxfG/ezgJsyhpl3M0L5ySzl
8IBLxTrm43ihhZdeLSdiEHP17lDlA0zNvH6thsp6EmV8SUQVnWt9+AKKBDJRG9gX2Fz9uu3pI7lQ
myaa689KSza9Hg2YrCFKZnX+2puKNLJyOCCK0HehOZwXLZETdoeCvgmE0OrUGZO7WXDYI18waahS
2yfj9BIVSfVMGGzkieEhNrdkKtc3hVO2ym2SxqyEUjFdUQNK9q6FQAoPYNhV2Bd3NG2I2EPVDQPA
Rw8f2PkuT+gflNnon3AzruCOgG1iXq3ixlrjcpCnZnLJuIKBg24RF5JoYSpN1AhHfSI71pPmiXXU
sMpSQfJzaQJAcKAnZy3GpgjnJO+c3T5Jg1XzUct7koGBbl4wn3xDH/0xKJwtD8m2pvA4uvW2OJVD
2z4iPXgSlaCewM21NxUm3RYiMh3ns5tMqIMLdW0DqCyjQ0T0UBVXIG8hSnGxKkw7PMbJlEIrUl+E
nmP9rp8bf1Rbv3D2uTUBfy8+5lp1ta1q2OkevVZ3+ENvYgNkVDxuIrfyoGsBQze/6dGhN9zqzfgo
vGy6aIG2qapDAUTgORw/hY5pHvJOfupFa+/xcjw2kBUsOMN7zJ7oOnOquWmw7tjLPtd0qO/oNFSH
dHxUYalvusG2MdRl01PfUWEECL3KTButMbvWxI60F0Poe8eBohmJ58BUM8utOlslZG86DyTGaiSO
jgq8x+jrhzyotgj7P0wSZD4giOZqdQR05Dm8ZNd5IiGgQq3XUOgnT3wAm7vTIKWjnHbIJKcedWeT
hJeF/cze0S5Wu5ZNWzyJWlHSMqFkt326VqHRntPpc96P1U1RrmtF/8RSzt70dA8G6HgfzTq+mGZy
rs0oeHJ9O9jhuS2PZV0VoP/74EUzve7mgMwIJxf5z2RjmRy/hAJttVbbmMVLnCVNzEFLNTJjGw1z
0HGGcVV1CJz9Ii5uY8OcphIyE9q50ccJMeP5bl1DCNxyj2f61ckcsm9YwpO9LVvYLsS160N2VtLS
9lPNGkpMIQHnHidMkUeATPh3ZNQVFz8aoApaPecFzApKw3H0MjZgNtG/rkaVRveN1xIAOKV0PNyK
iyG7H6D9HskAIy4aoFlti1NbMzGAQsVI2Ixfbau5jgQ33Plj+KbplXPws3nYTqlFjxmxsRWLSpZe
lbtNGljC7YjooW32E2uoB8dudkdTz63DoLRZu142TL1Se0rIdlZSfs/Arr0WVnSMIe0hFEnCxxpJ
LzgRf6fn0fQQuPGbGYz5pe4ywHj0qY8NhFSagHYptxED/Y62C1t56YBqycC+AnheN1RFhX3ocrt/
obTC4as1011lmavcBKWsbHteK/VvFOf1XRKxhVeYoi74iRAPTYL00Xi4Vv3NB4tsmtOh51vYjsb0
MbArPDk6HspYwwxBzR9ruKRk6vHNYG12XhpQPStdsyrsABBdoZx8wIrg0dEDcxv0ogapMVKaw8W8
LTyCjfU6WE2sVD9Kmbx0syVJAGJ2vbJZj+H/Ye9MliNHsiv6K/oBtGEethGBmCcGp0xuYGQOmOGO
0QF8vQ5YbTJpJdNem7Tqrqq0SjIIuL937znK5TwwvuROZRIus/OtUvFtbJh+EhmV60zDv5z6xV5Z
E2ZMKBwDTO+j7n6yvDOuOhhdvpAWso2fVtUaNGziP3HDZk6wZ3oa8aEEdZecveA+0gKlAUYmPeaj
PKT+QCuExz9HGD4V03yDEJIdA+7KqvPa22xgnnDj8Q1IcM4EeU5fIre/xGTg17Uzzbt5Cujh23sr
C36n9Ui4euDHtSNAFGZeC4KnazbjZIVZa6NJtf9yqiv2gam8TeVUfFx6MI+jTe/U1H9bWsogOXDf
eXvJMJ+8jWGTq5IQIpK5nD+TGDpWn82oPC3KvCNcnBOClWYlzVrbBZ6RrDRgHocWure09De9rr48
KcMgxa4QpQaEDhvfemlG/XmOk+AsgcAbrse5nvRImBYoDNucmwaoqP7MVRxsivektcvJKyr2qFXy
HaKAp7muGppRjEv0GemuaUixtETlFkjIhnZUz1gYzX1SKgIQGQbgiODvzyAuPnyqiSuncOuzMoaN
UmN80rspwXGg9D0kvwC2knX3q9K/O5XaRR4TjEKlJ1aCe0bZzFXs+WcdUPWpeRi0rGM2Rs8YTliA
Aci2RUdwqY+MzMyacn+3r7WW07KbFweWVfzbIwu7gsN+Ulj0swLzTCiBebFNfyp7lR6o2k4nfN55
OkGkwL/LMZiOuan/HMtCbgqDF4rHUhWcGzYHzvQtL7699MbftWPcxmkrlcuzuvSiU43UhhTozTQY
thg1VsXZy9fweDdp6Xh3eEM/pZGf0l5qO90wW7QoHhgttm+7VvGfw7EqIxPRDYfEKB/ZpA2HwO/p
eWv+Xw481klrQGkC55/B26mDy7vtBkXz0NSKU8WwNJb88dNtWcDYqClfHT2/lXZ7HMeIYxPsw23a
1HmYdx7TJcvhh97uCLq71yqxYKTlH46cvD/A1j9t8TO19PHhZvqt6K2fgmjpzQvkOzwD49iZdhma
sp04b6qILaCDHNroTyIHHpeAvoKFYpRwargB82IhbjmUV7JYx2T5PUunK9bm2q0D42UoJM2aqGTT
NvuQaxxWX7r/yHn+FhPMpkKQx89AfHFbqcudLgdzZ9gjKlgx/2U2/kiSii+WAIPqQT9wpTvt59j4
KVR04XjUHn3L3dHym696StqgGe9Dfgal/bO2lXE3MbCujLqWyMrFfBv5Tqyk1UShrzHHt/qVoEG2
i6buPnVIKTFFHYX97FJCvRhd56zH2BAXQLJPBQXWXLjpJYiKaS1JTW0Lg6ZwQG/f8/1k9x3PjNPC
DG0tKbY8X9fMS1qWHAshYQROBgYOYO5yGM+18fo1wD9jP4x52eM1Wib4i3Tdu6qp/WVQTgZ9jpfY
V3uAtFSxsYCt+Srgo0/xD1hQVL4/48RkN3lcQrdL1V9iiLvEQDLP8oVtP8ua1Wiyrk5HzpS6far7
4g8p/XlDDIeSNKvjI9ZOxo2l8aBh/pb42pktjbhi6dIkQU2fIeSdQDRwmZr3/fcvOWHXS11O7yr3
+j0nvxKAnLMv/Zr7GbQMCpYkkQq/Wyf2VEJNd15a4LNd/qNtbKKSAXC+yJUR2BsQhEpxB/leOwlz
OGYqsi5ZVL/9ezRQaNYhzrWT4P+kjcU/N2wn4qazI4NzxX1klXFx3uS8bPZ54P9m4w8c1u1PdZs/
1XlunOLMtbdRNp0mC3VApIMJsOFwrqMa2r8xag9bTX+4X7d7uMJf5gjcP9OqZK8SAUNV4+LuOD9Y
8PkHP08CArn6bzEDXfTmSttSYmxPfZ+ADAwg08MNZyMGp4mtSrTRzY6Urk3Rs7KZCwlm8HYD/sNW
IDcK4OC4RSbzQM84Z7YPbsQSEzh0jzKasCF2tZUY1nRVFVx23gUlP1xrxjbFqaLsE07lfHcXlugS
tMEJ0iK3hrwBKoQwUliRvgrbAd6nN1jvjvgNhTL0JqEAaoLe5hz+zmemPbXWo2Oq8ZTnwRXng+Qx
qVPVTfTxPpmwI7oElbxFuieOF8JjoJ2YL1B9ySpQnLhu4hJPtA6biSthsp1lwBEhAq9mMnk9mhkF
yKFoOc8T60KgS62ytdN33JD5xWmoQzpx1y0DLmRNiRfskgnsHDlMtdNouK0lqd8Tv9mEI2TtTfW0
d1uXtFtD2UhbBiRF1/6W6RBdRhnfzRhFxeIuGzuDiHKlGyfeux2qcnjOKbdFnWDgsbINjqQ0zPcB
QcHQ8gpyck4fsvWtr2Uh6l2XW9kamUkZalY2bgSwT60zH/aU/RGKHSv0gXGXR05/Dso82DssytZV
Z/zVWt26eItPo2/qm1Kq3bhpepz5lK5HyFD7ymV9jjytvSVRAcSv3OetSM6SlRdBSPRK7IfGI0QL
dU/m7Ogyn9ES2Hyt+yqldnEtoJy2BwazD/QD4Y7p0mWBverKBa0UFzetbiB6LxeSGG3XtZz797lP
th5wiN9q8KAJBFgq7N58xWbAsNNNX4aGbps9eNe6NeuPAD1xYxe/TDOIuY+bz7WjpXvwH/rOBJmN
S7Avn3qXE0mHPi5CNhyKYG45mUtYJEV1J35pYbbgp6Gg/8phrF1lnYvfgtnDmrROtiFLuVwZFHwt
Vp6tSYDOGwAX1ISihBl6kRvtG4nrzuKZRuK7mvlETtzWl0NJtgDsYskdgfUlm3bZ7OuE8OWcEnak
dvdigRdkN9tZLAwiMxwzuhgdQKKFVGRG/sY2e1w8dK/ZYFBhaDs7ZX+ng62jZlQ3fI1z+WPIc+3Y
O2b2MCyWIdD5IH+vvysJvs/lBagKcnGJyWqI4y/ABANrxkfM4+KaaNXfciEHWlzJ/ZzyfwsnDJsi
gcu2r3juz4WOkyuF2Zpl2nYo0mOcwSH3KpWd/YnOEtR2ZI+Q9RNj3vntq5ZVQZj7qXZgBW+RZkIw
3UVmB6OAnX1b2t4x7yaOaXlvbjuRGiyc7C0/0Zgdmu+O2qaLtJtJbT0fUN7Fmd6f9Nyn70q6qbjH
3Zgc5PKYVZNNx9BL5E4M9TOEaJ8Q+MVihb8n512y8LW3/8zX9PaRBZyoGxlMt2nmugD7IAPlG71P
sgGnZfrxyi5ke7PUnbdRekYC8+N7BFN4ygZ1Zhr7/KclCoMdLoEgse74cZvtkSXioG/aOO93tEHT
xoHqlCr7XoH1d0rUO0WkwjbTSeoXylnj4Hl22kpb18IhNlFPnA5E8DSAITzkEnhdbI0RU1L5lz/2
k1Wnr2UVmxtcAgEUPRjfdMk4HA1MUeD8A++L9I/OyLKNH+c6sduuxGYy8tlJkEKavX5MJ3sLGTDd
SULcsJ2reaslUb03PYD1rODYg1uyeJhG8eoP6SMYcWnEcTqG9sABBOZdudUDgXepdK5j6/VQu9eV
jnkmmo6OtP70RCzORulsKDCCFwhIT8B64uMWuOB5S21cxfBbSKb4eAJT6Mx1b+RrujocMAYyjq10
LnB+y1OWRzdV6Vt/ccAoeTHnxD9bJXOkMqN94mTz71xroBnq0Gq6ZgZBm6ZQlnrx5zsMH43+VwVs
/H3FrAopiONHO50/ZIjVqL25Crig+Qr/Qf2dLbEG78Np2rKH/WB8ceBKb91sMvdrxuJi+eI+uCnD
RlFY20wQT835aQYFqqBp9M1FKP/sgHh8MLellpu63obT1GuXIc9g3Ux6IHX8M4Gjn7aUzamO6Uj0
Hn6/pojMVdYWIELqlsSDP7L6aNyzG7nricb1lQ37KRp6nc12wG4/iJOXiZUEUV3yIRWw6Kx2nU3k
Wv2+1Y3zXEj7EhGLHmmq2NPzVCQSA0MTbxkrUf9cRo9ZjMtJ6+5mPjKl16acAGj2o+YyfM5c7W3A
9bbzyXye4lze2nQJLwZY5iyWnviT46MKHtLLvNP3L4Vm85lrgVd4ET3j3P6TcEclOEx6bqUQ+k3Z
lVOyOFe0kt/z1CN3moQIBag3gH96kXbwXPCDcIrbIHTbYPmpzhnGjQUjrjzpbiTh2hvE+V0Q6QXP
+FAHbMeg1wq9oPhbB4OOIm3mRdbKi5WX+oklS3eYZpyKiUjwmZL5N3LtXBd9gTkqy5+aLxOwW5WK
/JW3s3GulrJ3U+9szcyedZL1YWlMrGwMe7oE2Jm0OW93Y1v4hDgahILLbMFoHlxRtL2uJEzjlIRh
wv5D95t0r/8eEy051ejVd7mlPVcd/8vsnQ3goOAylflBE6lH5L6pjxTgPtK6hxuPjmorfGiGymfK
i0t0pTjUenY17uk4MMNKTJjpsLkZ2KT7KSsFjyAj2pMQWRgugEin0vfXAwaQDZcRd4OC51lvrXGn
jGTbJZb3qLxpZwEvsoRvXMsq/+jmJUEzyPZR5XhSlBLETvvsJIHqHLKKQaGRiu5EoX0nRlO/JZV4
40sAy2/mCD5Zxt1K+ONXbCjXhNtL/KmZu4bkgxKME/GOjC5AHiYsCWXkoHbN81RoX5oaXESliNY8
FC9bmb51MTKXJIIW0FXuwGA1xUGGaC0uhu5c+BgOorEvr03+FQganb5ZfmY8TaEJooRRfnyReafC
yrSyLUIcnkZuKjbOSIlDU4b1wxkYDufdOxaMCHas9mLJTl7bmOeWZxvAUei5J2MwPzWU6u/R+Ldi
KR8OCbcLRj7THYVGdhvhgsKl/9Hosj0KKmNE84BADekMfjCq8CZWEp6gw/3BRIIAC+NC6ci5uEH+
q4zr4iCQs91Y9j/TlgfuEwTNdVTwvtEKMAx65p0TgBgrvVMLVKlNipVGS3M/BA/m3vmzpv0FHCt2
7AyHNYgF46FkfqZ+TnYSUPoawQ+fNrBNZze3bpktxC0wvPJatK///A9z4HNBJHutpQT2XLvyTppF
YFWrlB2mts0XmcvZS2oqPiRGPJytzulWQw9WQSEs238XLkzFCcpsuVGyKhI7XyfeCJ7jXA+srMxY
E2c1Ze+9YpKnG/pdsLBqwU+GxVjj7ZFGwyTK3H/fFPkjkPrNNDwJHd9fWNUn3+kI2LoeiI25X3s6
TMgkZXg3ZuPdiblxxtFTkxjjjf8CTujQcwtlgp2MxBiS+d0JvllrzjTGhnTo0nmvP+cSftXYE+Go
YwNGaZP/jJfniedF1boGCxS3wCT0YRr35Bi1DcdIbw/CMeRS/U+Rnr2BBqsJ02q9rB0BOBh7sA9t
YKPrQtd4I6nY74nEZCvZ83Jg2OUvIr5gVXU5x9JWnHTgZvhHSlbqLZksnI6QJU+1A+66lcTmhoG+
GX8mMokdHOmegVw8Gm+D4FpWq18MMPM9LuNkG6nSXxuy8VZ2uuhazc46S2WcpD5nN+7JkqtA6qwh
crGLqCSI4TJm4No5xgsD/YFJNzPWveOp6cXO7OwJxSoDZeB5ujc9q9bhn9BTn1wZbki5HM9SI4xm
88xwgaJRhltwEpO/iRogJJIKzYTa6gXEGTnp7FLaJvUaizGv8uUf18rtg8a5+FopuWYQt8m11P2w
6Ch6wKu83up4MPX+yVgenqWn93ud79uCN22QK3P4M/JNk6XN3hQe87vyNJDmo0WbOGSkl/pkyoiQ
JdZRxHV2H5hnrN2RUW/bZZiyiFuw03Sv0oekOHPhOjeuSan+Y4zd7o1vFlRbX7GvWJBYVk+6wEXj
YeiJvU1s83WwxJdt1uoa+TuzRJVROFyAZBRw/nDLB2hb9pzNrnJ6+dP0tBAuwXNpIjvUere7zwIK
Sp2thZMU6+/NXF7woy4N5e87A46obaYxLxzTuJp2dvKml94mgL5gNXlAFtNNJCMBLVf9XKBH5yyI
Nqaw9ho3pXNhf2nEcXdxjyMacAmvzR4xcgDbdyrc5NQJnSeHkUdvZdKFfkJ7pMJ7uUIuCASsSZmG
xCSYixkFTDtZcleVjGA7dQItqO4vMWGlk2NDr83eODrVG8LMGS/kRg97d977kcWqZHH8Ibp6JSo9
ngJ7VKeJTdHYOhYEnry+NARWdoE/f3lWXJ100ypP338lHFmdVG68xXUjt5El5mNs88v3X40zCr9R
m5glFe0FgGLogmbfdQ45gcaIprVpEhvz05jkdC8eivoQm+Rvvm5CLDEL9JXwqoXhMhsvUxMjzfWo
sTexb6/GKhkvDev773pZxXr1ec5+EcS61Xbk/my5rySB8VNCAH9YsMxPnqopvyvcNa4GHjVfSgUp
w8BWzBcTPsWTlX0QS3SeOxvhHHR4AmY99pUFpAY1WphgfLq/Ii1/JJz8d6wfmOqSXuelPHtbzrZH
Vmacv8r0mMbjD1svecyB7NgEvsUlssw+v/MRYzwxnsa6fJltRBwkpUmXq4pBpu/j301QhAUZ3Grs
FiFjqM+e/5CMrN6KNMVfo3NAtTj8GDe6u+RVutNg228l3nviecEGDuavLJ3LnRFpG0j4xtGZnYsd
+WIDMqE+BBBesnTiYugDnWRddIJ9eZY91kslqfHaglO31fXUNQJxZGf8GtN7P3JMcjcdW26mp7wd
Om9e/RORbcxrKidrmy7B5UrzJetAgKtFDytY0qMLyXf727ZkepIqS8NnnrBLli994dchWjceqEBd
16QC0nVW4VvIAXOv2pGBeRMYjBVVF1FLzxF5lf3Aak84T2nqFuRTnUN2IQMZvVotNkGHp/06cEmk
ABhmNlpNn0TD673uHGNNcy+Msjj2m1qYtrr56hfen7ImF8V7c1eyeSl7WHlwU2FKZ8x0Zwd/Hxy9
PcEqgGtEEKqEwXM9YG3T9b1WflF0EbsB1XPCQHZFs6Tdt60btq7a5X3m/VL7VjShmlX/EGZz8xPV
bBpHK2AiMv8ELOHiIRlghuWBwUnbNG710F0ym9pyKX6UjNRW1Ik8ni8AXUzpdTDuueV5hCamAPHh
Pig6ei+uN25H2Ikk+sriMlb9rzEzmEtG+cGavNfaYEVSe7m2Gu2Mtji01rCTDgNV1pWcpIGm+YFx
4YLy1OD8PEqn+RlbOoa+trx3jrm1UhVfWt+4Q9zGYa0XEdqhcjomMYV6vdLZh7F/4v63ZB7VVbM9
/dDM7eO7T9DZxgsBT3Ho0JBebTt7zsCb7ufKfQOCVHC19iZaKtpvR/GmKJO8DrUpCKjbKGp6bJ3W
boHYr+q6z7ipu1M6TEuA1Pmn+Pz/RJT/jYjiAsj5bxXGzWf3+R9/qo7+zPWzhKXy/qft/uMtbeK0
Sj//BxTln3/z31AUz/uXZzqW4QPdcb8JJP8FRfHNf7mOZRvU7mzX5B+g1kqL5ht/ov/LtTgveqR2
XQusBnX0f5NRLO9fRuBDI2TaAcUncIP/CxmFhxpUlv9WnnUgLrmgV2yH6jLrS3iC/7N4GU+2IscV
JwelOdnWN8Wfcqjbtalok3hdc1KEE8JigZjVff/Z9X7JgPOcc5S5MtSn13NQPbT6KkZhANChwv++
cexSW7VqEZ95PNijW78g1zlxRBjJQTTntYzYfxPWV3F0SV0GKjMIX2bPFvtbIM7aujebPCSy/a4+
qUJIxrO1t+l5IfdSYVyVe5aZnJyooWx1l9l5Z23muj40PhB5e8HJDwtY3oQw7y2oeYigrK5pbRpQ
6IcFR69gKLMD5LWQ1LdyQdYbvFsLGPbJohBaoPZBAt6+gnOvCYD3ZB3c0DCf4bmmGyvvB/YIA3cR
a76PLm2CckIMUtOsWU5k9EAnUM9cu4JwtMBMk9ApdzY2a8gLmh4Wad6zJx6f8x5MP1CaBhzvaqpq
YNE9KvLC5sRLl4u3PI/dBfcvATv24P/dSV4aNYIgSTm+uzX3WCxu2Yptf826pwaU3VMHSPtsmyQS
sixwvYRI04s1+I8SZnQrCnFA6gxowWmx/MLk25fSfJGLukDHYWDgMpi69s1N1JMD5GLAdVDjPHBR
j1QNANr0fTbTVUo/rda1k5LBzeWYMPTBq+7JT5vX9QA/cZXDmyaXQuGi8w/L37UKEhMdHoYYH4Na
xAzOomjoFlmDbtjXbjmcgvFsGTcL4ihgM9NF8qAlDB6xPqhF/4AR+hgLpzj5OiPoQf+RijY/z5PJ
fWw0BNkbQDk1m+4UXReDAbyOAWu1XTbMcmP55HQig3hIZgMIHhJCxC2bNsEHfNWB51jrteec+rSo
f1DNppNz6lgx84GLyQdz+9tIY1aAUMo1xrwYmyEgFH/8xTT/BaSa3Bp2g6Mnzi9mk2TsrayHxLPB
3uHJLIKbyJGP1erDjgsvbAxGUDJpbk2hr8YUlRILWXx5HDKclD1qv0RdNGxeaWNwBMTLeObCAjcv
TSj2GDuK+zNfyfrYLrIQG2sI6odpQ40RCqXF/qmPo7Ds+3fEf4iOKLiG/eIfwUNiLkISHcjvSjbR
OWqgl5tISzzsJQkoNcQYO6NFCi1si8wGppNiUZ4YKdLo1ibSN3Ps6gDL19K7dnZZI07EhN116jV5
oV/NoOjhlyZsMLtCsCLn31kHgIhVwW/Hr69RNG2DRcpi2G1J5A5RC70gqGyLvAVt7SIsuUeL1iVY
BC/DonrpcL6w2OTH5keWPWoHI0ev5GbwzDSE33P1mqzepjGq+ukdN+EfFvQogwbnWrvjoTcaAreY
Y5jyTNs5NwTTj+E+TUmx6blDrwcf+w53vE2m+j2RDyQIUfzEo3ob4Lhph1v0rbwJEn6H4upVgr1s
DhTRlCbVSptc0kAwehMLq1wH3HJXSarv9faTcbuzNtrPkWHOxtO9DWueT52gbAgOmEYfLEQv6nce
AlpWC22M3KIaWK81v8ifAPYsbXtXNPOhNslGFApHkW5FUBWD6DUpgSYVz2WCSaGjA8QZBKUDl9Fj
WwG7aUTyR1KjMAJl3VKFKamwPFDw0XAcE/XmBVZ5TOw3YLw1OTZw1spfHB4+DqkRajtOo3HABeQH
DcIn8sFs+riHKtmdS9/542Z/U6xIlD1ZL02IkhyMSQCtV6pkZzK53LA1R39BStuGqv0Vp5a6EvtF
vFTg7WSBTX4R+HtAOxxiLVkzP9kEzLISdkAWBWvAqDyZajHvRg6ZRLXt+MmFpcHcudOmci1T8uZJ
k5a7CCma2zUI5ahRrWyQJLnHLRef1LiIpRhqr5vEfi0X5RSjOwzjGZNSFjgR9lEQDJiutY44gAGQ
ElD2NoEBpltez6Y8fq2RuPgsBQe1GyU0JbY6iyY020ZNZD6VgU7+hcxUzUjj2MLJ2BhO6CxdGo2V
3YBXK1ZMiZx8lCEnbGCAuJfojD83BaupIoiz3ZwHHy5M7H35lzPrj8y32Sph8moXpZexHxfBF52v
W8G2oXBJSo08XjrZ06dlm9p0ZBzZNBQrPW52livxwi0SsRSbWL1oxQoGLplDerdI33gXQHXIUZB5
i4xswEo2NLzWSG/crUVYBsKLhGRF85Ch37hIzdzl1j/jOesX4RmWW3FOcaC1e1KX0Hcxo6G7H64e
rjT6ZvoJMOJz2qJRE4tQTet1fimQrGmZu0+wrjnY14yuf569+pXGzgvgaJQJ+XsiKkzNvnoHL4fA
DdkbVrAJS0BN/Na1QHfjK1VWcAAvO1MYhItrcSPRQAIR6fFBUz0RvZLKX5PDaq6BYp8oZtbiODgJ
5c8B9FfUTpY2PUV9TXVzmn/30CxW6Vj7W37UPtg6Pfpu0shq8fkPakTvkg8mZw61BwTerUncHROA
yqJnTlqid1b4sEQuN30VoMlTXERs+YcgNZpATHr1otRza0ZHRopxCD73NnWAhbE1OZL5r45Dm/ws
R+ul6f18yy31EXMASQtIpX0Q9GGCxCHoBQAvHH+kXM54G7ii8TpKG23aIK1jROAOF2/4kZrpPoIw
tSlrrsEYBJ0RlSA9A0aJyAVrb9EMLsJBUpAJX5bkdVhkhBNWwgQ7Ie0XXvBUMBdtobsIDM26fDFy
793pR0Rq49o9gvaK9pY0krBmML93g67fzjHfUPKZDBvTT0ebFXPi+BcAc/qFfr6zTOvk1oqLn89X
TNcoQVtm8DpQUvRS3z2b4EAXmoUBoTfgNeaYb+WibnRxOGYdU9YCFq636B2dRfSoacOjnLq3oh/m
jahBHQuyjR4LsCkOunM8UnulXPpaB6hJ5ownV6u0/CIywlOeN8uLGO12RQwYA6W+qCgtnJQOMdHN
yILkOE8U2NLkKTXoGOTS+ZRD2oRGMz+lmuQ2DyMW5yUyXZ6I9YfbaC8Qwhj5J4jubIpqTOs1JJFe
cmlx/xFnm5+K1CEPa2UOvATjb1kyJaT6zpV19rkEmjyWlJcdZJuEhb/kFaJ38FvBtjGzrcf3+cBp
pTj7gO6dimddqqJmWy7uz64lyOXH+EC5Ik/bemLt1TSXOAK1NntfWS7VCq+LxEq9KnKTtdE4kEIn
+qKZ+hfUkA/bFJhIyTayhEpPRhkwxJwlbZVbpfOIrhRqJW2qHlFd3/CnCoC82SObKeIkTwgIypAI
AkfKxYpaLX5UY8aUKlGmekxsRGtDXYDrqfcNC0bdouOiPwRrhiug9rWXcERfTKxskZKVYy4P98yu
dxCzog0xdl0Z61E0Twyyzj5i12gxvIphpP2wWF+ByWcrezHBBg5O2HEctD1PpD6cF2NsadfvHHk5
2xGhWVsDq8JKtncCiWwGDZyz0NgPcrHQ5l3nQxXP+guggIH4JrbahMi+v/hrJf8OUwPWkqhtR88Y
OJZju02/vbcdBtxhceHalrXKFztut3hyo8WYW2isVTHousSgP5zFqQtWxOrfGr3dahnOXfqd1yHG
wsssGh/vYuZltn2YBly9Y8BeGCtXRPGEKv1i9JWL27edsPx2mpffssX8yzmp/qjl6KwqS6ItXwzB
1uIKdhdr8IA+2EYjPHvVZfJoNQuGGj8imf0afE6jWT7e2mT401uttc5sFyh/6dx1LhtnB2Vxg7p4
RJOwsiKXOcnyt/j8CQDMBwaTX601nHSfzygRVw3Dt/mVFGeNAikVDpFuE1W/T870h5rHg10/alhU
F6t+NM/txdacXVVXl8oguC3aFp9sxrayZXHg6ckXwYF5xUnkAzzewScnOM53JuHHtpef3KKegGC/
KVpxugbdzQQdWdQfnYbTgc0HM605eJRDvHMinAZkuhId7vfMJm09P1wZPJwx/iQCwle4CRuHjBEd
h00Tf0ZafwhgDTvMnGKuN5690JkKoihGvwkAJNAuPOqFd0hLtqUmKzzGxBuyTHs3Sr4C43Wc53Dm
9jaAvZS02A03eLW9MV21IXGul2gKfnH6/OkNPENgEa41RufGJbAZ82Myyni1+HrB3aCCH8Hjz4vu
M8nCKoFhrrGY0AAH+u3dDmLkeIX3YPu/KZIZhzcAZ7SD8GPGDEsL980YAQi/VVaUT9LuNoNrHQ1Y
9RviNOXK1Mab45JYUs09m80fFeTfjCKDM1BYjHhCa1FYEL3XSbELp01YP8EP4bkw8tXk4+jWTNHM
J6Ebb1bd7CmdY2TPnS9AD5EQFyge9Ojq/CWwyQDK5kbF5G4iSm7dn3ieQi0X50W94bUafHo7nKVM
zz+aFOmdYekvSYXXK+OpbBwiYbo8vG2C5vZHLeQLo/kLFXxqf6GpaRwKFyk4UdjA4bxXO19Y/hBh
Ye7Ok5ENpM2Ar3a3pNEIeiVriV0pr0deBRwEqOXXHO3cDMqo2YfUwH8FzvhURAjBI7R8uundHea4
SNpe0tRc1yVDg+VbU6XV2gnKbdnsg4TLO9srzayfM8FU2FA4VEboGJCT11Irj6Mwj11g7el/UPA2
3/2ZRUvGs13xRlq+5qgNXxph75ZQQyQvg5KfHn2myoS6NbjuSjjehgj7nZoIvTDwqe0Q4otHoI5L
03ZeOVa8Mb0oOEZxeybEcs/dYQv5A2npYDvPD4lk91SR+A3HLgeaWeb3HCbIwYJ4Jpi4XHAy6OfU
aak5zEiaBx4aEoOVmrlHgcdf+XybCt1FjBusMreVXJS1em35w453P7B5q7uksX4beyYAvLgywivE
iZX2nAqTVA3rKy0i+dPhVuQGSHiWdgbZ+ehUxeN5zj2eu2SrGlH/QdDMSW4ibsvP0Dx6xa2tvXfS
bMNecItIXBSWY98uC1eEJrM2X2lMrLCK7c0esqyuJ58Nx7p0UKuoEGWoG+yqYrljcsUxLrauTpL1
W++K8KupORZkicllPrlwdvwiXslW/tA2HOMyxdvCJd+95tODjZRw8cgVjTxGup+l+CKq6B9KWw7o
wgy1Nkq1TYL2LuM6WXeaeHfd7DQye15Frf7VaKwa9fRW+1FMmaIS66hzXuzYv/Dquw9Wpq1cHebT
pL24sNV7S72ZLSMY0TKt0mWw1VLz5jlUznoxf9D3XrJJ7Og65H6R6Pd8Lrdmoy9FmIC9Y5VfqAr7
1zQ2TnlkJtgGkrChp3PUclDZ1HvXAnRFWPC5o+fY7xJpfoBg4RAtf9kD+4OxcTeZKOgL6h52MUtf
i1x8igikmerYmnnnPFgQqHHavVRpfoiCLEySpjsVTDw3jp4cYwS8KvFX6YD9zmsXDkKOF9eS7OGi
YEeYinu7gf85o38EqQOnOSAGWv/6ymDUGZY52Cw1GOG4UBodrhxifM6SgS1LGa3LCumCb2arjoON
KsCr2tp0cOg4rMksnNCKBWHXRz/Y8a3IAiIUztHvBC0lmcYy9kajrsTrUu6jDCfTWUhuFH/LgR/Q
3qu5STrDD+RI3BfUc0F1aE0yoV+lggpjG3ArUYVnnYJmdrdg456oB/4ne2eyHDeybdl/qTmuAe6A
AzCrqkEEog/2pERxAqNECX3r6L++FlhZ72bqmmWavXENkkmRmYoOcD9+zt5rlwH/NYKq1SyDc+Aw
yS47ChFyulucI3uqu8k9RCsDc/A7SnHgJWy2owvSI3Oc4zypcxvnsJTI1LDtEHadpr2B/GZ4nPqP
So7Yo5iOsHOPdKvkTdPb3skCVB34tsbU3FMXFNO1q2lUotVDLdXeu1N1sGjFbsZpmHaNsc+s5ocT
0gpMVfqxTMrFakHgCZXoDzd0fhauVe7HHDhJ77npZajNp9bXRxMMVkBy1n1nRg8yMZgFD1zVvos2
HPN2zSmHWnDqtxZI100Wpfd1bv9INAJRLx2u+KFuFivcZ6Jdb1FZBK27zoRr5pmIwU+leA6Xcreg
Ww3xom1Rg97m5irDSbuHvJLPvVHRHJgN/NJCBkzIz93ArB0ZDcIYk+Qg6MHIVzHHA8VSCXWbKbOD
Uwzm1j20Yfel0hH92Ejtaj8tdnaGbkRIjdWSzigKwnOPmRpg1YfBlEut4dYqjaAoOcNyoKF6JLPh
iMWl2BgJ+WJuO5GYjs+rZm5IQQbYHq/0Dtuwt40HH3buqSGvEPA2s8MfrUH6CQyDcT0yPfj5LM7u
+iViCneO09zZk5t2LxE5H5PUQpyTUltUyj2Psf7jOya4C7p6lLF+aBhnbhROhJx1Asej9/n5pYhz
Etxtoc5ibrgAP3/Y+QmzYsmtrlkzz32U9HtJw+qUStGco966pSFDpGkDS6guzZhQNRgzKqmrM9Ey
0MyiCO0N2uDqPJcT30pyuYF6tBw2Uutoz8l8oJ3cnOtlOI5FgVqmLOuzXEk9n9+NHUWNN5/ymg2M
kfyprx4Kq0mYSxKPGo4+R5HPR49xhp5rcEaqrPw8oCfvIePkcT+fzOd3tMQrPva//IwqlHF3LY6Q
baDSMZvcjL6LQrRdvC26ReLCTQONuBJ/fIlLjq1MVr7KlQMyrXiJ+BOV8fmt+wnCaFYGh5cQzpd0
7D8Ex12bhMBaxLfOhdlleuDOq88d2DrcW0OIMKy3t1bJm/j5peeu2Y3CfP/3j4TjnalyyW4XPS21
f/+CIfAf/9fnz9K5sJDGsbT/+xdjxQBDNhRzVc3ytmJ3OEpW539/8VuJv/3zzwnMh6YVaNd87gJv
RacVghRrtzfOAFq7AJhmFnhF80SebHFTkcC3DAa76UgDuynCS4FuAHBsQlrnsOysnoB0RK4yaLH0
MJ72mLwCvAa9wuh3C0sYcoNvGCw8Ge6oKHkoSjZ+aHLmYx62DLmpkVL2Ulwri2A/HZOri7GHAHSa
vACuUDUN6ucijO5Yl8OJM4Fz7efk0HZesavpShnTk4jwaBZUt3QhUevDS2f+DLwAxwBssOJlTjWO
ihnUARflJbXl6oAdyGOlA5HN6bMV5vXVqDMa9G68Y40+z9G0bgK4IBwxil0V9vd2jrLFXOKdVRFK
XZflfgGkxH4j0yNDX3ZVl/g28q23LHPVdhl6PJm9OW0LcmBLcyYKMBy+NUbxYk6I1lL6QaA4MPo+
cE6U29ip3VMe9hyXcGWySErmQQdouXypKOJE9J2zb35fG1ZCanruM7RBPGiPQVvWH42o7rR5G9ni
2EiOKnI+5C59z8L5klnkn2at/FkY6qnlUI2774JuJmeQXdH6tMM1jQ8bsXjBtDcjgtgUmXfCx9sy
PIFLFQ3Ts57dc5o9DwJ1fiTHu7C3CcjDgeSnWLBmfMTVF5rxnPdJ8uAoWb7M4Ioldq7t0A9vceHf
rw9bexA+MM6Rq4OrPU5I1a1IZ6eDzyBufg0RsSJ5x/poFk+M8r/a6O349bjJY/O17FlZq6X9GFv5
2vEKnZTGyArfg5Krv8UzPexKPLXdteoTwrAiC+3QrL+ur25r0264yZRaSHLp3t0huvcNivMKLBOt
XeA9APOG2zTyOLmRh206z3VI/bNwe+T1youtzZemmw6DAFIYJ/2HHjvKK865dMDZK8Fgr6IP3T2L
lJwxxyzIoMq9k0DSnAi02jGDGtWsIMWk+Jnhm2ViQuQokMk0Ae4aE6IdcqognosAFGnNz7Xwf6jI
WS66pgdlIcPZgrjtMAyAGPPHhrqvA1drxC0dh4PT06bHr+xgo/AGTBKJItWeEpqwrY3JLCOviDgu
WlIky4WXUDLZW986BkXyvcGIP0jj7baoOKViKfU3bu+8GmoMok49WX16YEpp3whGcOnQkZYt6HmH
Fg3fEAGTQua4fh5tlZT7Nm7x+Fcalrb3dWjNd9ZKGZSV/DZUBJvZIa+5aYc1+vlH1qKXxLAbiRaf
7ZgjkwnbZ2VnNBBmRWEj76Kyxos6EhZFvwbaTOqASKfnrdyKqMsu/T6XiPyEfkiU/uVmNEKXBZZR
UZGG7kC3IOwbHRyDCJNPMZBTtMEU+bagdNtUvgdiz78ufvMY9vJjLAbsE7CLKahJ3O2Ax9krBJJf
JYkL9zTTH0IjnPLsLyrhJg2Tgdux+tK61p2PIGyPMQTwGgrvvPnCIQvHAbN7dLk25IGxTU9+CHs3
40hZFM4zE3Wbi5Tmrw9NMVhgcrtuQxo50tlED5TOBPo038x+aQKnCNlVEz4Sr704bvUVs/atTbRz
QBsBLOlXPTQnYY93nRXtk271OgjPJli5R1VIpiIh789p7DR7T7VrmcrwzjPsQxRhn+iMhoUzXWt3
Tlu+OMxa0RjBN7PxjnSzX41YYv3x2MwvGfrvtlVvDSWYdkrJXpqRcew9Nr767rlMbrhsStn/FNXy
UDf3rqh2s00bEDcdHT9+kToZg+AmfF0veNyhuz7xdwYwPmkb50kjsY17G2+aGxhz+k6E7NFXZKkA
CAt6RS8OtO/9HNKJoVgQAcngL0QQ4CXNjMciy6/18N2IwnbjDR1aI/M0N6lNrHskN+DubkM4YlL3
ZJ+TRolIPt+ApwxCaRwzNd/Sp3pQrrqXefdAcNymLFWAgeHu83HnLkfRnCGzVuSytW71GGuz2ghU
CRaBXxvbTLg6QTpuKJCoiLKZVM78xUUpzdQ10qgJ8Bz63aHyCOWe6KlsJocmmyOIAu0ftcu9hLAU
P2hb3vhl+KhQdMp5bA+F/U6GAnpjx/lBxOX9ODO1bZuXFCCRbuOLA3Rc+sM5iVkVJ//eo5skUdpx
6+K2Zwr7rgl0NWb3rfO8X17+3awA3zE7ewY5jrMGlm/pWvhcmbq35pHFdaQpTId1Mo/L2L7Rxl1F
qinHyO5QstAaZfOeRoTc1uNd6zskuNqAjVCa4S7F20MNco3N6ExgzbNj2l9rQA6q4AVQW56S2c0D
5MZvc4SaAfnmSozc1IxhNgbtU2ryHdPXc+oAuSgYd/a0jPu8fkmHCXzno+l0P8yIGkfgvx410AoY
p0N/yAngMNkMrJiRjT2fauTjfC70JT0QxNsGi0bewu9ICT/c1Kk4tJgjocsAV0+S3Wzar81irtOr
8FIB5SxRJ/QusaCRwyzFxHXU1N/Sfviqs87cEmRyJ2Nih2FWP4xd+QGbg9G73b96ebPTnf7ezPZb
0ZRfypyyAMN2o4ZvUKZgiJUgkPO63HN+dNkASFzMx+w9xlfpM53AqsegoWy/O3yeoYerIWagP1XW
juD77OjNT1FqdA9pZV7rKRBmQzR2Pcm7PLSwXjfkN3FuW7YOt1Ilg8TlE637CRTOmHAlkKrFnBK3
m6gDhEkmA6+OuaSVvXcNioCQjYKxmNyrrrkh8gweEG8McoIUBubI/FZE3zTabHNuLmVH5WN77JRI
SC50Xu8dw4xxXZzSyX4fh4wM0fnZm613mmYgJMfhYPhoGmRR/ljv7xAZMl48taXFVm8LAdRvstUz
3PnTEA+sPoop3Cjnq+MyafNaVWyUcGeW0v4YuZ1zp/uMA6gwflQNf4tjfClXw4Fu8BXDQAaAY39F
GnC0S9WuaS3zKaZl/Fnuu92HUPSnughWkm9Y69Z8Vw4hhUrDkglWzcq6HwbuLVrM1neNY2oBXrb4
yCfJzSUPkATx1vGRdVgnnFnL0TgDa33JgA/toyqD4+ndE42YXHomJbJYx2YLE5mKAWkVPvuJejVj
5gJRCCMZ4XFnDhelvWxnNWQT9TH+ybL+OTclS4ZYHkrYiwSbQuYsskvFcYiuAqOQzmtIYE5RNZG6
rJNlk7lO4CJRpJGU7uCIH0scAzYT/i3QKoWL3BOEOsrxUBnOV6AvI6Azgk9ScqW3bvK1EctdTxF5
CD0BfUFkD5RAaBRm9xXhzbElyQUaZdwCKAPxUElm3P1KmEYwmfe3M83VoW8mlgw047Qr8PGzrvDh
2vvSiB+bJmp2BBGHJBTsYeQj2davYkmt3TjJJTAQJml/dYKA27AkmH6mJ2cQEN2Z6Q024OWDYdCl
1pwqKu3cWuHgHqQ3vXApYOgDwOWMI47GCshK+jKaMCaR70TbpGQjI/9nl05jFSAPw78H4o2qmVfO
EnUq0Q6FM30frXNuFe4VPCUZRZ5rIJhSPmSatGyOdXRaILRuIg6EZoO4f0BPTb1oj/QJ1L0/Iwyp
cOHk9K0OzJzNw2Blj5j7vtdRhgnZOfnZbcsh+6G3lssUR/LEyKwzgbZEXUFlw4aF8wI7Iazpk10v
qN9NZ7PUKVopunl1X1BHxuYGXvZLR1toFFjnMHY3UOrRUrdfOl0VgXRe/fqHgpgQGDoJN6ZIHotk
eSwlbbqWmSWQr/ExzB68Kros9ERcg7YYhO+L6vNxD3TzV7sQeLISXFiWMYJhzz85Tv9L+AUi+HAm
vNp8sY03SDg/TXvZjqUoL7JEOSOH5Ap4ZNn5kXAo3+UuGctbseRfVrt8WPo1Ewz0BIsOwMqVe0PF
at/X0XHU3e1gTWZgz4LmYNftw9hKdvSjvY3IcN4t0mRNnMsgluwhfGrUNulJQ3enKYqNKw9h/vkH
NYGirUr34E1faM/QI0SLvsch8r0UjGWKOnwaJ/fVEuBf+ualL7G6o4VpD0ahbpH30oueP6yWjmwO
mSNsmdpEuUq2RR82LBOnpTb7Q+b1I2alyAF/z0Zi5Poe1AB0FJxZAfDqfQcGpvHp1Ude+o65cCP6
4nUkJZaA7DeMwfuya5nL12FDQTXeMBAndorJgdlE6oHZrCvLn6ocvC355pB/e3wOI8fPaCmOeiED
JgE5VyxwhsH4WUe1iDvSDyi0aHU6ch/r5DCM4MDryfoO0hjRd46XMkqP7H3RobJeet8utoyJEZ/k
BSAwI8YQXNynJOFSnQ0PfimeBvdDpwVOVLDhVOvf665/VSmpxm1xkzsptQ3/LEiWNr6b54cwXK7S
7DnmCpiWpbDPjLuPWaJ2nb/QS9cmcSUWFkCicjmItdNOVcVLkqCSLiQhwXYrA99cpqCLt2Ff/mpK
OAh+HxGmmqjv9jxhoC/Ajg+J9RjbZneaxpKleVav/XevEvExa5gm0WLsXbgxzuoSTzuOXGUNHJ4j
bTa+eE5zEwuVHDxPbboFxozTvCQhrka/WJ6UMLJzwv1LwZenu06Qo9qv9vE278UOlcxBdB2TtfJo
yW7cMt96WiJsqE5057R01q0weVeeSE6DGO604TCdXwN686lIt3EyETCNsNovB5fMYyIJlHmFgDRC
ZuTK1STe9lULG3GCumvlR4Y5OOznkTAS4yjqoX/IIp6ZSAcUegMz3AjXkjl9fKqP/79Q+x+F2p+x
JH8TXZnoH9D2k78mV0LaIp3pD5G2p/5FMwZtNNnlpIl9KrHHn7r7X/8Doda/PM9Swmd66WE8cP4k
0nb/ZRJXa3sWvxGuu0Z1/SHStsW/kFID3SR6Fx25z2P97//5lwg//duf/xwQaf2eK+X7jutIojIl
f52l5G8SbcJSYmTCMUb6FY8Ecn5CfPXoWGCfnGaa9x5C1luHoTDqEnkqoxq8oDnvEpdtrGeq/Xml
/eXp/eXp/J7LtT4dVyiK/zWqR1m87j8HPma8KegeC+dCxjiOi5qgiVT8GGa3vjPLd39tujiINzbG
UN+tzd/z3z/+76E0nw9vK95dohk9apm/PryfMjf0hWtf2in8VnlD/+RM4RHVMFYrk7nzqJA2DygV
Ucv+Yw7c+lb/OaaIB+dS4VpxHOZ0pv3ba2/jMY76zLIvWQFLFQAAaaGzRATZe0HaJuLZSNmYSdCq
3AUUX/qh0GlmVYq3X9vdgTqv3cB4jzHR6+UfogD/I91pfXLWmr7qeSZ5or9L+QHUDLNptDbUWt2C
OGu+OSsGrGlCC/EQBNRec8AiEIARQEmIB/rJvI+Ykg/iKa8Yq1GwNuPk7f/+A/uMV/3tTeNusHzh
KMtT3nrn/fmCmaockPOU2Jd4COlYNES7YIE1A/iyvziPRy+2maIYy9HfYvsKdD4AIEeacsYtgcf3
qFN6olIPxBs0EIHmzt0bJrDh0Y3SO9M6+/4Q2FPfPsmqEZuZoDCcY4l1GdX0wTxcPfTVN9Vo94gQ
/Jgs1JDEh1RvzHwBdQj70cjqe26yDO97GZj0lx+Ume7zSNTn3p8f0FH/0qsVNqwMIqW0R9x66n4j
4+GrKUr/+vfvlkXw7m+XmDK5rZTpWa5yScX+67uVWqB4SDSzL0lVmSBmUMsoB34MZm5NfgBdpGVi
rpZUim5h2f6oIN6jX/jvPRFrjd7DorLG8P52o0UplqZ4nu0LYybmSmZ8U5CX+bj006EW3RMIkYNT
z/pihzYupmJls07Pf/9mrK/1r1eOQviPOwUKBzfe77GLCbAYQ1W9fRnC+JchjkhTOWaiDbV9/95O
IPCI+p+Wt/9cbXlMJSw4HabFlvDb1WoOqe12IrcvREIcpxatt6EFfEIUsmFh7HFkLJcCUo/oEMKA
kbsBLbNpG0t+aVvnH24d8Z/rjTKlcC2hpM0H8XvcI/ZTC2uKJQG40RPPRnmVJPR4AOpJjvcfTW/+
4YDtDorSTVDHj8N+Gcoba6qo25YSn0pcWzdELnuUW45zHhk/7HyVP0qTMreayTdo2iw8oSK6YjeY
9xkDckYqaE3R0P1D+pz4z5VbmTb7GOxxvhG/X9l0nKHWqsy+jDZB4OVSh3ft2tdzJrwxU4rDaPUb
1waefRT+wMg0iKdwxkRd1c0jON3NWJscrPqs3HswobdybLOgqmNmSqO8DI4wsP9Hu9Ak1UQVBFfR
fJoRM0YYqjHkbjpF59KpqbFTX/9TEutfjVTEPnK92Lb0sXNxubq/J9hlkCKnIqu5bjKnOU4GamzT
5OmOZQ8fcXjto6n6h7BfCx/Yf9wfCocYti7KEPH7/THVXlsxZZeXxPHB99EMvice796qgZP5DmxU
nxyoA3hF7/L5xRPwcz+ypiz+YVP+be9ho7dRd5uub1OhkMD4+zOp467KwfUZ5y7MDATH5hPDNkjb
igl7jMgWWU5q7uu1fEfOLW84abAT6lYePYEuxc+jIIra6Km0hvYfwludv66o63NzPaoxSeLQegGu
Ndyf958aEalQluufQVVuFQF2O8vpyB4eiGFRkY+euk+RgnjejekKfUGiHoBt8u7WfSXCCYYkmrit
iPHKZXQ4laspOTpDJPc4xpDdOD5jEy7jsnTc4zR6O5+qbJOseJdJ8D+mswOVEwnUZPXOdWryCMY6
mdAcjpoj+EKfjJnwwYy8TR15/q7Uzrlrme3o1DMPU4xj4hPuk+E7w4877ZsWtRPlUQYMOGHemlY7
yxj8I0QL8x69ulVVl79fhvkI/3qlMahDhy1dblzflIw81G+bQelNqT0V0j5HEY1K7agX5qjLvkqU
sVdlcQeyaWTT7k04fJ1Gs+UxjUAataVCi4tN2GbjOU3ZRxqgwrvEw2drVgTKFnLOTilQx7xDLpF0
dJcou94KuzgtaTZy7cB9gLMnyTFB1ui76oExdnLAig+4F9tBYE0ckjPhnkva5odRjbdNRJZfEeEP
pIGg8blEM/iRMN0ui50xmJ/a+pwW5bxsbT+pMRzw5wmaRKB9srLMVrLJ1MAh0XK0W7nU8clAJoz7
BbYALXqEbwnJUON0DPtxBvew7EOm5hcxRuW2E6rbUx5wCY3ZpWsmiXeAwYv0mUx0ErIGaNpNUn7N
ibk4LXH5SK4MaBMzPq5lUZsPbzPkKShG+ikWTb0ZSATakaUxbWulQhjZuKPNwr7vWEPvRqOrAlJE
4x2hKfTPoI81aayvhfbQZDuRu8vkqmWZtX/tIvrdlU+GnXbEdIZXFG6bJSdCfqope7B+nKVe6Uri
1TXz9QLuc5pC07tmE0Yc9ZaW6at0jvDEEzQDHdNPshSv2gais4zmV5w6EVYr571nKLlDEAtBw2A8
XdE1PGhAc8Hkmgaj40Ge91UJNsauE/vkDLdJL9UNMqLDgt3nUrZ6m3e++zRGi7+pVAhkp+uY+YZo
X5b5JV2Z2wBBjwL12Qn8/89yArlDa4ZG5qpXJ9gR5B4Tz8CNu+h+GNDomLB0Za7jt6yc72yvPDKN
Gx5ddEZ6lBTyXf+oMgCkYV6iPnDCctekuUsZj6Eta1zSu8MWkASFR1G0qIVUd0q8JqcJn//SSkeP
xhD+Ck0R7kaHeccQ5yjfMMQF2smXmzL6ktVoX4hrCZK+jG+7sJg3YvG817Fu16b0TZOOa6qcTfcR
whjNI3cESY8JHlxJS4pCv2NWf+iNEC2mnrHXxQdyoKZbg9gqCWsLXa0Jq4zL+mSBsNh2rsHIob4V
DZorM3eWI9eaBNgOlsmw+GykTyMqFqXHrZSPAVaL+v9e4W1J3lURcqVi0qOlHf7yk1ZfqqX68CP2
YN9fqvvRW5MCchHU8eIfIiaepJ+aMPx7fF1afze4NV5C+S0tx0c/S8R1GaksJCfpQx2DABnL4cbo
SYdv5uZJy+gQ2WN432HISGfNADhFIuOrn0npdTunaNu9xgS69bOhOkF4uWiIdMDH03ivljR6mNPm
3Qb5dmw1QE8d5e+00IlkV/4t3prmnhdYYTRo3VMoIOj64XzpiuoXPerxBoGUibRS0tPjU93g30ye
setfpxIBupXMX+zwqRWIEaK+dz+6q7MMMdgChsg1kUFb25XtnS6zYCH07pybpcT388vHb0CnTTO3
65o728W22S/fI7Nc09RmvXMyWR2ypH1NzBOoZvcrkr+3xAoDDUIFNy2osyhEtjN7fnYTRuN2HF15
RpxNUEmFHg8UGxCulftMDN5tb7fzAXG8uTMLn1anGZuE3BjptWqMLy3H4YMz4lFsmfiyEFQ/CkqK
TabpQ1pWfV9nkT4NXnYtqiSEmUsgjFjKJ3OKw73ycYkZy1vsrMzsBpKLZbj5qRnsdUz11saAXAtN
a0y7RI5t2ghwJ53T3lLXxLOOsw5vUuIEHiRtU8YSzKXQ2trkanHbVXrXanKyjUpYz6V7jDo3eu4t
OWycvHhp7XS6fmJdGtv+GZkTsVvLnHGM5plgI5IPeY3mtlCj/wUudnUrQ1ak1M2HoIzpvLNZl8fE
BYXS5svGCpuvExUaIvGoPbZ0Za/F4D/HM9KORg8HOVn2nRGr3SfGvZn0tJGlMz9H18kcqK5tGthu
ZN4mlZ+9DQy+RiuNMPtypi4Ix9O6MU5DZ903YeMFDdGnodbejbFAhsF4/nk4KzkZ72lD8pa1bQzc
2EuqA4Ex7nakx069+LRonETTZEMiYXV6yKBfV+W0s3BcXuZsQVSNIbgVEIyLAnuSmepn2lzuJSrI
9QBw/RYWqnosiDffph3xcQqa6YpplV8HG5VUTaAGnoxiJ6G7XWn1/lyYJgTlKIdTGYZMbzkNbUan
6XdldRg5MwRxbM/Y9rOJi0Q8RAbZbcrhLOGLEA9yQ+gIFip7V5f5s2tM+VXq6zy0xtGvmj5AGR7N
l36pOS3W0732MCzaRMeSEulca2G8YL6wN6ExTAzyIucw9TXH+KxlzyfsmZkUa4qi1T4Zq7LedOWd
GDHNZ/jZRDP6r42eX0FxtkdGVP1B+M03A/f7K0ADMMFWoXYmBC2EKnjXsgXW7SfMyLNH/TGnAte5
m5iXDCb4hnSjfNfYQEC1jAPPcOS1id2HDqnPnadRyfhdPe2LHrLm0LUP1OELD+dHKPOdfV4zv8+1
jfee0cPZcPa1i3AUlLSNOAsR0cI0tooNEqEkDWlPohqMM6AJ88TpUnaB7RvDARSquZ+QcBqwSDak
yhBwAmsUAWba8jn2hEZPFad/ex2QN157bch0AeRYw/0Q+bZdhvHMOmyWHIl9d3Y5j2PfVhUKbstX
d23FmHlYRc2pHYMKVJZ5IVfk1u9bZGeSYI5oLcCYqa+pupO2GYql/a0OVYJbPvN3CO1v00bS6EMR
f5hK2WFTouUl6KWy+WNa66ayDRA3rXVy5h3DqphWo+S487SAAODbQB9lEe4LmaQ3OI4ssWkaw9l9
PiJxzLDz4O4STPwNWNwI58o3t3TyUC4K9ELxMuA0LlpxtfOzLDqQp+XsnECMe7uwV9nNxA6OA1YD
SGkRlrc5ob50o4DM+D+ZtP6KqwG5v2e/DaX6qOuU465t7soQXqflm99xFSQcSYgeGY3hfig6h5Te
ietfkPTeosZD0XU1JWwvBYYKluU3YfinbroQ41ofCqv+aTvWm/QFd5dQDn7A9GBNCXuH/aOqxxiS
aPHaY/8/DlnCMk2yibbU41RMeCw9RwVNGb8pdVmbYVMs44NbTcxmnV9TuSDwEwXKnP6rozNie9Ve
JZMf4LiLKOIc0uRXttainyZu2Z0mCZxMmTft1dmhmCxiqgom1c3UnXAch0gryqCdwTMzo7uxmxaC
UKpvDOFNR7Pcl73V7b3nAYLipp3kF49/zxYfGzHdb86UqT2xECeGMfjJnW7ms67ezWJ+76302M/W
D2c3ANdnxJc/DfMItMJDu2PX9rFovxg9vhrYy2RKOUjiW+dD5Hjv0QiTSGoxJuzzbDPxYVS2psT2
MSFVtUDrMTm38wBmfWxIcZhzEtRljQCrTA0+loYRJsGaiO/Kh8FstqtiYseUB54dEFKPwAxzhnWJ
TQ6/OLp9t7k2E9wpIhCYF45RG5R5Q/WLTmjNgMtNWwdjUt1WKflZ3bB3BUL7duqe+hpRWt4wTmWu
BnTVtH1rqy2ENQBUAPIO+C2W6WitsocFmNwW4d8udmoOO50+zoLwHTSVNMWdbFcjyuQYDKB/qbW9
sVJ0tw3MWwuj7o5DX9UlpDG5ebwqfDucBXdNdmvI7BsBaG84k7y9rSa17aDSSae8M1yiT0Kz2w4+
CzontYAakZxpnfSBZxM/3CQ/OfEipYCQ1tohDOTW/sLGgDcy/gBTXrEmsXNHbh1Qd46BDYnYM+Ar
Cm3vZYvoDPzjY15aJVR09AIZ1HAq9A0eo1MB9IAllFXOZUxoND9nhyOGrLIDy+ZXEsPJ/aOV5MiC
sjIyLPgn4smMWS2KApHi4lYXOwW8UcgMlWJ3XrA/wDdl8skTPZSRxOBfqaPf10mAlQI1sI78TQ7T
6RBmH5D/fo4TUFryC9y9ntPDPLnPSdjMu6yJ2QhSGBhFLAMVRVfTwg4uO9QRgzesFprwoagJ8PbG
x5oimPWDkELb8H+sDs/N0NKmZ+wT7XHCKc9YzWWBHJwnOdoLBtbwBZ3Vh6xJv5A9jfMCWVTbJEPQ
iP3kA6+xlMVcu6JyrNh+kMpAWum/S+x+ORTn0TecIMPRZqjtuJRrjLCsgmJwmOdX33MDUGlXRvoI
BhxJIpbCanA2OUpI10CIMZf6WnmIujrr2yCcdpW0XSMKQabCw7F0fVL4UCOz0k7xVwiujb71QmfY
hiNM3dzWDwIo5M4I0YjxRE7EeBJzZ2KxHZC6G/x1C7Jqu25vC5VzWgdMPcSQ0aWDEtXKz4765rTr
rNauprt5OOJ/xeCdOrjchtjYjC7vMZeux/uf3eLyxfFlcRy3aVahaCEJh9MES8X35K2acLra0/QO
1oStHjVHscI4vF76GwdCu6bOdxjDmi1Blh6Kq6SMHm2FQKjOcGqFBBnsdKSuacvuWljOAQQ2uv8W
M9dhiFrrKEos4Gp4b53XXHQfhp9RnuB8ZAsT09wHkbbh6Sf5llOOJHfbuiZtDw/f7LrA6LOzPcZH
t4i+lGb9y4pYnnvG2enocxx2sC94+W3ELofRMt5mvro3urneyzzbLrSnjy6D9K0w/UfUW0Guy+FK
C3R8inz0YJwtCJn06RLJhbxCxysrdh9obpaZH6WF92u70pBC336j42me21AOe8YFYRAPfX60Ig9b
zzCZ+94o8ewRhbttGqBh7pgIuBnNT8f3rBulquvAMny2EgptkBt7cwBNLcxKgUif0lv+nvT287t8
KtPbOCru5RwveI7+3881KhnyUIAR2qpKOFGZmC0F98XnHz+/cCipTd5mdtxaIl7sbQQGkx66w5A3
8W0tZWZSzQ7zuQnHU7f+rP382dzFHzHQ82M1tdHtKIxjZGrz7GLxv/384vzXd0rioQUQ2G6myHuR
o3q1czkcezXRdMr16J/iyLgy8+GP7thc8fFzCZESRA7GPmoSsauTvH7L91Xd1wjD8uJYrubBOZ0x
JbooNnqDyEBRmG+ciqfAhfSz/wybRy1mWtEuKeoPXaZrHEvabTWpXN549HGEsFsTkVTjkCCMhRom
JsRgJoMb/qF75iUNpd73iGbxiOqb1sE/OHSEezM8ZOEs7MBVYN6cFn840rEsoj+GMx67WP+UptFd
j3D+gHV9z197R1MGUdTCac63/HyzYUqbESklfCAT87P+P+ydV2/cyrbnv8rGvHODOTzMBabZuVtZ
lmy/EG1JZs6Zn/7+irIsyzucc7aFucBgAIFgaLFJdrGq1lr/UGqnMazNJeHJ1xbgEXDIkhdI5BgD
jdk/bKIUUlrskhIlkV5Z1a7Wp+DaVrpjrWrBJSCaGJ2fs17PNkNIRlSrze4oesoeZiQjN9LoWib8
bnyU3G2gITsQ06D2cZ7G3dCxD+iuNEe7LvHMabOLGpX/88JPcrwhMI/DuU9I34bStdFCLYKXsSSI
Vne1POAok06Po5YHN1QvziwVgyjbRnC6KgCND6OHylSLCXJdXUEac7YVU4vFhI31jWIwmHg+DkZS
EKeH2kgvasNgsPaTfhulmJnE8ejQY4P9t5DrWIzg0bWgBN8aKtFuyDGOkBDNrJsJmGQdhJtK7fJL
mVTZYgDOa6GHevSiaWWp/X2KFeCS8oZxrLPsxkQjAXRlfMwFnb20MBMvkGeywaOgiKbaG8bNHs/R
y0yuLVQ9bOXKCK5jIfDYe6F/39XpOfDW4EtegM0dSLqZCGUXpaEtJRX9Wt6WT7mUJNs0wUjsWVR4
TKptbn2IrIbuvR8w2eNW0TRaVwPjgN+G1U0S7RJVzw9GkD9UZVVf6EkOmbWzUSsaGV1VY/jsdNYd
NtXwoislPXDrwaZIkcIaBh/BD23PRDXeVDbSqUK/7jBAlrEIbmP46Gf9eKlOWIANfu+vKEk6C1SM
QcDUiudSEcQ2wajG64LpfeO35SH383s1T2UgMomxtSy0ye0yu3HQYXekXCDaGf+bJkmPeUr+xO8I
fAbHv8dS4iQBy9mbuX09Cj8+ABcflMRQDnDUkQwgRwcrTfoAoDHH90HbEW7b6IOgZDMHn2pe+jv8
eM7IFPmX0CuQec2ghseaX25S8odnhdzJZ4keKWe1nOSYW+jOuq5lAM3zzvkzfWZ0Z/ZNhtGXpJv1
FRAmTLj7GF0VasAkrJgCuD2WaiNMQ2wM9GbHUAjnbcCYBIEp3Tjm3gDJ09RQdUn1rFuAiTSOqPCS
HUE4z7JvlUJClwZvefg2I5QrDINKwp9t35u3Qrx0W1bpuLRAqZukRTdFXzqImVAD59Kpa6m9vCsi
wmfE9aEhQaqkHV8Hk/JRHj7iztMuUXmtXV2Lj7Usd/wGARrqxYA4NuL0Sy1j6kmHJROHrjBY0ELe
Rq6WTg6bHh/lCQBg4baPMF1L8+AxhCpOS1qqeiYI+kCIQyNbp7qzbKsLh4AMJuqYpCCLgwcNT4zV
JEnjHlNztw1MZwvHXN3j6mHuZP8OgNS4nxe8R9eTHj3okk1Pag8l3S6plskmR9/25OjnNZRcyOED
AK9XmDOSO218tAsI+lGQ8oCvWubIvNzgqSQ2Kc1gyvt9lwBeM5U9hsLhoetEUY64v2+gs+YIjNnK
wug7BO78AWoIJpAEGORPbO1oYpZ1kOmaZV8a1k6g7NB7thaNkySQxwlC1NG8GXvzofah7UTm3L8q
t305GJtOKa76Cn77QHe9GozhIox8clLdIvDwxKs0VBNhOWWEk/RftYZqtNRGGHHVzPG0Bq5qiw6r
PuwsvT4gsEOtiqn60kyNXRyTjS79/KtR4bJE778lC1fAodLHbWxvwoKQbzRBCmdtlezxeflQION0
FUJtsLHia/USUZ+RKx4MKVp1Db0jIdlCTir/TDEzcLQpaM9IQsawyGC/gnrWtkSxfmKFi5Kec1GE
eF8E5aATViVnJJrildxgJieTioBj4dxpnaQe+kS6GQRfzYRBK0HMdSyS+7aPp9LQOxdyTILKSarP
HbHkDunrTa8AuLQ6Gjcwf7SQ9FU7GGhQ1XK8bpOU5w3ucURyGVALabBRHfeEnaDco+lSUyDKDIJQ
EGx8U8exAd6zMbUIp6LrO7UQ2xqIKm0EIh7xk2CTStQxDKCCEXMSzJ4BuVsTiU1J+xTiJLqREuTG
9CrdJYOypHiLSVeRbCgpQABGHmqlDg+k5lC5I3RCbJuOEM6VL6Tgp/JRJkmUJvgCjKVI+QxpswoQ
e4jV4DwYriaYbtspli8VH70akDM1ZWJo/KmOP6qKvHMrtTCw+tbN80pIG0SrAoLVimRIh4Z3ukSq
H0sMs+XehHaalTHeFOZTqadIHjjxlUacTeATuYlQKGBgWPuw8GxFxy/a+4R0Wb8qFQc3U5RT4ApO
wpoR6bmpwNRpsLBIJK7mZBRTcGBYGkV+1cWet1YK0PQITplOv80DxyP/eg2/P1k2qvdYmdKT4aMW
2sHvXjDx+xyC51lIDpNrPaGUVlrEQWFggcAu9DUdxIdASW9kfGdWvul96lMTi7POztYDZgFuj0YR
GSXUpCuMDpZNam0R21w5mXbn+f4n+LCIbmhjgfkB6i7jiIlOjrXiKiNaDcKcMdGjmKp5S9hRsGSz
AUg7cXtda+q5NUZ3DSodqz6urqOqfZiGhqb4tQ+ZLZSUndSwL8A8FxY9xdqOSIqEqAzJH6cqJIUf
wt1NYui4BbBxxBDDlZSbsAnA9xPAm0P/4BQixUFFGr2C2I0qHPIkhD+XSDmbkbyhIsyIlwyAs5Tx
qJCiWAMjw5oFH7O+Tu4Ms4LgwcxqATudqkqBinOYok4eJ+bVJOmfR7kz6Q9s1ODDbDWaOoBbVQPb
X9f9cvR0OgtNNG/pqxGN8rKqymRljqBYSU6T8lAO6IAjrKaN9PFj+QhEjNcDZ2jZq1U8mhBvb6Kg
WKqtgpgASaCeeBzOtQwnlkQGvu/4Gn6Q0vzKmfApkeRmWze9vC+LrlwVIH4vkYOLxESS5BdiB2FI
jZSsNoU4xF02vhLdDITwBzD9Gti55cjUe685EXNS7CNckDWow/cmnoPYre6NEIlIvZw+WfAJPmD5
YFyYQXfRdo5/pdbe1jH6+DZxbQqrlYeVTJ/QJ6AUEG1UiXpyLxeZm+pjd+iZ26Glmq8FGl8xiyP4
4cwxPmS2fTKRCoWeY23LuLEuirxdOOTp1xMeZGsMfo99qhI+KXVygQHGIW214SalZIhlWXM7+ZJ3
CPTMPuptwPxKF2p13mZqdWdTWEyUirSOSDlpxMEq0RFyq7TFcpXXJuX8ESlC6ga0v1b5gFXSsILl
vcziYi91un9jTOFTK2mkcvIpO0vz4dxo7X4zYk+zkov0IYPbvSWJV2+RsToB2YKSUGjynepPnttg
y6xmcb0twtBtY7uk4D5cZky49nibHHTduc9FscNDKk4b8nuMl5UFxTV/y6z0Qc25mxz2r2unKSWj
aao3TYSdQ940GqVZ5VL2cbJFFwEh94LpSlhIa6VDLDIOEeHQES/04cxkGI05pJpgW+YypWCqRLPD
s+Fnj7nVPuglkj2Np5wZOdYaWthtY9Aku8pG5iXXEjcJcm2DO1O/0gxGaGpI9rIO8M1uMfTaQk+X
UXy08XNrfaQ2ZLsmZ9UqG3AxX6hHNy7lwStUzXUIJ0nkjmaJekxdgT/MmgiJjBEHOdTBYsQAVhXZ
y9AoqHAN+pWvpBtTIxLF6xTwQrU0Qnq3VmfyM3opsy29BNjvQFwvRmUDC/K6rQwZtW/ozz6cgBXA
VLcu07PM6P0NBoh7sDr+qpMs+KlZS1mSeji6wJDMfQZdLxgtRMXVT17HLxcAjkjUAV7zEO9kek7X
DimKktCNcencTR2t3VsE+lCRhWQOTUYQcct662Fes9dQtGU4p54ZDWVwV7SCq8JUJKdy48rgUlfd
FJMvsLqRoQZ3A4R4lbUqA2NHbjWk2G4WB9hesEWbXdZVHysrzTadqA3qMqoNhhd9RRcCBYNe+zIY
sONbe9rryUiEXvr+sqnHDYSh5FjFiHLZg24hVxz4WCfG0o1XbuzYWFahRcVQBztiIrHrZk/wJ11/
KPRj3gzmEoiKvsgk8J+moW6xtM34lfAeYaqqVQzeoGdcPUBuqLVCqmew24LeWaEHs0BRpXQDs6CF
BnBOSYPCK0N7wBsUsGYl4XWNX52W4xsK55R8GmGRr1ISl8ApueTGCRCsIFyHKcGnb+krpKidvU3C
+BIQFapUKPvloXqeIEUDPYUZXKSW3kYpMTr+qA6QtsjPCMnpmDNGn4iybUZXR0Y21Pha2pmyQucT
GEq4TcPUpwISimGjBknt9HsG0PMuaTY6YemFUaMfKin1Ua0qlBlMHwhtWxw7szrrIEWtNfyo9S7H
JGpSiD8nxSJzMLvm8uyqceiWZjfAMvORGZzkUVl6XfnBGnlVbCn5AB1GECx68uVyfZjqQIV8nzHa
d8Z03vLkwNM0e93iq4saXjUOvNPSG32KatBAwcVsfbXZak6pEuFKiktCoqL0QOyKuBtugpCbadjA
rgRqHsEyKijYVLiRgqDwGFnjZW/ITDq92l7ZbXkEtdCsMn26ROmvXmlEYa6qFgAbcINynVrHDqlQ
xk03msWiUi3YJlFDCKrZ3j7u7iLXrGWkk3IE+AYPxT2EuW5QBrUWbVtiUoPj32ocqOQUHTUTO+2u
faCCN5grHuKK51Yqkbf3ZCS7h3ZVS919yONzZcj78KiqZeQ7h35wPqAi9EVpgy3zQsQgwujHxbyv
e3tg3iclMjqrmoZ1nxxLK72gGF03OU4Yar6PLExTANuwOu+cF6VlRy6eCb3bVlm1yYFoemVd7SM1
qvbSpKCDPW+/7rQkudqXjF0JM21W50/WHu0sQOxwmVoW8XdPb4H7c4WWlDhbmk0HL2eYjOWca5i/
OZgvZ16V0yzdwT1gAEHv5XVRdoL0+7ptjcxDQzN6kCLEUkpubw9v+7qC5bzWkWfYSKpQweDY6wfk
0oPHoyKqW1OSeb5auGc1unjiFudFINastjt2aMkwrTebfaoOLMRj73n9EzTuttbkYcahyTdlrKVr
Q2xhqXbhmCapULE17+ptLV/Xvn6jp0gDxZgroWEX55CZHSrBgp21yXHq3HYeZVa0f0/mZDzO/x6L
X6bQbSSxs9tax4QN38vJlRwgDzPK7v9TeG7HAseE02NKVxjWTRU+NG8dE6BrzI/qmYPyR6+FMedf
/T/5n28EHkXWf4fLKmwMcAmnJgNm+xuBR1EUDlmOrQFo0kEwvposGL9T8NHBhM7AXUd9NVnQ5d8h
l0A2k2k4MtBa9T/h77wFsRsyaFhA7JpjoOfNhErjEn6EnyqTSo3TwVtJKz8GUHWFMKy0zgaqJ5f4
x/7wZC6fsfE/snNmMtArZP6P3/YT2LX0NbkYeuHkdDZ+HbqFeZcjL0t/cYXTJDqmxn0eH/wzSh23
IbqUH4tV+IR3w04H4YBsuEtwe+zvlCMJ8B269CKzBY5v1TAR/BeoUoVk9Bv8MhcLop3fTdU03TH4
8X5ClY5KTTYPMMCZVcskFcqpRkGJBarlA9IdAr3Z+QHz5waLOS27tepp2Enp2KF6UhrVvlH6aj+v
0UE3TLoqfRmomIEB55hgbjKyzotOmVDt1uXPqGYNe3LXw14TQv5phI7cvC/zYMxSvC2WZeQ4yzis
cSUXSYbJJu1ACJnt54VdB0gvMOeOVjpgooWW2Nk+nPtP4jXUtMR2N/fuYpP84mVml/167kbw+Zvc
XCmoj1ZSuX9dtH5e7VFsNdf+lJ+D6Sr38yLFeWYDjlPAvL7tqpQQbb7JYsDnITnAX8mMyYlMjswq
6JfbtohJn1r+85hiWL26zZjxzp2ZLnUkz8x5Oe+QRdc+6V1I8l4Z3d6uPEiK3ToXvTiSksQgouOe
15zvXXhdMUdT1J1B7EhAEdBtz934vAA7U4KplYolOF0YpmI0YmClK8901Gpet3MQ4hjlefdlUm5B
tKmkzGK69wrSOAPImRw23nre1UwSJl+2qpkrzw4/2XJZI80Wf7W7qAT5yta8a168bipl9NHoKURJ
QlfrdSwgYzjAnxB3Pv8qduUfrRpw9etdzmtepwn9GPEQZDsu1ukU3bzeoRpLmBvN21bTCw12rX0s
Amy85rHVHgoa6evNzmuKTiqf1wGBjLbeSzKyYPMaFuDdptMn/KFLys2WcTcfS0LP39XMYzvq8Pxq
8CIGmM9Ebglf7aiNv7bb/O55U7O1bD9uVNESDMNmwBZrc+sg0a1uezIO8/55F784xUuHNu87MY+o
FLprJTDmyVWCRkJUrBPpfclCz7Q0KME2MdWVkhmdhgnJHjgiq36GbyC29j6wjXDYh0o17HudqiRu
kVtLXMPcbDtxzc9rU3uVGkxcf2ivBZi9b5jsOs8RPPaqs/lq8vmSvi8MoVVHkMllin2eEJoM88nA
vJBG49l0FSlh6X7enBeDOPC6+dNH0K+OF1BesEDMmQvJIy2UBA7zJ8pJ1sZ00FR0aLrz0Ums/bSZ
eSA9kE1HCzrqEP1PwCZoBNJoNogTmmgcrYqk/fh6+nmtgaq6bZPu+VNUrXnrhjFyK53nRe6n3I9i
Ma/N+0jT031nVYgYUBcIEB0fnJTWJ5ZxktXz4R8+2chPUielgOrps+IRNYx5DWBZUX2cV0d0k9Ec
EsfnRWkbp4Ahg0K6RNDyemD+7/J15+vZ5s9IdkqyILOj5fzk4++P39RJ5KKTe90GJSoVjLOTyzuC
z4Ihuii0FJ1tT2qwn2/Nokb0fL/zTataB3bElzGWETeumyihL4JR9HrPxwPVXlGrv89HQjkz0o7e
SNwjTvL82flT83auqN/OPG/OB+Z9z6f74X8yqU03Y58cFEKLjSZLawgBvGR/dprXfWqv2ZOrVs0j
uHPcZRxcOkUztXtDoLet07wViV2yaK/IN5twD9nsoWjt57XXxc/7UiHGaBpauJF4GqkkkXCcP5NN
wddR3Pyf/u/8b69H8vn/XrfntZ+/6u0lgSMJZIfHMKqdW8nqV4oxxQrF5WqvUcyxhiLZgjb+qHvg
zlGDIogRC3QgeDknJPoSicTFpgMEAlKsIW8EuRRLTCTD5GYEXyVipHlhEydoEfoZz5KSs66kWMjI
yT2LS74eIOv6VIcFEDDxPXJB2Taro8GNxAQ96xuBL+rVFvlKMpytaNzzQhUD8uvmD/vEqFehEE1/
lYhmT3qT+JOHnPW1smxHnDlrcPNRX6Zr1dF3dtLma4LUzzyObicpqACYQbJBMWrA22ZvyGlHn97d
6Bd6HMfP39nxtu+t+Q0q9TxeDjHGh/bg5KvQ4PFUmFyNRmmBREDTUW2orHhivOzSumfKJlZn0cx5
gR+NsQhMn8Ac6/ihH71t0T3MD8gA7YwhX1ZA+yMxIZ7I/JRMEQCBmMVHaoo2fl0bK3jLX9tIK4XJ
0QLlilNZB/4aKi3s2HoEz7BskZvZ6/6HIOLlrcUMaxDTE8dqCSG7wrsO805ogrNPNAco8sm2GiIu
uJYmZ9erx15hCKEcXi+ZLF2ZinPXMNcdRx+Vhv6QV0rMFClFUB3bsVKIeiqSpjwvJr29oMobb6lK
bVHAtHE0BVCoTrcIV3ZrtDP3XY/DkMIEJ1cscnLopFdeZl1FelW4akOtBv5hup8XorPdO+nwbfP5
ABaPoKQyeGkR8p/z4rkFzKuhGTMJjnscLsHEEW1I51ZgqWQMSQPgJXPswVC5lkrqt5kEcL73L5rB
ECVEMC6DyrzVbK0Lc0qgycpoy6IYrXytBzmlYEQXOC+UeZQW5KN5E90OZTOZwAVy/RHlj8sMZMs+
tpHRmtfKKB1IFOLeFCABRQAsJsAxyl77H7Ydmc4O+IbYHWNd9nzMpuvojCrZvO6aP/F8DnwjmZIR
WePvi6mWW4uxpRSLJLE1UQJiFTAPycmwa5aW3jIjknsHfsL80SJmjjF/aF4bxMg1r70emD/3/C/T
ED4monA777PK0tnYmICbBcLitljIU0bCYt6msSvIf2Xpkvi92c/7LEnncFEd8To0dvOu+WDg960I
85t9LsU+IlBcXtLCq7FseVX1nr3LWuNy8Ex9TUthSFeDXQIycdPDTpTd531N9eTbfrVC57kEa8XH
jFSRljJViUUjNl8PvG72FwUzXBCcFL0GNIVWtrSkAShQrjaK3Z0nGx9otHZQnBW6df199mQr6Rl+
ETmj4wZA3W1yTthxDZLVQc0G9bXrEX3sgSw7uN2F6h2o1FKTHKvruj9WITrclL7JRu3H7q5VTx1u
c0G8QZ0mVldBfKdHF0q0EWhK6UD+0Io2jco7s7GUg93VC7TTnewIyqscjlAgAMV6DiYBh0ba2Q7Q
/itfBg649MNdnO7iMXcr4Mnc19rcZ0fbBfZIkbp5mDCOWKVfke6pmk0LSFL6LGRDuf+bxtohiefK
4wU4rTS+VwETRAt/GXyArV5+AUyvR9iR3LbBClagjpDTAilZTUVJfS2Sy9rGktdmuqNy74drsoil
fgGVLfpQRZe1/CU5g0O6OBr74mQvovNhUfCKuqE77WHHuNHn8VgvyUyvEcwDNr3KlxKqZgsUIMG7
bAYXLc9H5Spb9bv4o7ws7sqlvRy2+M8EF9q22yKpuQgvrZWJSPslQWe1QCV3mZ4p2+ILfs5BA1gO
HfIV0mhJuPZwC+oX5hHzjqJdK8ywm2WOpObyS73QLrIdyOxbE4rhKr6Szv2n8ZE8/Nf8WB6B+WDT
u0o/Yo5G0t760GRL41y9rT/qy6dmOx127Wdvx1VB8dngr3LFO4cWwuVeG7bWphgXow63YZXnDFlL
KrcalsYrs/zYRNswuAaRQ8UWxhTkUm/tgF5OUoDgCKVZrnkzIbvcuPKjnl8FKC99ohYmySsT88Rx
OZCuJYHbbgfCWtTwrUVEcmDY40eCQwLIkEJBo776XB2O1pXDbWU70wUDNextXApW4U7psfu916Zt
7m8mALjdApMz6wNmQd4x2DpX6hK4yHr43DguMpxHP8J8bxk7Wz9cooU33iTx0nRgEmwxBu+9Haas
uXkN/TM7ISYvT+tPCHtE6lUWUw4479fyQyGtimmFGLvMCIELBRCcL9YjHM4Of2ucfKg6yAePqXDv
aheKs4jvytE9GLedtJAOyrpY5vfGY8A4CGQRowHn6F37gAc/dZk7em7yGWczSRMHdSplW5iZt05x
VPWtfGTudZV8Vp4AXZOZkL/AuUn23QlkZFQe8eZl9rOBFFa4jg98AGQIBA4XnGGoEDIu1Pts08At
ButwZ37prtJL+2O5G9BXoKAC5OLI6y91O6Ce/Q113tRbtI++Wz0hda0rq8x0UWAdlHWSrzGI4wo5
PcWxBi+LM22vXWEKj2KgkwLYWYRP8ll/kh6SS32VuwRpt+pH/zG+paCMjnaL88Gicb3z+L68B0Zz
RXYAb59VezBQqzzPt/jsTR+TnX5+N14bN9JWu4ye0G6yfJQHF2hofSXlZ+6HNQQkak3jpvoA5PMK
oYaDvIOgW92pwRLsLaPVrl4OC30lfZRB1K2pyi/aZXsbYt6ADblLVBBhy54sS0WoSCFeTKOXrrrP
6Q48EvDGyMQQcyEfcRbY+Pe6sieBe5N7S249X6XAlhcq0W+/wKNrbW+zK+dTvHTuUKpaTtv4Mwy4
lVS4oX2hUYIGTO3SaS591LJdaDIo4y/yI68bteJzbUtu2LinHR5xt1MWpL72mH7w5qsQVM+jAL/H
NWylqwdv6x+JPLfZduJFBfJrXzZbeQfVsKvWOtB2ekDNlQETLMsbnumuOeCtF2Nt7ma0VH+L3KiP
yhSUaV7rSxhNYFsG8PEuBQvS4xotH5bMuQVmw8UFqN54pHc2/orC3Sb61J/l1Qdirwh5fc7orI17
hQofbQ/1hqO99HflEb7N3rzTueYNlcbtELsXsAetA6owxVZjTHGxi7Fcn3QkWmXR6mm8iI/OSb+M
P/hn/ib4kuGPcz4kae++Dn92VpLwmYdIjW4jpVy1JXm0lykVbQLNO4fahnK6iHA8oY+NeCw+aX2v
oZ0iKgWqjRgZiX9hl9BDREW0b6mRAdsjIkcCTaz5IiCZ13oDN6zt8ypeqPIqSrpDrMP0DsVnkjm6
+ev/1tCfc8taJShpjGiZtyY+5Xl9sC0oQZlFQBU47b79vogqud1LWoJ+qVibD9R18RlrAuSoSyQb
nb6CBD9N6wDS+a4mc2X3FL+mSaennFfxup1AQGI2aJk6XKo6YMLZg7BAUg4NVArXQOPSLEDkUSMH
Ec3bnsUhS0uWI2DVrVkJ0XxZqM07Nqmiea0JRFDwuo3HI9FHIB/MDinqAlPBhSoE72WxsIS0/bz2
uk9xun6TVu2lJ3dLnFVr1xz5gQlPiHTLTCmWY6RIG8+/8JGo2ds4GCDamSm7KKjqTSvm0vOiiY3z
cpSUdS+yC68Lf44Cv+9TewQCgk6+mLNsc0lpXqvAEtIhfK94gakMKQ9XwWquKZlq66JMqG/ndHAj
UoLz2szlD2NVxg3bEXC+G+BA3tp2SE0VQxejo8ow4bVFiXm7Alhdoz9u74Zy7Hd92MMHG5zNawJJ
trPWHWNTvIxhm2Jh1Ez7dCITozUVvTpEWqAUzDxbCKCD0WrPm3IfgoZgquR03i2FVRlrgaEXnibK
bVHZJZVGGgJ1gGHvKIO20UJ760/iF6904z4dC3vVJQCc3Ujk6/QYuquFsDLgjo5IRfxyr4vXfWAW
x53qHbNewSCxq/Ap0Nt8XI56ST26PreIejTLM7edSMTNKTphNY3HEyZCs/+8XotkynPy+DWZrKrd
Z8MA1CdLOUgthPD3GM0fiH0Detbyy9jEoMx7BGTWeQ2PFLdzIjcWcorls0zpuK7A/M8ltvkHnhev
m+jKhNwkgaHMnHz+eRUR2iNlrBAYlUgPF2NvL8bRJr0zlw6fFyKHbBQVO9GbWKYOvEekbj33h9rn
XCN83rblIX2WVvl/phj37UZErQycK1bQV+0TmOqnuk2a7+Jy4uglALDmNv9nH3pRqfvzE30zRP8X
5T1VgxH7QxHr+7nmK/67cyQnbqx9pHao6b+jK4NTuakbSCGZQp4EtXtMh+bD5FrM3xWKdXgOUVOS
Df25nvjDQ/qrx/D3d/j8PP/+M393B0/zT7N7/N//Cw0t6n5vZArnS/rPHoLqaMgmKSDuFR3Fwp8e
AqVOkwfkICNumYqlUG3jC//vP4SHvIWLTmP0w/yN7CJ937/3DH46ww8NwfkdUIhhGKpj2YZi/PwM
HIeiLkVb1VEs3Zap7v4PPYO/rHYbhvN8Ta/F7v+4IVi/q4aOmpFi06qoF9Gy3rwNivM7v79qOegw
UQzXqEj/jzSEv3wImqb8+uug/K6bGopTlmxT0nUMhNx+fAo0BU1DOw35OEWTbcN5bnv/1uvwb3zo
eydLSj95nLvX8Kn+s174rz7w0q388fi3LkX0G+KVefNB0ds+f/dz5yK2/+vNg57f+B8OvvQA8/d8
+/dvN/jHr37zXS939bJzGz5Vp+ohGOcD47fLPD+ldNH/Jzl9OaWnH0Ea1HX4TV6v5A8YkO/d4b84
cR3/dF6hRfjL562we8vennjupH/9xPEpQ9rl5RKfu3+hSvarZ3ZhwX5FiDp8c9XPPcovnztP8ur0
mL9cpbhqa9aa/fUzZ9nTQxM+tG9gPxagnJcv+9MpxL/VOpZPyak/VU8vZxKXbdvaOzzsF6jSb/nX
3zCmb9Mvbx87ZuTv0ApJ0lTh45vfU1GQfHy5n3/+ZDZPOeZWb8+syjK94K/+oFueeBi+nGdu3tqs
jPyrJ949noI3DVDRLeUduhA0lEJcqN6+kUwP3qH97bLH8PRTL6KjSvzydP7577fL+7c/nu7YTGt/
9Rkf/tg3mYr6Du/LgStrH+Lx5RLndgEF5R1eEuH2Vf/hMTuq/Q5t4+wUZm96DzxH32N4OTtVY3LK
Hn98HKqsv8dPeHaq6xMmK/VT07xp0yir6u/xSMIHBJBPb6fueLECJfzV1ncWMhbUefOmZasKcj/v
ce66DvnDQPrlZKINqqiUv9PZ87b6+dTvcuF51vzUh6DAaTsvd/HP+5Dzpy/V6afZEwGkiIp+9Zc8
f+pOb8ctVSMye48T979tT2lRYxb95sXk/M47dIDnT/1v+6eqfhpfrnVuJShqvNPJz56G8OHNMPYt
BfLrj7z/7RNKAj9dt/kOnfc52cDgN/dU5YyUb19OzVTe7QuWJ0BgP59efYcpyQWMzjePRae1vOz4
5+/PRZwwI3kb1ag6WZh3ODV4gp+zI8Z7/JSXT1lWj0l3+ilMQH1ffYfrvg7yx6ffdvUfxjbUXd7h
h7yBC/TnDZGUgfIOP+nzF/yxIYrTv8N88Jan/1TXT296Lo2E1Dv0jLdPiO2+tDzRaX1Lo/xqv/Kh
OQVvTqsj8Pyy45+/PHdPVcrI9nKi+YIZit9hLL4LiWx+at6agTvKy3f984u+PzHuZD7Kmi/ner5u
kkgvO37h5JjK/PanF2+q7xGM3P+d182civ6Fa/9rEs7fnvnPMk3fk9J/zD+9ZNz/7N/eJtfEJx6S
p1P1X/8NAAD//w==</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_xlchart.v5.7</cx:f>
        <cx:nf dir="row">_xlchart.v5.5</cx:nf>
      </cx:strDim>
      <cx:numDim type="colorVal">
        <cx:f dir="row">_xlchart.v5.6</cx:f>
        <cx:nf dir="row">_xlchart.v5.4</cx:nf>
      </cx:numDim>
    </cx:data>
  </cx:chartData>
  <cx:chart>
    <cx:plotArea>
      <cx:plotAreaRegion>
        <cx:plotSurface>
          <cx:spPr>
            <a:noFill/>
            <a:ln>
              <a:noFill/>
            </a:ln>
          </cx:spPr>
        </cx:plotSurface>
        <cx:series layoutId="regionMap" uniqueId="{43E12EB5-9413-416B-B01F-DA2D5775EA83}">
          <cx:tx>
            <cx:txData>
              <cx:f>_xlchart.v5.4</cx:f>
              <cx:v>Revenue</cx:v>
            </cx:txData>
          </cx:tx>
          <cx:spPr>
            <a:solidFill>
              <a:schemeClr val="accent1"/>
            </a:solidFill>
            <a:ln>
              <a:noFill/>
            </a:ln>
          </cx:spPr>
          <cx:dataId val="0"/>
          <cx:layoutPr>
            <cx:geography cultureLanguage="en-US" cultureRegion="IN" attribution="Powered by Bing">
              <cx:geoCache provider="{E9337A44-BEBE-4D9F-B70C-5C5E7DAFC167}">
                <cx:binary>1Hprc6U4lu1fqcjPlyohISF1dE3ECDhPH9vpdL78hXA6nSAhECCBgF9/t51V3VU5PT19IzpuxHzB
cHgJ7b3XWnvJf31a/vJknh/Hn5bWdO4vT8uvb2rv+7/88ot7qp/bR/dzq55G6+w3//OTbX+x376p
p+dfvo6PQXXVLxjFyS9P9ePon5c3//FXeFr1bK/s06NXtns7PY/r3bObjHf/5Nw/PPXT49dWdbly
flRPPv71zX+OarPd45ufnjuv/Hq/9s+/vvnTRW9++uXHR/2X1/5kYGR++gr3kuRnLAjGPE5EEieI
4Tc/GdtVv52O4jj+mbGECkZpyuI0Fr+/+/qxhfv/hQG9Dufx69fx2Tn4oNe/f7jxT6OH3x/e/PRk
p86/TFoF8/frm/ed8s9ff3rnH/2ze/OTcjb7fkFmXz7h/bvXb/7lz9P+H3/94QeYhR9++UNkfpyy
/+nUfwlM9mjUNzt26t8Zm/RnTBPGRMxFQkmM6Y+xET9DSHAqEMUpSQj/c2z+tTH94/D88d4fIpT9
5//KCF0/h58uz4t6sr/P0r+lehIcE5ZChWAGf3+sHsR+jhEnAnHEY0ST9Pd3f6+ef21M/zhCf7z3
hwhdX/5XRuj+eXmE+v63QVv8c8JIKpIUcUxjQcmfy0eInwkhOE14EhPEqUh+f/f34PyPw/nHcfnt
th9Ccv/pf0VI/jny/jEyf7ry/5V0xM8UEUopFimnMf2RdCAyKOYEYRFDdFDCfiCdHwjhvx/WP47Q
D7f/6Uv+P7HNf89EfyPr/NE/Fq8s/wcy+udnXz8XpMcPt/6zivo+d8evv76BAon/EMeXZ/x24+9M
3zx27u8F+vd7nh+d//VNxIGNEoC4FItE4JinQFfh+fWUSIComGAMJyml30uts6OvQYAwyAVQHzwW
hFBBXu5ydno9RSANYriaw8+Cc8z/Jq5urVkr2/1tOn47/qmb2lurOu9+fYNjDN/Tf7/wZbA0juFx
iCCaxjGlCWVQ8P3T4x1IOLg+/j+DGnDS4yk5UsN5RtpE5FXrzrWiH0ySquOEVVUEljyRbZe6jJGY
HZkYP6fLgIppdupQsfUdZ+1nJ0yds42P0tqByDiq3ouYXGwb1JFs01JgotipVibn1WVC61Jo3M65
LkUi5yn9WK162YtIF3Xi8r5q+MlXRK403S55zfWyi9qISxOvdIcxaQpVkqxv4i98yUqN3BXq1JzV
LVqkTzWVbUxmOdj0WzMT9s6pkAWc5HjS9Y2h5cE4X+bdZPqsF2si9YLovsVYQliWjCGGinStb5NO
4KNBxdi0D8exr9/3/cbOfOBrPg3ByXlLrltut1utdJw3bkO5e1uz4K8irjeJ0raC2WjEwZrTqhp9
VFar241GmQqizyzWyw21N6B27M7rSRcCtXGGofpl0pZLVk32uaPpc5kSsx9G+0msuJVt6Lpz2M7r
ttGsth3KkJlLeR3PLhztdOpFic/16C5uHiTDmuxTvX4ILX7XRozkXVt/FNugi8U3yW5tow7C6sfd
Fr6VZrnxY3lrdFPmA2rQPpnrSKq5Z9nYtodmUsmZhU3SAYkb4BmXba6XYcK9nJP4Y2kbVfgOjVnZ
lLuyUruRsWFX0nnXDpHdJWJGexvohcZ8x4dqrwU/zZYMu742rVyMLiUZl2ofN7yVqBtYztd6zSoq
7nvaUTmM47hXweYV6/VhC92DRc2ddeMxdf3DyCclh1Zs12WUptJ5tOWbGNVxFe4aV8NJ6CbJGKtN
vqHuYYgOYuir907v027LcdU96cFnU73ceS87vurD1LWN1HR5qLlFmWFxFtpEyRbFN2Gqjivr44Nn
/BMa6bQz49wUXsRfo0G9F64oRX8/Gm5PqWnhu+L0MVn054SvKmMTRHeg9jGdjZZVaLq85FEpVRSl
h7bCl9auTca2sjwjnTd92RS4YUuW+qmRy5B8Rr163vDY5tiqWZI+2YWolz7JWmP6XG9+lnqNNAy3
epxxRY9NeRvpailEu37SBB9wy/Yr9nkYqJLeVeIubecDiZ7pVqM7t9CnWZlk33TVQXfua1nXIW/M
WsOE4rcu8HemnknxwWre7zoYtZw4qyUyIVsmdjs2JAs2i51QeZQOXTY0+jwnwWdEW5uX9VMTu0km
CQf86H02YPKQaKqLuQxJZgXbxf2YpXFj85GWEFRvZejuLAvznm0z28+T+lBPOu9YouUCBV1j86FH
yWdr0qwe/blSlRS97yQqgg0X+CYbmkus+J2GivOcX1GFr8sx1RLTucs6ESu5zFNOTBj3uCF5xKPj
bNK3SSSKpArZOkz6sCTDJBcXS7yNStaofcJz0HJt29sh9bxYjbqvonrOKxwuldBWtl2M83YQi4zn
ZspCF75FZFtkZIbPdEJ1tsUFiUZ94lHy4ExdXyfjeCw/D2wJtVxqdkr0lBGvpoNa1kbGnn4rp4ZL
bJbyXN3xvjSyKYfoXYJP0Bl9NZ3mu1brpFCtgdLxbWarpC5QNTSZQPOxLc0Jd6MvFlF9ajjpTsAB
kOYJ59LOI83Uln4O3Xq3LAS9FGU49lUndSjJRfOog68ZXU4gQcm8XCrsabb2QmV4s+UhrW0s261T
ks2xBixTi2zV8hDWqMkRHY2M0i+Juox0/NrQUGVV08gt7bvcOtPuxhrHe4jaIjazayd9Q5rB7NZG
d5JVbszbUkcH3lQydkgcdTeeaigVGZpKyXGJ1JXf1owB+hwaM3TSfLVL2mRVsNJW/BYrZuVmEMpF
g3k2mHTO+mkuIib4eQrVHfY2yl0TzTtd4gzRfO6jy4rWLSdKmUwtKqv6mJ3StvdyZc7sFwqZYZer
tnSXmle42FDd59yMarcQHe39uhaxSBJI6DrK4tqqzIS62vmh/VDSDgGZLZmvnSpIGUi2zIzJaNM4
twreUI9mh1scPS6xwYels0Cx0FgVwnc389J/VirlVyL462WwQ7G45VM0GXRcpk+R71xmOLK57aKs
Rt2W9XXNMxo3TKrmZqyq5AxgAKDcEZIpHPa0HMfMMUA8Ie24NHu9jqKYx8XnhtAP3FYfBhalxTCP
Ua5pW+Ux7YjUpe13auVMNtO1YZjsg2mqPLDISFw1j70K77Udtw8bP7hE8HwiqspwU8wkHLpKTwfM
YX58RyvImQNfp0Umy3DTzZspqDhVxA150qUXZiNgRKZOJSeHsYNN06tDUEHlSyw+zKx+rwTfVZRI
xcQeJYRI3s9Xo1Yw1KmCyG7USkzoKGuA3bQEVp1pCW/FFGbHzEUYPgwc6IWVosz7DS7styjN5qaN
ZYlPXbO+azp8wzyMMQIgkQ1X0UHNST5HfrywwUvTlOvbtWUP1VBukJPhuKlYnGkV8sWKRo5ozcoR
Ctkis4/7qb6Uml2ptfVXjs6ZR/bQd6XKgxoe1zZvNT53ZRpXsk++CdJD5q87W9fufT2Mp76ygLlL
JZcgbD4pgfIpqm/wNptLfHZdBcVHF3IpN3KI1cSOHFQTtzChahIHtJXPwn9sNU2ykdo+Q6E51J5k
5WLaY9yEsojS9ZbeTCskXhMPDww1g4wCEHSIVpkCmOV67Dfp2wWi36g9hoQL5TQCtiRfRijE3KDp
0xxZl62m37PJsHz7lCL/sNqkvUIlv7Wg3s6mXd0uLEl1po14iPXQ7wacggIKzb2OIpGlL6w9VeVw
5AiJk4YJTMtkLtLKlTlp3actImhfJ/0ljRcNV94PzVzvUPuMh8YBGdK9nd2xDOYxaVqbux6YtGsq
BHgEYOWU04cUbUeeiLcYiyWjBpSgStaPqyJDnjq/yG4bjESDi2SHlgWEjltl5fFRjxGkxxSXWVnz
Jsd1XGViWI5boKrQvuYyseWRp5vK7LaBZhKAXaACJznz40Ig6s0aQYoSXsu5JbmY1XTVu03lnsZt
PtYNzqtSHCYhRNaSfpYxqR9NU4essePObPwaeGkpUkvWvEqZh4yEBDVd+REnkm3T/bzMIitdQBeT
FmWt093caZsnFf5E06EvOkYl5275rrmaSOVr4DDV2kHWlicX6T7vrYypmQ4tZ1c9SfUxMKDAFQ1x
ttWgLMa6k3GcTKCXiMrR1CR52RdRWd+IMFfAYCsMaUB3m+kPvhzvakWqjG4xl9pt+QBBGJ0/TjH5
6Ca/HmPd9zvdlaZAhIGUCGkezUOah0nMB+PpngqKcwbBzNqFiWIllTmyBBXN9smAdtnPWvscL+N8
Sbf0IW6HL1NZDfnYVV/UNhV4Lp2MNe/2S9MBu5nlvE6VyFZoObIWz99iV6Wy6pwtUgKgvIaUFclQ
v8i2BOQmSM0yWT7PNpDr8C2Q/nGt2W6w5NJipqUyXMt6Ip8G3h2mxid5ov2pN8oBuPEdSER+GqzI
PJZu1P3OhT494jiM0AxNKA/1dpcOy5KbdtQ7ktoTdct9M/dTvvRDI6lPumJcOIGuYxDZiGYjWdrc
OQvwTiP9bktnmmvvVyk8SPAW60eF0E0HYuWFDasmFZkyIpULG1DWHdOvPK0KiqZYzlEHdTLmDQ/o
yMx8tu3XrRaRpHOfSsb5GTpXdL+GI1W9HG037pR1T6CVHkDpdQsfoOlJpkIwntMGpcW4Tq7wy5wz
XMXS4qqUntkhqyPKJGZDMbPZ7iCty3buJYK2JU/VelWt6KjjiV2m0rIshPJpY8HuVuCcKe1I0emW
Zc7tjOdRHpfGSrJr6jnd8Zi02VrXIL6Mv0mSQdJt5gBxXsnGRucGCvA4EnxTT5RmlfYfeV23spn1
Q+uCTHXUX8hWjrId2Cwp7ebcTeGsgRjfTqu+RLWYjkvqIT14+IymoDIyboexJ98MMe/mAaCUxRde
G2gRxcwybUVhGnRTuR1Sqd8npbvqWA9tzEh4ETA7zut4VaryGDVI7flAPlRp38thCnbPjEESOHSD
Lkym85nhm7kCLVEhfCLdwrJqRKpY/ZZXNHoido88SNnOzUnhmrYvLCTyLinLfIzcvlHRFx1iLcEL
qGRpgeEoAU0CzU5cTGld7zCqTknhoZn3a33ixibSDcMsQdQCn8d1LGsQYllTNTl3QyuHriHQrXKd
AZ1+4zy9rl2603Et9rbpl6xfxWeV4I8xKv07kUZ3qLPQ9vcHA8svma7epx1ErlFl2FXQsncr9CbD
XdJDNy+2eQPgL1le9avEqH+MG1xnTDVixxyoLL11uU6mJDO2uRfpfCWUGA92Su4jUQ+yH9fdWstk
QvdaE+mWpYMpHe2ujuszmlQj23abMsGHD+tKjFxX3xeVol8iR9/3WkPY8SdBW53XegTeAxlF4pzW
cVeEoFUe93bdDQ3LZ8NOTVON+eRWImua7EgTh2y2n72LyswqNO9weAiqtmcLUKA6zve6xu/4smQG
Jf190u5nhFWhGCMgEW6R42k+bx44r8kX6ptCVK7OrH7qqvqj5gO9Ap/nskUrl8CXS/xNRONDNZUn
7tEuGbdhz8F5kdiFArcEZ2U8XQnK1iyiUMN1SIBDmlhOmFdyq4BROFBU5W675iH41Vzh4PpsC/o6
ReHr1H3DQYjchi1INE1ZSZs5oyHQYomGbGFJl29lmPPNp7uOLXHRVnqWzl6nLJRvyyjIOl3GU4PJ
KIc4ktHEL0gtBXRvUdFGGCqU8ztTjuVhciprPXSVfEDQnq5TOKwTy63xVz6hG2AqeFSu7nYpR/c4
DOmRk+1jm+5s1JRZqwFcbBlfmtbjgwfFw3Ss8zlEwKMVL+XI++vyRZdUJfRNxHSXmEbJ3vM1BjxF
H/pZvB8JVBrzH9jAtx1h+CnYCn7QkMvJcBU4KIfJ+frCwNWiuLq0fXs/I4AoJcC1mCeozVa/W+oh
yK4GWybTpnpntu4Evdh68QNYQ75fA6QTwnfdpj41GLm7uG5bqbvwuNF9cLo/poR8YmTJLl74d2qr
7zfCCUQUAEwlfebnyp7cBLH+vvt6rNuvzcTtMVJeH4ZoK/rRA+28bGLG9wxqbv96ZCpsT0Pc+T1P
yluMfLa2KTqWdSdO2GzRrpzQzaxQCkUyHV2bxMcybuETVq42yCbYDYbvPXhv+zpWgGTNdHhtJvmY
iJ2pFpLVzM1v6zDIdQjfOuKaYx2zsahwfetS/GFyY5X3fO4OBNq7eJ5X6QGRn0J0y2o6fQmmPw5G
MDk72p0d7GVoYiNYHGGRRJUcRrYAMA0G5rMan1i6HFm0gWFBJ0C0mBYw010Rtxy6ZtzcvJSrrEWz
FtE7lNaJRCjckjK9RIGBhlybKVdVf0R+AhMoVtDSoQNxfr0rI7uAOClmZPxdRIcngKJOVoRdEt6e
mmAeWAjXtopCbiOUjU11jdPzqJL3gfBmv6kJSVuXsu0htXveFrXAW4bQg4oB2ttpRpAh3MmV4zsj
OM592n8GejjHyJ8GrZ1s9bbtOaVXZd+BoouaZD/2schTw68bzz6LHn/qRXs39L0DN2h+mhYxyGDP
yrYoS1g87fVQrdLNBkPSA6xsfdlKljeQtOh2EuMlXudKpjaNwZ8tJe7iXvaDu05XRA7UdO+2qABJ
9namUbO33kdgs86fWlJnKSkrGdq2OYUwHY3SlRzIbuzqrElpbSQftnJfmeYMdsJ1QvDVukbDjs5J
fwqCeLlM9ZSjdO5P+G8b0nX9ibxc8vobrUuXRWTpMr6V9hSWdi4wj5761uAT26obB6m0fz0qh/a9
a/kXNYNrMjjj8s10k3wtDqZ6e0pgaQxAxmXcTOxkVUNO/oSWsT91IoArE3hOluETMQjGt4kWSO/l
5Gy2NXcJA6R6GVa0bGGvNuj9tjTewAiB3/y8GgNNUc33qiL7am4ebLK9HTVIfk55f3rdtE1lYVL+
dhxDoJBm9fF1iK+btVtg3r7XMz4kYKcfLXRGnmixG6p8xIs9adFoI+eFpbuxHC+Vw3rL1IuZA93m
cPT842sxkhQcLTyPh+Tl218fGVfV709/eTdpFBikFW+n8wAvMVHX7l+/mKZT94KQMA+vx10txl2K
1ztKpi9ixuepBvskOIguncZ9WQ+qBa5dwmnZEpBT0I8hGWBE0IxV4ZQIfwyq8fvIzjDIl5G+osjr
oR3JlvGXvml8QbXXoY/EfBqArYBiJncSeMomNicHWG/xh660BU8BfuspgGzE01vvymS3UB2BP9q2
lZHLCoAbCdHthk7cwUpFd5rX5FD3dt6DBgNMaIXoD7XewJai7Wltl2hPmBtDpjQ6I1Um53icoCNb
6lCIsQknVPlW+jFlebutZQNE39jT63u2aoRexmwxAEfjT2mUuhONSGYjhw8sShjKwFxc+8OLwnjF
36bG/iQ6d+3X1xD2YPkPAtRoUw+nUsPmde9185pxSEXfNrS0xdrVkGa4AoOZI3P4Xiqv9fKywWwF
wOzTNFudt6ep58pI/QL2Am6WvHJp3is9QeaTMutcx6SeCAg9VSSNPfbrUEOHQZ/basKn1tBrDk7B
Dq3TfHrdkHS0BfVQ8mlq5hPpBw45T5Y002IE36h0FfjdgDZ+OykHUh2aK5tNptw3i1bnBYgtjz10
Pa/F+LrpX/L5da9W0Xjwlc+jsWuMpEL1p2pg9vtme0mNp4lNwLLxZMmp6hdymth71Gl/fI0DNrz7
LSLg5nAcPUUzhVaQqS9DEOsVtHrblUu8k7TS475C2/sF0zSnqr1ZI04u6GUzqHo3RXjdOVd/QBRa
uoWvv52Lx2hPNePHdLH0ypR4lluECt5Dw9SCI3HFODhdRrH96wVdWNwZMy9fz8VtuHKs/BYSD5gx
RPtkDOseNbOXOFRzIqt2nPcECk2Ofddezwk5zEa4gwM3NJ5HCwBV0voyUPAg6DKJIjQvX2X7HNyr
d+AtgIM7gkjCL4NGI6xx9dE2Zy0IjUu9QFsazXAYJdsXsU5Aj2S68mlynl13aLb2MgkD9kUXd5dy
/WanuL5i2IGHBIab3Oq1OapRH3jF0E576J5DWJNVQorHF4BMfJnHKc0xhwWFpDFXdTNsh2mImgzP
ZuehxZIpjz4PVQrdlAaX07ZnXnbcymksh7xf6FsknJbx0j70K7g9FJlP07CFgvaQDHHgT2psb9vG
guvgZr2fBtDY6Erxfitqpq5iivvzJGqYzLWnOYudhvakrmBdcx1VhjBpz3/fpAtmkvAtzrvyCs8p
29VcvAXjFlk5r4M5t/Ga2WnzoEGqOZsUUB33NqcrxifuIgxSCPYSjYsoxuyAkGnPZOPm+yblYHIK
CuJsSp+XNVV5TdtCCeukXSt8ihMSn173hpfD172/n6hdj09L2eGsgRXT7PUEqhNQfz1t879f9/qU
14uTWH1w4K/vBhSx05xgdsJWuw7W5WBXpHF0WJM6NxENpxFlr7/+fTMGm36/qRsZWJO0bbJ4JiDR
lvTUeY8k316YBHzyU1UifloQbnahRYexXHMDinB1kJxhQJWcR/8FzJUEHhA3WRv2IpT1uV+hYkRP
CqACiAvAY0WiEwLiPPaAqmEF2GyjxIApH1iWVk04x6uRiQ5L7loQk3EZjgkGXPNRY3cUUEASGj/R
GkF5u4/Km2dwVzLL/CdiBygv7neTdfeqgR634eJjaHiZGdJLmMcD2K3TdVfWX02flHJJTZ2R0MPS
21hg17JXD/NEGvMQh4teA/gY4KTNbOR5hM3TgoahIDBlZnRP8A8do+S+EAu51+JTsoIxrmiiM5+s
74GysUyFx9kawOmy47uUw8IXZxqcEw99dpu20ib7oVb3NTJbBmYGzaA9KhbbfjRO70qCwXkkE5As
IB6tqXSuh1mgYLd1+pa7+lSa+mWFrb6f2wfVzhxw7Yaskc04am8sjlDet+X70r8Uuy1QYgrAwf4Y
dwu4QwOIha3OYp0aOaZdf83B1o5HBlVfzieOjT+/2LIvqp+Q/lsa9bD4lR7YoG/JmtAcp0Clm/Ff
gBnCjuMbEy0nWMe/XeyyD7r+NKywxibMvYeFU0gsqBgmx9Ddj2lZy1I1VbZZyABAyr0QC5PQOgwZ
KfXNBg+bwV3slhHmyKu96y04xqaWY4Fcck4BFCsqKaad3Pr1um0wLOzfO6/GfCb4dgMAhAouixEa
3AwPHszbDV2GsvzsY7Ap1VDYoT0ufIH5UY89rASkbb2z3XBtLKzmRLcR7k8lrJMwYd4OZe4nE0tf
dtcsFjJW6bFexNc57a6HUsOSwqwe4R83imUqpp7MwGhvS86brHGkEPD/pVkfk3MkxixaK9nWNgtT
Dm5EPvF5H4PlZ3UkE9EXNMFXYARaaFXRJZTzfgogPwkqYBXiCuzzBC/X5luE54NyEFU6Pi39duGd
yZtQnR2uPowsfhezqzKlX0dy3bQDGGEYGtIA5hosIB+HRejzGrElp4wkcptJfIZqj8+ve6+biVT4
vHLA0rbWD/0Wd3JNQbI1yVbv4J8QPmJaWqmZ6cDpr2tYWa9l+wIBsOYwQI1PaM+dfjsNB8FBvS2r
+L/kfUmT3LbS7S+ig+CMzVvUPPekllq9QViSTRKcZxK//jvIajdbZV373vWLcMDIRALVNRBAZp48
qg9mjsfeq/mgL2eQm8ZXq7jArXuwWr5Ixm5cSkQYu8Gp4MNh5x3CxP4a4e6xSNvJgiuEPJz2MxGr
wJfZIlp6qHVjRQPCUuUk8XQ29ToO/UtnyFVsW9WhC4v6wDj82NjLAwQUcC2kxvf9hyZT9aZsETpe
xPoyNwV2qZbN+M1TplymGZwYX3scfV/uAuFP26gUGk5QLFJH4P5Ng+OdbLL0gIhreWC6GemGlpl9
u8wQal5mlQT0JM6XUuJZySNrWlQOw3GY4xlOWD0eDM/EF48E3QIoh2Wfq2yBLZgv+8gdLMTB4ngx
jGaOjK43HELdZHB5Duarre/brTKeghzvJDf0kUdGdYaEQeTly8iS+KgjvzrAWWvSBXVHWYr9WK9Z
kop1E4RfrKHF28niGrdFV7/j8Xp7RDLI6YDKMFLf7o5jiMue1WUIxesbqt1MFU6NAv7MLOfM3ZtD
2G55OyDbO7+81H8IEnvIdGNvMfEDyBInWHqV8BbcMOsD6ahHjWEBUI5HH/cjPh5wVfF3ox+tRaq+
2k7TwnPNP7s9i484CxhCcAgyFbmPJF1hi0XedS9mEyMk3OtkIa6/Xmd2B4QCu0Po22oxxS6SQB7D
aaSbUOGBDY1xmyM2fKDGjfx1IAy5a+kdNkChr1JceRAJkNayDQ2EsZiMN3FpP6cGtsX1mI7DgvlF
vSprE/t01xv4AeCuDd8L7kbsheumwY6KLpRp47WHoeU/Ybl/Qnl9L0pcXMLoDUX/Lv6/T0WG/wjc
PSs1CH+Wzn+h9//RavtHoaFuza2RBuu9rzXDyDVC7h1TfgO5u+L9/wMe7x8H/zuwnmUzG1jjd6j/
39B6H9HBM8bvbdobYA9YuN9MoCtdm9smQP6m9w7YYyYgmK7tO0AuO45veRj6C7Dn60mm42PWGyrv
HbDHfrOB2fQCG1uMaQHU978A9gIOmOdHvJ7JuekwwAUd1wV60HXMG7yedFI1hLk8NRWgCJWHTdgu
O7VN0vEkAw8henp2Iosjq+PxBtFony0NAwCkKG6qdRW5350sMta2eyoG7DwN4GrXxgZU4yCQi18b
2fSaMeyddmkANJUjjIJXQTcPeA+0iu52AtgL6lGT+KJaGgkXCDHBSyu0S1fa1X2VdcNGamefGtY0
cNCpW3I/38fZj0CHA7iOJ1Ljv/dI7DI7XE/M0DcFkR2U9tTzgWWHAmhL7KW62yqnXOSZP61ao8oP
nd7hEUXOD7NIPQ53IRKT2tFWH+r93tb+4ty4nRNtO8c9Jtphpi2QmliLg+EaGxU3J1KVwh2XCJvE
y4rCPj3t+Z7Rw1Xpi+IxZU29Eb2NEIqjg0PXrt9Zwz4ZH92yLvGZ6v2zcsq3hkQgCRGyhK9fGwFy
TiGQnQvV+P1qQlZvPPpBsUojhD5dJHRU2f9ARPne6OwB0EtkMRuenRFDvaulGW7gJG0DxAQWvpHk
i7qL22069p+Q/t0yUZs7FmSfOqRCFmVUXwaWuNvJr9ZmKcN7JFmqtj6qPKmPju51WVhse8Z+F0mC
fKgRr+vB6ZHmSLALwnVcIzWQ4rxFHrUp9qHEd0XfjfSq51S1gEKcc8v5TN9fqFS8SRonqNt7pxi8
FfN0OGbQ54xwJuC/TO+PFlDXtSfi7oCjoTtQj7/3Zp1dDg6On/cRspnFeR7pTI4k1aJCbAA5yXI3
2/3LMrfDtCzi2C6yrvpvvI4nx1rhjJtf06U/bpbn1/vfdXWJ6BDCF4Cr6FekJqtxnM3irAOqUG0N
l28Kf0Pa+WO5fgSzfDNM4phLnedpWgBh8Fq4XZXbuhGHVD8usX6+qMnfxaSJEA+bZRquc5nAodFG
NHI1mmc6sdpOrR/hitJWi18te6ObX76cdPztZpjE2Wb+a/IWuBzDAo6JTGjgV3bzekaIoFedcOBy
/nqz89RZN7+3WZc01h1QrxN+4fozsTz/GUVS4SYqEccyCjRlU9QATzNskbVldIgQ3HStAHEveAl3
smNsgwR5Y65NFrKlZ4ThktaYV7sRaa3E18FhGuF42HAL0y8+CekAeZFeX+9X80h3nUzr0B9yXWGW
qUeWN7oiG619gvjJfhii/lCKV2c9ZIhJth4uxTFPR2AxtRyn3qgATf256064dqapDm7eDpVAndjx
ttWb+jV2O+UD8AsxkiGN3vMpvFvTkfDBKKQwL41RiHc2JbHzHAZooXuRXVodUt3MYfmGxdihmVF3
GzU1DzRAdtQDGAOX3lmmybM4LzPE3duqkenyBc+BNFP608nyqj9Qjxq34P0S6cZ8+WGgbdxVnEwI
kOmgMnboj82vdG2CfbcOF53+TCggSj2KilIvobg1jYRs3JVOz7aAgXO4P57Twf0Jgg3LY3hPWOCD
8bVLWoN+1q0KNtJKox0wGMOBmq4X+OtLuNqt9jY8fbhRE+uLP/VogCXI2C3K4otZj/3eNKLmQI2F
THO6yKUVrF0AU0f9UdkNQhNlg0hRaFbDegwaxBaZraFn2JwAn+0Og4PjYW5IFxXuNzNHGtqJLXUY
faEOvW5y+AvbHDCwJizbQ6Iv4NRDNBNxsqLcT13gHgbdsLGdAFdDxYKZDeZS9Fa9CR31WAsAIiYJ
KCJ95/T9TvpLToXCD4aUSB6i6+pDMD2qNIwx37aAmQDmYynILaJPgj4YAQy0w3J/K5TpHHjHnQP1
Ird+601eV6yTDmHPLMsnhGF0WNxSiLEuKDhOySsrKpBtcYAWD6aq2Vljs3JHRw1P+KAAHrINFyFl
RM9cF6kWpDNkCGfSgPsZmQACG12xAN6MH9KsM9ZxYADGHfgG0oBqEYzGsKa0jEO3t2tyRt/yKJ10
Vc5pGxqGA4V7Xmml1tIuRrhjJNPQ3FyVtAgp09TwAIdtz9clFW6GKy6Q/QS07ylgQ7YZjVYhcap9
7DntMcbVUpQDAI7ZzmOAun9II75nEBtbIpNHaTqaOdu0hqlzfLTmu/lsU3uVA7C3KQA7QQaNGtUB
DHxNYOBXhmTanMG4HZ88IAyLIpCrGxsy/C90ZHJ9FZoi4uFHyBGmJGlu6K3Ru+jHwV0gCsmXJN5k
Vm9EeqMJUhrqodWn0NwwfQjNYqhPEOCwigNrxQZFGh5+sPpoQYk4TrPZkHoIqOJcm+fMw9dl49TO
dzdKv9Gf6s3Lks1/1Hm4wy/t1N54JoCwVo1fOjVAA2Cp2y7JucHejG6HG1dnq//z+IdFb00/yNfu
h7VHC7kxYD2969J/GydTFRfFvmE/PrzGr7u/fqX5j04m9mnipdx8+AuoO5t8WIJGbmVSfph+Hf/w
5wA17TTwu5BrtT406buYFRJISWPakcWsnyf4jinWpUpfZ5VwWutguWkG+LHu0kiXBuzaKyZ4iFm8
nXBzPVBDMUSlA4kJMGDpgrqkpOG0LeENz5bUi9KIraY0rxZyHkYqAc4yjX9YztLRSmsoS3NJXRq/
vhLJslafVMnTTdN1nK3n6dT7sOb8J9HqNIyv+9EA+GbDkHUGxN76TM/K/ESQ6IQey3fX58LrZWmu
ZyszK/2ViHELwXGKiGZfwx2O6AY0aCd5boK8jZY878wlivYcHEWctQcJCMe1QUYQESmSM5W4gKLo
If5H3bnxYeTan031M+Po69mo72yzmI0bKQ+AbuXbSSfpmyB6xd0HEYTJNtZIdPwxdc4PgYM8LSrg
bItw5bKnMENEtuj6Fx8x42PcTGzTMuc1mhyOEgY8wwmWKfiRt3a2rvW7I/d9bsjDV3EdoS4Hx4zR
5RJwPmsF4A0uuBEQHZ6Nw9xr/WVSITJvmN12cLznFO/FdccjEsAb08QlDL8dVmfpOvC6pTKAl62T
u9l3pVAEebEZqjzWleegpGjo2YGiUG/1rP/fB+y+f2Su+KucXBefWg6KTf9zuO6mJPlDxE7Pe4vX
ed5vCKvZHKWGP9fXggPiN2DZfO75KKm2uK6XfovW+QjJoSbX9mxQfGgCieZaW8uC37itq+I5s0Dq
gVKp/yVUZzNdOjuX1jrAQTPL5B6ikr7HbV2q+1NpbcpknbMhcf+o7OKMSh/7eaxSa1VGim9Z71nP
SHOgMkzVfEujZmCw66hV5/Z1NE2Tt9FfzaWlyPhXcxn/PQ5RtxH2ZXWkJkjTqlzMMh+n6ujr5kYn
QwX08VVpNCcvb8cdLr/1aW7Skn8UYyczjkWCgkpufwnLNDshVwxfVYvVlMPxGyJ/C1fW+WL57Y8k
b4e7cFQLFkXrwgfEPVHD9OqW1TJvGf/Sh+PG5bLFvdz0lbPC5Vocp6kSR+p5KHFFVUzo1YtZTgSz
kaiRi2Qyw7XjC8AJa1uGq2BQ7DimzK82uuj6SHLkdXdGIcxvZRLL3SSd/CRVVJxS3UQCZzaAT87y
ZoBEary4Lk5JmRgNLoLoljuOWpUTjaUjNvUwGuU6DKcedWAo0JBN3W/CUgSAR6OnxhGQQo4cRMm2
RWM3n7lZGfctgMzbxAByfSz74tLrRiDffRF+NS3cMh8WbTuEXQnEtZetyirkW7ttLyxs1SUsDeeJ
FXGzRvo93NRj7T5FYYk6xLJ5rrJMrEw4of1jkkhk5JDZ8tzmsdOYRryPfpfHcXzV0YB+VhYcaL49
iZ6ywsd/mkQLpS5qSGvcZYYRSfiFG3fTcQiSjw3pStT2fBggHS7fz2/feWBfJtnDLRrSu9qOoych
DHcL9B1b1o4XPY04Mxb90IwricTVtkpa+8iYhdJnf0AFGaviiztKb50Hqni0UCWBC1gSfUlSP0ce
jffHMq+QcLXGdCmHRn6mXvreawYjvurmng/GoJ1MI2/NUNu3ZH7ubnkkOmTOtTzkvbsNMx7uejZ1
QG4Dfm40Q/TkI9W+U3Vf7cLRDB7LpkeFh5HJH9E4rNsqyl5bMbFV5Bjx2W0tcQptXTjTTmIDHDvq
2EuBmglA6dwFfvSokkit4hJNUXExgcS6TLqpfNz4R16XGxqoUTPN8NxgxIhaFPZU5Xdg5ZD4Tl8t
mQ3wqHllHLSY530PVLmvjIPdFa94PPGG3sU6d+qHRu2ZrbKjclu7ArDHYUeZ6wK/NinatT2o+qq8
jsuGffPKLNr5GWqfisjwlsiCyWCL0gQDVWJnJArsSzbyZQDAgfrcp/D5zSoOgxzYNCR1mQuoP2Lz
0z1X7nhtcmeFGfFHTTgCTFHVaiscmCLxthwda9qmfhg/FKKwAAGqs+/xEO5G2Y1f3Ka++Hm1TfQ+
Qg12PXF09T5CYkabySzjC7wTuorVr5k8tT3LzlHt+CscN+oFCJiT11jejyhWT45y4y9ZwIe16Qp5
KlSdnWPO30yRyj1JJyu+fDgK364MH5kbGANTy0+nC0rELAeAfQcUEjiwzBviBtxN4i7youCPxIvT
fUxoUEsHBgztqLWJpQOAFHK8kW9NP8h/696u1UwqWRrt6KwdW5nPXRU+Vu403mVxLJ+LYSmyJluK
YhLrVH/N1DAPJAnCyJJTnrZXfWYVkb2g0UDPGI1arMlunvY+Y9a7lgIjBM3499eo8vpc5UP+NAV1
gqRUMTzEVo0iGy+SgD205e9h0h+AUg8/Z9yI904gsk2I6oDf+2Mbo2y1yYpmAzazYOelSfMZKbR9
hgqgQbVPY6jye8Nr3ccs6s7h5HcvE5zHnUJGcc1Qo/+S96iMyeomusvcJtzVIZJwrGbZgtdT9IrK
s2kJTN546sEy8JQl1b2v9U0wokw7U2JfxW7+Rekru9Z3HAV7UyutrciS6JW1d8M0+i9iyo1d39XO
mtTAD+5bWcbPIQ/aY+uoZCWGMH61Lbn6l19fgMTqz78+37ex4zkoOMANBz/Fn+82StpBA5aM+Idk
CQDESxxd0kzUq2MqlEFMFu4MpbAfOxXgKC+mV1OD942wbU4KFTKPUWh8mfDAbgBzkfDHRHKqbTM5
ZWX91iOdEWT3yHiEuxs92YJmYARkXs+dh5Fuuq/tGp/4L5YjnQm2hzLqHnzXKQDV6YaT2WbuKakD
uc4KFb60nrzz9cPtCvced37zC5lakfNmCn/pg2nhp/6PwrDvZZmxL56YijUrWYSizRZF9wvDMVSZ
3yOVt8cjuRmkA3i87pmpgyr2sEOJKvV+Hr21M0aUkycFZvxsVwQNQ8gDFVBBzs2TMamPDS/ZXtpe
vb/Rz7aJKM0TiZ5bnNoxEzsEnCcA1H6xHOncIr+zhnTc0VRamPS30zJuPiIgoIuek41Q6fQJh6dc
soDVL96EQry4DYZvCMOeVRJG4UIm7SKODVRVZigqbF1eP7I4A1jKzZ+ZHOWdFZnW87ukeGg/x3H1
bPWZvGNa0mMkWTipZsv/ap7Sr/C+yvx6IV6BpPex+fX02Cy9/2Vunvp7FKYDYMbi6ByUobMcXasA
OtgJz6Sj3twkNBCmoCZBCO5q9yvjaBRi989PsgvQwscHGb6Trd0ky3JBLRXYmq3tI/9PicpuH7/e
4IcRpiiEWrisstbkUhRsm3aW8YmEJNkNbml8KkGg8BRPv/eZfxSNDM+eV+M+8S6WwsR9AkwR11Ee
+/UDD6eViZ3KVZV1sp003DWlaZ1c3bO1jnqkm0eLUhjA+/1lRz1U+j8ylEudBp/j9goc3KYFE8Vd
osK3hgaKjo9wJ/7SkQnyzrjX6IHSTUeEwvU8MCK9LUPWZMiTiS/++TP2wWh3+xnbTgAf0AOjpHYs
f/6MR6Darai2jR+oK3hqVR08BL6U5yYRqAzTuyauXd+73A4ecL2Mz9W7PoAeEPo3fa9AYlRU1kT2
ox/zD/akt0P/eyp+j2v+yNtUdQtsoOwk3h/la0/rTAUsiETOZ8GjxoSh3jhomBp6oqlHhriBoOjI
drAiKa+LBwz5ngpsMSujgONRpQlQGD3Pj5V2PLJCl+ObqAQn0cyDFBFmeZUA63KfUDZULuIxQ5GS
+4pKx2UgJveYVm1zNyDutmzjJPte4SuSwhtfM7gigGP9ZeG5P4R7aPrA02VyCbCAHn54s1za/3Lj
8v7+LYJ4Df4hqLzcwIJP//O3GLp9bJhjZP9w8zZcIlbNTkgDvDVeE+NTJLltHdwOy3ANypbmMKuq
HI9XGoM0RwEdfDHixLkkANZIoPLODuJkF0s3pI8B81nziTnLmwEaHTmwjzWKRduOG+2+ULGfXsyi
B+DRyl6qMWZ7t3Cbu2bsmjtb97S+cLxpd7VFFDO5c7oEjDy99aysgt/7fnysh9J+tpMpuNdjFeqk
5rFGS44zfALYb1oDU1ztUbEuj9STw/TWS9978+jcCwdfHhMgNLf//IQFf9vFQDXpoPwt8ECcZ7ka
B/ZxF2u92AQhRC6+J1O+YswHy0unKvgsJhwXDziXI4mVK9jCRT3WqlC4FS9o+MZQBhGyZFdzMhr1
GmQ5m9OSJNKSQenepagu2MSynS6xY5cWYMJpdymPpFGDPV0SUvulFJtwAEtZikfQWszjiGN1uqYG
9YIsni7X4bdVGPzqRV1n7roIUT4UdC18yK4+MQkAM6hH0KWmMVJxzMI1CSaSoqcPxrPZpEciM+BH
I13HZYnlSHXtii7Gxoqqvo1o0uLc5Pm0QRUJYESIRpxJR40LXwtATm0TDP6pNKd670Vt9KabDSPe
vq1AOl6C1OWffwDgF/3bHhv4gQfgXmByxANvcXGRH4lUTiY4hdpcNc7aL4HfiCbjnAbVfWkg0UzS
VeUzzcySdyDLsAO+TK+ytqZxmcTTYfDr/ZQHxtnOIrdH2qH4sAwNkG0Mfr9VWwztQpS1ROxcGV9d
C0xVZQ3KFkTIAHDB/0P7frTy6nUQZQiIf24+mZEa13lhiHNVmnIPdDDoNrzIPie4Na3ZIOsnO8sl
6iqi8FWvGCU+iivqkyPC5DGwo3rrGKW9aIcq++6Y5rYah+kl7jOxBmPNcGCpJ+7JIq294ZJKKRct
7Vd6fxoBhD0hsYBNa6imEhwAYbrp3kdmw8Lq0pUdaoKswW4e+AjkczVGT6hVi54sEL+tQLkDCgat
e7doxypZsVE8VjqAAEKxfGMJUNo0WiRdnPrZpuK4/PsUcgjf5Ryu+gMZks7gUq4Uk80DDcxrZRS5
AKYMTFBGewAxx7pqg/zShSMCIrrnW1lx0axxR1aF6xs9WdCgnkmm8yRXz6z1zPdlyYL0ZGbF43VZ
Ut1M/3nZhhf/cmlDEc/tr90FDBTuF/x//EDt4AYFGnIlXZCbGd+SBoxziF3YC6MOqhUrunFFZ8R8
lgQ9Hy/BKynivIQpnSlTBlabRKk3e9LRTBWr8dJ/xw9Jr6pPqetaP69/fdFY+n/62PKSMWseMt30
/mNkOtX99eanr39wwWcNykyT+1KenM5ajtiFHpI2dZ+40YerxkEZDFhu3KdcefLoVSAFoNGRje6T
ngDEfXOdgIgrJoCHMG2afEs3VIOjfBsnRLEjMcyqbmWlrNiZOpgOJNbbKEXe51GKvNOoqY1v5rLE
zJ/BYJntVTn+KVD3cB+ZUX5tjLD/ocBAuScVDXZB2u+lVf+ZsSa/T01LrUZuoQphkRV5t5F2uOr1
rUb2TbKcrMm9qyazO/qNC/R/I8LXxjeWtYjsF6XEKgyrYitQHg0enToCrYgdPbEEFH5ha9yRaozH
ApesMloNrsQW1w0WqMG6fBMZoM9wWcHvKjBu3fm6V7ohyKM8le7ngTHhzhk0AUsym/W0SNfmwCTp
+TSAWKFa2KaBywZqY9WxrytENxLcyWVZ3KPq7Hs7+ePL1BfgZmAu0DNlOb2IrrjzumB4TKLoX54D
/2cwtAPOUtt0gLt2mY+0jX1LXtoNIqjNSo3fxhqRfnORjwC0eM7onnFPe0CtkSjBmOj8afcRPypp
9k8I2za7xM+GJYnU9OUnD8xOjyRYMX43IHQVGxJB9eGeQ+k+kATMc//Ux+JPcMt1R6s3UCxVlc41
zoWqdoBgB+NIMaxrrCoNeLQBb0qynO1simJxlCWh3HdlpCigwCUs4/B3kjI1QbuJm1bxs8gnnmlS
gA3SXu7ZTosnCu5TUybZfdjX5YUkga9gndqgKrpmA2TtzfYFm+xljwsqarBGe0W9zBuDTxXYZwYd
pyG9MyUAIrUi+AQajlu9PZg4DWVcLwdmhuJfbnKAst9sbYx5PjiqTVQSOraD+ObPV7mgssC40HjF
twYMVCjNFPW+zbqLBPXhtEBhDQgHwU13pl6R5M3eq5sLfI3GPZCxFrNBSFS22Y+pmfpnXsTZruQ8
Qhp5yM6+VN7az7PxCfcovqjjOPvdz8Zj0pUNztc0WPh9Yv3wp0mC5su9WIgJnjVFFCJcwYS8Eg6k
SpngSvTSKb/PkXbnvtp2mbBQAmYl8R8WyPtX+RRlQPrhojU3HiD4p0A3s64HPttkYHADhzBbc5zu
7WPRe/tc1LvMGu0vtoyK1VQ6Lih6DfsL2EZPwuLlY5dOwyOAa0dsgcnn0r/zfZWc8KckJ+pRE6h6
AvlZ3x6LJmU70tW8R4bICs3t1aVD4ulTWjZiOzuB5DfO4uwTvtuSiiw8o1yD4LXdN2U4HecGdEXT
MUuzXaaZWGw7LKvFPHqVQcKBQjWh9q4cnDuwO61AuFqdbS2RqsWpczTb8UwS9pg3fV+Y8WaSJup/
33VkghzOK+umZjsgxlt/kzaKpoZ29PZ27sH9Kqfwa2bn9hKxy+moMSVfWC2v+kKIYj9FEtgVRKS+
2gWwhhkq/e6cLPcemNM+e1rvwnnfoCJJbHMwxyGJNEUgxRHVyKYjoFfeUw4+pee22FDgCUAZEih+
5ERBpEdISLVZCF4gHdciM9DlVpJH63++G9smUto/xR+Y3htRsOIHgFC6nqcfuQ8cz6M95CXPlf0t
i/C8AHoTnKgxAiU31ZS2i1nnRO3Ug1ygfrPJQT51wpPnvs8i2xuR7F1zAuFmhrfkV+1TZKjpIHuO
wKhuJgBLHAc3kVnlxY0JZhgr31VW4VzNIttLAOZqwM2pdfaQgG+p4tXG5OB5LscGtIRjxT+Bh9Jc
eyAf2JBYKqfeJSgxx60ToxIUYUdWlC1qySECzsnuetM5k5REqvgUuteJpMnAOimk9O9DHn+XZpYf
M3CK7DoHwEVKgU36/nmjM7Uu+dlu1hlgSFhcc2038zo7mI4o6kPNrBF+7ZIs+dz0PbhVrAhHyhSK
M0oP+1UK4rSvpgr3JgjQfvxsmvg4fRxt6lZ9v4rHcdgGdeQj89JHF6Amo0sF1oITIC5LVI9HF8+t
MhNkXxggeQjGC+76zt6oLRDQkI73bnSpjQQMvdGUrz/MqwzL36YBcABVFKV3tmpfFf79jc/SwzXN
yRC4IbEuB2frJ1G+JrGxUlCaBoPYXo1TES2ttEdNiZ4bGtULyGG6Oy+s2ecoAUGK7f7RgTgSxGS2
+zS5VXwuPfZCpxipkJs7wr2J7/yC+6cwcR4dsFIyUAPjrs8yZS5KhojgfFGfb+U0aoGCd3NzXTcE
wOojSIEPXAnsPi3Y3Q5V7KCw1wQXk4Uym3JqjrZuwqxskDBETxUgymhKzZT+l4p6ZEYWJFJjtn5z
FIKBeS2RMYg4umBrCd9eF0Ucv3gFGIliNakzSnfFZz7dgVIlfjGFK45K5Cje1KLFM2fle2a2J7Fo
82OfM/Eoa/lVNN7vCZt8EGILlF1HRfbcRumxTvvplfSx1luO+Uu9j73nEIOOGAW5SIeOHgevuhYp
J0rZUBqY06azDswIu1KZe6MxwS9qRsUGhx/YNLU4N/xdFKaLotbKibc0GsL11dwRsK4rS55VvBdl
BYJhLlE/PILd0Abd1XmEFwbCwqH6Cr8RBDeRJ4494svPZSfwsMfVVycBfReg6O0G9OvlV/DZn2Oc
7E+BE/HrdKXNbqYD5rwiPa5KztqN5SmuAuMD/AEAMrmQmW8fCP6AmwC7a0AWQdKU+y2oK3FLDLow
ufO753gUfrBADArOAZKNqxFMJuteIoFFOtdjyGD4z7wrfjLL3ZdkgOeDAg2DPzjTo0JwD2SXPDdW
IEuLN+DaiZ5MXgk9WGnsg+i9u38+IcCDcXNCWAhYASLlmcx2PfBm3sQ2fQDBqz7vy9cSlKpLULF6
R7OP8xosWwztte8J1z32vsZDRp6zdGnoakBD16Z2y60cgL5F8rPa9lmeXtMJpRYD/DbX5HIBSVxu
wY6TrskhA//j26jss+IBPAAbwi8QnoF6XdM9134X72f9DIUY/hoke8JEzGbcBP+wah4LCzQBeRI/
JxJUqX2mXiwGmtsIMHhEOOrphQ9qXIAlJ7okfLiaGSjqPgOiCf48HUXH7cLcCBf0inOEfL4J3UTb
Z+Ob69SNOK+McwqkovqF5kWtsT+B+Cm442N7obxkFg8PzEiGL07tVmtHpu0JYHt+MsIpWhuGzF4a
u77EDdI0QKYiQJyHbfgocJYuWNlWd46Lu+9gmQec2tOL3bjZrplqZH20SGYWoEynkvU56HymCmHt
Mbuff8vhlD335WiiVkH/mG2vHHd2Bh+XTKhp9Q8/8opn8Feah1k/29Ka14fGcIvrerIAMz4KPmoQ
36fJIyLRbDU2Ll+j8k0+UmNl8avKnOlIkgClxr1IXkigOZEvrL3d8gZgGcz51Tpjnpj/csUCo8Tf
HiBU+aKAByAjWwehb7yWZEyaTERF+dpGFhjhQNF0Br1leB6bKVsmcD5WLjjsmhUpfzVMA23pfm0a
ByQ22tFs+V3nhf0jCUkNynVLBChP1WPG2LGzKcbHq5ObJOYf+LcuwlNfB+5uYm4MCmdgVleSd+HK
rsA0OtSTt6tk9yWG67Mu4ggAHqX4nesMDJQLyv4S5I5ELS10ng4X4J8PQJ5IVFuS1ARiX2DtgG0a
+rJ5nIqicRY5/vGOhyBSa/qjMguRBzPxojV5y6LoogckspdeEQ5PZFE74FkpwPe5J7HyveAw6EAP
icxOnUWVxMM2dVR+Kp1x1eK2dPFQ7XdRVYuoOovMYR12RruMgi73VjTUGOYrLwNnN/EQRQegN9sV
Ezhbw3Fkj5HfgJYSwZ3HMJn61ah7UusKEVhng67tfsJAeujESKWn0b0bWUib6KapkCUkPZy+e5JU
bK6Rx+bHwEv8e2X0X2nraIpQbcAVn21ZDRKOrpXePsrFQ5uOzZkga62Vg/6Q1yjf1Fs6NajKfkgS
vzmTNFsQ5I1mva9BFnEIwhYbT/xi3hdps7NYE51b8eNGTaLfW9EZoSoS5i2T9kcaE92PebOkXuWc
+yaovYt+vstAJieUvYPjA8qdJ93hbLICYJkgHRHvi8C+brrycxc5/SJrq+L3KmvvOfgx/vTab33+
f5Sd13LjyhJlvwgRKHi80lMiKYnyekG02sB7j6+fhaJOs2/PiXtnXhDILAOIIoGqzJ17j8hCKAIa
WhCEP+pGfGSWm737seUvM+LdN4XGhlpTdPs4apF9jKDVPYYmRcSZiB+cONOnVTD7ZEPmPFoBa8AO
ni424IMfLTPkLbbX0NyQJRtq6Y58Cx4cPzC+/z5J/Ojiif45mZsaYd9BbRvfWmriwOxbt9Oirwgt
tqZSsRXB6QoQnKuy8VC66O3wIYxM86ZQB/Qf2kZNlrVh+isFloqNXBzw9KkeohEeHGdbAmI7XJ9/
Np/GhvVeipLAvF7o6nMTOMraFsAsIcdLnuj/Jjyj/WxDK110gli/abj1ja1CnVRWpBDsFNrquQf8
XBCEV1V8TNvWPlkenKBxaWt7xcl56TqueVuwc72t5oM0r4eqVLe9ngT7q6u14n47E2VNL6KqoRuC
DprgW3DSyEbeD2RZ7x0F6h4xTPa2sw3USihr6jZBCbmdbDbmjuEQROw8fBKZZbR1oJhe6J3ubqOk
mm6o7c8OSdyITQvryUNnGMayNj37tbTN78NkZj8LyIRtFxgfpLTjTimr4RM28nahtdC8jwTFF04H
iVIOIYCradZDUjvlYx614RrC8XgjG/Wwse88BRLSuVG6fJFBWElAci9NBZ2SW9OHqCzt42bmuU2e
k0iHT7dEiKIwweNuKLqFrysl+RckpBIhjSBjKE+lUx7iuflypkK5tigyUo3XPtLkcWttHWNQbmIv
0ODbNqoQGaToDX4k9w66Sveum89KLVSWalyMMD9h9nE+7LzKVxbsXqhj8EIeK84wvmkaiZPBfi06
DfmPoaiXGSGeMjUieOcyKBdbU4vO8uArz61XIvxC0PncmNkApVb1cW3XKwP26WLQVtIHCe03Jx8i
Fgp2Pw7bZIRorfeLb40JI5Zrafkh7FX7JATctXxT0u//0qPwVbHpC+NNZ3t29ol/6nOAQ1qR6f9h
zW2sNEg5zz1zoayv1tw2Wlb8MyWIe5vkbXTfgpm7/N7KhKD/QCT0slyXwGPorm89A8CeV6SnsRHK
i+nUy6qa4DtQ6u6simyfJLnyYmTmcCh1iJz6uVdU9DZkhUGxlq1JFNSroC5AF8NbvZBTa3mS3Ium
/WNz0PVdvq286OsOIl9Pt40fR4uaQsbDMGnnNoWdiv9MmEBuTqYP9joYfucD6bLTUOTmGga9O1OC
KqqafHAQNgTv58XfxZmMJowLGpk0Dy7l1QTp6zrU4uwebqkMKKzS30XBXnqu7mvXQJjpvWxIUgFD
UcDCWXG3XUFtxC7MVW1NjLxegC5NftaAy0Tu/bRTJyRD0DTPZuIC2RftdBgKIW6pBB3aJYtEZXUB
miThjYsOz7Pq29VN58O//ttvDHp0zKf8M/VT/czLB3Uq3X2SkZYcBjY37IuztCLPfhOd513iMhpB
0GXXlhQYzkGbzm/cmbwQjYzZDHWr2Uahra3kbNZYjYjdIDtkOl696QQVZ6g2kCr0KvOgGmRWKltY
i95rgk9+ew9Q0fnPhs4LrIAOGxb2vDyOc4aL3fS2rpTwh53oUCfFSfvoTb6ybYOR+rXQ6s7IK7QL
2SWKibaAAvlIeoX/SBcAXkPD7H/EwI1/WUzaqm0j92fwwtDFX7sxHVynL9wi+QhhKLe6sr0XulKf
40aL4Q5AgANETXOWvsKuBQ/9pN1KUzZMOgTf/zlqUMRuzN1GeTQhtEcKxhncNIas9XpCaj190FUE
bIhGkRG29aa+lQcvNctNbqrfJkWpbzPfHgrKZbX6Vp0Psos0jaxhnDy9Dv5jjJxnGKv3/7F7lbn9
XIrdzWVEgNds3kOacMBBo4z2f31edaXWQZ/q/bvWZekm9WG31+f1hJgP8gxtF17rodqcqxDhCumD
R8A+9qVJA3mAemsrOqoNsxMdEwcRB90+xJ3NFij32Yxa4u6vs47q5otv+H32/9+vp668Mf1pK/OU
KFE58BMSWJPbYmn6RhTfysSkNGNExP4wZeu183Vsk3fO4q/OVxMKfy6UQE6vDsI+OHme3zljvEvn
RL48EK/XlykKhVsCsAH05W52Z9nQgWlq+VkhWAJjWtY8UKeh7YqYTWTgGDH7AkR3IlSMfsRQAfHf
/mHFrYIOwxDdFIJHslUgGOcMSfbmQ+uzVoJBbKWZDfaTktvZQ6aRjAM5doJtKX0LoeLbBUpLqYE0
IcJewCk/HvuoG1/07GeE2NRbnyCJpxvO/M1maioNwlXuqDXMBLSOhrJ0g6wCMKoObCe4AzmZmob+
Rt7BxTTcpxw68ocWyqNz3Zmn1A/MtWlG4b4FHrmqBtskpVF492E0Y2TjMvzkx/EeOrn+qKuRvrdC
EWxqM6o+HPtTgdvk86+BqMS8/o/vP6rG//nEMMFuOrbmUpGjwk/lOH9H+FW1zHI7DGoQm6Tu2iHV
4N0ModfsTf8tpBJcVCSyHZvyRsNg3Sr9KC/ZG0I7YqOEWfDmqtSSgiuwTkBHxue0SpADYniWQ77u
ByjiSJMHQbuqo1kZxAnhuBya4mZS+88csa5faXFyTQMCigzAi916znuaIiOgkYw/Gx4huhTizEOT
dPaNqMt+21TGdJ+Xwl9po9Be53m6xgt/TdPXPJrCihKqWL8oqHEKLN7LedSdPB3CQx/+Js0Q+ErH
aIF7+C16CM9V37Yn2Uu6pTlCI7szOvWb9EuXbJSHsYPaEVU1a3m5gnTW85S1GLpFm2X+Vvr+uJiD
iAexYqh9rzeQ8vQ5NGq5MvvS/ropeSmT2tutlkBiKae5+GQfxazyFQTF3Uo6/7rrqu+IGAN42ma1
X+59tb7Xk8HONhFkr8veScg+xaw7D1GhdbdlLLxZMUTpbqWdo9cFS50I144+rhMCxTlozXhc9q4T
7myrSR/tNrCPk+HdWfB1P0oXRM1igXCiuQ8RvnhUB9gvFSP9de3Rm+qvMovsNeVJvJ7mkZqV2vuG
SpmFnMOd506IGbVWax5lDyMp413JopJFFI3SR53Tus6U4P5ypdQdN+mI0tpljrDce9EEFB+9xxrG
LOnVagdyLCRy15cZcq980MFyXSeFjJ1fPvIIWzmrMRXeKUx8iF3IiCwbu4mWbuGNOxLtclDjQ9k8
NOmr7C5dw8Tn2DjdHPnlXpF0Mm4UwUtPmvJQ+hQ5InV2kKN8x1cQf+F/Iu9K+nQN0iNbdRDAYI7Q
CCvk1SgLkJ/NOHgfc3rx4FCAcFeVcxLQIJ8xH5AGJDItdHfdWFC8UhvDajy00wfZpZ5s1Dzhb0aw
TcvXWmTAs9htRrNOvlFJlWygXqeWBd7Sl2TydoLqhG9G5dUrq8m1W73vhrPSdZ+i9OJvfob6XkK5
5cnx3fhO8yY2d3MDAh6/utJWHkL0PCnYQC1AXqAzIWzu3Lcx78aTnSjt3ubdsZYXSbynvHD196EZ
km1S9O62Bnz2BgpuCSrP22gzlS1xMOOsNLd9VE7lsh0iVsi5GaE0ZquPyshHVvQZeZwhVKH04CHm
CT97kK3CCpEPCpVZGpTOgeIahzpPPi5TVXyHEfNLT47bqo+aOoYbDzXCtTSpBFLvotDcXfo2M2FH
KaYceKP+Xc5mF7aydY3eXPISFo+aMhjnlAzifKWLhyw/LJ5BfLlVB3E9KFVQddDnLnoy8Zhw2d/q
rMYGWM+/7rkwWvRtp2Ar76PNVQP8e/Z1z73l3EEom13uef46UL1nUj0yT5mY5XQ32fZOWvIq8r4N
rYcXee7x3+5Zdhhg2vv7nn3YmaityIO7JhtQDIXyra3cfREDJl8rbWHdKArwHSrqOR0TSouWbUPJ
cmibO0BatDhKnvOlScTyYiuQYy4i0wFgN/kMnwf2apNtvNB5jfUAnQzpUzMEUw7y9OJl+6ouyIJ6
GbqQxJC0UY8fo7okNFCVw6pSo+QRYGTyWKavDt+nB9mhtTV9rTp5tZZmocYaOmIr2VEOSZMRjteg
zzbSV8+ipIiBUBEy7vMuWX4NY946aOKV1ZbpNoSf/FFFKPNuFNb22iMtR8SBoMbZyblIeLnE8gg4
LZHZIFfLDcuhlT/YcAwM9V76skHtD6MRvU/l1O4dvUxWQnWirdEM5o0aZ+nRH6p66Q8rDxJmBwW3
Z9Ro00UCge3PYNokmV3/GpPpe6+mGqqLCJ9FFaTDlIM5e7Ct9lZojf8weAjjEvxKP1ga32bzIMIg
W54I2rfI1MGiNlN6llcexty8iSJQEJRjbwvHqraxNtm3TRT81HutXAemou46yzGPLGX8jVH4Yq1k
nrkaY8TFEOlznpV6XRpGDYK9F98cXz3lSGCiO6jeB87AhxwN5SYItfyH0vrfS7Wz3qxBjZdGP3qP
tY/2YjMhgOXo09e1/Qxu5b+uG7a+8+CZE2p/QdC/tCGBDU14f12vL0OII/K62LhjITYWG7dN1RDs
9hIP/pZOQOc/duKbgpQZtE31u1tn9iaoxmGnxnn+4hrWTZnOs1auQFAkb2Gv78RdBlP44jJyxq0F
5fgIVUZxYxtxt5YD0mxL7ZfzYWgBdPxNX+9nCNrT5Fr3sh3cYrasRNmfAsKDJ1sh0HcZ6PoPkzDs
J352zX5Qgxh1w8r78KBrn++ETCeCJu3E3ldtp8c+qN4uN5JO5kIhYXEXj3131GzYsPN5QNgrCDi0
GZqawbjTHMKKEJq374SPFrKDos9U5blI5/LWkqDDrMoyj6zNulnUrBruEeVoD1anJivZoJj1BuHo
6bVlX7p1igqy43hQXnOD//w8skBidDUFTnLw/Sl6gOqSAu/5g2bJT6CIZd/ZgrPy1hOVfpmyilJ+
cHXw3kyWvx2motpZvTO+TLm2lyPjVDdZqaYpoAfFvcviSINKPCP+kGbP5dhni9Ap013ux82lmkGW
NJgNArFeYKW7a5mD8G2SIo62n9+mFdKc52I+OAlruxId1rV8fYagHM6F8z2gdPDyQoX4e9qS6tWX
cpDs1SXB48hy8igta2jdm8GZg2J5rm1Z5ooblC8WdoIeeGIoykPsF7fC6/zXwc75cOIUgVVk01+r
SgzbViXdIlstVElWijF2BG1o7XrjV1I46kla84xa7/jP2TxjN0HJMHcyS647pZVJjgQkR7w2nA7B
V9V0Dq2JqOOiKwdt19vtnTY3VJ6jlKs/mpWh2PHQt8CvRuB6RJyCHjO1f07HgNhtMw0/fPHRG360
89ouXcJFp8dAD4KGkpxa35agMCn79ZOtBpnyqTbz9DxVagA0XkW+XHbOFMAVQ5uuLraW6cNCK8tm
D1qDyersEdWI6CGBBfAMNQ0yn4H7s7US2rQWRSStqfmayQuRDv/eFo0gHAjIJ0R4YdnlVvSa+IqF
VphLVGw2y94z+RbExUGag67tQup3zkhtzhBiEg5jFr/6AfFxvVCRw3bU+BVyGmdbqehSylZEHxEl
zrxxL1s7FYnuPKjuZKPiryddHV4qSDPuAY48y+ukmVHeyJtK5/kp5fn3m5KtaSUuN6UoMZJVcVyS
qZgrreYaLBnrk2bWh+PCYydzif9JnxPMdVmOLOOSPX3Fo7Ji7mRfKrF+T3TpJOcM504mqnakK+DN
nYZlm7rRo2+m0zMwsDXB7vYsLRVlwdoIzQdpOULfU9EdXyxgcgfdz/t72eaRiEzG3LmTFrjBR+Ci
+cXydP21HWxxkm2Zn36KwAxP9jRNz6oH3rhODPgn5ss7Kmzg/Da8g2wVSC0sMndsDpeLtEhshSJx
YPVnbMZ7nsC3Ud1eWi24+UMtsW/AW6jPFhkC6qePjVXFKNqO+dNk2RG8GSriVbPpJ2pzdCrvzQbn
x7cYwUx/9NSzbFQbLpXrtXuT1Ur+NMRoT2bRUM/VZfkTItfpgRplKv/l2GZlx07yJLuSvYDQ0/VZ
uM9dA7SH4FEm4SRb3ZrYJbjYpOrrU6LPYhvIBq8oJa5PZpnDWNHOp1HgdBAIht7m4iwDCr0WZS3u
o5QKblToR/hO5jnUEp0AQiBUWO5JukzbLPayR+H26QmFmpOqCCQeKkSHFrXQ7b1sNcO6ufXQaENL
s8wfpY8A9odJcvYgXSFyHDu5ESLBywSjQF5Gy2uevsw+iMLaeMHUrqQpR2jwSsSdepYegcj1ejQT
inrnCyAK09+33XjpLnv0A7q9bWHGO2miIdAdo7w7T/bwkXldc5DuhpDOgi9oh6gy1/XrErZD3jAL
acpDX2lPepMkR3klBMFrmJvrZnntgUD30KcrvijJfW9AL6qrqHnzpCk3WZPDjzXfYkdq4dz/vPy1
NRm51QjEaSNnoZBdu4uTaKsBenuU3c0MEk5NnbSv23d8gz2Q+Up9gU+maLI2VIkvZa5LZr0QUlUB
YDg3V5c8iwdq9jUYL6R1cfWdgij9MGyDsv3KqdVxqINcGrvl4JMgLgZ7nRh+e4ESXTOHXu2c1TDz
vkAXaU2hA3KWX/10F5bt1rbRXA0KpKNjXyBrmDRHMw7SVTwkwXdvLyuFru2q0f3XdjmeV3PK5i/J
N2kHyKwMc4PktoHA0JzUuZqyHPtqSoBrPnduLHVWI6Ig+9oqx9YtTNYVaJu9MxTuXa2LX2Wgj28W
OkEbpaqsrVmwDGPVdhyrxD03rEJlLy+yn8degApLe3cDlJExmnjuoLd+gCWqfECC9SVI4vENImtn
YxdUgrW8Ot8CPiwihxCiqzmAMTIp5ZxJSZQqPcCPi4BnSBro2iWcMygxKo6rIeiG9djn4GBtN7v3
FC3am+T1jhdfmTn90RoaABpuFbT7YoAQUQMhgzCN6vChRRSgTAaKGFnnrBqYwJ9la4wgzrJwNCTD
e38zwB6zLJQ+9xArzNVjELtrUTXjvT4fxjQc70EUfo5aFaNVhiX9Tqt9DZU+eVAtZQAxHtqkl+KO
EltqckcgD09mPOvwlgFK27NpKMJGHtMPl7I1NyKykJCOykbpKoCXQpQvHqTlFUG3cEcKdqPa/3M2
Mn6hX1kPMv2gxMdWy4AozTmLHnqrveuhH3TNWSCzkC2pZSYg9DuP4cbHpmo1UuXp6TrQGgd1IU15
uA7UM5O8O4P6+UqhN31dSQ6I0szb5ZrjJKeMdQIEboIQlm/vFCWbtdR76/86Y4VPaYX3MqkN0SMi
aUQpDPVsUaXcl515kFY7KOZtIPRv0pIH20AjKlIzfaunvTh3neOfO+Kp82A5jRc2yvzrDldU/Ezp
cp6xCUzzQKFIcLaCjakk2YEM8osm/6Ro1BB4CSwH0Ws+PnmIquo20XXlKC2qItLD0IsXaVXwHR2q
3Jm2CQUwB7QixOUAUv3rzAzddtvE5bvskYjyyy9NBAuXplFER6qem4Xk4JoA1CPXo9inHvHNO3Vu
SGdyrtzwjIWjkgAO8p6k9SC+RkSR+2sqtF3nmcm+a8LmrIvJeDBiGEK1+pxmbXO2ebRT908YRXaQ
vn4oqTAziq9BNVXkD7a7yeyjBbe+FWvhwWwy4yQPvTtQHD1F/qarRm56bkBsHR6ZcW6ByHg96ITU
ZD/ZqvT1U5d5/LfNeDhm6Ij6puXc9hZUSK6AYWghG6Q9tyqe/90xfRRLA0quEIPUHq9nvjIGq2L2
QQ0erIzY/bP12m8WhSPR9hnMkFWCs8MCgcTx5IpQQ5zTRQ0Vf0XBPGGzutgBIinfA7ZJ6VBYL13L
goc8HVvu2X8dnhWdT3m2Hd83Gnmbidq8VzYSDkskzqrZJ8+kT7bKfpBCBn+3QlT0NTZHN3Lp9oG2
VSbdP4LNBLQWIAkxgkGQrqtfnuVW4x9bx6i3rhlPT0biHZWiHH7MJzHwaXkSlF8eu9KRJo78Tnn0
+E+0URvcKJW4TxCTO4XyPydPa3dCqdkZewIk/E+t+SAb9EkDc/TPCIe/9GSlKXhG6PaqnYOIy0rL
h2bbO6V44l+pbPvEz1bSTGqzOZiEbRbSrIeYbRorBXhh0ZHUFW2DgHP0IBtdJUeUmF/erdLo4klO
XEXlLGCDGVhM7GbE2j0ivE/aRHm8SbleESDDJKscZfGjCgSoM5DJKeDuMvRXNYqm21l+GyxvYrwq
Vka0FpQt/Oul/loV9fto6sm9T/zz6V8GKWJUV1muWcesXSmAOmPWShQEdpwo6EfLkx71JF5cO0u3
zA0iypBwpl5KfBxMhTT12mBnNb98pdk0brmc0qB8GMfEAOvmKksJ+lTVNif1bqYwGozdqxDHzDDG
N9krKEieVYU7vLnOSAR97qV3iuwlB/9bL10pkdUTVkA0JO5eDQqr5xmKpv26rDT/uiy96gR991Lp
4WjVNHAcvw+Rvs2JqQAR+8edCt7jC2reAHmYxUE2UCaRneo2bw9q0UHClPJb5j3zjDactUvH0tzE
hmq+dUApk7oKPyN7Fi4uGucQ2bZ2N3SGvYCnL/ycR3pVFD/DRvE1UpC+liNlB0rGv0aWWqpfRqJI
EnyWCSnRvNmFXlR+m2Eqphf8AspH9KXorGezdut13vUhoHcFuQhl0DbAsfNHIi3ktuwOIhBYNuSo
OB/f22AKXxuC8avM7KneMDwkpkzidx4KeeeopqjCT5PyM6RWjth9+Cv2QAYoRf0GmXe5ikwYqPLW
7vZOhRa53aSrEjG3B2oLuqXfjM4HC85dOLbhL2GKQxxV2nuWirmSxAzBvHjaDgUza5frgiRRSCzQ
1Prh3bDyo+vybhWK997yQmiF6Z68UuRPnR16yGTHyU64ef6kkqra8baYloURFE/92Kt3DWA7frL5
k+xhDs7On8bkXrqsyq2XkeMEe9kf3TZzW6YiWclWgvhQHQ72g7yUdDkBImaN1j5Iqwl0dMRCFOzl
3GFYKRsrj8yVNC0fIs7OLz5k3yFPq1MamkgbUvIAtipMnwhdnbokyz90pNVWBkW8N5XjlC9iytAC
FfnH6MFtxreYL0WRqW+F+im7KzBUb9GRG7bSdMTGzpv+PdfRP4NQEoDKPOnYJavGiNLXrEq1fa4F
5VpO2inmTc6PkTLUxl1HOoqIVR6f49ywl6GRsYCwuy5e5p3Hq7DkXU00+Vw0eXIXjN2aqHwfL6mj
aXdO1yskSGf7/3HwZar5av86gfBRJo2afE/Ag5Bo0y8jDX30SGT1sRWFuZD+DEjgqvB7/dKtypBx
+92tcZI/u1kslvZQEVXHMdRZbyxIIv5AFdhd1LZoDy1aPq8g8IkM1OGLqrrBnWWVwWKaH6KsD7qt
G2UwHMymVZrmIiZQcJCmpz93vtW8BKDaTkPqQ/o2T9ZZ5sKm+DsuEKS30rH9XtfVStUyghMs/28j
+GA/DN2OZp5C9VxYNoSdcaPcei5VVhUxuY0eFgqATlGBP4ujD7NrT5ocP8XOou3D6keRAf4b7KZ/
HvQqXBeeC/1AMbbIsIegiLy6uUshSF4VceC9kCD6mUZd8MtXd6amcx+l0J6dxBne7Pm3pxS5fh9F
pdjqhtXeNMEUHOsuM9chZKZP6vygII05fCpWvVFKYmKG73a7WFe93ahQF9/Umj6T6zq7oiQIIc1R
5wkIs0R0MRXN03eaW8cXs/f5laaZkqzUPDKeE3UgWw4zPO9XzMaMBkwrv3S2SVfvSisqL61W5Tc7
yEn5TOfOQW6zzkuC5tJaIF2wg6yzvYzVvSHdeQbgKTlzajbxrnVUcN7zPSPHHO58oYyX1mSugfY7
oV5apyTytqTYQYDNF6psEiFhqeuXVurDzS0sW+bFDEJV36qNZV1M3m1iO7W1cxmbDf20RcDQvbSK
Thvg7oTnPxmRhnCKZgcE61k0AxytZZfWR3ng3/t1FukwxE3D4e8eslsQQG5GIi/ZSrMuanWZBWay
QgfBvUsNDUDx1CyTrvDuqLgArBWQ3ETXO0ArZ3bKfvLg59GnHZpiLy3ZaCkeod8UTa3/7BolxKJA
L7J9mS9zPTSa+qRlSX9znRuhB+XWCaBPoo4fgNM8wIsyd1VWHoyq88Qi5eEDwCc/paZf314v5qHD
eVsq+X3cqH/eah/zUgW1H61l3+vFbC3eA8UsDld/6yspqkXKi7zyde4w05wlgTFxmcN+9GxRENOO
28tBCY32ELgBLLsFLAn/uJMkMJuFtLVCvZ6apNJyXrwQaCjpSgUWcricyq5NkSiLoKndS8t/ma5J
Qkr2fFIL8yXHeR7Lb9kVSdsYFWfpZy6cLZHD2iyeqCMS7r70+ZZLE5ECm31TkB8pIEGck2JH6Rfw
0u7LSmUZix7lm6gbSLZqpz0GRWs8p7N+w+yPU3fYTwH1+pfJ4a4mRxIimkl8YuVTYX+Qh6KJ3EM1
H6TZNKD2VDRJFtLXlyVJanL8VJtDJkpk6h+sfZzUq9bVp1tewgaxsbnB8mzUs32i/pYE4EvsvWwR
lLbL3ldM/nUq1xNfw+SAy9jKN2+g9hgS1kb1dhw15QCkIXGMFG4eDqMRZsd+Psgz6QtJGK18W4Vk
4D8bAl7JfwyLFLgIVGQ5/vLLSeRQ0uTepmK5fLniv11MjhWVC05UnSNzhH4TAGYbdS7el7xIV+ak
C51SYjnuHmGPdSWpmK59et1Xl6qr9FutRvTWpBDnUdEqf28XabLtAz95Cb34QaeE6vtUexFfi+bP
Hm7Q/I8enlI2q3FCOdhztfTgtg3Bq8bPDppqQ8oaGfury04iC4Tv7y7XEZWGiCoEzUdnnkT6L53t
UbVXXYocgtm2zf1Y8IYGfEmskdiJS7qvsnc5NFCLcjSb+4uzyKi21yjhlL58bqgrin/ZY6tI9DDN
pUHY4FKpXV5febQGZVQRCPNg359ZtiTr1oWAS9p/s3T9zez1R7vsX9cwpv413d8TSfu/c3rJ25AU
X/zqeLHLIU5WDstuAzUUIB4yLsMCugOIIUaRktnJS/W2RL5O1QNM2dJ6tdau/KaieJ7/8kY6rcrS
CYuMerSKq3BR6H19LsGlLqBzs/eOGxMu6av4QXPeZJv0lIjgQN3gZsurzzJDYxFmyQyeMatzAFbg
nJ9ld3kAcs2yXXXsyzWkzwjQtI3tAHWg3OmRy1HBwKQpVQ9hnxxrYh+7oB1fSy8XPd9dFHcWskX2
ocq8Wdai01di7i0bbEpQNnmno5OeJmiYm3FXP3lplK7NUqViwPEfYYEe3kUas00z04Y8dFlthoTy
wjGrx5uxjK0tC0f/HsJMRJsVQ7zEbJ0XPTV+P/QI+hbX7H1UlXqwRroLZskQizgJ2yfFI4nX6VVy
6m012atJHO2Ved2l5mW+1odxeEI3SkXXChCmcOL9ZSY4JAmueM2PruXnh8DvyZsQVNeb4lY3NfK4
9pgUZIf+seWZPNRhne+MWj8Zpe8frd8HQmv+kRoK5ZCGjrZVnfpdNl79f/WdhjKYsW3/Osd1aBA7
3U2Tams599Uvz66+qXDCQ+g8Xj3XrlefvJl4OmqKQ2HdfLOyFyV/4ba0Mpvkg1kfnQBhY8X29c3g
pPUaorx8NaUPrt2Yj0reOE9Fpt0X9hjfqSRSn+pWTIvJbpLbrk/dp8lr6xVxF5vPgFaj7q2NzvKf
UiRMdxzdPfVyCfp1zBR1lTgiHP1NNppUkZ09fi6suQ9VbBb7dPQpt4nl0QtTqmriDiyDtOVpypfo
BkRrc2sOg/ucevYHP8oe3ncsrRWPaab2dxcrMAhsOcP9xbLsXTrl6oO03JgIiZUY50y3X1Utn9Zp
30x38kB5MBTynq4CUcCXlcZXQwWiEspjx1k3qomwTyJbRBUsfLgHd9cZyjgCeuYH2wzix8PV3/aF
u8500JduX2Yr8IcowcOJc98AukET00aRANw7tNUF0JL5oBMVOaYpiSqP3QirUnxodG/1aoLYfbZk
3yg0tEVlhfHOaqPuvm1XVqQMBzVEwj4lsvUZrdg7W59V27QrNU4hZFUK+zR2pNVkQ2nyZNJr9b3r
TZ0EcvPTTaljG2dZltTrEHL44zSaJVRJ69bTMvJRSIWEs1izQfH2M2VEQy3FvWVWxRMMSDkZswwq
n8wonlIWOMhJWqhLzq2pPZjHqk9fCEYnzbKl9s5pwxqqfLKzfRhMC9PuYSvy3XSbdzDuIu6cqTc1
JH6XQ5z1f5qfymSly0wo/i1RIf9WnnlTHvxhyoa/fMk8onCyKF/IIWJq1jxbzF1FHmoIAjIeYwpX
XKBWt50fRg/CrLpFUNblZ91ZT+6g6k9xOxjwSxneJik67xXWc8ICRfVZTmkLWGtsTvCL6MeBbOeS
2rbsbggDtd5SszquM1Be91bfe3tRQ/Rs1Jp3r80Hdk3lqdeNVRkR7l+DgWWRXvcn2Si78Yr+Sfg6
upFzyANMsoDA/Q1pKnBpgTG9VFOJgp0+fuhF0a9bEun7wW6jbdiBCPdm+o9Ij8JTXgb+EjIyi0gE
5rUhmM3UaIA+6SPQi98jFPhFjgrATbvMIPLIavtN972eXU9l31JzV7z27ac1u2F8tf4PZee13Liy
bdkvQgS8eQVoQYkU5UpVL4jaZeBdwufX9wC0z9WJG90P/YJgJkCKIok0a8015hkXQW1HlqD1UTDH
J00tlQe3n5SHBkTPAwbZuEbG8Eq2E1vfdtbS2OZSYcc1yGHbwINcolAad/N6FOKuY6b/qEvx3LUt
mGKkXadOAhgv2kr5gLwabBdAm8l3Q5ubD9szowqpTjwwQShq9VxqKvndT62N11vUdcI2v2W2pd+I
SE6HuFTK/+rbzgps0IM1nHFYvGXM9zk7o3GZXX6YPHc7WKLQr179ujWMmgHCLxH9nefa+e2IZcj3
rLuLvdm75e7rWe36/NhoRr9bIue4ndjeSoT2wScDnfobDgqICgLLLnlfmj6/jQ3QSRL6BJyFXI5O
2zn77TI3IkWAlwDz7nr2//tZwG/bt2HofMXQxyecYMYnqhHGJxA8Z49M0sNX/5BWJIqldNkOctl2
Ii9UcJOUpm5P2vr5f5fT0k9riMsxboAziLBPrv1NtdSPsqjNv5l3BEnm/FHiLkEa4jbvTqfYu9FD
X2fESX/uKnc8ocwyblbT/ftsPtEP1MN/jXj4w8vFj5Dsssl314dOWyaP2Cq6QRoVObYw9H2d6Mf5
hq+FulIDEQN37uOG/dmYPtS4HGOVqqCttfWvXdtVnkyi42fiV69qBH8rpKNZ9OiulM+IhJOX7UD5
jLLLgPMetiZyUSICUbsc24waRarZHzqtX26WLMfXgax74KIEPG8nUyx6DjKBrLOdVZ1ivpSVsSYt
eKooh+R5Qce1ndy6qLRAamsut61lRcQYou4hYntTYTg04Uq5sglGBKU7uPzEItbmF5UAWh8f2dae
12u6lnp7GZmVrzrufBaQrl5cF3KkrujugSWvfFFUsF2uN78ta2vrUnX9vWrr4nG7vuMnewTSw6yz
XuEiI7qPiUkAnxfzKKYQ+g6lmB4ks55ebVA5Uzkz+jTFfVFtVo9m+kheSt3xhqa7tHD4AH7KuHmf
xdggrtQBKpYLuERl/EBu/RGDkH/KQ5vB5u5AFCqWhWxrUTpH+IBwW3COOph1gUigURDp20qQkJ48
kY49K45I717E4I49wfTDJdBt9uoCosk0djVb2ev2SLGQG7WNvjr08rVmwOUCYVA/XJDWJ/7ELE0o
lsgZU/KkRnUwdZG5c2udKG6+KslPznxfvHVF5AGBi/n7foVUN8QqVAZvehpd3CwrsO11qA4V+a8V
UPbcqEZ8BqP53Rvjn0kWe8co1Txo/AqxLbbDzJIpvyL5ZqVLcbRXwYPbzecMv/GPxrN3bnpF3m75
S9kkT5R4eYdkeNIpL6aQW3sdDO0HbiOur6II25lDRLSTIkuBOUygLgh/8B4Kxom7hyhBlexk32XY
jAzqk+epGLmQJ8QsE5w/6pp+j+jZUcIGbNeOTAcWUAPzslpklxnZop/U/eNAOB5Pg/R3blUagkGj
38e11h5gm5a4mSIwhRkV6E2K0Cn9rtmD/Nm3wzGy0nMnrZvRCPXiwaH3mZzGvZeKygee/Dcafoqq
TAP2vn+yWeOz6L5X2L9kXvVtLBGT6M1wMKg6xsGbX5poMI9UvsVVHlhUxvvssR9FnZg/KSWzm/xg
8MlUniAv43R/VJYJO8t8pxqgDZEcszsRqeqblKMdVAXjVF1WBQIr64e+ms8iOcZuNa3BmI/Ld9hW
+6Zigl1KXGjbJr+mNspqGZO3s/LuIOaaUs5o/KlMVfU6RH9bLyeQKLo3hego6wR5bWCNBBSuwbCb
CyYP6exUTb+ix+Q/kW12guW7IJGc/hRZLK7agjf8WLwO46i9GU44oqAMlCh51agL2dWgtUCU2mvE
0zzjU3015RzWEE2fZV5eJ/jTe40Smb3M+TJI9I5HvFFEmMZnr+33jt6Y56gWBpUv0x0egWDx2bfH
1E4afxyHJ6QfO1MsEypkM9RqV/FVeIso7YYXR9YkLJda7oB/iDDJprMY0OaqWA0AKw4yZVBP00SN
WW1WCF/RdUW1R7Y/dd7imrL3rB/csBytgeHcvrqObJ8dc58MrX3sB+qTK2x3Kb0Oksq1T1JSx2DC
ZYGdUGkh23I3mChMRB8MtZqKNbPF7xdBa5hBxA9ZRaT6vsVJNxxyexZwWnnYUvdW+P91TuqbZXFt
j0fUmue6IdCFOpJLt1fRttOfLxBXApC97peznI4Ue2DZKEyBmxeUkxlkdZh4qX7Avfim6k0bIiSX
3GGpK24F++NdB9LuOOjLHyYxmzIZ6d07DMYChZWBz+wXh7Z+yJUqxgrX2btJ4f5+rubhe+aygVuc
NvUr/R8QgS9YVvk6Ob1zbABNcLLxV9Px9SSefGpMOw3VBsg/GXgoLQGyWe8mCvxdeveA+jV5rVLZ
7osBIbIY/pROTggDgAbMsKbZSyV1b6OIzqV015y/n0RLetGM4a2ygB5mTfO9rwpgF1HHl1dqaB6i
8VG1k5EUPolqratfunT8EQvsGQsrtY+5TUKlmYZDNIoq4P3ml7Kcj17KB1I2pefrpTU+tjUfllYk
r+VEXl9v2bpEyTHPyoMkoHyyk+6hLGtxwEbtbYJelay+zNIluVbEXkNGMz/0dfQgGvGyYOeG0/r4
1ETaR6o7hGo6cVHZbwSDHMc9lYtWqOjAJxItN89Fok470bd/E62ufRN0nir+6hj1AHnI5qDtCvyL
43tfGRo+2RhzD9ZOtH7tdC9qkby3pppCKZ3Z+rrlNXVsPNuMCaB1jDZVeOWZkvhil7v5Ry88gCS5
uwRO99DgkuXai+0nXqX7Ttm4h5p0z3VAsijirr9W1DRfZNkcopk1FHU3qu8pELKI6WcgSq0Po46p
yCLkdEtU7zQVQU+EPqyV5Q9mizombN+tqXzOLWM6w1VAhJ+QLmZynoPFQs5X4ySCtzD+4ey8CrJr
VKQXZXvJpp4x2J3Ngx3Zuj8o87QDtPBeFM2MdhV0+eJ6u6zBlnXKKU5NJmw718OYWNmF7OilKAV1
R5QTIuMdX9ycAgsiS1A4FX/oxd/MsN6tafkl9J4cWGo+IMa+NFQhAmsFL2lDwDYi8a0DNQzhtXh1
08G6wkGKsEsoxKmJu/KpXNDhQRS5JxR+mwPmnyWLup1OYdYOZBS2XdqElrbEt0zryn2rr4ia2s1P
onTjhywhy9ZNRnqRXmmdI1ZqsDxyLcwmgwrNtJKXOsunUzVnC74mtnHE4HB5HNMyZjFLWSvymPYw
TpOOpLrT9k0GRajs43Qfi8d2oKzHTGySqctgPXsNS+KqxSg5hQoBfaHwgj5XyZubSOKtJLFebcOb
ggmvubeuO42KnQZVlblvPUn7QDjW8C6yVPGhKibfjGW0/AxF/TfZsnPS2rH+UFpyol7ez+fGMq0d
Ja+d3zNcfswWlT4pdS0flBX3iJPRPqBThac5wKZmAhv8nlKtj9keBpgJifpRp9YAiwEBZ2yV6Jtr
OX0QT2fDlrfjh+ZFsIFQSX14VkdsUbriI64ZIuaoaD8oIZt9bTTFU6wYYbqwQsKm0CMg4US7rZkl
Ur9WClVEc/oh+3wF3WBJEi9xf2jNmUnWNMPUZk8cxeZ47ft0unb8r5fZFQcEZ+yVmYB2jVdSalk4
1iNrbSJK3pMihfLa53xkkxmMNu+yibI8GPJ58htFy/dDbKxR0AGRZiKQ/cYdv5DZ1AIbyfhBVZXu
EPdgU8aCFHMHWLdVgTOrcjmMWYxDvdXYQUuIFJSPUdxaa3L8JcmNfU4I2DcwFtDr3LvDzJkOsrmO
ebuchi6LrpL/BdrOA5rFtyKNkicCqQC42ESw3FDUmxYPgttePtnmwoRdC+AoKlDxMVkX1RE7WXXM
hoBihv5guFYQ45EbmKqR3+xpqM+e1NxQS6Wxmxr5ox7qQy9qeWy7iRVF470jDt4NYsoofOH+jySK
36V1E/4VG22IO1E0globynSUp7EfFQRacbVcGPIpxsoySoaSiJIV/Buf4JZc9XXojgsCV3Y5iBXy
u1MaYTFxJxQ+EBAIqiGygsErHV8taxKRTA89vi/PU+MRVLdKXJaNxp9qghq1F7s7rIRtvyOzvO/S
xt5h8jaGsA3txywB/9DkEt1CR7hMMxlQK5bQYEOzh8poEekaD4vSW/vRwrWE2o4WnyHH4p3dlHFu
T9qSXxOliy49t6rvxM0v05FDYJFlPI2q8ZCmGSHkxdH2uJPWxzpOisDM3jpba5/iZdZ9Imo/GL3J
ME/JEoKvHJcRo5suVm6gB4brbM+KX5GufwRbARQV183BU70w7annqwnz5L14ItqNuGFA+FMLzzxV
VhMdHU2DwwAYw28of1e1/Ep544GfxHztO7KNOarEMI7cKihL97FQWQXGSuGPrgrzr4v2hr0svtYr
Ye/Vb0liOw9Vr/wRM1/UbGnGo9m01b5b8t+dgX5H4Lqwy4enehDZQzFOs69kC/gib7r1zPsOpefA
Eu0yLFUz2i/4MO6SkUrpIYrCampKqF3KH3M2pwvcfuM4N2mQDrMVdAm/k6EBkwd2ixJQg8DoMtdn
dxkninTq9gEi3VUVbKkMpCIGiChdyWD5UV24T0r7ImZvDvEgFL4mxu5Ike0+nWGAum0iT6VVdEgr
m9e+q+8K4MzAHUg7Ol33XUsKPTCEZnKHFdx8HsTpYaZKDsquG7dXe42JDqCS9tOqX6J0fgE2MwaN
lyYhNUoq2Sv5o+sMtHIsC3bcFNhzLIzKcp6TnT1434uoMv3eGYl19IdpLsRl7myYrv18nREZVgyw
h8KN3x0wyfvZ05sgA4gp59hmMzzyAeHGebCxl9wnTvFel/O8awmZ7QuBorxIURPWSnyVpd48VHMq
913EFFXaULGcCCdyJRudoC8z6HhReiQGV4S5rM62qtsX1viY01r9yQRlZ2iacmy4kfxoeSoQcExl
ltw79rOxRaIZwwnmfOpK+rZjx6oCh3R0dnaNEc/HsrG1XYbAxk/cwLGyG0a3FsubDnAoCsmd5eT3
1EsutuWKfe/1oNHMUj1gAmqdpKN6VPy2WKZgOevrY14eQE/t5WDXh5TMsx8rfHLRou47xxU+5crF
AUsIRpIoifd91n/XVr5gO3TTi1YSFoIvSimlnviq50VBb9jEnqJs3hW6eOGrclfM30/CnwWWCM0u
XoydU6CRiQnKodZ3xH4qRLabdcwfDdBl7ynxGepcAwVtIKL2XgQjS4pDa0E0bSFBoA6v++e2oITL
IBHokfMXMwr6YjYXX2UlbQ5asY4//4BZmC5JVtyVqJXBqGrRY9IZ322TPLwcmzAb8uQMJd70TQU5
V002o3EuDrtMSk8vo6HuNEk4vG01lXEvonQuQqeUd2EPxxRiWOEj3W/9yLbUowq3LhxbS3weLIkK
wqzLcQdD4B55uTxQozkHGPGWLGQVdupzmSEE8Nqzlk1DOE/JGG6Pvg6xbQ4hjpdEbAbuzNkh3I6+
/bhUhXvky21Co1Cb0CbedeglTrRzLsOkZWLISjZtHnVJwfZqbk8yYCjmY0uC0XS9C9EL1yfUf000
DNjztnoXbkkApTIncZIpLkdM1D90t1hCYCNLOBlDtR9xq/FrWyuBCFuVz4dgnkelGAkvHOdFViGz
SMUmaI721lC/2ymqgB7vSV6fUEtnwW8260BJa2xoFjcKtwPLV9ahaX61CLsfIkUVoRww1ikm6ygY
DkMB1Q/WAstSvxX1KyaFv7q+Gj4/q+3R9jGl0tJYqUQSHCry8GME6I4dLfuM7ZG7Nmd2HHzfO9FU
M2+agz1HU2jHbxQ1NQx0e22oDXYXZGU9JwNtE1da0Kltfu57ScJd7nATv2uKl+2rmX+M5JulNSsJ
ghV810VRwCC1voEWoFx3zRWGiyTjfL5EkK3UCBR30Z6mrl1ptpHrg7WZeuoSFRZryGBnI9zeATAP
8sKOfCNt14RMDCtVZ30Iyr5h+xsZeDciogQVQvn3a115bK0mk3hN52ohQgc9TKgxDxqHOrb2H1cW
/xB3cflko5lfrm657I5pV/ro442XAM3hu2r0uQ7Fetia28EE5sHP/P91Ompwuv26GvO/7rBgueyi
hNaaKWhH+zubkwFAY6Hbe1sxAYxU+QlvVo+kDhfETR9KKIY+Lra+8AT6zMRpkdxxGFH8HZbfSQQv
CsChpvQPWHql50IpU9++DQ1U+iEd71XUPOSMA2FVGkVQNOXPpcTOQYE15gNmVEKp37rSw1VEKu7e
yQVEPzshnRBn8hn8X8XYLUucUOO7Q1YsghbijG9CdY3juIYJVMsqwzn2/FkI/bJockcJvzc5L4Pg
HvZGF71kWb96WxmkQwgxppBynM5KbefcOvBTkyUFSuMoHasm4owe8IZ2LEKY3eoJKxmWVRRjXfho
zrBgFMuXZJ19ZUak5Rq6n3ux+TJbftU0eejV8jdfthMsiFbP5gStytWzfpeSItOn3rtOiTSOBJUb
qsaCjC3EzhJdfVNLihpHtlFBUsDVHoq4vlkZGee6xi9wqI4U2ksYmojQxjqNfGNOtEDtSB3L/APV
v7hEFSTZCLbGrlNk+5ADzjA0eH4Nw+zBmYV7Lvp4vHsKO2Vpyf7XnCdHR/bHEbHMi+Mk9ZFboDpF
xNHf6wr7+CpTfg4rNNN0tRHFaFJcFZV9T+eN+6ZIk58xXrpEkoLamc3vI6xQO0qdP2VCPI15Qa8U
+1ZELF+qOGt9oS6n1uzsf4jMu8QCGKMctR9OBEueSQ1S4zK0FFoRLdnVcZefdYWcplOa8jREnjxK
Ugc7VJrGTip9t2f5uKubKTuq7RrvAADaVURa+2Swrwj9AWMm4zOuDncjq9PvET7NVIKTTNBf8kat
1+IVgJiGLZ+7Sf3ed9pHNfXtJRopmCTbTx6mLil5zjw4QFO1i3Mqf5MsLyluzRcGqX2/lMWlLRso
mWv0bkHqOxmiPXmjUN7UJdsnnkFIlYq9XTQUezis8RtKwX+S3pWPpsA21FCxO1xGcL3uUKJstOr0
UIjZ/S6IXwvPRVvfRcuFwGcMFRmc0kgG+WQsRKgrNlSdNxmBkzvajR2AcRZN2h07as9A6fRUvZMJ
/yPUk2l52W+x8IMhxGLcvbpoIKaU5snD8udu4HAe9EpS/SqaP2AFUnKkaeNLYXsvqI3x4UsdCoZb
WbGgzuWNEMPvRe/Pckn6l6nr3fsA2CKt0DMvI9NCkQqGoy3/XfBmwy3nnZNLK/yv9ufp7cqtc2tv
h+3yr2d/9f1fX2I7bctoG+cjvVTOuFM4VH+kzCqfD+tJYxG9trdH23wzpioXbe3/evh1/uvyrW87
/K++7XW2vkXrq52hNrPP3q4ofCTBDZPq+lB1WMIQTv1PrzGaLAjW84WCZHevr+e39udTP4/JQhpQ
sZRDnCdtuB2adZqdTGwl/a1tdst/2krisYoc8VRf9PjZ0lRuB7c0AkRE8fPW15Q2o3tmTsetbzuo
1Kar6RQ9fHaVdv4UM4x9PamfPO9s6sh8vp5UdVKQ32HD/199mQJpVxvV81cfO05stWzjVpuFtk/d
Jj5aTQzTWmmtq9qY6jXCqJSpb+5/Cld7LxEiv+iqMocySsq9XSX2vV4k26d48TFxqb+nKC6OmdHk
JxIjVC1TnTiBmtN0b9yNoiCWElWPdj12D3Cfjy5z7EXYM0skmRdnKseOOVv+SyWc7gjc5a0ShbN6
e6h7hW0Xw0psP079nLHCVx/zuQ+BoZQXb2Lt2bK5OaGikpD1QGUuSgk/rpY/E8eIAz5o74WA/mPV
C/U7vLVql0x2tVelBok1GdhiDk1g1/mMFWpbHU1Rk+lRATJpOoVyLL13+Tiqb60zIRjt87WagkhS
UVro4c3Y+Mia30Y3dOyUETQOsfUuJ7PZldTOPRcpkIJmrv8hlo+F0NolYn24etD6t9Z2oFA4PnSU
fu+267e+ftDfPGsUD1trTGtJhml+7PvFQ6fWJ7u6zKfnKokqymDTaa/gLPG89aU1i13EUdet5Q1t
e0nb8g8Ymn8vkLPlgMMY0aCsr7EdSv1vOlnJfXsZr5HpWcWg1v+6YByadXkvivPW13LfPvRKdPXw
fa0XXCKo3n3SZIlVNkTFg+PGa3iCYXvrg098LysyqFuXVY8StnD9axvXt650kkugNpp+3JrZ0tXP
UGv/fYUqPyg6QqVN87qJXJGDPmVN5pyyjvEVZMt/RLefl3SY3pha9O2r/39fR4gfDwXV0A/b631d
OGrpy0w2jp0N3moQnOpHkIHm2ZhXfk6LT+jWtx3GWq0f+/UQZwpGrfoiV+YTpTn/c+LrYi2XDshW
9emra3uE73v9+NXnZuUf1ROsfkTq+a7oQNDqpIyTOf330VefrfSICIQXblcoZJg+L6vitjgpOmKY
Xo9A5zdmtNJb+reYQNA+Ys1w2JpaAvycPQl1147VYS0YrSKfNVa4XpxOSXnKEjDCW3NKhuY8p+hM
QDWx90rsN8Mr0Ldhx/vZNEmqn/QO5X4/DfbbXInphH1fu9suhh+fn3rRLLvYpFZ+7G0njASLEjsn
OqcqWgIkrbBfnbFiC+Yl71vLKrX8Zc0TbK3UjexXvNagJPXlfeuqh5jVRNnIh62JYsoM8tn63sJ5
2OkzwF0rxZRIGVJlb3me+6qxNDqpFYu6rVmDeoG/xiJnu9hguHiiguGynYxQdLx+0/lZj8G0GNxX
TfOkri+a9yx3e8+rHrYLW4CuQbQMHjeWXfhb38TMs0/g6R889vde2owU0TDFzdvEts1Nru5EhDvX
7VU/Ui4SGLYuT07RHfDHKdB+xumxghbyGk/3phHlwVPa/FBMK/dysl8IElgkf7VhX6PKelPykehU
oX7DyYXZfanKN0ubF9b5jHKeYxesxQ3nIlPKnZ21OSo4cQxe9A52t3hDIoxfyWAet1bbTOLVMc6M
junelu3RQRUEqFj3KN/KtdNcRclbNxPJKlpSUpTR6CcNpG6QkBNYo3xOMKJ02aeFORwIY62xMZfl
fPmyDEYFe7WMT56+s9cqVFsdxX076MXJMJWbUYlvg66kkPnb5cabBsNRz8SrC/YuikFZZEbyOIjt
hlJDHYYg1Kz6Z1+NT1HUqq9ZDGkSxY0vTC96KYlr5S1rdVVp+XwWDXXRetgeJesaw67Nx7iKi88u
bY7SUDHG56wrfjW2a5w6w6BU3IIPt7DEvZRt+cHau/vlmsl1nEvtj4DfkHudxWbp1i3SZ0FekcPu
e+QSFq56OvSpeNVfg271Y1ez3sysO6cIeX9pJWA45anwLOtZt+uL0NTqUGvEaSslq/bulDUkvdNv
LPowoQFMGyS9l/gRlV1PJgB5AgF2+kskP9VY2kev01Z1fuVCmCdGWOG4h2GtS9BWRRmLbwH2j1P1
Og3ZWl1YJOHWxAPykdSL9kDlvf0UDQt5qGFqqdUw5qdUmGt9WdYdUAVnp66FEWIp1ckY8yrICluc
CPqJvbmWlbMzN55Z+vPnJTlIEhQ7RFD7TCHRT1ILi3C9Twne2L6p3yelf44lI5DBUHuII72GhFuh
+sJj4U13+u4G7/9usVt7G6Wr3ftOP2zngIt6lwE7XX+2fw8Mzm9m4ngvWFj5tq1bb6NlLC8Sqv92
bgYER6xZDbaWCm/xuR2J3K/Pw01TPld6td9acOCb587LD0nUWLjbtcqd+P5xOzd4lnp3cDL8bDVm
e+8neTbVXAVfoZ/ytpDXcj306oRDZ68TrqHVDN14GF3FhmWk29dZ1xz2vEvpE9GBGbB1YjljXzOL
OWZZykupY1ehThpno6WXezPFAPWzvZ3aDiQwza4er1vj86XKtgPi3tWEUcspOU0jWGwG4xqfAUsk
FAxBDtua9foHSALYPHuVPZO1QE5Ec+51rpauKs8ww18/m9sZTTRjmFr5tSzGD7PO6nNJxOs6ju2/
BwiYzr7J7Tb4Xycm1Zsfdd7K17W94WgGRGWt9RGQgxZZXyXtCQbNegYwAOPIm5G78yEZKabUCjW+
cSdRJGCPcnlIkVdtfdt17tLEt63ptuYTFXdEGdbnf/XLtgNfJGwFLmMsWMpF2i5ZooSKUw5V1lcI
jCmxnIqGJPLal5qMnoCAYuQcdv9aWtVbE7XJdWt53hKt0sqKzS4npz5TjspkZ2ykq+FVtSv90W6c
byhGekQvXIF1BCJPE9cYGokgx1SKXD5sTa1HykExXoEVDmebpcrO0eShHF6bYDzLm5zSzz+8ddnW
EqSiiHHS4QKrnAixTjBRtmY64QZlm2sgevtbttWE1GLYWNJwcaE71pOgBHdrbe+vj/VTYZfiaXvv
5arzmq1MwdGG69tVWLTo2J1szSZRJT/NajW4Wd+bXYJBygBBra3t1dJofCoaQrwklkmtWVqlBkrb
idAmWUAgeWkZq00Q2KpNZii2teLNmRmjszh2fiIgvggeJVSYPGHkJP8St3hfiIR+b2BYByTlk5cK
rpuPpWrtj+xXrig4ilNT21HYGzLBmk5JT+Qhq1MNxPOml9l7AZ7tN1a++Osl87vjNr+rsrb92szn
UGtS++ZmqG+I/aS/zyTiOyL4bAy02M2uxVxlKHHi+EKK9JjN8tWWleGD40S+0RT2Yy+HWvplq/Hz
5k4di/K2HRRsCG5EQw0EVT8dCI/BmFOB7k4t+bS4HRFcIT2nhk6FsTlQxeL18wWxvDyLrv2n6QoF
U+NyebWGlp/d/KRFQn+3ZfKrki4eiPnjuDTRIbGTP+1Q5rcUJ4G9VjjKgTJ99b2xMo1Fa3/QXN1+
S+wjKbHimyHldDCUNNu7SnGJFe8Xy3U1xL7jj5nW/wxzYpLeaZ2ThmKULJu7zxpAY7PICghMFD94
iZH/mEgSYeXgIkVqSVY63Nh5O3s7PSG91CIEeK7rIxH5jJQfnhd9lb0UPXRisgTat1bG3snyyHwi
fC/2bQIe03QQK01o4btujB6sHy5V39ep0p4NcOcUorfYNFUQ62siYha4SwIvM/FelbW5cIzbPP/Q
exZJ97q33dNSDuAPZwTKIiDOqJw0hbwaNU3tgdp5HTxIZIS/kHqo14II2A6+kr2r7Mo3oFWemR5B
bNrx97Z0xYvUmbTp0m8OiXvE3U5CxJSDYs7Jw+xlv5ZKSR/nCXaulM1fSRlM0+vej3iIu8DCTeFO
8lYDN28lYWxVROXTxt3FlWq8o/z8B4vr5q8JBZNc0J90GLAHdxKC9XUDHGLqB18FUodvbjw9q7WW
PrWoVLbWdmgtXGconCc4tl6xHaJGR+kye6tzyPQMRkVD9ped0EbsM3tiwaOZ6stCanXv6eS6t6YF
SPFaZt7j1hpRF75MBsXYsz0+bF0G1QdHJ7XbXefm2os3Gj0qTwREa2vrwoQP4Ftf5OH2hHX2ORvM
zKxd0lOtRSvtsxlelghJq5k2961Vl1q8L9yoOmzNmZ0N+eoerzEu9XRteEmVAoWAMy6fffriaefR
q2yUvFyyHViUHLg1yqftCbGrLPu8xQ5tO8mqGpcVnezD+mrKepgnAn8KRQPn7QpC3VMY1VCgvl4S
F6gQ+Gr++Z7xpquD1Fteloxwx2Jp+ksXObDlRBIWZcJMV/fZX7u34Uqzdnp2Evu5mH43njReiWkG
i2HNz8wTxmszN7+SHNDEdo4QrRoAp/ROKEbNV1vr0XON3rTfrq0MPQ5bHDWD7eykkulRu9Q6RuYT
832DGEYsZeglrCAoRUuftwNwlHrf5lG9z/+nT1/S0o9bD3i3rafPSzyj8oo82N/msUhS48WtB+Ml
lwqDPpqW89bMFG84axJ5yHaJNtnGCxPY4pTp5/VVRxp5htJ6stent7E4IHePAKJT29Yqg/O8HfKs
Y7TrpvnsxJnz3MNGv86ZQpk5xmqoIGOqo0tJnGd9BhHB5A5Ljj1N1FcBqt9uzwc07xE2//t6Yvhb
l0q0p7IfYZS+KM/U0ukHReuGz+bW15tiJzTms62lxl19lC0Cu8+mHvEsWR4jhBu3rQsvLNJ5Q6YG
+NrHL1vfIqNQq7gxtpbolfHUW6LmCv7odhjt5dYgDnn87KIK8jyx/vcNp0qfHJfbvIedZS+66ZPb
JVNsTPHzdvDU5KjWhrxurTnCPicV7rHWizQPZLdGgUXr+NvZOv0/jJ1Xc6U4uK5/EVXkcLtytpdT
u/uG6kjOmV+/H8TM4O0zc2rfUEqwbBBC+vQGvvKxoRI6q6Jwt5RpTvTbkWU+em1e3ZUAbtlvq9kZ
fSU/iQP9CAWPlt3qpczVu9cSx4gLij7yU+u54aVUzPelQcQ6BeWNqtovZfaGsH8/X7RqOwQrkBFa
G705XDDSeqwxXrnxDUxwNE9OLSSIk8iZ2Eth3TRVOLH/pNR6ffxQJk4zquxHWbveRsmLBJBPat3F
wS6JEloQAmCoU5bLEiBd9mLKbhPBUX0uQzd/dqOc8JoTBntRlgQpscoQiLmfZvl6KFy8mIPEPYrG
umZ/8zJUijUd+E8um/U2ZpjFeS8on8sxf6oJFF7Re8WJK0LkVvcnIxHooHg9dGer0VtuAJU+8KkN
G6kgpRSzfJaHMnyoQvsoKkURJjgKwfvKOSpDl98GvT+bpY/tythpr5Xe5SenLxtQQYOXXEsv36b5
VpK7fFNVVrlRME4BeIQDkD55vbSTcUvYutEl0eWtYRZfKs3N4MO3Fzdvr0brodjusycFL+GH24Q7
w0fwIDJY6WTMAJxcKQ59gN2ynYJgK49y68GckHww3XKrbmrmIOuK2UfqfKtCNVmNoITXfSBBJHX5
movdPvAxsOt1MOiy1J1ATLwqpRXsPT4IBLhlIOmAlNtWPcsjWnNYUGlsLsBOsqV93KtvrLsYbEAv
bHJNviVNfBwkS7oUTQ49tu3sY9JCgNO017DqQpZ/Nutk0J5J69vPY2IoqLZLJ+IdNcFELVsl6VDD
mVrJvdagSUO0HjpRtXHyNlrVI99IFsNXub0rfuU8TiJ8AyQGcyh0eI+edtEr/E6lDrngLHhDl/WF
HaFNUCv5LjNr+9wmuIARCCC5HIYOBXhTK86Iln0BYdEfXblud7nluyuQGu6tTX9xGf+E3Iq2Qve5
W1sYM+2GTFIuCXPVxOjluxZz5a5IRmza5GdsWNRtIo3bLFLh5OFTUyldeSobt9zKut1tKgvzy9gu
x41cq1+8Hv8AEFPN1sOxt5DH/G4A/7gXqv4qhUFxSFBrvCCTCK6Eb8o2rqz6kmcZURK1g781umuv
GNoLQIJDUyLIWJfROi3zvZP0zjHVhgJ/bgBRZqv7WOTCjSjb5mAUEyLQa5St3uFiDkD4B1JN3xnl
koPOLvmau9WugcM1a9TZiODRb8xKAq4X1fVZ4YhOAnAttCRYsTcaX3vNhG0j/ygidYBXp5fnDqDB
UZoCHlp1FzNqZZpWM0WhGzXsg+BNWaDFimRE0NXyq5p8b03pFsfwfBFHWcfhHfTyn9HWihP7bzJf
wqhEc00+DVmhPOkwPHS6Pdu9ZtlF4G+sYq2lfnBp0sI7eT0zjETh/R38bA29M0dur5t6b45VHlMP
NCms4HXAH2CrRcRQzaIs9745/LAn+/jexl2cUGDtEwqdwQ4VBLeyNa2j1/o4QniQaRR0OZWsnCIl
XyACpOsuDH5VSX4ijKwf+Ja3EYgV5K3KHTf0TxljEdMThmf3AVOOujAeCYyoqxB02cYNq2f81uCY
2ZXGS6xlR79kHAwlHc+/tlrnDTGBMn1E01S+tEGgXOrpYOmDwVY91I505aueu9UbkHq+orJCkayG
sdeotl4U2WtAWbsg835J7DygxBCgKEQo42drdPlbjaw5H+1Dk7r4nthwmlSPPRC5h57qMD2+ehVA
nvHOiqRes+9Z5Pqt7ONkJRODjEPZ5+ctY4JQbwbIxQ+9Q4C9VJuBXWHvCWEVPp91AULJRSk6R1nq
0oO8xEoabBbBWADjMhwevSZ4PcbeznQm9dmi/eXZboJAmQa80VZjQAx6CvDQ3fujhd4+hPlVo0Bl
qn93kAYDYL/bygHOV5oWUWdrhc+XvEZoOtvKWQNCuZEwYFFkCflI9GI8z2VjIbefh2J46n2zuhBq
TNZjMyCKltQPsJefiDRXKwM9+aMz4OIXqK5xnKxgJbd1TlLk2idjwungVvu9sp1LHjDM6pXEMBYX
xWFEYalW/G8dQNR90TTf8D7Q4ASb3lbKo+Ha4VV0sQgeZxOB2IvV59iyz+AfBmbZvcsd7L71rNqJ
bnjAl0Kc47QGs6oMEkUSFgQqak9n1y03DoVdZCsjwnoO6HoGKM4xAN3wMdhBZj5ZKZtSaobmFtKx
z7nR2ER5MmUTheE+H2p935aF8x47L3CZGrl2f45muYHzzrfUmSAy0s9Aa9epkXgntff6tVrI1YaV
unNoAZ7tDXCg4E7YkpJcFm8NhHsLS8DGlfUNM8Crg8HvY9yhUWSRQ0wm2ta695ImknleDkWXWXPW
ZOZ/NEsoYuVo3AyXuaPTGeAY7QSgZ+E4O9dznbXvoL6mMPStWTKvVNnjVXR17TyWIdumzD5+xam6
TXHTPckj8k0IRd2xL/1tTA5RUHUuWKCLzsjqjA/xdJjEc/S0x05YL+t719bDrQ6nkZuck3v1vQyY
6hZlvM89S/bXscVjBBN2lGrWH00bM/MwgrcoVtE51LNHQ+vNXZ8GrL+ng2tfR6eBh1Yr4bZq7rFV
RSef5cEpdq1go2UQAGBjB2fD1O+qp8HecHp6FBbuHYgr4nvhtpPK+6i6BNeIwdD/EThTkoPAgJnT
jjRUYWCJujF5XYHA/OcgNewXYV5+yBzsMjQfSS03B6nRJ05NmAW/BgvZ82kjQBqx2HZPUoHhFhyJ
Zhs5cKy9FjTW4HUDK06XcwmNXBCUPtJRs3OlD4+yP/ZQO1xz06NKsx6mLDIFw7rVeVh6bAM0s/wY
XkmD9OSogC5y9OwMIuPQDTBSgCvdGr25SzX+Tzg8Rxu1KXAAFJg5fyLwG+DPtlY3pHAKRvvWx4rC
VLBJHhy25k5hVbyNwI1e8doAbZh99zF3f5VTvGCc+peduXRuESWwplBBOaqsdGI6lOXYylUcBj5h
AKwcaeOK1miAe0wqxVEC7OmCFBjKVD+Jy2Sj8hKUXnpMwpwhu2+sTWmEwEPYUgAEl43rDMW0wMpw
J5bMNWZ4+rVToPSWAAWkBmBVVPF7SI6415AA6yEa/TcfKTjER3eD5+Yby8JockLObQBobyKFp4v+
byyhvlX+YV1Tn+su2Zd9yWcSVGBkRe5exluWsCNUwfJo+V+zNNe+ICGPImf/pEaecYg76WkkCDDR
W+V9oU/GA+E3udEOodP77NZvnHB0MJs3biFbaetYRb60llOE/zQQ4+bZ1tXhosThSy+zSvULDxlF
H8rwZNJUuOjaRBW/BxTobVaA8JKy2ZlseIPlys1ZOCIe/jSdpTwD27WRxpYGFgI647Qy4erTuK02
WWw6j7AArAd5eBlB8D1qgBHM1MPvNoy+5EwMkK8MgFbmbKaK7BirCXO+PAGgKUn7qLF95k9aDPzF
2KReo62xF28PsCOyl0Yvq0MPW2Qtsire1uCNS2PlV1KFuW7B/1M35kbNvV+DKQ37LIzHM8Ifj+0I
2FvHVPvBQ8rlwauUkp1hpDCt1oq3RmkW+xwauObBzpAiJOYS/ryJqWF3SAVbPpuMmbeyxj7Zsop+
0IhzMIpvkuSh8QGL4Wn1gmlZfUwmzEw+4ep8EBZH3XoIJtxoqQ3yEWCEPyFJxWFQgzdJ0txt+E+R
KBfNk+m1K0+5x311auh0qySLOQqgZ6WCnFbKwtu4u0HWmBj6L2EFUsB97isv3nnQec1ag1vU9c8I
laNuiOfdrKshMEICN5ToLBjs0ELJe9LeEBWNG0OS7H8MduWdwGUZ45bJKn+JSIo32ijgkh1EMhqJ
IMHC4t/rygy0r12rKAjl0n6YIIXMZQEOtcCtvQqvB3cVScoUR6DUA4u1ZVflqyWlmwiP1/vwS287
UMzTjaumK4rUgk80lUgetwKqKAr7MRmSg2iJpSZ3BllEvNlFXT1dRKRwcx9WppXEG/FXRmhNswGL
8Nlkqrf3KnkvFEYsZw3JvTuC4fzZTM+v1wPrkKJGLfaAxSES918kQ5bIbGlhfCeySVLs/VxS8Z+Z
/qYU3KeHw8ZB/KT4MxzvwQ+KDnGSttg6ef5LnBf3Hhzz6THOT1gUCrwUrvchq0tIo0tZn6vNHqkV
PJkAfczYX9EboN2yQ90Pcb+V1fK7wAOLQweMuinh1xFPRXIkKToTM6LCihnj7WorNr1nnJcve99a
mItbp/J5oiYSors6qp7Fszcj+6Ej7rMbS41h3cBF/Eg4btopy06xxfKvxlkY0OTfDw3ssAqEuvI2
4nGJpyFS2HOyrSuSohcYvuqyr9ysnKxNT/g6OqDPRHI6QESgb0j7QmEVhb5gNAJEAOYcs6IZtx+S
4mwLRwqQyLaWnubkGLegoczgIH6vrypi1NUmrKMvY6+exJ2b7xLU0lVmxMNG3GtxV6I6Y/1fK4iv
TBgA8UzEGSIlyubuIPLioMU4hlSND0QT0ceueRIPfu6a4tYsvUHUlEQ+VwUY9o24FeKPVNuS+1N7
mbomgs4s1yh+1JNtCHKX8/3VU6sdAV5pu4TZAL3uWSnSGqatv0tHiM61Ojyp09AhPttJaFr70RtB
AuO6t5Khc6KEW6EnZERp9v/88Ie/QSSxvYLsrvrq3HJ+eqjJpCBNNHUjhgDxfW+QGz+YALL6pxgu
73xzZzjFh7fmA6ji8x3U2MbLAliTY4V9d6qM29D2v0lNIm+XO8wgeFItG0r3MrjI7WOCieVO/C2t
WzzE5ijv0Ghsx3WV+Je6UyVgHtM4NL3W4kyR+s8yp8lHhAP8aCN6QhvGO6YwLF2mjqD2SDvpcKyX
7jM1MIuRBrq67pBgO4ge3DdGdxhSg2VJsU2tDuMjewJX/ufvmll8dH2wwk6qAVeYAClL3xvDq61O
AEYtM8tJ3obhbRqWRU8S2aUsI/ozjUiGOlpb1yo6MCvxo+VJjJGivTgsb+uHLjonRf1YON3BqfS1
6AnzKdgK7KW3umKDQIyFLNirPQrdx+UNX/qyKBNZb+qFctvuKkB6e98KdqJOF51dtFjO/9wFRV48
NZGazxH5OfmpXmQ/lc3dNi/wep+HHmzl2OCP9aMHV24VA4/JYkBurQnCefpwqA5EU09loTqoO3wo
2KdnXiCeeGeqGINaD+lY3y3mBqwPLyoRi1HOVjXUiRRQSlc2Z2PCqo59fk87u9np+shUolLljexl
xG5aBGZWbPDuBLNgSCe7SH3syo0X5A9WUnx48OJXRT+YX6clLwqXbrL0FdEk6+L60GI/KDqjOJTT
cC1SagR9SQ/hPIm7Ly6SgWccwKzQ7VoXWv1avCWw2ikVyQ+lna29pwYiSmLdMuAavIVU99UUXAqf
G9aEUnwkDg41JJzwDX2kvgYtcHdkTLbiHouDeOzhND1BKJc18hD/SAf15IRaspPH/hzpOQJlTnMQ
g4zCqF3D2c1Rz934mTd/AbT6F6T85CguKJ68SDHS1xMbxgy6X2PnPGIvZ8+YZTcyn108z3ap6BHL
YCArsnXkvOXvU+te2bQDxPvlLuaJxUgaTZ+ZxE6MjWtAFxKkEngB7+CSNWbiDvKjogl7a1BONHRR
esXYzjpmYrIFXrfYD7Z1HADmsJ+7hx6JRnFgrhMcw+bZ1byKChQvY89NVeZBGC71rdQibSeuL/4u
1wz6Y60+jFpa72Rdu4unujxakUqb5meoDcGqzzKU/qGQ/7VAWwYOSXz7RX6e2LE8zXGkYfkAxn+r
JGYKO79OuyuC7PoBaFpxEqydLmiKE33hT+4nyfx8xZNYxpjlwfCB/h1Dz9QHp9wYEKSRxcDyO5Qz
XgKbEXyDQuA255aJJyO6tScTezSAB7sZviH/DOaiwTKiL09y7tDTeL/chKVWpEST//+lmKv1sJeu
4n0SMwXxx4jsPBdf8iI1F44Bth9MaBFmEBNdqTEPMh6Loon42XnKJZI4bPKqzUn2tf+C1c8fSvF3
fphlzOfmqb0GFnBhQxB7DD70Yv7K5giha/GajBlyMGtv0L+htUI82W+jQ1b5vrwVzeekO31BA8Ag
eIfP8zjRU8WMbjksZcOYsOWgoBSpABObJmHi31kOM0pS5D/MZee/Ph97mDjXPkPXrSVdAU/fmexS
jWv0ejM2oX7Y4g/Ry5Nqq/JR3GwxqROp5d4vZWwEoXntQQBZGotfX7LLuSK1PMalYrnep3OD9LVB
qIMxjDFTDJxIuIEtEnnx5nHHI5bxU/38x4+5kq0CqZM/TCPFI5x73vjdg2h/FN01UGUL0PT0DPym
QXJD9JR/T4qz56EKUE51sPN485kK4sEUWZZwnzghguAhapeKZQ0oKsRhaSeynfuzU8r0OP/1U0+e
yR7LOzPPZ+bOLEodNW3YP/nnvROpuZVIfs6Lk+arfmj1+Qc+nyUpbGzU5osyIjUrxpVl9iDO/bey
pYmonefZIrkcxPNYsiIlzvvPq35YzojWouGnn/q3sk9X/fRL3jTgYzRXNj6MvukVx8OZvYpinNeq
4oUXB0IpkDOhEbF4n8Jsy2EpGxM8QaHf0aaoNZJzIzHciosvTT/UiKSreyCE2IKfe7R4WZY3/tNL
tbxAy4smypbTxBn/WfbptH+7/Py6julE7s9C0H79xsahjWntNBcWH67lMK9kl/yHWMW/Nf9UNq8n
psvOvyCu86nN/Atd5FwUqfsjN46/FkODWIOK1PKNFmPIkhWpZUK2NP5U9ikr2rktggHtT6VEEiHK
TIh8vJzsvTO9FV14TopSkR8JZbOsTopkpzrZ8zK8A6aCNr7kpXGikYu8GPmZC3lElIzEsOfQkesZ
9bgWwwPRfyRZK5SB/6KrzYOGKRNDEKNLlo+QMBF/24gnKQ7LcCuyoitYYtG/tFm6wVL2qQstl+m9
KiZkYcP06uRR3zSWGo9rsf6NABgQLor6F6/ugt38xoubshzmYXXJi9v1n1lRsby6IusRSPlr+Bb5
T1cQZWMSgZ1QIl6jZbCfJ9ZzvXg+y5kVXiUs3pKjQWBEmyIkH1aOSzNxrjiIicGSFalP7cQgupR9
+MdFzadTOqeQtqN2BRX4WEKlwDVAtCBSrikgOaYPV44jXv0shi43iZLkIO5MHrVpchhla1UllnEQ
T3h5ovO7/yGY+WGqsDQVKfHwg6wlojc3moNcqYXoiRYGyKSoaGV3o5OzHYOaizLcxCs6xylFD+hH
NazexYv8V1SrlL0t1tlsnVRsDqZpcoyQCIYlDmlNHMqK3crVkncNT0L/zDdW+aQ7bI0GBmQMyEvk
w1AVb6+r7llwtg02AAIZ7RpxV8VzKROoTGqRveQhPBPBJ1enBzzWiO7Uczzz0+0XN/XDI5qXrvNd
F2sWkZxf84DNydHRh624y+Jnl4P4A5asuLGfyuZVnaj5TOZcWorq5V9SfV9dm1jrrbAxxCrOS923
Jgv7vYYQ4FaFMUsW6hkCpNkRn0lqDZW9M81CpmeqdRxgnmoU4d1Ues+BkuyV6RpyVCbX3CvrlWg1
Nkl/kMZc38htAkiv67JVFfCqi4OT2PradAB4KmCKLnFk7+TAN9ItkkEYLrOy3xKVBDU8WMdK9aoH
OFnsNSMaC/E8sXAvCuVL7PYvE6L9yYOU8gT/ptygGtejykFWlCUIHiUR2xNljwpEaBbxU+hYKAvq
zXUI0UKwgC3sVPb2947hjo9xUf2E73hodSV/61MdV63Y/ZbmTMlLfOBPrieDFE+ql9YZje8O0Xp2
dl2PDQelRh2n61ZeVZZfyhFML0vy/FWVY3ONog7wqgDZLjmbbAF0QsljahToN8kyUkYhm0xVDo4b
I8bi1k81hJIwE+hwFPAjZV9lZn4bh6i4iZQ4JFlmoXuWpggLE4Q3stDb5AXyQ+7QfdXZPNvX8iTl
l8iFhh0JShybKQC8sl1WbmEWonotQ/jUXIxEZRQMN3WSgQly6o71cJXZJ5AabK85BNtrVL+Gdgge
u+kA0SV4dOXoG7Ka0lEU5Qkm3eguosqVIXymGezWWN5jhRr2o8xO6GMsKcp66HuPFQQVoekArYpN
7mWKpSgesquh65qbEjXOwzgdygTYnknfgl1Ni6XCV5N4reQWrmgduzP6gNlc36vowri/hygYb3MO
NAfKvxZ9bjm/CAznAZWZYF349QrdU21rKYa+GYYqReMNMH2mKfrJtIA6A2tVNqqpRvUKK3hkMHAA
zx0/vxRQ7S7VdFiy9M99lBFD7ZA2MuGm5eopHfVYWyu6ppzEIRu8vwuztpDWgwPL3fFjgs2IGry0
LoBR2+zbr1GXvmtspYMLh+7Pu6XDZwaZCFohK1CJacffbHd+8dNI/TpUEWgFBHFevD4Bdo0O1sOo
sJdsDJFxLuy0PaltWB/iOMxuPAIFyn8tP1W9ROdKYv0qa+1LiWrQ1Q6ih84sKqivUvkUtmwcWYg9
bkVWVLAV+or8erot+1WLccdqmJqHSowpXwiWazqPHWyKLAnaLWPG5sPJRvrNikf9LC5VVrpysxz/
ADkMp84EWbQdH5xis/wFtRf98f0xmq9bamP9UDX1NpWRtVm7WCy3XvKMUeFI0D6rWCub+hmiRfUE
97y9ETo+ihxGu/UTpnWQoZIesaaphSiztPzzSZH9ItvoceEaCFAb2g8RiykpwaC7oJ/WXsqOsHIe
o3YiKiyULI7IYEag2bgVqi7Ve8Q2lbXIituTxPL0qbLAhE33x+x7gC7FNNEL92b/Z/534ih192ZW
wjmb7h+C0yDyksHBgZ4+03c6yikiKQ6FN8JwX/Kit/U1EpIfCkW1qGkgd2y6B4AzIPA8dK6J1X9H
P5RBSS3fy9LzD63ZeWi8+8W3PN+J+rDzy12sotpUjJJFwFqycQsnHnisvMC7NNOhi9A9sTV3/6Gi
bWPsZN481wy3UBjCc94neBhOB5ESZTqr7AxSAIpqoRJU+A3+R0Nxytx6ObvpMQf8v5wS2x34ClnZ
f75M3WSI3N77Wy4TDVx/+utEa/EjQ5ar1SWuJx4F2466UcOARYzyGkyHFIGJq8gOrotiYeB2kNfl
kOD6VJ3LKJevlkYihYPemQ9fwz4yJ4c2URU/Lxw8MQZJOllvBlB8lKVE7adTRVb8cI3q6MFCCHw+
VfzahzMSVd82OQCNzxXTXzXkIWTH+5iZ7zH2pCCXRjs+10MRn+0+AHCioLzZJOwzyuxWbKPMV57l
3O8utlr+SH1Ffu7MTH5W/fLWMMDe2JuG6YLoIF+/VkP/yypr9WwCLXmzEy7FZk5+jVEzeAsK6Qt8
ZO9BVOq5d3Wz0HwUdSCFtzGEuqd0atmXb1Gn6C+KG2SvSnQUTfjmJM9yVUG/vPllPFxaT4mv/XRA
3E/tVnpUkjSrccWYDRpvyoo2EE3ZyHHt33LU4V5qE7uEuRS/JU6Jjrai1WuR1dqqO2i4pm5y3UAR
f2UaTfuE6RXSRUavbgMIlW9Viy2CDF9vP/Er34CC5RszcfVDj2XmY272L0Bomq9G/n20K/uLIdn1
KckDpJNMtflajQApZMtIHxHRQUvXb/94lll/BbKlbsYQF3Gzcl8UwGdo2NYdeE9SoV9vR6xh4Qv/
XQQt8q/KT2WqYYGKTcZL3jnlFr+2HIU5K3tJJMM8VXEzoLndZi8qjOknrN9XolICxvYCAuMLTF75
KopMt2J/we7yvcj2qEkcFWeI1iJbhrb+OLJLJ3Liik0nX2W03lQY0WdvGMElZIavnUu0YqBFly4q
bGZ6JegeNhuweMh6Ii27LdzOOomatnadra50Bv0Ot5PRZeRBMCZ4a+WiXcPxCU4iawWyCUwhaM8i
a2JEhA+k6l5EdpSG7zbf/JvIDW3yyHidPmoh+B639w5+0En3OKnla+BCI/Zd7Kq6tHgE6LNFdqK9
5079GoW1fAas0N1VteZVCVGVLyL7IhqIcnQRd7lUJjdRJA46KkeBCYGhbFQMVzPcYxPTu4vmIXS0
x1S/V1W2sxu7wLCw3CJjnp/NwcrOQQNZbhILzs+SzKFqChuZWXnYhA4uWqoZVA++YmEFPhgvKITF
X2WjcLboZuYHkYWjA6Rezd5yvUeSUmvBEkzNlHZwV2j6gapJe9yV5RqgeBF/BUWd7KHjWzuVvY+v
pqGdU1synnU/sa55ZACwmJrVg/x7AC155NOmXJnWKbgRkbKnw6jE7poIXgV+9++ypYlIGVL9u2hV
Zf9v56s1AJjGDB/KfqxuvVQAl85spO9Adel8iX6nsvuq9535Vlk9+kCpml0SXzNRNi5iEHHd+KUt
7Lto2mvxpQw0572sUnljl6FxjXMHA5ayRC0FXdhX6Eg/JcSvtmG2toENXeScl8ruw++NAkDM0Ozq
wdEb7ySZVrQPYl9+RlWlXInLW+O7nDvVz4Z9I2BEeogO46AdiNnmqO7mxt0x0RzndbcQtlTSVZSU
Gcq4aFRdcsbUi5n7m9ZVw1OJOPlfFXMbUZ0vpfBIAD8j47+RR08ON6LeB/d4EVcLLZtCs4BOWFj6
cc6KatVRon7Hqx3MLT1FvRt6ZOxls4O7vVzCsPSzCbz8ZPmGtI2VTMWWqrMOBnjfI1431UXRdGtn
RsnwOODjsmlruXrlbZSB/tjWN+bOd7R5pD+V82J3EVPSPjN292ezzvSfcBIRi9QZ5+l9vLRJZEFS
8cZtWRTlLVTr8qBrRXcK7NrA3dfNsSVoLPSxAKsy8MHMVHNksdzW/Rp6/WsU6NJvCaTl/ENJqiAV
lxm/hrj77kuS9a6YVYLasTI++yba4ExRvAco1PY+mUTFZcmNz20cGnvCAfGDDRUIjHNlED9jIDPd
0f/KAPwN8qH0S/XwQQadxAybSXjk2frvBGVktWlfPKw5qvqpbcAso1NcvTg1a8KmLZQHcBsN8Bwc
luBdWRuCa657UFUND6remiQN5Dg5j0qTnEXKskq2AJFAuDYRsi741zwpVue8pLHzrgyhdNVbx+Ee
IN9b+nF5EtlGQ3kutcLmqIYtwlQK87JjkwN1yyrbefUgpK+KzpevbZG7r0E5flUNT72J3DghwC3V
eBBNHcU6B4rhPoqc33r7Os7jJz1T3Vd3ZC8xM6rnXLOsV3ffu4n1NeRTua97ud5bded9y9R92ZXm
txxEFpY5RXnovC57x+Zu3RqB/cQ68oLJQ3YrXQnxfA/yRtP6ymoumyqCjB1nnHUnJku/R+xo4CVC
eE0LtN/C7tBATM23vOZ1aVBppbYpzMbYdVgK3prpQMcYNhXeyBuRFRVs2Ga3asRtC8vqM2Anftlr
CtANGI6uiN1lN206mEjxnm1Ju6ZWMT4RBXhv8mD4NgQT0KOGz4EOFJJ7sfoejt3wrS8DY91P5cFU
/r/b20guLe1d2+U6wNPWlWcj+Pb39Zfy/7r+/24vflctOpjbjr7VUyNcdyzY73k3lHfV0tW9OZUh
l1HeRUXK4ncuE00Qiqzu+VT26Vy+nMhZSc4+VPkmioMxsS2dopJ39IzkrzIZ+2gn1XdLM1HZh46z
Kkv4Bl7+ICW1AWESzlevlJ23tXjXNy06NpukV7IHceh1nlfWvqkrpSq2qh/JF6+AiMcgJTIotMuX
ejqIrKlJkO7nfFJsWpZraD3+XSvKl6w4Q5ShbXdOAwBtS9F8pSUfM+iNvf2Qc7u+t9h/oEjmfI3g
M9Gp8vTouHBJ1d56GszW+a4hQEe00OkeDNvGcDRCbyWL5YDdV9jEEI+PVS7tNNUZv6DI0O0brioE
T9+gZR3Fb/gJcL62qI0rFtfOzW0UNrqma2Ne8aBy117BjRi4DmjaTq3q/qSWPprd/zjszOY6hp9B
zmXxJSrEoUWre2sDsoKJ3lpHPdZzxHVq955YkXRHILrZqAcHG7FoHNF00dCOQYTc0ldMQeDFhH25
l4qk3bP4QxZf+1Po9TckRrovQYgTfNTU7UNQtcpBDuvk6PaxfvM9FU8MKR/fYj/+A+gw+cPJPnbw
J0nXUcfC+veOn8xe6xvvVmRVdc+mgyYzPfQz5BKnBpo6UZEqIBtGnd+UGF48ksnytnOy5ibai2YY
PG0xjRwwQEOcJpo82YHM4yXbRncPsY4tvpTxI6JDGEQYGKNpjdzv8EErb4bXRPsCas01SiBVaL0+
XiwbZDHsePNsJV1wzJAyPjt6YBwJe2QnZxi7U1L0/VGSg/ycaBnGPm4bXKLKReKps+xLlA94vZYE
SYImcndhXcs4MMjlznayHqIrossIQLWP7E/k2zi0mruL2hO6wWAHGXFAAxVt+zw2WP1g7ty/BAby
yI2+ahufoJSXya8Ve9Brv5e1t9620fJG9/QL3jPtqgiG/uriQ4UEdRpvisEPUMJCP45vE4QPNx5/
RJW9dfEje2f3ukLXJpi49mPwDJb0T2DK4w8p0n4Q+IVebngEyj1b3SU1H2e30/ftdAU7xL8DHFiO
xUPPgsocEOkEYvIjA5eoNvp3B6wBS8CkO6ON2j+WkaVOavwjomvl1TGGBilk3gBWRvkhqRSEZBDv
628hai1MyvtDqkvBiys51s1SYNMKI3hfb6HcGW53aONueNdN1k6K4r3YGW+KMqQZsgFy/x4AANx6
edcexFlqGB1LrVNOqaV0G2KJ2QlGUMhSdUIGGw6GHG69mov0AUFE0USkPhSaU40o/FyzNO8ToU/I
DyzXEWVFYcNDYwNvneAYeDPyGivHWmreGgwsT70rJ8hXcEsS9LaJW3YwPaYsinbOdqgzfC6nrKoP
kJZ0IzuKrBuXygp2YrjC5AGSnGmxKJgOaurj95TrQ37unajAwYKUOCxtREqU4TRO60oFotSloLH+
D+eNCEblENT/17VF9sNPW/gIHJkJrT6ULaeI3++DfDwl8Xs1+P4LY667ykLLOKou3Io21Z5lx3L3
WudL6zHlMVtOFj6aRXYQOXGSrjnPdZM4V8OQDkgXjTenqaAU1mn9pe2tYqV1lve99qQXCEXOL11R
dqnNcIAO+NpTUjWgAaK8TRL+IZjxgDpI+KMIypDPTlW/T3b368ho8itx7rOMiPsVokBxTZXC3yFn
Oq4iXS6uS4WoZYL1VzsdS56sttZy8wZEBufm6QriFNFwybZmb62srmTP8p8f+XRpqY/gC6nuWwxG
FcHM6UeWC4hs3MkHNr/C08buJOvS9B4GRFiH4vgitT4UEtV61FFyfIzNafRVsv9h6zy6G+WibfuL
GINwSF1AyZJlu5zdYbjsKnKGQ/j1b4Lvu/U1bkdDyZaMCfvsvdZcKAxE7Pw8h9OXSKXcOdq0Cm5t
leCSVAX1//NwfY6k7vE2WW+255Bgajty0ZiCrK/+e2F73/Zc06rFXoykAmwPe8sodwlYmGBIZ9r7
Tfs7wbjgVmr7rkUz9jdZzy92zaK9nbvwsVxKGSAVkw/6kELDtKfizjGAqqRA3G5nU47HClUtBMcE
zT6xVSczd2GCrGfx0VaTa5mrzb5grXuvwtqlY0D3OjdbhcZ6VTzz7WKfnrfzmlkQUMxFiA8yRd/C
Lre+ajO8UWlkRpBw8DVlbUYp/VzVvQW+jyYDA43h7zS7l7Asqy+jSz8VQZeasyUCelRDpilJwxKg
FkyQnsVSjM9hO3YwzVlAbK9Odlyf4wIr4PZqSYTnJZRL522vpnlckHkJU257de6t/Noq4iNbfxMT
j/Iub5vH7bVUOPScAC1Rkyd3da8q15QkIe5H5pLcbfe2G7WI3hddbU7/ntrukYYaByk5Pj8/9e9V
1S7sQ8ogytues7sY3KTT4TsFDur/e9+/z1HH4rYTlXUTLjrvXVJSqXAiPU6ZWzMiChmeaLl2dp1B
O6v4qPCsJ9ohX0DFbC9sN5MDNchX1ve0ijI3+38/o4XKV73UkO3+99f85y2mneIh2375v98mienw
pT3Xwc/v3V4O85SP+M87F0tRfOKwRGBYLkaw9dcrY4tFEAfrf35we+HnI7cvGBdquHeFePl5zti+
wb8Pn92MXTC0B/XUxX3wf/5N/979P79X+y4iuA0/32HdCtu9/3zZ9cv9fKftlZ8PHeriLgXsilX8
YPaOeq7Wt21vCEVLm2e7u72y3czb5t/uCmcA3TD+dpkI3SrDuKfaIE5t6m67LGn8lgCLKMFqFnXl
p1l1Mww9NI1SPVlxuBxsd/iDLHcOcsCKavIl9YzoSGGRR+HCB3PH4RTn/XdbhO6emunsgDBNGj0J
NGteUbbul6UQkZ0OntJyIgc0K8DhOy49xo50K6fNXlhnHjHhPYtOup7ksIPrMT+1YYO4eHjWoolf
hs0PInZ2lWp3sVP8lw2qJxo6u5zuViX0z7gaLwpTz7kiEnEGwVCvA79KYeiQ4fc94iNmmepm50TR
Hto+U+7VlCVvTZ7RfROeBbUI8XLrU+MksUnl2e3PcxohLt5SjcXp309FdPKCogW5RG6qcr+9gAft
s19wXDW9xMq5PHbNY5eL8X6kEOrtFhZ6yZJ8XJCMAC9L+SLRs1ITskJCDrEHzWBDdugnb8JqKlz0
hmZ+ldpEAth6M+fhQzvi4y+qsx2NJqp/biq6xT4es2mvV7DGtudKCAyHhZQ1Gqb//7lhoZAAaaof
GlL0KscM74r1BhyFW9vNfW+Ba8p7uDgTNcz9st4kuVEfndmeve0hZxDjPoVGgWGo+3nq3/OdJV4T
szdutqccpdHhkk0LcaFdtdue224MPdQZE8Fs3N7ynxcg5hlz9/PB29OmXjHfnavytH3w9lwYj57l
9kbQzy0T6/VLbi8mmVqeTQsA4fqUSVv9attKMEZx+lDVuwpD8H2vackDM/O/U9KEp1EzbgGR55eJ
sKr77cZZYP2DtTL3/57LZ1kS4gaZP1OVVMHSGBpkXg83mZmZ9zT7zZ+fHRJrt1Qh6Udx3/ll6bBo
C3Myhhazdg4/j0lIavZtlQsfnS+vx7Wpn9fiOe2cu8WlOpBLw6yoGcS962bKnZmco/WBkaT/czOZ
7ftA1/JmFvm6LMTvQ/ofwox/75syKEf5wql3+0W2WllkVyT3BN4N17qag589aqmTCK1x70FF7u6q
togeBE2yBz2tHuswms7b27YbSjLdIxaoPm4Pt/dqUNYDs0E5vv3U9hyOihxLQnbLGm7yXTVy7/PS
cO/hci83hjF8RGELJWR9XrcLSZJU6oWpg/N/exsEzBOT+/h2eweV372aaMY5Wdj/qjnpj0rkWveY
Re17EsSanRY7ZBlMi32/vaD1wD3VmuHM9nB7AWCKuDY5BSPJGwrk2LhnlGwYvkw4/2bSvPx7b0zv
lDCzzj7kepPunRnFBDjL+KHGDREQz5LtDBsymm/3Tbg3XANyOPyWB1DPyYPoO7yhRkb/YKIf6hg5
oUJrlsl2Q+2ykJZFmqe+TFQbdUQcnkJYSLiS+kLAw/9zb30IX++17MnyI1vDRX+3RquEhEPfbPeI
ay6YX9/0q0toWCWM273tZtyEkusNi1qEk9uToGuHg6sz8Z5SgC/V/BT/CK9WnbdK2d2+qfpCm6Vn
FbsaH/7dUCNjddgeF5vrQYriVazGo2F10rTrVyCbCOeRtfmPzAawGzRImgJwd2+2G73pp4WAo3bl
b/zvXT13v5JMh4HRlWAft5elXHCIbndTsDMg/7OUMQfgfIZ2UPZ+tpgzE0GSwRlJHYsR4rYVf14G
9nJeuzIH2CfEHeAww74gdspsKFjshj/zIL5DaBF51Rwm4r8CU3uMyHW8qQb5ZrNZzwlxYPteEx/x
LNzdtKpqM35N5Z454xS77e/9t7W3e9t/gBlWvBMR20ohJe2sDnrQZpE49gS13VhGVZ8sFglZk7ae
og6HUVjPOX+1aU449DF1qPyH2QW0lprcAUi/KGaQtpiYV1NauSqu7fWftd0rgDbsGrAgXHeldtNB
togai0GXUUPiy/Lp8p8Ng0WZ7Wa5HQhFW/MVpQjp99Nwa2LzSxSxsjPMSzW2000XW+PPjSGS6SbU
1y1XzB+Fpjc3WH6bG7dsgI5vd0vHldpuu7tFr273tpvMDhvUTi40jFU7X61xLLXRYNCh6Pg/d6za
tctTUgACWD2i65+53Wx/8L+HQ2FAltHIzQxXD9OyahS3zVFtntPtbr/Q8CoLew7+/We2/fTfw+2e
q43EW2Hg5eRdwQnkxlhlf/9uzEHEh0GY52zV3m/7wXaTrA9HRhz7Jeku21N1aBLuEDlUI1usgdwS
DSxF8v+VVfUr17qW9FGjxAO2usZ+7tqDPp4yIF+Y5NmmKx+iEcQYbDfbwzSBQqwlyt+WknI8EwzZ
e0tnS1JRlHQ6204VGMR09dU0e1FBtG5MPnWgOg2rGF0ND/R+vt18etLqFaxLPUJubEXgHFb6mdH5
Ti8kvtHstqia2INRxqB0qeOLhRbmNgoHn3l7541zcS00LhGl25iBC2X1rDa9zymjZoROZ7FuhhO4
gXVpu6gPuO/14zKSIGQ5ZNLar33bl3vBEAYV+yDJYumifdITREkSuCIL5iPIBAMuuJw00juha5Y/
a7OyC5WeWBip72H/g6dbng2Rn8q6pn9HJFHSifdmbMgsnPM9+KVkZ2L0q/rhEket6nFxxJkcV1XQ
YciIhwvgV/QkKSNdRWX0GqU0VfBS+UDZkv3YrBnRvYEKlxYFw2l/qfWRfGOnC2oQFZ1Dr1FOfzub
DeNIl6gUfn6R7iWas9RPCNgKy1SFa0pEaaLRrpYq4FuD/POZ0MxG/k1DHNkqSip/WkznEMK6Uer+
2OsxGwEOXSIstrSI8Yp3o0AXM764ztq6JAiSeqz7trl0r+cWTYMdY1unMjsYyowRWEHvP4zKgYpi
8Zk/flA8xztnxr9fK1YGmwiZjrNQewq8OQ54NOSb/OFR6c7HzHmYQCAdmXiqF8S0pGc4JDCoJf/o
GpcunvkhAhjsRI5K1tYgYE7heoqVv31Itkw73a57kJ5a/W0eL39MXvTLjgtlwyJbscNrpQ9fTQEd
SecQ9bVREtY0j8wbY5vEHDUVAQ3RS5V1JOBa+MRwcAc57QRDYApfMjX3rX5FisBa9ia9fw25XgRQ
Xj1ymckHLRjhOHyW1bgJTIhF+qhyZohe5u3QKPsi6sKHGeL60ji/65xUvUiNPmep7HuHheCoyWAt
AKVlxGe0cnvTjb8VOKxeNZFNrE3Lm9vQsKABqSl/bCIS4RoZycnQ6OS5qfoAccHxjTkPwlg+zZqz
JwgX+UiMFEsRKtNWVkhK9pU12rBfmmkI5jiv94rzEitl6ZlpEe7avKQ/I8u9aSnVZYn5hWNPZzDR
tLtoSnvQlPNpUD9Z+ce+O9tyN7SPXUZUa0teF/38neXW71ovwbMASHIMQo97+YIi1wB2lMY+KZ6F
RzWo+Qv8Vc8lMNXr56nwUjs+mkJRPQmyy0rFCyCxRiCSBPOVUx81alCmpK84EENVbThqRmTy2vwa
ufIzjJoWqFP1nS5vi54BX8vjL8S5RdDpz0QoPkv0kkxdoKWOZxdk6jrb6KfBCei1TfNg0zJDBGyF
+l/aNyBMrPd0NK/VxNA+dy9C522FNt4aKtU/5/R0J0kd7uvuEi4DAbLlfCCe1yJdtoyP82+Ss+lX
P2Xl8KENBMqr/XwvUir/YVlxvRWNQKLRGfQJztAlkMkBzTBgw4h9wm+rASBY+inZSF5bEwqsGMqp
niiyYqE1fn9g26tBbtPwJ1LgbNT7tjDDB7IN+x2jndSfGvvZmorAKAdOBAoY2jx/I+M+DzSXgXfX
9onXdcUrelFMjj1r6ClLyEtCvWm1BAmvObEoo6ddp+QvwPwfQKc5XvcqLQh0TZLhux9PTqJ/V0r2
XST6V9cYhAW2kPlV1lB0uA/lOMx7p2BYkGho2Z0cHVE8R28aXdCpAPY3ztWjmjbXZm1UlfM6iP1j
dDbRCyNfOEYq20nhwb1rd5NirXbn+k7GqZdUFt2SVajbRNOp0rgoFGiELOB9sF44a1qRn2qntkju
bIQYXp1X1yKr/haGfWoa67NLWHhN4j528iIQan5EqEI/KOzJaxlDfPXOeNOTZhaBqg4aFOi7wUgh
8owyCyyFNHpd6WdPMcspCA3ly4FsFIcSIXpi7AShUnpvW4d5ap+IeWMMXYgDXYCDudDJjMvnclL3
glTvvRNb6IfRrCQmu5lSvblqld5IP4qdlSH2SxoxtPH8ZV76PIA/Ay58+aom61Wv5gdp+XphNXsr
mm4X0JyZBXmuI39Ss6zbCoy1U3VwBiudiZroTlkYItO2DmOiBE5C1v37nNQfbpQ/WfVwmSw0jer4
Evf5sUODk03sE2nf7UGygaaRlxhwIII2wGhtbgZZzQpcaQOj5fiEKm/mx6arRpq4M8w4+NBAA8iu
iMyPuZ8+yKYuPDtXnjsHkE2f6O9dkX2N4PSMZnrHX/YH2S66WOOwyOQ0iOJpxkbu52r1qx6Alydw
mGSGoprt8SgIETtUjAHQ/Bn0jrrlwAASmFp3iobhgUwjMgQd+uNjb//pRAeagissGdtEvZcC5C8A
ZU8RI5GXagm2Kb/offmQgebxtGU0d8J1D5Plnt6LDkAftKFTNZk9vP0MsfyMPCImR5M09jOhGNUV
3zASPhtsus4RWYd0dugK9+aXWvSXTB3fBr4US7/XBBEGpM/8xW2VM2e+R8RltTcMNps+umok01em
fujT8ThV4b47dmO579gsnCRY+TM7nDxmewn1/wgK2K6vCV2qY0+emtoRLDa5l6yC9TkYGfOUcj8m
HL2jE/7JcyKUM/Rp5dS+WkN/0d3+fnBynzyHh7qPPsyCdSMWMqIbxvzdxlMPn7SSPqMZUh4E0Z8L
+wYTAbDxJWVDq41UNNPOMVQExsNBsM44uayWq+JK9GhLHZCo9Ko4XIZXq6epvOTO5MHhucvTqfMa
GyKgKhAcGUX0VFn5n7qfWq/o8zFo3IHESEyHbayepOr+sg2KyDmGnF1G8mx0VNn1EH4MPcfdMuh7
C5i33clbg+4d5JQsAHFnKTnT0CYEJYp2CuTuKwxChE4RLTSD3mErDTayzWYk8mThhK4VwaDbLoZ/
x/FkOhZB8dgVMKJkpqh73YDZ0LXJLwLg+xC2PRc4KskH91udhuGiASJjNWYenbB/UsQMdtMdPkQP
aXxWEnQvw0fbuftIghTtEjKK3cwNcloELQOOHGF8UKoKBw9FWCNSv4noCAyqWtCxzo7FIp0TIZOv
dgK8hyv4IOtvrac2nkcOzwq+TppchFKRMDfCUEzZXZrkl8bpJ8CdhKqJ/J4laS5RUv0lZDT2hDYw
VjKew84hqKT8rUGuc5YWl4RGIliYOORzlrdD1JwtisWoL6/SZWhIvgioq1sMRC/U2i8OQwvfjNas
CH36mk1WAJkjp6vjcqmx5iBzhjVhkKu5RYBU2sFRbV4zveHoGH2rXdQ7UxYTxXieecKhBrNydBtR
8lfSz+7PZrUSsswJ3ts0PpvVuNN0c6KwIjQjsWE7WMO9Mk71KVGyeyOiICeTttTN8mDQmWqaZaSg
jeUBk7bRWUVAQ+jZiqPf8K1gp2Zo9mKt4Qhgp1H+0vT7TKrsFFrGRDJwz7TyWtRgzEDcCy9HbXtc
zKgNOoiY7pj66WLetoOLNnX4Yyo3RC1fEoJZS5rQAB/R3mX1DivjfSqF2Ktl8w5k4WYoF4jP1Ypo
/mgEwdWTq2HWr+LnWthUQmigHJoEXqNG1J1VAmYSCXrpHBAtmURD2qOfWph7rBlXiPmZDiAg5TiT
2W7pe2HMT7pqXZqUIzBmC2eCUAmmkn9MO5RB3kMcLnaxZh0Sa/pYphuUM885ilSPXJBmV2hsJ6LE
rzgxkI0srNctvEr9vLbgzVcFMt+qbfOhh7zp3VnR9haBR55rKo+iEnsJ4HY9SVUeHFSsUDMC6sNK
lyP9I+PEphhn0IHvMjZ+65Yy70NdAkvGQgrRkOVpnoO3oyI0Xfb+SsE7QGFCbGKMf4Uav09iGEmZ
8dew+tKzJtr9JtQkzpu0EE3wgrr6kDiqDlXODjJSTj3FZS+xTf2ThssfMpTrs8yYWusM7meiijJd
+wWwrwiQymCgNLRAzSpz/YFdQo840HUG+052ECZcWm2ajrYmHeqAtPZBzXXQU/q3VGvAUfdnJWFv
q1rhdXn9nOYldiTrBjBmsFTUz2PvkupLk8Kz8vgwkjgOtXO5WkjYa/E9a+5XXSxpgJCtZjcdHuxy
fLe78QuS6HGZZ9/StY9qSkxoySOIXswX4dSa8EnG0mcOotbiUWb2w9A52DLS4lY6AwOURmWQ7b6n
Zk+ifWE8hf2vQaigumGIkiBG4o5qh8EUl7e5KS5Cszh0o548J+YYrWrf1aw6ZFWOQZyo9wSOPOuS
VEx3KPdRPP+KQ1OiBbQfGKgQ4JKGMJuXN8f95VgKIhF9ZfEV/eT3fUqBTYEJvi4KUr0KZii2xJx7
sh2YN8QHpS5vy/wZbJ7LsDM8sk/6bR0buynVWIlJjbfqSblTdMvwnZsuAthJ0w/tAtng7oDmpLR3
Y6O+KXnOqGXQD+EEc28KCcPLwaA19uBHsv+KG6T3pnGivujKnAJjtD2TqpLV13inZicqaRPqcE5K
VeL6WiUtPoY8hNxV/BBtbtkYmu846fdsx28xc8p5HgpfkbABU1efT/b8Wokk34X6IRcMpEt8qHhQ
o51FDkwlhresjNYONSv/MOW/5lqtzwWBWUmr0Wklr045pJhIZyt7niau3iap3vt6pOSQVs+YsGM8
HBMS7douDOXvOiQjI4vrax/Fe4Mgkb07T+c603/nCobdOIX8vvKGmv4LRdIzA/Fqr6BR8RqO+J2r
2KwNXQ6lceyu5bx3oQDPM+129FxNEGYRdLYKW2CDEyFnqpV2eP/ykF5IknxXYX5RbQWoeVqTLBSa
jJ6S7hgD2PAQLdleW+nfowF2Kn/WLLskcUv7sDXlaC8T/RMXNY9Rf1cVqFN43d/wZj6pqMd9o8fX
BeQwZN8s80mDhUKw3LUxEa73E1dTDkUMh+Unkhik3/Iv+ZbX0CViOeEcpRF0Xkj7xdWm89wCI4Ez
R5a80d7JVnyW/LNAojwkmasflDVyOa7nS26qUN+TctgnCes0ldq/rscXjlFkIIjq19OhtWuj+cDP
MQUfIsC38YlYoedM05WABKzDC0bS0BubEPXQtzu9No7xSm/7yS4Gqk2EqeaC4ozoaqwT5zxzWaZy
igoNCl6OTUS29HqbFnnNu2rpH42GlqpAM0HD9lfFxvPK0XhQ8oyWoTDeJHNLLRplQPrPylNxo0ts
iqdosY5aToEuIkL5ODtRAUDaYw3r6LBbm8FAaAxJmIbVvRtHD/UfTrwhk58RZ+UUy4dcsFKzWvw0
6UgsilDf4paghlmvyIManwCQ5ns0XPepLS+MFTD6KflV5FEfsAi8jCu5dTYetc+odD7toXvpVHbM
zHwh++JRt8pAROQUEgEMBZwg2fmmazlasHWhED92hvo29OZvxZb0lVG6dQbZdalKMybl+m8viYFj
Qp6a4Zo1cMA5ASCDW+HN2nu4Ll4dJboskApBal8y3Vpo3HVfdTPtG1t5yYkk9uzYGP2xovBWTdQM
IXsLVcxQVi5WcaF6pshvqrD/XQosFPGwAKVE/tQOj3YuzkZhdb6uDNRUJfJ7FUD1lCpKINZ83sHV
dljBiaJPq6+4iI+AK27aJN6rmfkdOy19qpYpIEmqRCkmB32ur5lFoGjb5KdaEpk6qPUOVfhnpnXI
RXUSus1kl2YMntMe/VtYAg42d3yF8xDf2UmJSHi8lIoG38nSYg/TYzgav8IeC0UY/l1K5UknSmiy
qvhJyT5gJpbmovtKpKLGGvXrDHssMHrtyx76k+4mj9XIZB0H4Hcfrhs7zj9mTb5mJb5q0hagX1X8
zcl4nbPxtkqR54XRJyXEJ8GqsWdXcm/W88dQr748lQu5UrgoApcK9riO2o7afO1UTgemeHFgzLRm
1UQnAF6nmxB/uCaJFFlXXoqcOKXK/FU4o2CCrrwv0XhRGxDSbnmrcwoXtnPoq8rxixHIXdnvkjF5
S/JW+H8bs/4yjfx3WNdoLfXqoYDW2NsFJxerJW3J7MHjnZdy3IXkx6Nywqut1Wd8Ro+6IhGn4/zF
ZXGcR7CEMdmgaarS1BtKyd6I5nwRRqAyU4XBFeEFKUdf9ftlSklKTLL9EtlnHJSflmg+8mW5k3C+
GKtZtxwhr1YGrU0ZAres0GA60UFvU98eBwTHCmlR6XLFvHQDtXY5NKaxM8EbcP3RyKPMfUfn6JKL
Ko9kOkDRRwY+OQOQdf6o2nB/TTbNG5t+imdQ0bEXl7dG/jKILCBA9b6N+7dYMgJfd8FlJmIKYYm6
jyx2FPwT1yUPD3TE30K7v9K5vQsB5bNKwIeWN9qOFKJzLorHPtbfi8kSLPRiylr8VI4L5Un0XBjL
5HGTCkQqTRmax/WR1dgjodpvdZ9+sfp9wgXan8Dmk6m8hAG+lzezvrR1+E55gB4jpkQJadRfFAY5
rUbYyjCb2c4p9CMqI9p66WxQMjQR+ZDKpbJr5cpa83Uq6O0ug70nL7sMKtMaWdNP7r5YQNEsIs+O
ZXtbVgoDAn7BzsmUL9a93owXQiShc5wWBd9kAbKSkKxocqIbmYwsGiEnMNtX/Do1iS2ezcPcFdqN
kjPBanAiMImwWag5sYo9QzvMs9ucsMclXjuTwTRpRvFLmTug8XbWHbaHP8+BoU85Lrs8DGwsHID4
a51rVU/YuF1UZBms6U/TmyMSYNwEWFj2NPuNO58qG0s6JqcPiz6yJtCf2sagHPl79otGoTqIkE4f
EHuWNi9L3nYHSYXejlzDZEsDMukfyRf+HPp8dXZx9VmU8SQ06R7s8K9NZqc/59onOjKuNR1yt1QV
ETnH+bsyAFStDEp7a9T+hKXDQUOFXYThbyMVg0+LyAnABgjXAOKslvxNFqclp7lJxrVki5VzbKPh
C+2v2NW/ZId8e+YkHA7hCRIzgHQ6Vr2rv7oZ0G9zX8/KbbN+XLJOYAwL+dQI+d51XuDngT0sSZZY
Sl/O6WVRrV9FfVenQnppPj6WEdPn3HFObS1oadp3mY6b3Ha+28kE4h8197OZP6Tr6MBVCtqGU3sW
ajT6XWtwRLikwOMquyEfowyaqJmY4fcBxfXIYW2cSikI1DFZvR2NKBbAJlB2qBZEAs2uYaJmhg2h
MWp3qVnftal8m4o1aHFK5SE0ir9jsnS3PaSNiPa2arJSNiKXC+xsMB8wjJ0bq2/JbN+60V+9M5jJ
tuShOSw468QpOT2mj8X4EhoJdCGHNVocGZGHxdqbelgOUzX5jpuydrbN0WOmekgTVXvNXM7WsGNZ
3dJimQryobTkLAa6L5YUV9bYT5ZavHaFk++UViQILaI3GCNY2B39gJtJ9RF6cBpcRYc2sUN0DmlS
Df7a9txJHbO6zv9YX6eti0IwpJllB4JM+Sn9bDAL26uO9bng5C9GWpWhZLgCQgWLOxP3sZ9Ywynk
Ljll7viZZWk4muSTlgMEVA2QL7KqkVXRsDLr7yxtYL+U4zGf6TNruemedHHqi37w5ojBVLfQfLLt
7HOgycfVplK8EtFDl1fxKUrlWkDr7yYWF49uZQTuZGrv1aJgsKKbv6t19BR+NHRYfC1TqF37S0fP
EplsexNhDRwoRh5Ci72yrGh2Diq+E3mV+Ot8NCr1zi1NKOkzYw9rTawZGjp+yTKMzMvYYSAjZIc2
hlJBeedNbTY8NGSmBx3xRiuQ/0xf/jYyGz8f6NtMEDW0kbYmtVR9SmUD8YMrQtyI0G+GRL3tR3Vf
UFN6s41zOllILBfqnVsL4yDUodlDiDwtTWp7VlbuYp3AliXi4hBFojuP9NszB4F7mk0vVonIVO2f
mZrx/y8XpD90ZMOkS2/yirY661Y4talF9Ircw2KAItGUyaW3mZ82LU372pgUTLHwIHO32C29wcV4
7N5A9OxKc60/K6xxizyZGWfSPKleSmsxjrZeoWYW1XwjunUm1CKnIX4DDZ+dtdS1OXnieDd2Ima3
UEaBAbujEciBxjLLMl+KvC18WytDH+RKiZYT12ud+kS2lQCg1kPyLp/4iGzmEDby1vSFEGueQnMx
RfraW2zbUOutY5pkCJg47LH5vLQWf3Fj8pH4iejERBanNUYyliNfTddEWJwVF1Cf0zmqHlRaKOxR
pRfyX9nFWQfuu2tZ7vHZWj3vCRqRTJ2psmxmPTvLqSs/jeRRsHAnXrggYnUQ5YFhsQEjZu/K2yom
vAWv7Kdqif5XoYc7mc6vxojrUtryuQvxeiIDag8lQTScovu7KVl4k/JXkBJEWyf6XRvWENjOcBMx
Q6Vx6OqAUaKZtrlVf8NvZhPN6b1UB4XwaQcHjHSI3SgxJjQ1elqdDp1O2MhAwmbJnmyG4NY4kHD9
17di7jndTKV+AlRSLZQVJvucqLXvKTI/Vf2vnJZv0DOEWwAKN5v7pbNUyDghfejwE/gWPy10a6/m
OCgYGUKv6TCZ0PdQRnkdmTFbpPiksdx1sfLutsLZDVpL4FqSVbdM/uxdvjik4wlmOoy9fFWj0mGd
g7mXipV17QGwj/BhYmQBl+1TaoTzjRWqzDZY+ogSSY4dVdNegQWPDvmxV3J13zr3MC4oDNX5RU7a
celUusJT+9xLJiLW2Pt6VHb+NLoahWK+8O2j27jr33OLEZnxV5fJvcNqn0UwV0UpJ6RGLAeGiQF0
7CrU7McW3/hdRB6JUhFmTbhTMHbKd1vJdyMi1ysPb7MBbaUYvkeHhn6d0oJHXfnU0xQg782F+1ta
ND+MZxmyPEyhN+ww6Hwqq3sttufzZBNdUKTpgyJq6PnmzC631JVXIUUJNMmaz16Z+F1d/lGN8Xcv
VSoWazxqnHsOK3R7rPLfaDdIr4R+yryXlbFut7/4i1L2qjil/WLmhxgELmLDIFPSY6ES6NyGxn3T
uelN1bFvG00QsZG9uXaRBzIE1xrX3MX9OF5rZ2egng2cSZC2MXzOc3XHFTalCjY8UWOfa6sSHUi9
n9PVsNuz7iC0DYH8Un+nmKxYKqSPuuqGftzQeo0rM+EejZM8qoa70sKZq3zRax8/lOjI9FUF7SSu
smPMtkzll22vbBbB0qjtENZJ/iuauhwid+nukvXGpPtWoKS92Z6y8oYoIzoPdWbx13ZrBE04HQvk
j2hydc6lBKs7igvFv5VzUDech8Nae0qHJGU/UF878BKBpuu2HxlHx7LMQCzua5TEApcbPe2qK8Zd
G7KQKUZ8EKnXTlVzaqbuSdr1ctBTI9nJNr9OSMaYHTOdM9q8OXDwEGzsDBkc4YlZLZM4SjjOsbj0
wVTQHd4ZbTdcZe38yks2aLnkXlFr7bV3+5oM773DRd+pYbL0jDegjt214UyTnzZjH0+/x0GDIm4z
lk8H7cWwUBbW3UfdQHLB0UUpVOzc1r4rmIgF9SI6n6J1F2IdlIxYYeasQRvjn7Sdg9CSPfGFN1k7
THvA3ygXw6u7RLeRxVqFZdk+0+vYH5WMfow23mjkD1DkTH845QKPsp17zWj/H1/ntdw2k67rW5ma
44VayGHXXvuAmSIpkoqWT1CWJSOHRgaufj9o+bf8e2bNCQodSVFko/v73nAVbUIYxg6e0pH8p8lz
KUBBulLGHwP+wbFvaLeRZXSrJs+CjZLijCA094djgdHMmqeh6fyFiQzy0hnVpVOPrM/G9GYO7q4y
sMmOfzg2X9ApS7+LAW6t6jTs/RRMjPIxOPRG+VglgCkavlx6/QCP4+BVIHwCP1z7UYWKR6svHM/8
PjNO2IijTlJ7urH0deeog7xOyb+su8Dee0B+biAqPmqzzXhQKmTbCz4Ax3yrU8iW8IgKgq+bwXcR
tYlT/JLJU+sOHkVogdzYxXjuDLIHlum/hBcQKKwqS7+f1q0OdL+rTmObpFtgGfux88/YhUB9IRaR
aANQHYc5g3F8znLrvZqGk2m2Z3apyBaHh8SnB99OBUBQvUnMlm/3vDsjj3K249BkO1tnRE6MnbCa
vTbgg54N98o4aacWLJAODnhTRLusYovbeMa7nhjtIrfrZ6VoJuJcCQ8DPjcdZqYA9FS54aEhl0bM
7ZtuNs1Rwyw2Dt1xozSNt6qnYumZId+W6JqizLAMWOuLaous0h7MJI/yRNXh95dfUxs7MX8wcJxW
3gOr/ZaYyWtThRPffn3bC/4vZoR5IX7rG3uqvwYGQcg4nun0MRk0A48nvXCDpYlEGREGMrYWH3NX
dRuAT6ywN3ETP/L/v3Neq7LyVgHxAsK0BP1rT10oPccqK3gf6uGu1p33Mm2e3bG+JwvhL/VYQSff
wTjLQ1FK+BwHTG1G75BHVXANtk0g2VgeuIs2mwRHfpWss+MbB4TSXjW/d5ciByc2Z7PyBno+J7V0
he3OvhtsxB9uRmPcOvyC8qDYZizcvq18MdroB+JmOZFnMWwLFVgb9Pewes+d+hmfKaLReXEW5kbz
eXKypqOu7O0ys0P9OH/VExds+rBu3QhInWqW+DLAOy1n+xllBGDna2+O/k5C012Hk3cagKStcg1p
BKDXkVDB9HrhzWBN2iKOwlNZKLhWGtnRhq2W5CLbNqOlroHNWewu+mWb21utHwLUxkqBBYu405kY
hTV+/ol5U3EoDWB04u4YQrz2RMMKvx3L+D0sxCw61eyNXOHvxpXTtInisL3lEDZ7oI39kzaF3oHI
xnKo8R53rUhbD07+EJbVxWgxgkCmmrcRrfoMrKtLtBy+t3WyE45CgnT5MhpVjKuM5Iim3hX4N6J/
Q0nGaiCJMWDuBHJqKxqlXPfluZlU7ZBn3abPlWAlEjZlZb0rco19KzHhKI/47w352g2nU5SxAPmh
yNdq2dwELsbtgYrtAogjzVPqtZcq0JW7L+lQrauuZgvQBBdFY9Pf58VbQEJPxJhReoESrZRR/2Y3
4myqzS7z0nHdaOx30yaxiQcZkIVSFFn8/tIExmtpHgKDVROfQId02A8PjENhWtDcO+8dj5RvBL9M
4T6RQdkO2MDBaTkYHErDgG3EEOhnCCvnsFfPUd+C9tD2ZZBmG43wgJ3Zl0H3ZigP29FSYKQ4gnUt
K/25HqIHEJZsR9GhspoOokZu3+aTce8b8Z3JmrJxnXabVNPWK7Ubnyc5ZNFlW5Agw5pyHcdEI3Hs
jKNqoYvBWAGjpOQGbHZKcDF1RtQcLndUhNux0zZO07ArIdjo4VmwKJX0aA7Vmx93b0lNriKeFpq4
S0Xb8qOB8ucXX/TQfosG673tCvT69ZWhpuUW8XvyZSPCCoJTux2+EpIlYV/mFcEz5WwU00NoOU+x
M+xU3diLkK2q0uhH5Hege5hgdFoeiFbttovjD81U1kIteWAgDdF55sYSPGHV/rXKkQ1MXk3DxIct
2RPUvdoOkbi0KZ4n31tV42Ruw0Z79PBhFcJ7CdsZER+FR6UHSAHQDheIbDhaGb6nhU6AO3MfVVTc
Wr84I3jUgbzq7kVHLKYJIMMWjn2COIahnV/eZRAZFt40HvPWW0WThYsSXciYHA10UkizuhvLre4M
K/tW1XiVKaqD1j6ANLV78EzCy4YHrcBy7/tGY8NmrVhyyUCjkQAM13xMMOiEboK8mGVU33K1XSmg
VAWuoUOkn23NwTMU3cCYmHtb+rv5kUde4HnKE2thhjncdKg+vrCuwqhvrWpwl+QaOXZjWrdQhHFJ
W7te52B6ehfk49Ac9JZscEA6pVK+o+SA1SOx1UVfoSAJLlV3+Nf25MvTVONc6uwJwbM2RlrJc23a
tlr7lKmEwFBFmhnpWwVid+3ZbErYKPawVeY0IHpSEbITajASHGD369dfhatt2so8to6DHkqJM2TC
mo2ghVMQ0GybU1+azUkrovZEAGIirdcrO+Aj/aJWymGf1WZ5F5tKcsexer6XFUUN/xGdIh6bto8W
pB8G2rKy1Hr7s5mOytCtsTUUZ1kFHIA8hGW+fE4S90HMOu4Oa2uqyzviMOIOuNh9qSLeIasM7F1v
hafuPjrMvVIMTDe823D1ORGBdFj6va7sZT/A1sN1ENjXz7PKC9ySXQihkrQ170zW1XbdLEHYWci4
/FWXRu5SQ9TnLHug3TWCdokJaFtJfzaH7ueFs93VNfP+5o96k70BUjo9Ca2/+mvCRsXCPJIn1W8/
q1Os1W4DEEZyUlmfFiPWU6F14SyyKXXhX2I8PR+ED3CqKPvmRhZtr0hmD7hpHQ1x++BVQXrQBbHE
POhbnhyNe8UDYZlCv2mWuTOcepXFVw4dK69eBoD19rIYp168hdhgrj4mDvz+iFchQbP5ZasU1blE
++gqX8r1ymeyLuZJvlIfYdk4+W5AQILufSuyHcdpZSmLEczTU+/pj5lQeB+qejaEVt/LeTRGEsqo
xFFOZOWA+kTu+RvZ2sTWcgTTC6smLa7yYqWi2iQVPy2kssJw2doFWhd9Vi9lM4jm4soLRrsKD2ZW
8blPFk0hqCuSWp/zJPU4cB7ItwQp9E3TGNGZEHu4KfohvZCCn5EDZXlFos5ZFUHU3SVIaq5qVBXu
x0rYSx/2zQN7r2oZ9Hb61BB943dn9c/hhJ6dk1rOl3yw8kWqtMVXsyrfMZWFLlnlz24XZ9+HMoc2
GBtv+QSQPXWLH83AjiIjp0KGo1h2asnCMakXf2BHs6iORKuA5Gao0Jh2DPwAa2K2Ox29p2Ibkgt5
JxFxMJpJvKWVc3VA+L9Gffzi5mH1TeVMwO6t9l50creLJE7HTVQGWKN4mrhiJo+uZuqwBM2Gy7Iu
SEoolZPC5qcT4iobtEBzWCT8ci2LsqGKCA7FQaqw3WGqj35lMKxtIGYrWWzmCQpHd9fd4KKo9+s1
8HougE+TR7N6UYTLqXLUjWJoqBDPfeT8HjnB7SCs7uOtyoa89tttXpPTkl3k/IOigvPvQvL9hQDP
BiN9N3UJdpGkQM+4BWW7VlgxlqBleOJnpqwbZYjvETGIlpVmNV+zVLnVrbIPyBFfJ9cPf4jM+gbA
23vubd3FArmBNts7KVEVTxyUvDAOjt67Gw6vHb//TCcvbnRfer/7YhVIuYTWGvYA/6Apma65U9ov
g60XyyDopztPi4qNZ2fI7WR1dwO6393i2uyfsTWtV4ZI1CcQhTGCSeFFqMldPun6rVFmCC0Ydk9q
glxgm4Tili8OiaKgSG4Tjk5bA62FU5KY6bYVqKSkOQmuLOnHU2IZzdbIQRXkJsn/1tSyk9aO+hZl
m+Ckebq95YfiHJMEIkDBgsuv7CYHdLItofbvDCsOr+xG2NJpjv09SG/QlbDfGs7hi7oJxjvZNbIm
hajMX12Hrv6jqwHN+U7F43vbNRarb5vcg56Kj3ifbXsfbVPUlglnyDoCnttOlH247rELXZWVStbP
76+ZXuOsHPvTWo+m/iov2Ms6SwM5iY0sanM/rYOJGxiltS1Z2jDujollo+oT7PVIDB/jwpigsqv7
1Q1J8LcJNz+Eqoj0g/W/NKWH7A08JU6D7q7ARQWMZQ8ZGF7C1UBVeAVoZ1jLur5w/Su7ezD6KG6S
E6KfrHN6Y9WPyDPJUh/62S0SZTtZkhPBT/N2Me55wJmZQ14s0/IxbuY39FkHnrMilWvr+/ZXP/If
Kx1pu7OsKj03R9Kt2hUVFupDmjYrVe9BVxBAaTZKbPK/ww4yXMNGhI+pTAmxLL0+OzwWAALMlcQm
k+VHuRYVAnzEcT96yiLC+YSa5svnFLKhsILmbJNSR3PaRQamr8+aP6o7GbjPlZQ3wRfzf6kMLFvd
KRohfjlQdpQX2QAPlXTwPHiaSuDjiWfvg/kAKsLKuO2I/5yDTABrQTXwK1HDmiSPVVz0EqEKa4KP
U7QkHA0nf8/1wrtGAcQbTxBPl/WZ490j96Hee/N2VwhoMUrY0j8vDkWJKpQ14jbtj7lYy/o25ETU
t+UzWRwHcaIBe9WY1GVmYTmrhb1yqB2+TQt524w4l+ZDh5S5pRxkVRUntMryx62s/WzvPIhraab8
+KNeFv+os3RX22ciWfcuMVR8r8ZDqI8/L6paX6OWv3UywYtnoWN90WLIB2qZlF9J2r1ZZml/U5z8
qdG0Zm/ahrl1tThce5mB6gca8E9moZE+g+GR6y7raaChy1Sl0TOOl5gas2CCylDWtTEeXFS2/DE2
VqDCWf/y4XYUInsfS0Q921r/Eli1CoK0cDmx98pN/7zTtQ5ZUZXU/ULtjWDnZzlH6wZql6tn30pP
e8GfXLlDMLs45Doyg5EzAUgY2o3IyvS5U0mijUqqbRQoXF9tf8kE2bp97qqgvNFElW5UCGL7og2y
J3cc9wQj829abxSwnnz/kIVdfOebwQ/5cpPu8h8UQ3F2iqy79QOyDMM8YH4fICjJacVgA3M7MLfI
Sb7GSJKe5MXIh/YkzBZ4reUicaBwShcAJE+GHpnDQvaByznfAtOGA2cefhZ/TSG7Z2X5nGVpsfuc
OjWABZtK16xbATVgGKY9ui3erSzlCQQ0p0P2XhbjChQL8NR979a3DgnBZl8TAQEdpkbLQijV89iR
V41zU7w4E3nraEjrb0WaPQPz6L9j0Xxq2Y++150NJSsPcLAvpkXhQhNYKBzk53C0F8BvyQYQMm5g
znT7DJ54A095FpcrHIHCnK6Viwhr6a0sfjYkqZLhgwzOsiPcfY6elA4bcQNB6qNrh8Lb1CUQ336w
631otDeyJC+yizX3k0Uxs4vMPiBe1jjXaFCVfe7C68pgqXNK7xBR0CFfraK5WfapFF9dpikx0cqy
6MNj9TtHeuXmY4iupctKD6zzR2f+T7cazhJWZTlXCENM8us1Psb3flbxzeI1aiAFh6Fs+s2yAYd9
FyRZfufPR45IrcDq/Kpz67ZZJYTAgO4gCQdzRb9UqusehR5XR7gsz5yJrQcVWhV6Y/alrB0kZWPw
5A5fxKNstFC1X4EDKXdqCU6w6YxymzvgXdPGCB4jv3DWZYc4gh4P8Kigd2Ke00F1GzL7YUpB2XhF
oLxvyK/573nHltSoGushY641ANnkOFhGuCrjFAIRSIF7opnrgbkuhmVY91PlEzh1dE6YkOw4myPq
bphNvJCtjkGmc2wc/0h6HoHRKEpvy9qubh0Qa6TQq+hVONlNlcfWU2WUDpyKADmQKYueS4UAwtzB
+ftIcqk1QXU3fAUv8jHSZsValmOtX8gtEXF3RPrQpzCUEPCMrrHvoxulNQUpktTZ9qOtH2KeEcBh
spaMdlwcWd+a7Zipzq3J57N2ksS4Fin2d5GqOA/DLFmEHu9CCNPd1q0/jYts9mBonVE7kepMCVyi
ujVX5SD4T+V8+ejXVGaBt4Xyc4RsacYRh+Te9LEghNxOjnsNIrG9s402vC9tNCsihN7WsigvdDAd
u71jZz+zgBAe+uwg6+igmYQDiYD0e99rTZxpu+Bg52l16sM+WydZ2jzpUfxd/qs140dk9eFbzHeV
YPqI0cU8xkWq6GDOY1KHmEIVm/XTZMzpg95/N/OPMbmXagvdzX6OETa4lCTND1CqvIPWjN6BlCf5
rV4nISHiPNgkPBsq3LBpymXTn7dsgo2V0kabdBBZi0mBCY8PV91FzV+PyjM+6mOACMPCUl2u+Vzx
eWnSCANgUK8PE0TadTvguF5Hg3Escj1ZR1asPEOSP/d8C9+sqLuYdW88w1vISYvX/9LVz9qz3Lqa
4XApvehn1z9mNScVj/VCJIQRv+lVbjyqflU+BN1vhaj7pnW2/tGieb+1/Dmm9Mp+W1c+IJRJdDiL
1+rAMxbGPwlR1VzL20RDECCaL6UXozDpnlV0uw5VMp/X5G2OBq2Cp+rfa2UZZfjqZjIIWXujcpNb
wQHKiLlNSRXfkJVXbmQ9xHeCp7JSywYXXeS5N0k/L1/IXq2ttdZOdqhlrbyVF+Fa5MqcNl6UKGf8
7C9bRi342npVeBhZ5y8BP41dOhCY0zKRX/xcyy/yjl3oU0My9eazfvADbecaJO7l0L/3BW36s2+D
du8CjYMW2WE3OMmLhdAn36PMXDsiQ7ukaeF+y9vPPvVIuuPPPrLZVi3EWjqMZSJghsGDgvj7Ic8b
lfj0fKsrIL7knbzUAc8u4Enh4rOu091RnD7LiT0lmzhDx0wOhuKIUtMf8xCuJElT1zbLlUuO7Lc5
2Dg5y3wcVPA1JVwt5Po6L7ogZJBfAjXMLyIdHTjivrHyRj37vWHXdAj4fdaWhuGsyLQaKzlQXpBW
zi/1rpp7yoq6Bx9ms+XYwtPIcJp5nkg3njBDEAtZhMpUbGsDpSVZ1E0oowpczaMsRna04gGpP5Se
rl+SzHyQ1X2Edmtj4iEXj/n4XGukejlCOHvZqljqGSfN6YpRtnlf59PH1F5qtoc+bkv0lBhExmNc
oyvEeXR+W1qKmmBhKcZtj6/Ss+7jTPKv79ac3y3bsHBDJml4/ny3csqEd5vVCDQLWPpbqYSe8bjY
NEUALnoWS/9QR5/11D+Log5honlAaGSrbJiGlJVdllM1f0m1NN/J0piJA0slFJ9UW3sxe11ogVF0
QdttWNXEs9dD7YxAmcJs6SNUcFuwFcI6ybdIP1TIZ8neHwMdIwQ7LdzZ1yO6WEodXcCbBRwt+muC
/8URAflDqwzus6rz8qM3wDryvIvoksd6rs49eDZVQjq9aRP3eWiMeEkgPjrK1saO8cQYk6dAAz3d
mFjsDL3iPleQxjZ5FQ8bOUrXe8KRbRzfekrqPU3xUb6kq3TqEaVXMoDzS/lxTCK3ypWtLI7J+DLh
O4uGVV0+1IG/li/pNeTGtAnn67ZL9ScT1lgSuacmNch4qCrkYoysTjhlO6deWOReYs32wYWa9+OY
msgN/WoeFDAMn0OmaRpZRJHYt3i0Ghask7C7D8K2u8doidBhCjjUDygieYOBTD9+++yhtf5jHxvp
SfbH9aTeGh1ES1ms5gnnLO48lxzTV5m1RFPE23qGtW3asToPOXx7NgBA7SuFX6uKSGZr2MFbeG3D
rnjDwykDJxjMXgMmbNupcSH69/GjZdevnqHkb4mvA3+xxRdDt8S6QZnwSDTSPpWTJvBA8pyvsSJW
sqtwyfPpvereTSnecKMa8SSxqv5uKr1uIV/PhqSYdrb45pdAFRUxsBlTEutQQ6pcF5HtPgMcOMmu
Tay/dK4KB1G3Nd4UER35NxR+L5YO56i//oaEM9TH31Bk7Knk31DBGnqMcvEKfLfb+CIxN6maTDvA
AdlKR9jjURa7KslXeqjqj2ZT/2ydvMD4ragmutiRNMo2sJ3JkxhK/KTik75SR7W6BQzf74WW1Dtk
k9ERVaJ05aCb92Ucu2cg0OYPtz7UqTK9N4JlAhHyGEI5oyfPr25r4plFi+BCb+Tf+kyEW/SyMuTv
0r48EpnDMmq++6PYIvKMzbDZLDkH0FuIfoQdgQ2032T2baoZa39QoiNpI3eZEnddy3rh6mCBIDrn
R8Mq1kXTYxkRtIwwvAjjF29wPybo94Zj4qqlzfZ6jqMeTRMs6FwScQCKp6jGj8auCrV1VXUoEswN
sots9Tq9OJBAQEU/JkGFEtgmrQLrZBLfPNnzRRbDtLcPE+aSsiTrZQ8tI39E0sdBmTqPob7PY/sC
j6PQyjYhrjdLKcAO0/WxROj/PgoATNYaOAsphO5M9aPtuck96fTwo75MnWWr6fVX1DZgm3dvqI3z
DAP+cg1K098FSAdt3TDN75OeJEejqN2b0atLBKDbbyqqTStkHLVbpFNxQGvTaDMIpX6qVO0xqJIe
SR2Mssbce7ZiPFRizUmObSl6PECMEdX+MbhwxoCMnQdXaOX90dAb+2rNF1MHt2gV1zGO7FlRrD0B
wTzA/wNrWZlJtdcnthWf/du6jjZqw5FN1slhXQgKf4zabCuLskGNqndk662bz24OSCqnLrIz5E37
mgq/PrudsvzsgLIMW7N4/P45TW04YttMkPrkINnQttGwStLQh3LBRLJOa/IBs+so28tiV/j2Jo9K
0BAq3jheYD27HOkOvQcIQBbrcQzXKNWoO1l0kuKxId11gUzl38NQ39RNaz2XYwCBzbvThtg8kbpA
gj9QfwDDUrdxVXKkkXXyEkV5fYRzBW2ZvupUGBt/qsp90+UvYIGhnnu+vtJUN77rx9y6mPprS2wB
4gx2FXtkzKC8zo1FVSR3qhmpK5Xs0FrWfTT45Ysx6tpBlpBStC5e/iq7y5rI0tQ9m9bf54nTQgUV
0Sjryuk6iKRN/RLAofqYg8MFcG0xvUB+cZeVR2Y6JvWvzQtQhN7r/WfJ9z9Kcq0aULn4bOv+Vvo1
Ti5yv3rKceSc+nu9J1c9L4C/en683tw2C+78m3HeEIB+DPp90I/JCWZjcrIS/67Nxm6HHEty+qyX
dx91YiBh1oNsoPtndV6x0i9kuZ6672kAMB9/hpOfWcVJ3slLLUY0VfS0xUDsrwZfU6Pht7LpRLtC
DbKbuMeH8mOazxm6WhnXWjxr983zy4uci01Bt/jnP/77//3f78P/Cd6LS5GOQZH/A7bipUBPq/6f
f9raP/9RflTv3/7nnw7oRs/2TFc3VBUSqaXZtH//dhflAb21/8rVJvTjofS+q7Fu2V8Hf4CvMB+9
ulUlGvXRAtf9OEJA414e1oiLecNZtxOY4kAvXvx5yxzO2+hs3lBDM3vwCP3dJHKvnetdxwMGeK3s
Ii9uJtxlXoH3FQsl6j02KpgEpJsgTszbarKMj0s2abcmS+sNuWE+a9SSzFtQ+eVW0YJ28dlPNpBz
w0CziJBMLiOCola+E7nbn6w8G07yzvh1N/dAOSVnGwfuNORocvJ1bd9EbXEtI6C0vjn+VvJydW+F
3rj5z5+85f35yTumYdum61mG6+iG6/79k4+sERxfEDlvFTauJ1vPitu+VdNb3C3me9jbNfmNuUas
rRFnMmAbA9Ih8+VndVx5yAaK2j8pJDdXmalaCN4M9dWLnAoJBeoG37aAk6pdCKvvr3LZVt9FWrW4
z4RPArj+OSIb/qTqT2nStI8GpKm7BCy3rHXbJj5pPhRDWUw1kiqDoSCeP4+x4B6sg7SuIO+31hNY
i3Q5OXl6kK15kfw2/1D+Nr9iqPu+rSBa+hqup77fINZRdyeiz//5g/aMf/mgbU3le+6YrgblyzT/
/kG3bu6yYQ3ydyIiPXoxfH7yEw4yjw/VQsoCYh9qefIz/mzuC2RR6zy/+egX1i1MYXREb0Jzqo6E
deDDJnzhMntsMc2cKzt3xg/LW98351tH/9mrtOz3TrDvEkHp7dGsMtad20zfmmYx1sTDJwxiNmqm
t/s2M90Hy9cusj3jlEPEXC9hcvr2bYW88bLu3OmbXycPAzHmB9aAPyZMgR/cqZ4B0HA5pOiWTtZw
6RwnPLZ9eZIlRALHy8/67oLPMwp8XZn7i85A+RGYi7Hyzc8uDG3M/GOorpjVamJ/sitiUB4h0iFI
2EfDneqLh3HQNAzeOmJJbjP/LYHyxXHWY2upLyrq/zvAQvZH0R6j2xwO673hYhIUFVaGYSqj/92s
8/DKQAvhP381dFv923fDdAzHtvmZ2bqlq7rpGn8sf+SU0VYjV/yE52k2PZmaa27qMAYWEqSrtmv9
g2Ib/iHsxDWEILOVJVnfZK2D+uXcKssx6Wpg06Wx63uTzQQqZIscHAxUFOBxRJynem901nAnhF1e
oM8skb0Z72QVCd5u0ynoz8qibDB1796uWv0oqxyn74413l6yJC+Dr5Vw7GN1Q77XW8e6H2zYPzrb
giArlIDSeC7cWTRNJbJgsXo+D1CjFTcbH6MOL1YROxxdO2jlWxPHEzCxjksuiHNiGaacE+UxMmqK
rWlWh6BFLMPKgmwbz0lk4uU/LyAzgdSmUAA+G6Buk8acRzjzCNk5L+1XzfBt9lAlQakuaMVBne0Y
ml93lWyRZdyHXBf9BAcoB865sqMyqLdoq12kNUwy5uFJ3n1eZB1aOROH4aOsLnxg5Z9dG4yvDhDC
IQkA3EBXwlWeUCT9ahKaP8tS25xxS3Ef4ddkV9UJz5gNKBhjhcNBZWcF7KpVnrSxjbbQUdZ1r9nd
nWAPfzeBH77W/EPw/bHusTm27kWI6yd0F3GQdVnpbYsmG7c+xtoHxVdaOB9jd/BS3S0Xn2V599nH
nXvLYpDYt6GXrHUki/ETV4hkheCeb0K/fPx8/so7M2wBaRZ4knw8hQOv/q2fVRA3hzA4bZHxMc8a
z0LUdRp9bcxFeVEbMje5WV4LkhY3Y2VFzqLp8LiowM3/0S0WaJqpCM50d+rkm4ekrsKzvKAdldy6
40UWJihy/so1w6ei1ad9PvWZuZAtTuSGK40kM6bQDPX4Mh1cnjmwJeI7QjtkzIAMyFKJVdsxSKJH
WZKXLPXEBmqZmNkV8Z28mCVwvraE/p104Smvxrfa74xHhN5cWZJP+ViZfiuFf5Vq5LYf8bj+ra3z
MaxkI5StgtKebiC9qDfyrumH6eNO1iVTj/ZAn3JablNx41gukoOF5qtr22nhjH3cw2xLthm6L9Dn
O33vCnKoaDggKIYW1FYoo3/b9tmE24UX3MG/j1ZmHjaPucWG0O+r+GXoovfYVeLvVq7xdR5gXkHQ
QY01GpHmg/LpJEEG0iZFKVQo7qsd1j9QoHK/5F6BLGWpZY8F6//Kh3Kz/s8LKnChvy+ormEgm6PP
iyqLKc3zgvvbfjKx/TDvRe08or6sLuSOsS9b0rywF27kZnJQELggzJTeyH2mbM2i+merqqFkJVs/
x8pWpJz20PXL678b/zkg1JuA6EKlj4dcoBGZN5A/M8cMTrEGBl3e2S22S8ixdliri0EjyR57APL0
qF4qUds/lqTllihz949mjHxZO64URT+bZlQ+T2403eAxqsIZpOgjjb12A5D3smgHDtt+0YjT1GjF
s2UVSzCu4IUs0n5BE9o7w60xq+50+xEu850xVtn3scGIz22i+h7VSGtXB5DVgiZ2HmFX3EWK3ewC
KzR3UJ5v1LrIXywFAUf279rJNNCvhTRtrb3C7p4Iwz45tW6//eqazQ6Rsis0Q+2jq4voSNGXyspq
dOdkknGeVogKwp8v2gN4/XnlR/73pOtxdjKa3n3Vs+nO5kf5Cun23QkH+wWwVLvwMn969tmfLEvb
7h4RGIBf5+ntfRrDmBRtNVxVBZomCprmOc8JZvVOFd6S61G3Q2s2R7s3nZ2uDN6N55KNNJQC75G+
VzFLxDFntNGn9aIi2rZD6dzCs1eIN4zTBZWyYF0UuE7lcZGCqHSbh5rQ9BIwQ//EwmVAoBi0L5GD
YFZd9grQlekLf0n1nQ3AiSS98271uLy0RXgTsE3biZ4/pyN5dx6LUVzzUrzCqNNweDFVqOuauCHD
PofLe4JV1GdD46BRm/WbARjASxhYO6io4UPfnnGBSziSj/GO8M50xUoFMlrdJd9NAT0V4fL3UQBC
bO22JLmcBhud8PsBWj25l8DK1ti/BPgG20+9N7XvShJv2haGsF3E+m7E9w2FmqS9ywrf2Bit2h2c
eExYEIMS3HFYoj8HrTeFjPdqiWmjlQQukAVDswwANTF0xfm4yCLUMzCqlRViOEiD5mgEpeWtmsXc
yk4ft948HPRjfkii36aRnd2oQTFVLdK9ruDsPPTscf1ZtaNFXRnCiJs94KICAVsx83cjfOmncPqe
82BmV5urV11M+Q4AlbszlUC/KIigzCpM4rUOKkKjjMld90erq8VjmZnJpuWrd7CMsj8pWu6soHkO
q8KvVB6LcQa+YbiXKDfJ1TPmXYqsr9rp/rPqs76etHtZ+gDIpVH9Mcf/Wicnka8wdOmXzCC5bUeu
tXJUI3hoO1HfNhmsUSUOH2SVbTU3daKNZ6wWwgfXq7KVhdDhVjbGlpvdmDGKB7IIU1TcF/bWdNS4
XtZAuuEy3BrpBP6rURrkNf4/a+e13Diute0rYhVzOLVk5WRZTn3C6sicM6/+fwh5Wh7Pntmz6/8O
mkUAC6TstkhgrTdgnoC0zysIH4QzFSRAWrsfXtmfhNS7nOpYYEnwqDbeh7BmaMHeOS9aZA2rnIQ8
rilsV9TCZg9jDO8H0Uyigf8/NsbzwTS1k6tkyNEFG9lw4aaJLpi5XzTZqd/78GmGzociEbRrJrDK
yLf//D5R1T/vknVbN2ySE6QeDL6cCumoP79PCrbtYxamCPHWvlaQAtWGfNON9tJsDPWhmLbrI9Kb
jl2/t6axW2saE5H19Frv/xT513kikuqs9vT7Dr/nBZFULrsyHe9QtcvR5mpw7jOdnVy1xr63zQHj
Q3rEYYjzYSmRQrv7NFCZMbuAoQzGZ9tO5DkQacCehruHDhue+YIjoFS6K9ESB71Ck4EHRTlTDJ+U
X1vbDawRewCVjAqyadkYGzXO0RoCdxNo4UOQhs5RdIkzCYPDeeONiE/9HlAMkDbQIkFgOtU9GDYV
PwsWrNTZsPeOJIxWrNR49MEmbVk/RCgoqt/KsYsvgWL/HCG5PpUK+lsD/K+N4kbGAfq8P1djr1rn
WecgNu2tLa02zqi55I9Rni6jxMxezLQLd0aDFY5oAldWeWqht1P2af4yjGoww0rVzPLmIMUpxQ5K
dnPkFEy+5p2RIROKeVelH+JKgn1A5grqmNJly2EcvxoqPPQhAtLlGYH91OTqWXisJq05mfaG5SPW
7OaKohgv179GxKjoIviqAJ/pcmUx4oCzJUeQ7EN0Yu7RdUyeeZf9EGAOVX1r6qY6AXy19JVroe6s
6rkBqSQ2Tl2cKZuwDCwEDirjVYYA6/dG8l2RwPKICD69vGkGcEWWaaGVmEMN8pOIJXieD68d+Req
BpaxVfMgeB20WSDZ3dYVyxTXb7wdVom7XvYKpJjBsNdSNekxo+AZDZ36y1P0Qydb0bcS8TXk+h33
xYajO2NRGl2GNlDmLj/MKQ6cepE6Urs3/GRY9bWsbgZsqLdub2SrzAZNCBA2XoSlFzzwP9bMW20A
GOwlZrVgDT7utWIY55maaWtPloZXRJ9nVt47T43rlvueah7q5PTrLkK6mt8TNj24+gLC7e8wOSog
/k1PMAoQXK1Gb0+ERRGyzpHzi1d79KLzK1S0sXzz4i6+j02bVESIwXKsRO7Mixv1GzpesSeb3wMZ
ffkRi5Gj6TnqpqrLgA+rFi94Oh4SMzK/J3H8M5W68mIVRf7flr7Gn/NM06PKUTRdVZB/R+ZF0T89
quo+UizEfYcn2Ugc8EbPttbw4E1hwBntZDgaR8VbEoT5nSnVzbFFTe2hV5UX0R+NEZwr9BPzEqm9
vI/WYiMimkFlfGyKUTOrt0WQPzijHe9cJegWftlD2SGnOevJdrxpyQhKNYft5djr3LCKX5WZf4Wm
aL9ItkKpv1OSNaz0X3VdyVtJrtJ53iDO5VvpudId9bGc+n1yulD3teFLi1AoRLJOpvgidvSgDTA9
RSxlJvb7YvuPzHy/D2D/rk1saGvwADIcTEMLl1bcsrI0wJLvMbIql20OQWlldXhE126L/VVKUhdj
zm4n2q6XdTuvN5pF7aKd9WlAhJi5yRQRWMOovU/snkKMeUJXrHooU718aBBlIG9lnqSwrR58eKu7
DInReS6r8t62aki28rQZkuXJGjLof9RYTgeAFn9ZdnEOXVt6TUARzKKwVE6jNeHfEJ7a3KYDD3yf
zm/uOt00PP1XCaNl1AbviOpSt7ICzFuRrQBrgTD4a1kGsBJBLC4lHNxffct8a1wstYICO1MHJyzR
PTipvYojHEnFpHRg96erpbtDvr1+CbKVrrnJqwOQejuYfom6Cc1eGh6lMT+KWmJaugcrNIqLh7bO
tlMgw4t+L/WOrlIVFw3x9tSBnAvHcaHXNUtwVvK7aug+Hm59kOC7ez0rtTsRchsQzcbGxiXHG2Ke
dhWlQzWJHxzIRvcsN2RelJN2OFapmCIjP4M9a7JJsFrZanxBV1rYNHu/hIEhey2MsBDh2SEJ+zO6
Me4st9PqCZUi9470YPMq+6ipJOgifVXd6lz7eQY5p1oMKJXDy6MWangoqGqDSwbLQ9EW4e4t6lL1
98YLHrV2TMNfSDyyXJ2KVX0VbWDKRA/y1MrsAAECM3oQYwktMaZNRaffY9pUdP/rPCcqMb7vUhUf
V7CcaA5CY8rIkuoT0nOqwGyy3MdTVcBAUZUGbhvntXvHX2TziEHUmmW898vixHez4I1cCJxwPDQP
sRNrG1kDCJCEqvVol9RjJwLXT7Sy+fZTQFDQRhvVVDrbClgd9HeCTe+59sErWG8Wajy8ZYW3DZy4
3ldypC0tMnl3JD69X2Duk8kaGQOPtyyqlRerifJ5YTfjUbPyYTVqar7WXACOkRQjCxBSQI79Stlq
pRLs4bvF9zL+Ei94kkKq4TONQwN5Rve/DpGlsDMcfMwLep40BShcr2y1B8uP0JhF9Pib1X1hyYyS
CWZZ2HGizYJqRp93WwtToy71ezg2DJDqez/TlaG/qw0A1PJgmKe2q9/K3OlfW3DoCyvVyTV65fBa
K/ocFRvnMsQdmj52FszkWg9emwwbBY0/j5VoOmMJNtvrzojy1rBDokfs2QO+U1q8SmpQHSKK5B2Z
T8n/nhpdc9CpUS2iHFGqfFqxmWMcnUdkuUDkBSoFYfrEAf24OVq13VG0oH1AmUPO184gNsVRb2xS
z3KWel7xZJDhdwHnai6Ar8w7GLvdl9rLH0L+OjxIy/fQhjL/DvHU7aC13rd6VPAd9AL9SR4P14UB
vhw8qJ9dND9f8loZV02SokQxNR0HOS4J3cDtdZQfq0s98/DP63TzL+8+U9NIEOPYbCmOrFqf8ugK
UiXmYBbSBewbQq8uhmRDMbZHuUuiTdWVkxOXn11c/OR4jCXWjxxvPq/mS3yLHQyqHwNkq8IgHLgb
XHE/vsszzbyFJzKWxOLSsYS6zDV2urSBMiPui7U6Q+XfimGVI6gax/G2JuP7k8r1pm+y6EtdtfoM
THt6AqKgrjL2HSv0ZoHu2VMaFNHGL8kQbj0W5WISwr8RWVBTxsPKv5aYcyMJLtAL70Rp2sfZ9RLh
eiqK0WLsdwtZ7M9j07zaqaz/UsnQ/rpRgkaiGby5TI1/uvypykX6xtXNvLcumiqhad0MUf4SG8j2
+GO07AokuEEkjTkarpyWjVRt6+lwHUnxrJ2Jzi6ukAgaB3vmJUaP18m4VylhbvMkNbfirPx99p+a
XWcgSDjW+MzUfJvWejPZ5GSt/QjnmkWn3TZbRSqsHaoEiDmZiv4UJKixTrugn0mOcGNm/BCTEilg
koUyMZoR75NwP+dr6dvakxXnLPXjo4pWzI+m6+5tteJbUmB9C74h/RkgZmjBoHtFTxqwvCYbZ3B5
xn0WBea+hmS9GvNIXkdy5O+NwcgW+gh9xvH1Zx9LtfsYdakdKTqM0qYkjJSM3SVNsF6QsfH+ifRR
WOv8gWRkdanMIAmCUu897kPvk0iEB9dJbFuL35MGJXN/WiWitiXQy+sk5HTK3bRtut7JVaXuIrsm
JRI7iJetjnAaxHY/eB5r76ti2Mqu06JwM+ahw2KXLGPlspat+t5biRxkAYbhzigG55qDTPBMmfab
Tzn+G50cySidKEiJt7+quB2+AMfpFyX5lJVthNbUXWhhdvL06BUJOfdAcbhcV5X6kta9exBd4iCa
ThIvSLyHu0/9eqWqsybpyvt0OEcNLCZREqUCUu7E2e0g+iKvzVdRuuMJZbfs2+THFJ1uDCBcY6dM
AHHLbPF2sVMTMyqgCWJ0aGRjVzqPXtlXazWJtJdodBYU6cxHGaPih9LvHmO1pwgGM3elgGwFf6xq
91LTB4ssL9NVR/59Lr61ij2kK2fAU1Y0xWhiQrxShqWR17+MaWuG5zkVWik06aIphcq+gLB5drMf
2mBJuwpHo71Y4PrKIrDkYn9d86o2dhZk59V2TnKa5Qzq2/cd4uVUSvwnsSRjl+khS+b7uzz0k0dj
DD/2oyO961MjeZziDazD33R1Fw+avU9qOX2KGqz6xCcKknzN0t+ed1orr8zR4D8g8aGo1TWA0MjP
nqQahfEpdkibfJ2QH551kdo8Dr2fL3NbCxeiUOhGiQZUWccdhF/ZSxqeclkZpuL95bpuH4tcm48a
Phesja1N4jYSXmI128uwLl6NOjp5U66zDfONibzQWxfBMoVoEhwL7O7WCJtUy8Bz9HOcxshK5dL4
o8aRIKp+pa5svKXZmWQwEn2/TyCsfer5OATKJIVO9SEmLWrrDbHRZ1FyAE091YjALIqiQlpRMlID
NJbFaFuu6yIbvtmoZw/s1V3+O2fg4upDjDzrrgGEfB+jU/7WJCUYZNSQkwymhaMAt45ZJK35HwYm
CJLlKanbi4jAQogNaxA/1TniXEAQAmTAm+LcTMk3EWEhtJYb7bDPeabNsZOqjuV06GSzw+0tUea2
4kPujMyQTsvUUH+0wqekDw6aGhcn8fJB6J/9PvVk8Xc7jd1a8Jc+tH7PQ7W3/S8vH0e2/vr+t0xD
o/KjUKhTHEv9c5pOMySguHI/XEYHF00FA+Ug6b2Z4+jtHGC8uU2GCpWi6cxrXDZAuhoH87BypbsO
cPyiSV1jg4lKMVfITWwLlLionsuXyIpQgORRtYTYEi5MF3fuG182HL3qiIELUp458BR5rLYmT9Zn
wCDPqR2hLDK1ZA+ZxzS8RBAmT4qZuhue2ygfppbxNoAkthIjecidSjpEY9tPfFOErx0Jaaqof/Dr
tvqW+M0PA0Wwt5LMGrYh7fASIq2EBUV8igavO2RousIrsrND6VjuKlS6al2yO0XdWQLtULSPvSqP
uzjA02vEyWIoUnUW4vexMB2qCjnvuh8OKpYav7tVpIRYu7j1twERvXOiJ7BndQ8skOKUXxW+7ama
Wy/6oKPJrJvp0izy5sE3830MFustTpDFmepKct35s6HL/JMVFg+d5Ifrvg/MrZsaxvXA69PLvyLh
wTrT4xWaZUH7q1N531KhCQrn1QexfF9rcrmFAVsfKYnxKm2C4R4CJb6/kasfS55OQHgKe4ETCcUH
2/ERlGgi62y7SFEozfhV8SAeZZP3oGshus3iYpHJ9gvClu032w6yu6Irq/twbMIl/DRlxhOge3FM
6B6l7rffPWNYll7R+XeNdmlT3flltNIDO+lVTXV+PlgONjSROqtrBUmWxLeXUA6dbYYI18q0JXzd
M4wnIVCNMf4NMpQIdGWQnmsDzVxkbsMOPK2Pam6TR0uH4FsTdSebYutPSk7kbCxnhqwbBjcokW1A
oW+c1vAPBCToUWetjx3C2IJ2w3Z5smYWh6JAAEqKtHM7dUWSVCJCCPNMMNg6QXzr8tfezk/4y+aX
NisvSunERwBM8lMmKc+Zp1gHNcyr/WCUpy7U012OiCNbuJ+h3KQ7OfDOyPkOa89KMCwvg0zfSeSe
nfsRb7C3ziRrjClauRBNaTCPds720FTb7tCY+HF7mPa96VI4uXc0/lZ1mr1SN/YaeIiyc1NH3vkO
Z4Wv/Yhy31sCfXzvF4MRSUzSNVOIaDt+9UWy0Gls3eGJykh6LOLwidVJdRggXM5YPikbpF/bZ9nm
SW3KcbIkSfKD9273kNittu97a2XEuo+WgFmS0NP9BzGI50v30PaWtcnH6Bs1RiI6xRjWThAhZSna
gYpXGwzGGOU35EpzMsvPLGOae81yeK1NTVMzkfRwlGademO+CJx8mHV1JWWU4rR0ez0FO842iRUX
voVTL46359hWpZkP+77znU1aDadiCI2jndRLdp+4fmk/sHljhRfW3zrdaE9jjaEnFJVyUQZvY8n3
MGSnMzRh9avTH6GTd09V5Du7wh2R3kRvct5HuNI0IY/0QGrcldwFyV3O1/mEVVB+SqczS1dOCQ/9
regSgy06kcsOfvdMNAE3JQdJKb8B29tmE8+1jOR23UEXRVGSphV4I5m36GsopeYlaIbunCB2F0+t
PMNWMfBalA3kXkI2m0Nmpe9ncaThSOibX29dt7BbrKPlBaUN7v57poUNwRDEvxA1sTd9UYVru3Gd
LfnLZBXoirfvgqBa+qUWHSglooqba8VxtEsLprwMb6nzTg5v5lWWZMk2tcd64/P1XzVBZu+0bMDV
Y8Dwoy9qtLrAfZyRFUSOR+/kSx4/IN8G6sAeE6ROwnDV6mW5Dj2nPgI3R6XOics31U33Mh7ZPxHE
XjdKWn0JSwxaTEtLEIVjYwiQSl61eRPN8AuP7xWyqGsFm/tVZ0jTKwM6h42641fAsPeqXJo/7Tx5
VFhDzCqSiqcOn+YOcfxfulYefJ6Fb17LJ+z8KDthZdCsyqE+2HyVlpFqd0t8EoeTbNnkFkxffZGN
6ptqJuGv1NzLKJegdeKbJ5Pa85vlo8RWtEp1HlHeWBRIhO1sxMrx8YBB4UnVCZ2lBvdSKgEF0t9o
JcY/ZVQvEEJjTWIiqLRo0QjcjqNm7KEzKnPf6ZRXHTETciA2hUpH4ZG9qGQIL4FvjAghyMWGNKV1
TqvupwIG5xviDwk74sp8SKom3GoBElN20g6HxJm2L4bxLVRy7+JAWV3hudssTY8lkhIMD82Qet8d
YHIImCbDeUigosQxIiRl2jYvpCcokBARTAtnu8iSB1Qv4KD11Uq2vHhtjQhVKCPcY/4vo+Ug1+bR
0aGmBF3hQWIFoDqoAVpmeQfJNHDci6Hr1cmC/xnlIZQVVL2KSZejr+N9MBbqkgpyfS/AXaiIZnOz
C4q1gH414QTOAIl5EKNVAzfLMvSLLLcpgEeMlnMkrI2yjWea3nbrpsFhdLSV9M2JrZ9UXfpT4YT6
KdP8H8H0zDVwhslbCdNflTwsLEpz3QbtsOzbKD17aueQr2yq76aDyi0iEz/xKfpZyIH1VMj6iOZN
9GYPOIRkkwt9Mh0GBXamGvKHiuCjKqFjgoTLWFr5vT9504tAxzGRoAh15+7Wl0vIRpYGD5bpKiIs
NnrzZF+vfb1YbCpLD1RD240vqHXgxZvlKWBjEoCkvlg/t1q8c0LnixVpzj7Q2F/71eOo4eipjupu
rJytnpTuxnJsmN15pM1GbPmAntT9yokrFdH8eDjm0yFYpUOSLtgcB6ucncIc7Lf6YqJEqJV9/4v6
3AgZm4UKu+1SinFLqp3sviP3zeMy9ka8F3hQ65Lx0PMcWcmDFM7jwlSezNCzVm6EgwZ/8nxflfgV
zEw8H+2KBZeMr8/ogh5JNMNahLi5zTsMtOFzD3j5Fk3T3lGSezTgy69E3+2gVPYfIZWtkldDkAbV
1wox7Kp6sSusgVNLD57bEuvmNjG0U+T4bFHBQgDnX4baOO56rU3B98TeqlOLDhsfNOJKjS0gGarH
hDrTXYF0wlr0Yfhg3rUjQjiA/07oAFs/qUXNkbOvXc8+exqr5ECVv8qSNABSzsaNLrEQRACMp/sw
pSYKqWMhGL1Ce4zfOtlXARAAEkSfwyYB7m9kS223zaiZs6i3y3sTMwHDDyhIeglGDHmPrzketezX
ZAkh3hF5RN9xz4PVnT3T2zuG6aEzFUokWKJmie5Y9kA+LXtgLY1ioFJL89Fk1eTVXvmEdG24x26P
RV5cl09RntkHJ9Iv/P0grDDM0JBOT3bjRUerIdkzpKc2tJProWAXNy9aCsDDFCUGQlDwhzr/Lhqm
78v3mdVFk4jBeIo8F58Ape6Xja+Np2ufbJhLNbbBXkwhYoDdgn40pJ3oyTsEmWQDH5haaoBJOFax
a5r4/SzW8ug+a6m7wmCoJukzYq6nPIn4u4rldhHzJtyXBqYTaLmiFaU47l4c+DNw1k1tHREXHPdG
afICSMIHxE1xNsh4LArRDGXs0Y7mN7M2JtUM0Vfb2UaNIPxloa1i/VjhYRObVOF7HBtldJ2zAuqb
7moneRiMmYZY4IPPp14O1hCvJLaWheqNJxupUFIIRxCs89aQdV7TIDedXEWTNdRx3Wujvd/+GLSM
QmsDocWxSdzmQWRtKrdiLTadwR2ssGacTm+H2jpQ5R0WbRPU96RNKVHkln3XSfGbG/nRF0MiyY+o
X/3M816Z1aHrPYJFCe5RqHSPpswfRRB9ZXNFAb5Bc1RtDF4tU1McELoDVWs4ZAfuxJDaW+YG3zmp
i9WTVp0DvfLCmWzGMukk6xg6IRLlMg5/ODViV5OOCppk+Ug+QI+MGKlLSXsQh8JXWBb4ZrNAl/+9
r6wbmCa9Wqz7uNSvcZ2CsnRPKgr1GmeRo86GgoeibxDiHO8cd8guim9W567C/KNPsouOzbUTydLD
tFB3m0p50UCs7kgQuNemkSeIag9duEjUPESioe2l+zzzEaKX45habPYdrfVsG6YQ/PmuBeyY9f7B
gEuGOVo8Lg3HtbdRKT37IQSwDlsKvSmrC4qm5SUDjZQjJXjIPam8OBqOri1WdDxhadrUgZdKS2rG
rd0DOrvdvs2Bn6ah+UMZx/DFS8JyHcjI7RaOF+FPRLlH76pgJUYjvUf72Ndz0CuMupIxJ+MiIfqk
y2feH8BY6O6tNt3FPkwBk43m1pJGAIOtoa0MrYJH68rmk0Gdc5UAYMJ7PDOfElIJK5D48py8PqMo
7y7zjNe7FFkGKRa/xMdCie/FXNVpvWWu5M39dW4D6Iy3PXm+KZgVXoUdAch4MYrvfbDQYbFem8C0
eGEhDLAQwWkXU9/sMcoRwbKHPUaJ1vDyOrfv8eShoL0UwVpbq4ic2u51NDYrvBXwlcVLj88sB9jB
Fi0lIfEjRCNC3lRYoyWi4CvDctpj6w3WAunEfGdHW9AnwQXn6laRu4ukWO0lKftnH47yPtPTflW0
Osh9re+O+POsEeJwtpYmBea1r1a+oiWYH65dLcShg06x2UXQBm8wdswAzf0N4gzdUVwjLaH6sn8O
lnbazxIMJFniBRZ6LWG89bxeOSdK/z0lOfU1z331DpSHcUxcI1wFvb2p6zE5NUb01MiR92I6KVQv
HU/CEK7dSxmhuEuufViIUcADKEcWsbMRo5lePiZV1p68wNaem69VkXgr1YdomHeImKPwgF+qVKDr
HVLkRAxpHDZOjqoOljnWH6doPw4bHaELdfYh4MOpnigoqA+kDzzj7A6d92zy41GQBcbbO96zxl/b
gxtnG9GSjE4/hojsiVY4ptkBz67volXyQ+80K8BrqEe0ayyLZmv31OjEVcN6hKgJMmUe4mJ5HFz5
/aBLa0vqvOOtmwV/vold70kE3fpRZ1Du/YFK8aeBzAtlJMJhC9yCRQj5CPY6po2J3h+3c1s2jEap
KE9RZC2Crh7e7NF052MNqHlQUnkvq6S7wE7P7ZA9sj+UPnLWfnYQhyLGtU+cIYtl8/VOeYdb5Xsf
Nol/jGYJ0kUthBIRfBsQwfE02jWS92E0hixFCburyEqQe71etapQpK4Qygob5PNJsAxjitht8H6A
kZ9u4ukgzm4Dt7jbwKe4fxFyu/wIID5CopYb3+aJ5i3mdqd/EfLpUre5f/sp//Zut09wC/l0+QqB
1PeP/7d3ul3mFvLpMreQ/+338beX+ec7iWni96G0Q7Fo/OAsum4f49b821v8bcht4NOv/H+/1O3H
+HSp//RJP4X8p7t96vs//KR/e6l//qS2B2ZIc7Vslg+T/0swfQ3F4R/aH4YoRTELX673Wdc2doLZ
9SrX9nXCh2n/8Q6iU1zq46y//0S3u95iZOrOIwayf/48/zf3ZzPD1rvTQ1bntzter/359/Cx9//3
577e8S+/kxoOhFF0OG79/mlvn+pT3635+YP+7RQx8OGj3y4hRuLppp/6xMC/6PsXIf/7pcDUN6i5
IJqnh0N1aHrfui9BxGPhQRMPq+rQ62kFcocmGC20MQvbnUt2leG9jJYjlCmHFeU0LAL7wQMTB3gF
GZK63KhZ3etzMezhOYaJ7h7MLww60dWOTrwtHFaBuZqrGLaiD6VTVMKpqZhRZgB6SXJ6a5Bw3XY9
qmd3KNRTD8fm5v3U6McIl7mpVxxU633ires6e4pw8UmQZmUVf8WFTVqjIW7M0iSJltSkyEfJSXYG
lbnSi7Q+aLaZniWyLzvDqU9iTEQVfHORRy77uTJFiDAV7ZA7n2TLRoQg9cgSKWVpylVFQJxnYLj0
ELDgdBMx8C/vjsLpyTJUlyTqf7izM3i7VnW/ealGBm6i7I8gscCBTXR90cbEzofG7LwP3wb03yGm
LhGS9YSgMH6dJuaKg4hzfl/FwJhxkemQd7FsBoBYhlQBxKk4kCW0QqgzDN0O16DItvFqr4flhzkg
T/8I/9ALWx+juF6Tcfir/JS9pm4eMCdHI3E6i6v4rm3RMv3Uz4IomLM+5W/o04S+9ndt5C1u1xAR
4pCzvb1rsFVa3vrEmR9b7Qoa5M9P/eIieWVvy3w0N2JQdFlxt0jkYZIF6gwwk9QJjemgleinmaVz
7ReDol+c3Q7A68ytaI5tkMIlmq5iU0xxy/B9rphWYaw6D7QSp6Ik6RdAABC3DEfVuTOxWD8xjyQJ
wogSf7VAqEnbmf0idLL61HlyfSqV3NpYrX0RXbf+ehwviArZ7DUIFYcEOPLC1D3MS6eZou96D3Gl
W6e4j215w/U+YkDOx1c0gSq0OaHpijN/8B/e+bqfqLsmWPv87jp2PRecXcHe9esBtEM9dwpcranh
buRa02K04Iqk2kgFLvLFnSvJ5Z/Oa0yu5JkId+uy7be1gpQAAgnoo4baO3c6khrcZOWJRn07aHnV
Lwyy+aLrQ8hn5rUY90IbOvaHUE1yOzFdELELB+lotwm+kL3LARlDlK5i29z6EygCcXz5S5JJeI8U
UBx+R/imouDF0+EUt/4E+okSwOcL0WmNfraD/2qQAJnj5PmODaoM5AJNj8rRlNvjm3IOqKJub9k/
S8mSlRnX7Z3oy0cUX9lSxOeaatg1DqhFhzVsXc2NKq8esCBPFkFdhnPfCBHCACmYAgfBtadznfIh
74YSDXn6lKmvgdTtzypytNe2GP50nV4Oj2iUeuvWrLpdC/d553STEI9oh66vbW0V2xccEefXAZJP
4AF6q/nma3VA4V5tZ7Lk5fPbFZo0fL/Wpz4MubStqx4+dZtyIC0lFW+a3y+PD++V69sGNtE4I4eg
fHjDiBfLP7yRri+Zzg3kmQfoCT/v2pq5EhXTBIlq5Doy/IzKiPIKh/j32QDcvrq7tcVw20XXGZ/6
RZMddLsE+f9adY2NKLLOfhfnPCzX9UDa3w6pW703da++a4CJ7MSg6L/ObWHjzLyxHO9v08iqu/M2
L5SZLqQ98P5BlBZ0+lzVtSAABKwgPW5Vb9qATsWmTi2s0sOUjWlQFetwjIt1pMW2fO4Mcgcyop4z
EVNOgZGgKgyT9GtD1W2r9gfRZfvYELAY7SR3VilyMnOQyrkbe2tc8ZpTjpBZ1aM4wypvro5Ywdz6
VYNvQaIaS9HlyIBq75Q+N5Y4uXdQ/Jh/O5DW4ycB9T0PJGeqDEzDgY4nkPL7bqKvmm7ZZ1i+T3e7
fQC/RHcKv+Xr3T70pzF2jfjWwGBV12McFEvy1Oi4Nwlm0RLWBCpqRn6TdN9sVPVmJaT+E6Zz77GB
Zo2fYjvrteQ2ceEfTE+hBNBUsg+uvSKdlHorDRH77jpcmAEZSZAO730ZxKqsL+KFmHGdLK6D3D9J
vcJHC3K6VpmBo5yLK5q9vxIhn6dM14ZaG2zFDDGKAPk8Vi2rN9GpnvTnK9w/+K8zf5i4NOZKVHz1
zRBdD6OKj0UZVZte9bFsgudyEbFh336OldvRoEwD9EFSEfa0FF5JgjNQqa0EGSaiOREKZNzKrqOC
bSBGLRuggxgVc7OGOuS7kIvLdWY6dXKc2GwV8rBOBr4AP3VritECCZLraJLl26DUATRVyjIE4oHc
D1r/CJXA4JnObgO3Pn8aBcGhLLH5w3h0ihOHrrbeB+Bu/Bip8I1dRxH1NkHc4tOVxC2GySxYDIjg
273j6UOBvqr2BbAmzdIxPxmA4wVmH77Bg3LqQX7z+AVQLAz0ewD4ylthKICs8uFxyDr4eVIUUwn3
EJ1JZYvip+zuvXiUz0rAH+w0XVw1rdNy3ZPv/XdXdfF1UnpJsiysYZO10dkYY7stzGzwWdhkSe0u
UAPvBfW6tVeQ7a/tcLxkRTbra0V6hj+XHVTkPXFnJQrSImtnE3cWMeogy8iPwiXFqLgkrLxuJ0YD
Xf5wyRSrVHEnu85+UFLAmNzFTllXreYsS1G9bmzfXCQk7J+lMTiI9/AtIgb4uc4Dy1j4lYHmot5K
KJihnFUsxTp5xEBoq+NT/2mtDKmSFfgoy9rWCN9H3/vESFCVH0aGntfP3XWpTsFnhQ8JbkZoLeDU
hoqOXm1wN5O6w+8mRVFvLw5jaq0hR+d7U3LAqvV2tqoUOziLgwPAI4/A4okW2hYqdgD1Vmv1Csfr
IemXSdO1PGSZMPL9P1vodM/qIFCWWQhHaDbU8iavG2svQgbV7Q6mPS5vE1R0hVc8QWHViwlQmXGr
NIrgGnO97xgd8yzzrxfRlLI6+gOFT/EpLGD4K6dwjTsRKw6gpuM52KZuoU+XHyUb/SY98h6leC6H
cvuYNVX3iA+8Ogs6w1+Jvh7E7Q5U1A8kxrtH0VVkOlJBiby3pq4OdDrGTCaryKmZs+nDjO1VjIlw
HcHxmZNA2allV98MifuGdki3dbDE2Q5uDwpdnIoDj3dJqre3gM9ROEG8TxUxoulmtVfcibbMX+69
amBALybeYpIsHHAh/z1bDBvl8H6x6yVEO0+si9yV3vJTiFnJvFE958k3Sn3jNI6+sVspADs4ypyK
w60txkWkGLZixESvkaJt3iKvQyKUgsTw/2j7suW2eWbbJ2IVCXC81WhNlmUlduIbVpIvH8F5Agfw
6c9C07EcJ/+/96k654ZFdDdAxZFIonv1WhDfBs8IBdEadHa7pDtFBl/+9WoUiT2qWAhQuG2haTee
PddIVxBlSNc07AMBW8/HM4i6oDoHDorNB0c4ZGCwTbLdR3s57kWVW5DYbqAiTYuM/pWpariPWCQB
Tsq9TYCd5cU182YRNtOwoyEd0s4HA2SfHGlUQz/l0jnjqkiFOJd6FNhRdEFj5m1KDRaOUwdq8lCB
JXYZdBIsA0H+zUL7d7wEx8uEnwgD/SpN1xcebTFs2jgHTqluQC4mh0vjmeKKRgDgKsMrHXjiSiCI
nHCfaZvfAqg6TWCNIy+q9d25iNi+toPXCawHhAGSMPiRw4RWtHztTX21oXhgb4tjX3r/3uLRGgh4
l9teKKDua7WMeqHuaDjJqgMYzY2XNDT8jD8W1VOeZq9XAw94jfSl6+049DGBuik5kja+5ltkMZAj
FXhhV0ablSeyxVDhGbGV/zW2dxyNcicyhHoSRdGQDjx2E+Boymj1wXEbgoXZ3ggH0kPNE7f86jRC
JfOCrmIUm8DrtnQAfFzJoZ02qMKLawgN1osZ+wtwmOd/eGmu3QULis24H11pPpr7P86nCGHj/+vD
Fd6uT87bGgAFb1CXb8+BE6M/QIDDKwX5cLhw0bxz8g25RmdGBCIBZ/jRyCTaJxpjvaDozo2hLir4
+EAHyRv7VIXtmjVSPRQumjzyJAT5q/4Xpqr/GrZOc5xHPsporQGhlpT+HG9e+nT5X7wZUmLv5nZ6
LlRpxLUA3f0datWQdO0gF9qkVbMHXBDcUgDAPo5imcW64K8tpZkEe3cs/iXXHKQVn7Laj9e3ORFE
0Reqj17XIYeZ/f9c53bt8X/+PF0/mUuoitXrOnOg5dCybQ92z50MOd63sr7nR1VjGbx6ZfyYuTzZ
j2gBLrSDTAN55xgKr9GUs7ZkgF4SPYUiaW0aGuNkAiIQgfBJprVak5Hc8xUpfEQT0hrNV5Dx8mMo
89J9tFLA+Swqm6u7bpJr04ZG4hJJDXsfQyAO0G3c82WER96RxgHd38mPXI7y11Ut5d3re004xjtk
+Yx7/ECis99lPnQFJEha32ymdrhxg86chs32Asw79nyal9OXnjnVjubTLJpg4euzwjcFtCh6PjmG
PvePLlMGZAlG9HOA6hpYifo4vTFffxiSg2xqciCAPKG19n+OpYWzOPrmuWBEa9xrBRLvJZ3ZAK3M
Z4W2VZnhXOnsfxHnez50xUE6Kvxs/YEbi4YMMF6jiAGYfePMInsj+ugdj1YGaEEG1YQUFOcny4uq
Z/QaL2w7B8Z5tDkAzMmVazOEQVLIvCAlSkOnRus9OJIMAJin8plZSMIjC+SdyIs3+nkNSDLaD4kn
rhGalZ5xSPGzhWxsECCpB6kqc1tW3mMbus3u3RDaarseqo7AabTB7I1AVnZJXNs5EuMltDwujuLd
gUgwQ01z2cZGvDbrmK1mFswxcdMjtGLmCTSLDj7P5qk0ovmjkyZrD1CaVeXXUGdtOrUtrZhfKjRa
rbsKeTLbcSCJo22hAe7zqnTbOYQcCgtARSgo9hVTP7sIguNIDfOL2RR7MxHmyeqkD62pZ4VesYvU
LtVJ42S5453kXhAvcQtV+9Rg/86RNpq1gE63yyVd8/ZhsqgDIASwmAoY9gPZMxloZdap3c5L3T4M
uekDJl42f5DbcuWzFaTerkggMxzrHSOpyPmx0d8B6o++rZsuHRktNQF3S/tFCgfmG5GKQelIbzBv
S9wcN9tt7UkvM+F3CsGb8QkptGc0VBqfZKmgLNvZ1Z3MmwyKI+AsA/Dxx+8BY+w/hE2EtAxRASkT
fTIcRF5EBmgKl6/cOn8/tPWQgslLwbcheT/MLV3A0yUw1ksi9s5T4IHG0P8CfKsV7iNLVuhdQENn
1lRgACe6b+R2+Ymi2xFiVg0fDqX8Nysdey9A8XRAJyn+q2qjAsGOMZTgUdZWn6OohJQQeZUOoTM6
NC2apGbPx7EbS753+x8VZLfRF63jaDkaI4nUoRUafMsqcstFlPY52qBx4JMljLuxRsJ+wnNk2Tsg
VP43y+wcOn5FhdRnnOeHFoioJZRkIOugJ7V+FqzjrovxblV4hn2qKxNd64NCB6AmI9ZDsEapcyDC
Tiw9yMmQ1zH75jJJMzuhAe8Zu87yS5droe4yDp+7DnAkqy/Vc1jHzgKU7MVz6GX+oiyj4KkTLXRU
HPTsdhwdTSgbBHvL0wLXmrHBTpJwHlpE9VCBd468NLx5Kfh/OzfLonjpDdiSS939yTvAY3gDMak4
DryTq9lOUD4Dil2hZngYonpNthGQywnqLdqtp+R9CTkCvYKNhq51YLFm7TdGdQf6FH+dom33K0uT
pxYtBhezr9kZigvZguyQmbdXOeT+doEG9aL9Ga9m1pdwquUef4B2BbhW+hXdbe2ijYLwHljA6bEy
5IXsEctryCjbDhJjuEjcyk1nA04kwbP5HL9wkYz/DFMULkrc1i59Jae7GIS/d6adR4/YDgJD7xZQ
TH9hEvwnFAl6M3VxE9DCvL5Zg28SnU+FEitQWGTogcqQNWq0BCYZ0WqQrZXyshPQeN65qKGRYEQO
nmZvZ1GBVCnZ4rezm3c+S8by1BUgx4oj9yLw9rrDd5Hf0wFN7Pa9k4Tm1s14qeWO3jtoCM3TS1Xl
/o5ibxGCI3fmOsCcQl/vEeR+xdVqsmQdmoD9ly0axxKjqpZO72U/5JgsJ1uNLxFEA9dTA3GQW0Sr
SyT/NYJ4ojKIqeaxUC92ZKDhowDV5hbsNjl+RYYpzqHegbQi8FYO2JSh5CsFMrG0OfH0NoT8IQTv
gQ50DgE4QzsIG8FB3iDz8aOBRJkyqgZNIXpP826aXhs14PHQNicZp/kP1iPhy+ugelQAJkIB0WCb
caqMJ2Sw5giOpp9FrkA85CZoiSpQH7a40T6CwPwbSs/WAcy68hE8iuo+8sY7XuBjL81SlRuwnw8r
iqUDN7NvoLCDvICeXnfxhJ5KcPRjU/qAzeWynyDOBkCcvZLKG7/IFnm4kiM7MrVSfYaC3opaoEGP
iu1wJ+wVdTn7zLMWvuuC4B2U85DZ7o1rHCq1jnyjdNEpA1pcOgjXNPeGow/Amue4i+AU2FqboaWg
+57j3ohKgfZQuO5p/0+nRaRA8oJ2WPS91mq8xPp+DbIvBzUc6CbjltvK4ucUygLajJECgSsOE3C3
hwmCFZmvvDsycR7hb/shpEj4eMiUsBcTWDhWt7m3ODqL0nabvC31ISz1z0Zg5dDnAuUKS1Yyd1YQ
Gy4enCrDRtNOIenIoHHTshg7TTND43xnTjvHbr4PVR5sWG9OS2KYT8e8vZBNBv20vFHP/0ebqeei
ww+tqbcYWitr2mHZgQF8RYXHG0H0XLZ8V8cUXeFuwmH4TFXL2T1zR/95Ppc3bc7RJExLdmXnbvqy
++zHK5BfLhw2ZqdB9b1YpwZaPUFd/3GY6i5j6G3kR7C7b2n0Fir1fYxuZm92WpFGZKeIt3iyQ1e1
Pb/F0yUpNHhxaxAwVZq1mg5lFbrrtm8mCMP9stGZ5s88sTIAjS3FOD54CdGv/zpP+gOagihySOvo
NA6pt4bi3vuY24oSxGtbVKP+cfva3de1cz//PWgI1iu0ReMPcPsXoco2h5HJJ4njt6nzkDwfbMj4
fgsjaKBZEFpatxJ3NmIXqFr+DwD1/TkCtBgYVlDya7LyNqpz6PeAJ5SiaJIX9WBf0N4/J8k2Pb2W
SqzYgvq8XaDdrUrVqbGjUi3Syh2hpYFxNKHO3yuUEslmaNv7QHRdr3G30vIb8JAbOWELlUXk34C9
5iAeSn7aqLztjELxBzpMsvdW3gAxsputQXsdSohmtMgLSBHm0CtfDWDOP9MB2WpgJBrkvIsxBIOj
VQZn4ab8vhlfKOCdueutDehs8yXZbmsgJwfcU+t58xrkcAsrOLEIr5r6Ut3b9YACyjbTZENx4XcH
3jl+oPTaQ08Zn4OcdYCfQWV3+PIF7A4MSqCE0bRqIDVsLpyV6LP27HNbgGSt1gcdQCYKoEPivTdR
qJ4IsLIzT/x9rdvyv6+lSvkliBNr7zOx8FynfaRDYpX2NrLCDuJreFlcyhKkSGwK7F1nZvKx7/Pg
oc+FzlFN2XKIBnsbmoiex0hcoRZfWK/RHtpxHkpsZT5G365HM0y9PtmUPQYPI9anUVdZz3EunknX
dhzwulenXOxoSK07weRBNRVsj9TDkycBxJSsAw0oSICZHr2M9qcYgn5zow+iw23aAzXVOGgGW3Y+
wNJWi18OzaC56EB+vdRtKX0pD0ncE4VBiU9cwgZ9fnoNE51XxwGXyQNd2YKMMxSlBEAWwOk/iLyH
7kqmDmSiQwVWp603pQxkjgib1RMTxJlOpw6p4dX7erQTr95YZe/e0VYipUccndIBHI7hSkJga0Hb
FLLRtoTObrbbjA82WsBG1W9h+mW3FmgABWQItGDvSMPQLOrtGjODEoOmE0O76ythWKmateMwUGT2
guUbA/2Tm0YXSKe0yjdoM0g3ta6m3rwqYj9GCwgalPTiJfqUvPUHmDwNyVuh5Dh7b2h4gtOjSivm
uR8c81Lam074JgcBHnYBuoiq0nmCBHu3DC0w+vu95TyFHXsJwbp0Jmcn2QIkeexTnUPbQzGxJbPI
fXbiA/pwRxa7T2NptrsCOuQr8jpRa6yjIEEdTV8g9OrXC8xLjt6HC6CY+O4Csd/6G1CZAvWKNhd5
dES6xBBpFxrmDgB9ymLLLO33hir8YxeqeNU6MWSJ0cgxMfCfdo5hbwZWuiC1KNPPo9FcKAAASg9k
FxE/32ZOaDT6XlvYBAeh/SWbcmcjnQhfKwes9VA9BT9MjK9dr8EutwPZihFZ3iQotjd7EDfDpgZQ
EnmuGM03v0+loUFgSj0Xfbrlu7nqMYnxZXK6qKkWndanoINbdkhU0WmTAIIl9eHmJpuaIshJD0gE
kePjEvM6EKVcjshCrzhrXCiq/ToMXd/u+wrQpTdTBDTSkY8g2lv9OkXLYT+172JKGY/bVAbfSbsG
XMns1Bizzs0sXeNqPSGy1/mWgshCZ6QpBKkhdsK7zc0cWTwDpx2KrL8t+m69m/23RSOIvPVFG/ve
kqFzSu8paAPihL67Hcf0Zd6iaDudfdh/oFH4S+9OwNPqCODL2CZORmSL9fAW6+nVahG/zDsg8s77
mb4eVgA4+YeE5zVSOkVzbTM08JnGhGaUvPbAI1x7n5SLznQQ1vybysr/bOH+iRyeFR6npGkOjAMI
mfYev+JvPiyEIc1/DHmGGnv4U89xavY6J7SM8Agp0eYwpSVEuwa1VHmJXTEy2i8S9+dFDxKXc9P2
oPMwI+y+RD69tB64H8AXqZZZCy5Hb1DlChWV5Azo8bhzfWVsGeTuLr4V1Nj5oA+LB6Bb1pdX8fAw
9i378mGSJRsDbKt2eZENeA98xbydPQQqh+oEXiDRH9R4m9Qp+FPajPeZ8rMfKU/RSYm3t0fwazbo
MUWEMEz+1Az9PeXP/hbxtsZ/jEATG+S90AW88rv0M3gpIFysYRDd2kR168lRbYMGMPGJABWlMN39
CI6tGeaQVxxQT6hhbPgI9qoOfLvbihc91AxttickRFLE86I0X65oUQW0JC1KGAo0dnrzop0FWbAE
oiWAFuM1xfQGSPTWxRHaBtiBQLFqHqKHvr0Qb6wFE3InYFjRJrJrU5OYxZGWeFuHTIkD3uPEsPBn
Bn2/C9AjGq9A8hEdJ5el59bx22UnRPGj0/t0GQQvCurXqwwbrTnCkWa/EADpBEDabdw2QQPVWz4V
dADtuawyCw7PWCjKn96MDniwF71lYOtCs1G0qRcMnA/6gRy5q3KckF5TeX6GNrKFPmvwvXV1MgJQ
9aejcQ3sJbQjQkZtnpH2Ab7F2hEllX1kHDzEpxGpqrxszfb6mt8ZuJdvRhSoj2NlgQGsV+Y3mT4n
UQIOol6YyzhQkNgEvumIBvZbQNHH6yYzgOczEn+rZLdxTOkdXBU63grpknRTgEgRKCMrnt2xwbxD
jH8P6IfSdJOh9W6XMTSx078MMOs1B/r/uRvB9HGzgxtnbWepeP5LvKvtLA5KIBtbcJGVoPfI0ga/
Up2TpLHpR80CZWPnTj8TlkFljQvbzSXELmv+3KLy0kgkIZEcuBdNVy2IZVP5KSitDPAd0tB27f8+
qbZsgPMKdUKSqgT9rT4Y4KkEvBD6GXL6ZdOORNguFGEGwJ5MKGmB3biy/PqYQJbyIvShGJ11W5Vg
d9cjOgDwb8ctXjq1JYBM/LlDrZhG4HAEHweQfSczjA43UzI2+WHoza9kooPbBeXON5mcZ7ZxI3ZF
4/yERE93APcnZIy6Me0PTlR2SxChO6gxDRXy7dpIHoqkszmcxnaU/ywy0wReJh2P2DJZ63rqhwVh
La0B3Td4L4eHxhRDZ3QASxp4C9LjzQz6XgA4q657ndC0FfpnJ/OcMg9SRoYMPNyTDYa/XNeEa1VH
/ipJufrU9gJ5VCe4MBNYLjFWYA91LeNAzmkwTTRUlvWWvL7v1Hd5KMIleX08ak6u8r6hs1h9csAF
fYUcQNk0TbcsG+NcD+AWo8jSQXd2raAoSOuwBj+d1hnUmrys7SDLjn5XsGHiEwHHkTwkrNrTshQB
JCQI+4z6kUZxASJKbDnrI62GnFUHEvtagUbLLY+xDSFpx+qxDZsE+xyimRUFjxg0UfFg3g34Iu84
aHRP6MrGrbmJqk81yDEW5lDH30v80UIkfCLIBbUrM0rGuy4qALjQqVNsp6GOGosarHgY5qwUfAE0
Q3rCQwl8LZWNZhvD9laJTKxlFua/BQoPIgBhnW/Moo4XQuvQGboEF2qRugw5oKAf5T2ZyOm2ILAx
A3uAKCoiyOF2IHKi+WS7LWI5HTC6eXdPdrM1BkjSQDML/frWsenq4q4S4SWcDBvUX0RpFeUMRFYW
OFKnMPmR41kOchXtEW2AU2jBpBu3KQB80kZwNyOcTudQUFdC6q5DWSpowlUQPItSqvMtBaAMG20B
YWzcUeKAHHFrj2uQKDcr3GD5Azky1qLmXVrPIMjI9l5ZFrjxBWxr511wX0noGuRODEGFcJqWZuMl
z3Lwy4U35eG32q/vhwEJ+cU4vVTY8OGvWkp0kPT1z9TOn5whLV46A/+16F9Wn7EfyCF6mbWXri+R
ELAdCLOLcbpTkdftazMYDjEKZB+vXI72+ys7+sqGqO4rVSLPUmYvKNq/v3LfpU9JlZvLpLD78xQX
G5CYgY17so2tXSrjGx/wPQ+6lF1BB+KvQfEfHNHz3+9RR7e2fEjMhxSEZkuvrasvTts9a9A25v8L
aiNUOqf0m2EZ5nPUe+mK4Uf/EGWhsUX/drKP06Q9jRLq6U4wlZ88EYIwWtjWdwhpvH4MCx/DCKPo
e8eRBPzwMdQU/PExYtsvf/sYDV5sThzvyctuxO+5HiBfgSJE/glUsOWFS9xW9MgOTByA5SsgUX9P
Jrxttaug5d2WhjRdTMAq0VDycZ6Ovm6vXeqpaAxAjzlIkb3Jjlc9F841LK38gq0WgAnSuUJPwLn2
kU7CQATpQLYmijTqV3NdgeT4CoRRfnHD1+mQBEM9MXaQTbA789hJ+/XQ6rMU8HfX6IEu1SM37ifk
VjKOxKn2gJwHqj1QDDbBUrkiwQbbQnYBJZDpCDZYaOqZP8jcQnpwT1GkU0NRxaTUsarNC95bwmVc
VeDDVIPdHHvNoEIHJntIZ0JJaheD/nF3c0AaAdHmW7Qam3UpwztZYufMkT/bUfEuS8F9BYYJH2So
wFmTF5zXwY4qfTmbuiUkCBbokQ/XM3BgGoRYQEbY35ax1fAV+nzKe0sboangb00PTfBKH+iMvAws
bgupvbUEdqYbZLkrQBJ2ngT/xIilVo+Ua34iClvy6dHNpyPNt8jf542/Vql4w9FIBlhYODhqnUpw
KNEr4Pw2SMYxrqATol8WqVROhznalhxdvqiw3w6BgrqwqvD2Owj3LrENDpBCrF4A7FpVWZA+q7ip
0OoHO3HTpnEAJos6m+2+0gxjfqhetP0WbzH7J17fBtzDkHsZNWM7HWTK0C0ydDHSbbDdvJGOyz05
AexAu8Uiy8V9ZOHBJeWATgtd5gmCMFqNPGd7qu545cM0qfb5Q9TgJbq2uM+w+78Y+E/ruIvChR97
9sovBAqctd7j83a81Ar/pVTW6Bn2bFReg5atd8lsk1/BsrM28LyBZorTHY0M+zVSqmGZhdc5JtBE
pHVsIPtSAJou2gN5JaTKFWgrHqNI2LQGmXtIix5FjjVoSY48GPBIab7IRZlCwaoT10rVNeh3AFSq
eSyuJYj7QdbiL6cR7LPLmvfQNAxDb1Pb7qs3xbaappLpb/N1BDk9NNitHWjSQAS28WSl/yntTGDu
lXZ9xD+lnTnLTUc0R/JOujJOXlTHEazr5jcv/ZpoKDz2fu7fgum3hrtaehwOReyNy8INjE9GpP44
UyN7tQ1vZx/ijCQyFmPbjNu2SPlBjD5Id/SXFjiIR1WN6ur0kh+qTkGVXH85G9B9c+xe3tnpyxz+
ih8ScIFOfTm45rpyPSSIQGJymFrBDopJF1LKCV+Q7eb42xC5BKhY07ybmxeTu5ICotUfHJZeP8MT
dyV9DokvwxJnOuRl9gn9qx4Qj79MdAZet2AJTvlsXZJeJhmrpAVtiuuDAu336FgA7J65329mrqL4
doXcK1+v4DnAbmnWuGDJIpGtacYt2DXyazTkO8MAyya6l5JFnY/JBirK2AJ5PtvJyazvTV2qNUQe
HMwOEANd6cWTtn1sIasMmYUauq06ghx5a+8s9JDNk9Be3K1aiJspawrvIUcqF0YWVF9lhXKkw3Jx
yMO+eoYe2WxvFFSKIEhkr+u0qb9WeFe1rLJ85EUItqJcAWms7b2ejg6o6Da9huTqNXK7J4hclCto
76XXwUS6hc7INmib0jY6+38TZ5RILxQmqMvHUVjLgE+g29d3NGc79Up+sZlQB2UCs0zWNMut5Tjg
jlIJDv2KdTeBBDuACI8BgrxN0ybWloQuJo/fO1ZpPqb5mD7ELfuHzBTlx765LWxbfdFRZuBteQ48
TGnYV7xropvZwU0A9XjnSrZSiNWIJscLd6BPkjiggvWAut5SBE2wFdKdWgD2SjY9oXfB3jrnAXwW
xQDxpWuwdotnwKWbXdg3bC106suD3ZHOe3uJbdGLjv+bfZgyqM/W4UKMortPi8HfpKwv12Uh8s+g
MeR30KUMliKU+edBNGha9iJvYQQYJlOIpITWOaJgi4PPp8+He3KmVTI9piAhi/DqNEBna5VHJfvE
uiG+DJ4c7vrU9U2k4Vy5r/CwzBaDFYU7m28tp237f8hhlKC7OuRslPs5HLJ90JuBCBXQUzVYWKZq
vLfjsnuWK3e0h2fTaCUEp8YMaiYYRlWnGSYNyMDqIVRJK4groJWFhvkIBbPIGa6oTAcXv3NPZMZf
FwxFEUDuVdpgSR8qaDmEYO7I61nqBSr1cpNm2N/dHrfIjmRqESNDAi2Ad49hetreHr7huNZNve8C
yCdIgQXOCTIv87OaJjLkoGOQIR1tsLtjD2lBRV1X2fJulI/xFG5kJ6IzmTrTh96xaP4hH5luk262
3yfJcaoPVjf8Q/H/t5NiKgDSVbrWR57UG89BEgHqUbUDr7+rJjoYCd42r0Uoy09FGv5r6beu2mvi
hY+XyRPoBPk8dH8fkvcWjIxVe7oNhxQdZ1YW1avA2IW27iweuT89YBRRn3H/1xH3imIxZG79CEgI
Wzq5YBefWWoDWenmCCK4fj+0EMsJPL89I7/MVwYAE5+nGkIaqqyb734tdq0FvO2iBJwbJAUQCs35
dyjviC8u89gyRbltXrI3NO2jV7wuOUwALHWD87okWsqPEb67sWyHL0bJelAz4kyhB28BnYPhS9Hi
mnQ2aNtf40o+gSY2AGHpcpS52JA2WIi0ysn1QHFRgzh5TcOmayAUDkVOUgojzbAqZ97pzU7SYi4S
GHgYpwneBU9+AdngBU7sEM+fBaQ65pP3rv8SYwLws++nmG+ijncrMXnhLg4C9cWDnHU3lNVTa5XJ
KQND9GKErscXCouh9LgDRzB0Nm1vUbE+uEtSFm4FmhVXaEy21/FQ4f+6yqZuxcsMuh80VtLuQCti
2+sRokLQBXWnNTe9LbBM/4SOinbEWw/QlTzT2Zv9ZiL75FhzPNcwETI5+myEHU/VaEd2MpHzf7R/
WB/f8Xef5/f16XMGhOh4W3tgziZAV9vGMlyohb8dehDZKtaduyIF73s9+ChdFMn3hnthuga2Hfmf
pgPJiJ4wx/ApgdBL4kEVJsFd+s+lbpa35ebpCSh93TGHQrhWQ7BLR3+L2moZWH62IRtpJ3RgPr0f
MnPBewZebDxKuR1ZO5RGzRk3NviZvXBavzt5YJn/HNf89QGcVK9hM4xMhwWy7E5gDXE/p7/CJjn+
sdrvYTS9DCP8v7n49vMJG2MoMJ1l5UCTntfeJW5j+wK054D+YXzRS/OYSTBbUGRrc3nnutwHVyLD
pkTHN1MMqkPRgOuWYpThuIumBZqOocYyx+grgH3ZeXcFczWHZ0M4HUEb8UDRtOwY4L7F5+KQ2Y77
0QNqxQ6N/C6DDuaTWaEkEXphdKIhqP62TS7jqwFFumuu+ErpHtc04+zkV225oOE0WfwOZMzm7M1G
ASDMWBR35KUlBQQ3TjTUS6oMnHy0ZAF6nayL5MmJQtCiGAGSFWLJKG+iD22TAyYOObgj5VK6qJqg
iRdHGxpaqRgOzIRmUV+L4lOEutHVzuZUCgU0NSifb9PbtjaXgdetLcmhUhglwWWs0arGIpX/qIYe
tBOeBNC468H+8GfE4MtDM+JR/yECyCmkxXXJ4y9reNi/r8aYQx8e7yw5WwOJg5SKy20cJ0273yfG
hoj0Z9vsB6k+SPbrBiywTmFYW6e2UZVgYDVFOa0+ejREyWQeEsKGMDVicGbTDVPzNonQOhT1ZqIR
hb5NZGhHOIoIrdQJK89dlh4gP+hdAQ32rh5jT2jjak4gifUgWV77a+S3xzU5pWcEJ4WUldROMhVF
dl96GQMrLWansZOs0VLfbGi6b7YWdqLN93m2ngQpjS3g/fEDmUy/x0sViJ+39AnG3u8OAnrAC/LS
Ggw1uMJk/YVMQ2Wgg2jw0jv6CFDXrvcOc00AQH59IjD7QPXLeCSLNHOoPk3fwyTud5SAa0GQu53q
rpoTeEPM5T0etBdy0pcM1ViIvifiQl8wkUq0ffw+vc2raiVcBvrmIvV3MZ4DwO76OxnU+SeHJcWn
HO9JfEzHc1RzfMcdZi8dJto7cgIhPd1xECUsacLbdNyvcpC4Km/tu2Vyz/mVQBMMD6EVIL0T2HfA
d5/WKCo3wxh/Bw3uN7eDvg+IRoJdLqDG6GWZ9YKJ5KeJqjL8lZMANFOsDDNhO0dD8C2jVncoi1sa
etFeUBd2FmHVZBsfrAUDZJC+dGnMwXaaoYKhK4tSS7loO5C17J3993jUDE8saES3Q+vyCAhrCqSC
zvx9yAFWXlwteYyCxs3xLlnYUCbQG8CqWcS4h/d9CS6NIbxAxSu8uBaqLHg9DrY9ZGwv4AhAzt9F
69fgB0eKYGFiPYzdt0k5TrLMAuFq+vCfoTe4ydLR7MCNXpJiaQ1a0qkbaPbpK9Q9Q/K2g3p32KPp
Te/scF9yIeMXyR0NG2auBFhhP8fYeeC15c8welT0DhS0g1z+NazWqxGQ+S1M72Pm1chOFzU6u71d
lFbrejAq9+kA4ASEybZyStMDdMGyQ24Z9lYBhXAWQwkYe2n51y5E6rpmTvmVxeJrLIbqZ51A7y71
RrHgIyDQjSh/dkH9VRmi+JrXRQJpnNS7KoYfc2WI7AyBiter1Nb4/iquHSdr1MEa0B+/1Nx8ZY2B
0vRwAGaLOGLemaENOdPK/M1GkzQFhx9ZkNgI/HWG3NsVIjHl3kF1BsI8jn0lW9R+kYPdPw4WHgeB
A9nhZgIX1i0e0leANLYm3lIbq7nMh+deThAtLe0HR43unuuXVRfYjY2VqgRl7Kk9o9g+OosPxlk8
noxcRyZrez+2vv9PmZpHEywntxPPtWZL8Ovkt5gyCdRTLOsXekemt2V6UVY9xObb0NyRfQj8s+A+
sA/Z9LWLIDtwS+9SGljbbQaxc9uNNtR5oIanKoJSBaQirFWMOiMk55LpnoetuaQAJ3hKZW0vRYFm
9aaNsmU7mdFmih373gDidj5YARPHoLXXfR4ivUUOChkgt7Qs8CPbkK1H/9/KdOIIwnRde+4H0IVI
Jx03ZdHi71eXBhKQrdrjpVF9AXuuB4lKx9h3esjYpg5G77kCec3B8aHeJ7R2tJVP3rJrQeE/eUYB
JqzqZ6W48aJP/LR6PbHAj5u2EARxLFQXCyuznmpfypXoWvs8WNAWSJs436NgAEaHcArWFYMqQmKF
xTKrQL4T2VODbyDOOh9obwB5MDYtFP2S0bTW/zmGAumQJGA7ETr6thidifxbUcgA2y1+pC1nX4rp
gRnTkWTI0oSpB+2jHSb5GoZvi96cvvn+2zzwoYDlfrRfGsgyLEB8JK6Ch/5G+cDYDKAxPLEkiNdd
3VpPpdF9y8sx/Mli8ODhre4H6J75YtSTDPZrEsC34wkNPQmYNQ3zaRrHeRJkVedJTYmEFuAmRtin
h7h2jGU2DckSOaf0EIUjSNrJI8NEvZ6Sa0pNJFCcfNrzEQW0QrdVlgYawWMLwuvQAouPQQgGDSNv
m0fDTqplWbXiReXD2XPQ67Xoh29968ufaJn6V/iO/+RlHDzM/mifU89MofvUij3+stUpVZytW9v3
rixpn+Mw2k66fkSHoVQBsDUCfeM0zjjKxakz7i2qQL2LeXMLX6g9jaQJxXmpgmlLkKByhE553/wf
1r5syVJdWfKLMGOU4HXNc86VlfWC1bCLWYxCwNe3K8id5KlTt6+1Wb9gKBQSa2UuQIrwcEdEb0YI
afgQKFn+bmsZGChIlJqcyW/4GEuoI5qP/P7H+cDtFV39rLuAfwPlKSY3NkuEpXfNZ7CkA3OjgzTC
BSiw9BioyjQ6Wh9oUAhtp+1im9LgZhnfamy7T4kfVNglm8aAv2G0mZuDKtjdqIoUlbtJgHABiJMS
faAOMNmFK8cT8f6TN1bLm2bM++vi7HFN7J1VT5/cIOSebAevaMAF/gqCmODalpXnrDrEA46BE75W
th3exhb7lg3g9zvmgHxsdkHN1bRKk9DA02UsNsATQdRgeT4Ndl6B4HpLD6aO7O4o3ZvIu2KjtDP1
hDkycCuzBUAwbWfnPx5+NHthOxbIFlGWrtkOmaZHjGyBukw6NYn4cOkio7JSF6g+YDP0ENLA++QX
91YZb8jRSyyUBzkVd462q2bbPIMzVocGMm1uvCqqAnITluXeJ9lUH7yky4/C8ca7CUKQ0IhL67cB
co/ciIx/fFUfWGnzbx0vhjUNKlhaH1RugXkkkOOdgynnQYXJrvREcEV3QIyIzYNC4Nrug3Tc2lDo
WxW6QoDpSgU6VEO9RtAquDqusoCr0Vt7cG3EoL9C6QEIGd/9sGsCc0lb1cCbI+Sz+hhslonaQx8N
8sZI59wBMzzcFZmqrzaDQn1rFwziO+BRMZNmPJWB+UAtpk10Bt6S/CCZLk/QQ2kS6hBGlO3MCvA7
HjbifZYgz7uNLRFJTSw/TLbCxUZzyGwQEi6XQm4JnwYImgPNNozpIUzT9taCVGHr+yrZ0h1V6tvK
TMSTqSr7Qq0mDLqrqCV4/9BHh6A21ZYBcbFNy+DdhsrVh7A0/PleRFWtuFaTc0f+dCuCPL7dRrGq
t8tEKmzvHcgWX2keBIdBvzHyFEEmUKpUmv/KypLfrUr5vddDvLsNwVpP9pZ5fG01ln1uIjG82Gm8
70bfesuVBSVr0Yx7csuQQs8tbOybqbdP/9O0k21UK6ZAw0XTFqESJ4dggY0hnQOqBsNt4U3djljI
qJkitv6pGesmUZaZTR1ul95QIShhit8RXgsvPTSFTm2Gb0lNN0a0vGQ+ChF0b+ppjsi4Ai5RN80U
2MNW0/RTEymD5JpVXTY3o1GZ16gy/plnQsbjlkbiO7Wi1vNufWd+4dM0vXSi7e4M6IhRX2w58X2T
BzfqG4BcvG9GB5wBuCIYNeoHLLAOIQhWXhJjMoApGnfUV/S29chAGEjjpCebp7FL1tRXTVHyzIrf
FX55e5UC6y5D0T+pQmSg5cr7M9PkToANO4fUdito6YAvanZBNU3teN4DtVKR28AAJtaOmr01lDeR
BTdq0SCBBfoKAYL+TE2akvvygWfp86hpT/K+yR4NHbUVVezuscDoIXcTV8cBtfs3ckFSJr5Bg+K4
DOiK1tyjEAAICj0JHWSRtPMkUVH3RwfQ5RUYJgKksiu2SusAaObKdY2VbXgxRLbaYOPKKbyv8jK8
R7Vkfkggb7Qyyae2UWYnKnmjXjqQ83gSQcTuZ6eswcOlwW9gnjcLwJRkell0WAYt1xL6MlYKCtsg
E94GBVfAkASRaZ89/HE+1gKFSoDWpvant/+QjPlWcgTBq87cpzLvDwzVQk9R7P2K06n4KcwAmQNe
vhSgS/ubQ9bwl2Asq9kBL97+UI3YdOkZcmyWHjl4ZFYJg6a9sKLqynPDebXb3RQWyWtVD/VtSCLg
tLVZChXvMwDHd0hGOa/LoPcmVuspIlnTVJ7nN+NgB7hHkrhEeR/kkT4dZAjAW9yPUPlFR6PfrXQG
mXd+w4YncYZgQ5bAtrHOycpyH+YCanieG0DWNW+3XmunL22BpWDSRd2vErEqw3bd3y3SWBUf0zev
Q1AjBz4bO22J7SGW3yeralBsp4eHELuZh0++2bwg5dFv0xyr/UZjIZjGR7SNi9cllzdqcRNsClOX
tWtrtIDv0L3SV++9UYRy+dorgZjSQz/GB/4gdmYABtMEFNaIBaAQvtc1KrkDWhXcIE/I2/vgisJe
oOe2+U2qZ+oPwe22sZ1gOtPAXA/sqLhlGp7rPBlPXJdV1J0vbp4+o2bEQtynYX+xJmhtg4UD/Ix1
qS7kRh6TEZX7ToIs9gjwkVz7XlEj4zkac21AmKflKrFMdW/1fnUD9sUAmhWpU6aqEr/PSouT/jvC
ibLgAYSA4DDP3Z+89dszvZxkkwQ3yKDtuxhv+nVjR/0OTHrNZlnq6QFM5d2ZTAo0fTvTdwCSRni0
TdnwLcyrI4h3jH8sz7pAuHR6a8EssOao978Db5Zx8KTZH1BeCtSmHsQ91C2mZn2chri8m0JXrLJR
xNdcV6VmCeDRCpJAc+vD7rWeaDeFKk7CAZfiQjIDWCh0fQzJwa5qihN15Ph5bcvcRY7fDqHkKs3x
WoMh7VX+rpQlXyN7iMCRC1a0oA6c1xb8X7vUUsOOnMDa+j7GZrX7av10o/ygapE8yNqJn+zCATA+
N0Ff1aTJU96WzQVPnDfqnOK4uoKi+ioGll+cMcs3UMaFwKJuBhJvwBWd0iE0UjzCdM84ZOjhEO7U
Qj1sS8be+wFIXP7gjry+5cCPrro+ML/GzWBsytoWR2pmyFhAHVO9ZJbeggFnu4rBDPM1TOsB2ArT
P/LYT8+oOmVrLIdWMmvbL1MRxVfTGAMQ6AIGACHZbmOUfnQqdVO7tdrNjOr4inglNNGiBskwoLA2
oLKJT9T8cLP0bACLgRuNQAVT8wOVHWDYqsrvAUNMXUfMU7NRQFpJ/zYEorygIo5tPjyQkkAJQKrU
mmmPsAOlPHlAk6j8HtXvc5CHAcU5cBGBIxkPJPOxQzJtO9WoARnK2npEKb31mLfBrkGU8o48iiR1
gDgIhhWiU+DZ5SmbVnjajEdydh0UZrdjA8wVhtKIRs+JcGSzdUs1FeuKGbuh995saGodM9AxrTrN
DONNYXWmJkRqnBdPtu/NaBiTXYJS5c1Qt+xQCQiG0V6d4Vsf2lIlG9rIUy81abe+OLudCs8I6qQr
ymp1bgeq4FT0u6TxDYCUC3lqXcc/m0BtzdmxLAQl14AMKw0gO6XOmnFI9iMwQPNMy4A/50SkCKqE
myzGssfOAXSLiz67DzK80YaJP9ShgAkYgvNg+98WU58ySCK4hVpHXS7TNY+LdpMaXbab21U0ac7y
xDnObSvEy7cuxY2mKAuW3Y+DxP5QDwbebp4/R4ktSOqGU56ci0hlF6x23g+TnwLs82c7Liswrzdn
stOILgwc0KiaRDXj3LgGm099CMFgjlpKJzTsFdk83YF/f7kWAEVtFxoQOkMYHWlUIO3ipHiavNF7
HlrAZMbkToJy7pksjjEdQR8h71tt6h2zXqWV5GfyEMhIbJoWSmiN0TCsqFAq2dbgkKKhMaRkTyjG
ClbUREmsdftfrsSdWt4ngLg0yMIHMvdQKT3VxbnTh2Rw0JZjXAAzNBVnOqPu0pUDyImdAbyNH2Mi
cqd+8qymCnw+f55Sv9H09RZSWsnezaNsQ7rhx0JXh1X4nWzsxlRXCQD+1cvzbJObtnMeWPlPG2by
Yin5fohSV17Ixnzw63lufqbOSXtIsDUgjvbhQj0DKuhA6QxetcJ4WNJUU8/jsznWb+1HZbmLNAOZ
KE1FB6MDRaX2oha50sAp7uaBc0br37mW6f9zLrJ/XHGZy/73ijSzLYRzRi02Hp94GNUZKm8Jwet/
NLHdsV/SDo+VpRfLic9N6kVCPM7t5up6hroOdhse8Wo7dXYKxA7Z5lMfAJVjalknstFBsAr1zPqA
MgOQlL7GHXYQ4O1q+fhiAH7vp8Zr1dXlD+H4rz5+CD9ABT2fAE86n/xHlxkO/AukMk66W+iR/8sU
/999IAGGKi/wd2896XmXemDuiogeijiPdw10amd2CIdD2aWqTO/W4St/sf3nZLKd178NCn27mdkh
/nvQkFbOa+S4yUUJFF/Kwhju6dAlPIdW5nqxTAjE3bNEL8izWIu+mprNUlTW3kqwR2XKGj8NzeXa
COsynKfsLXB1mIMOSugr6JjefR3G1j4LQQRLNhcZylXTcQFqUFFtezCRHkPe5l9GY9qL2gaoVdtN
JwsWu4rKdzsHY9uxBr7ui1diD/lhX/z/017WqF+j7NWc+NLZK1BeQpN5nJNlNWhrLzJonpf8Wd7b
9b73/GG95M8UUpiIwib+bkmKSTd6yyN3OJNptsfrMkRFGeXcJiPMLrFTPS+Xlnjg7Os6HtfLNE3Y
f56aOkYrn6emiUxQOd9LZq8nCxWCLZsQGMwBSbnlFWNro2kL1AEM4W3uwRNqPKKu5aXQNvJr7BAK
ikCQ7GmGeSxN8DGLArsPCpr0pB8HLE/nmRbTMmedZHu8b/iZOoEDe0y9XF56lPFvhoJjxa0XMvPK
Ay++anSRmtUmHzzThzIfQdWlm7Rc8USEXJsKszPZmA+CA4DC76hzdtPzMqTCd4tN2L+XaY3R/zwt
DQoMBLNS1WbYR2EZRNP2YLSmTjp0H9OGLbYKY4VV1dAZ3rHqsLKj9YwfAQdBTVrPUJP5vUIhElIT
S5N6UcuG+yW7+BF2PT0qiPfhMH0POmyJIm72FxCKY41Hba6NdEaHJBSQiM2aPQ0NwbKO14YeQu1l
hrAEwb/TN49/2OeZP11kzINkxX2hdghx9MeBR0+225vfOIRYg9BLfhYy7dfNkPo3SAB3F9B4oJxw
LIPvVn0lBw+qxOuSg1O+HqrqKqAjsqEOtnegMfUDys71htUquQZxVNziCdgDpLaSn8x+7itr+u6g
KH0DHVuhl83hHilixB5aCHfinTt+K0y3XSWZE90LwdwbdWALgNoK3WGgxG7uqAzwL4c26iiG+sSt
eARtkYZADa16JJvqPKDsxn58rBEZ3DmRoe7CPLbvrMZ8aPWiNkUqiVqqM+KdAcZ8KAKjoCXi3D4h
qnKkopal0IWaUHf2TiA/nzvJn+x0GJFaOnkJO/xp19OCHdo4lVZ3+OT/UT+TTUZ8RkHO3PnHcFTv
In9sqvnjLfU25AZIpDhPVb5fprWBqb+mvlrXRjtcGUNCZwAm/64P8bpGoVny2GYBYL8lFBuGJhBr
y7WqV942KONTTf7N94ECUEr8DDKQJwkmf0tXbLKs4NAPfUQyKMUuJW/XVeCEv5E6A4w7z34MyS/U
6NUvrpTjNsaj8VKbojxbyK7uJt/FohLkA6uo8Lufjh2tjSkvfoOD+4v0Rvc1MAYE9xF5vzHDNI9Q
RTX2HHuyh1T4/Vp1pvVtdPujYlb+2+TTSY5B/Q2gTQh0gf2Qy3YVq356Mm2R7kO3zk41b7M714+j
jRX06huQ9PuxyvJ/zDH+KvN0/NKrYcTu0xKXwJLuBXd2ueU9L1+5RDhQuzrddEy4H5/rJvHWVZRK
UGB77Tnxrempa60n8HR436DRDDWn0O0u0A+rHkHT9oPs+DKIyvS1ugrQ1j00bQwgdeJvjADFdSDA
jG5GIZJrbcXY7DtO/6PxtixNxE+AayCTpR3slo171FDG29TOxD2KX8R9GaLACwGHCvF6r7i3oL3m
r6oCn3jK78iEGi4DmWkVOPFqMMpDZHTpTmnQB/7VxoPt58kKYWN1cvR7b+4IUS0wheU9tWIWltfC
jq/LoLzEW3+ME5B4fkwkkDDe4GZKdwZBRLCgfp+YfHhstavCb34S2duk+TirTI7nrlgJT1O+zcRv
85F86PCpXQ3RdG6BdZWWf4KEzcpjYPEoc+c2YxYmSGMgOJDuCOMQCbu9okDjC3WSicXW1Xb6d/8W
CHekySLvbDS+tyY6CrdsvpaJaz3aCJpd/mLva/HZntrdVy9v3/1rAIDWxF6B383XIEztxyFCNdUc
yRJh377zuyIJcuEM3KCESaBStQL8C13TgXsidO/xhylfekgyHTqUcO+60bG+TnjwRpLHP/AKA31K
mxmXUXrTHVSqfRBloCBZj0ROt3wZ9Mi2RGAoYtU8khy8EEVgNNIBouJOphAd5/+OpGuaHBBFGunF
vvm1BfiIHLDSQ+1FtC2ixn0EQjzd4Z8RXFSWgG8Y4tUHp3Uq5AViB2rh0oQetQN6VcfOfkK6aDdW
fIpQkxhvwdFl/UxdVBYCMZt+8SZTbQJb2Xeliox9P/XdidXdeEGeHeLjvKwfazzmUZ7XizcsI57D
DODeVfw4yQaMYRWvtKqI+9Yaplj/7bNN0vmvzxZV5qfPlhgGRHZ17ReVbsVDW6xbJ+5Oc3GWbgLQ
352o7Ku1jUfUkbTHSmWZWiGyCgo5Ctf5Da+3TgLGgNnIkLbd+kNsrJDGFti1dnw3QMxsHQ8h/upk
bMsE7+jIu0xaxWvQByFNvmsjiJ3zatg7AxcnA5CQq2JyuNIZHWRagqEsZGyzdNR1+CNpzXBVNHzY
OWnkHH1exY/+qEvaRlD9AnlyQYln9Uoeo+vYyG86L6j+UWvosUenAY8SZ0nrf4rxz6fkNMGJUgA8
TbydGmJs+8FGNyK463EfNShhvq01rLh12m5ldUAG9oAFPTMPEGk3m76SW2iC5tSrKkTgeuw1kqTr
bp126yPU8unhf3MbcOfvBaCIkLHi8qUpij1KuZHXw523s7142he6qfJqnUI35DUTtXnKbAbZcWMy
30xv+GdMA/8eiebhDmzaqFjX/o4VsHUrOTJXetpCij35jyl/n7ZE3PgwFahsB7U2GHZ3PjBja2QX
kyNtbalZmWl6nDe+uhcVG8mnJmKZyTGtTWSia1SX+gRcjRKvX1lW720DEZgXj9CueEn0bIfyjPv3
K0Kd5hx1iNPkk91dUGQCeokCRNUXCHSG9i6qUFRe8kHtqJ8OBk++p6yy94OwJWpYcEhE1F/Lti5R
yp97YJDx2bAiY1K27z4Ok3JdtS2yv9qbOiSPBvBfQmkhq5C8hda6vEoVAkwIfSmQykGiUWVA8yN1
j1OsvLodGN+6lY/Q5LAiY6N76MwHUuZY1vxusVeWDeqPuVc6G6sC0HDAysDDa/zc0o2GWyi+dpmL
e45OY/+pcvIUCmeIm9MBOapcIaT7b7sDv5AArz9ZPo2k9pQlFjTL1zTXMgZCQgjF64NdcGfrDjnL
b6AH63YmuMBvlRU6V1O+WBruRQcy09kUK2fN0lFsE6xUOPYgoX+ZomJNLhnZxkA00O+J3e0yQ5OY
L9idxKDp86VYGVAlOwX6QGdR5nUCTAoMRuzngi1Zu6lxAd/VXh53oXTejgfyIZPrlf+OpimXNvlQ
sywLz10vPczi5cZiEJRsFBJGSiTvhxTRyAb18mjng1+DcCj6Z7bl1EPuXsPLXV8YvykC+SlImSUJ
VH5ikKd3QLNfsHf8HM38I7hJg30vejES4wtQ0M7VNsAPqJx4hFL8mF7rMRfgXpLGA4rQ7HXdxTZi
PHm0AmOk+DVE2RYgRQHsRwLhGi+M/5Fp/aOMWPe1GZG3N1hsPmLB44N7sjXxfyyzI15aPVhwGlTz
82zL8HLF/eAJ/C1SNV7mU8ORxslqsKYSWY1KIt1DB6aAzBpBizdgN9glNor2QIfxBuDlA8Q6myd/
qoILigWbNdkNCfLFsonruyx0pvvAG7B+0QNicAUgY1R6Zxf1xc9+CTldZYqXqJya1QBGvgsdRmUU
F1MfFhs1pZLt2svtXTkBEK5Ee21ZVL4EQME+tn64Nu0mBq5l0zCRv3hDV74g8gp4YyUfyTEq8xtQ
Uv4dtZq0+TWIepwngV4daFXzGPehnrPUG1o8iNSRmvnkTRtggdw9NTu/QnoQAe4dNcckbLEba/yN
oy8KrtDkiOyGs6ZeZOKNU12C3oJ6fdYn167DCpV6zcFu7hAyeKBOLF2TVeWN5qEwDGcC23LWoCCj
OXVYHCCUVGThFb+t8Epnhqq+gi9bHWyr9KaVXYc9AvAjmOCtAhvDAsrM+owOEVQBTmGCw9L8m98y
jEaQCw1bmv/vUy2X/GOqPz7Bco0//KiDt0oee+spjCGybEAlpFzR6XIA8Ye3KZ1qWEEoIT8vHTwB
JX1dFv8OofbS7esZlyad/XmBvENG0uJgOfy/TxPXHx+MrkKfZDYuVyUja2q3XDHXephkgr2b/hDL
EGrOLnRKQ6oqfYXyZn00nKS87yAN6SEVdBGasZMO1egBBWKE1Xq0nXeborM02xkQNbqO+g4ANlq2
u0ZmqJX4GEsjyhRouYHb18U+majdnnI8ieiqS8cIeh3FVHYTfoyVuYx7ts2qJFjPV/yYGFEqFG6D
w1vRtXMpsEuurXQzT0WDY/mWcxXfzVPl0qq2cWLUs0tgBDcHJER7MEzIE5OmPM1nPO/fz/5iI5fB
d3mOGxvj6CA+zhYb09Mss1LHYqvBErpOXdzxoHcLHqueg5sqBpM6NUMvCx6lDQltldl3sfaoIa92
iDuvX1Nn7frBY4l4S1Er8zoPUhJKgSjiQeQLEFEhW3HnO84NNCn1r2rybgYzq1+u5LeY40TA4odp
e+FJDm6mwAyPvBleCJBOMPRIY9ERCZjti4k8yF7U0x2qzFfmiA1B7qX3INBzH9Ik5Tc8kLbUooMx
gc05d7pf/RhlyPR1QORVQd2ufRaCxYAX0bnJXb2fr9lb93GWpda7jc763GVvcTzmK7Ms+NvcG+1N
K3jKpMwePM/LHsB7zS5tN53JBHGI7KEDEP8uxLMMqnlDtCa3vn+IQcZ0T1506Jr2kDmlulJrSNLs
oRHla8kFmDT0zGQaWnBWMMOOjoutL51m7admticX6shlgaKLEkU8ZKM54xpyolHnZpvlqhGXzj4b
wEC9zBc5uX3k1gC8luXjA6fl5J9d1j3QMPpKwEXUkDmtPs1u1aDhTeePsHyFDDtKBfav22ISYXM/
BDy+LJ9M8jBZWaBJRE0q/mDk27ImXBkG45++VW2HgJHaoKsiFzoEEzhAWqu15m9Fk/I+gOheUcj1
clmzE/7BqIFbX75p3/TGyfTV1+UPhwApeP9lflw+3SC84K6M3miu+X8YDJWOuo53c3Oq3BMYNpQu
plFHbkMkwSiL4Xvads92XmTPKSQbT9w0gdDVdujZOUbZ3SaswwH+9NtdByqjo19U7osE0R05mcy2
1h0zm2vieMbG8MpiJSHA99QP1hfVjeKqdItVwbQDVgTMyXVgPTVsaO59kF51fmY9kam3QO0VFVFy
JtvQR9WhSEpzPQ/w7OhpsHahlBaYOAHRw7q6T480OThxsxOiItaKmjQgwI/FYNbwQKZ+QigxH/pm
T5Oj2qS4pI74hzrp4xqJdUYKN7qbr945CmizhG1pMp9n6ma61Y386RCk6fcy49aFWgOWh/uQ2z3o
RPCFJmOIHoBU2VAnmUpIZK7cJhxO1MymyjnwBME6cqGPoFAZZ05PZDA4NF6CejIP9AFA62GeIjlg
K4k9lUpezcTpHyaXy/tqUr9CFQRfIe0+bqEIOB6iAc1YGhuQbgGjmQbBpWoKKPChgvoreApdUOIW
3bnqE0DX7IfZ3EOBT9Y1+EIQo1m/77hBoXaYcXoLNj9D6uPci2r1CajnpC3ExC3n0cDHrqLwlfLX
kSl+yFaWzxWSbAfZQuIHUdrgWTtQahtrwB9u+81AkPNH6gEAmSn3d+bkd10+2m8y7UbogdrigTlJ
v/dreziFNcsQp8hMsAa6w3M2QhlXQKDzpx4OjVL3d4LhvEAwGD/RcBc6OX4auYmSBF1HnvgGmC2s
DMVneTx8gUYFuJxhX9yUrj7PA440IgJqsxtD7T25oTrifbZRuy2zJenPkIgOIHk8guYb5R3Gqhh/
FTwGujSwXyE7XAOUaBWHduiyL3XvXnhlxT9Qz5OvK8Cjb5Lb5rW0RqTWnDH58TFS5RCjoJEliwDb
dhxzY6QpEkSRyL/QmYhYNp+pv9j+5heZlonnZpV/yrMZzBnPYAY7fMrqzTk2b3wyvIkdKb0293Jk
ybaeUaPM5CNHR840S163B7IPab4SExK7t6qvqj0D/cCrXVQznxXLfWubOX5zBAoJ4rx5OfNZYS0N
e9qBQNsOjC/a30ecDFVqgCl4JCBuV8reauz8OmYBeLDrOPsf2mqdylWYyPAcZJAdAVQmK2/F5CHh
YqkNdSBPWN4SaAg6m3QaNsBQhefFLRy9eDdGOV8PLqo5FYAaZ1n0/XOsbLEFS9mwm5sTiNhc1uAj
2bx/lsqaQOCaX6iTDoqDMAxFXQ/UotmGzHqfzbXU+2yRY0S7XooOES/fzlbEmQX5oYvyreZGrdbM
20MaFM2amnRAkBfEnFF7c+sAgE3t0YJAbO1qKRGy/WWO2UMP+M85/nYVp4b2a9WDezIe3erJyKwz
cTOEUCc9ZKi12g76poBGX6Jj0equhmj3k6umswnx1y0ejvwct1G87vzJvbRZ6XwxQZc+09ZJUZ7A
QlltIqDmvpJbmNfuxTKjvW+XPYrq2Q+6Y9oWwhU1YhYPnWl25y7q/Y0ZZckPWVzL2gm+9RloV6du
Sk5mkYsnPZD6m6yEho4NuJCTZOyY5ZiHtTb7FSHgE8ed+oFsqVr3bhDfZ75lQcx1AsuoU04QUc7e
fT0oskjIMYqNheRpD4ZecH+45magMwdbVSWkj3ABzuZefebE371ugIq7jzIhfQAppoz2LQC9e69z
kZSVeBJ1WEaA359P+wDPmYeaI7Wu+dLmf0bcjZuWIehK/8s87tMHKMtpDa57LzC9bzm4diGmqL7Z
02CuZZYqaOlF6tCx3jiYyHTeKZSEr5GXm97qYbgQh3YgwN6ZlOqbWeeQg0T9haHS4lmg9B6l2ziL
mgqyoXgkPxupfLctvXQmTLPdKtGAGcjFgxIlGsWJPnLI8vzC6ub7/In1V2EVyL7Io4jlAYoF6UtQ
VJeyNILnFIRPJzxR9F2oxm/anpt4W9hx7J4YB1XKf9onJDJWpdXWBzz+hisW/MN18piCPrRb7jO7
Sla1OUCEgHp4nEyrrvbifalG6JoZ0EHwAx3U0s3FxrN8PADb1jz0+tCCWB/ZC9ioSR2LrWx5u6tD
u18Tyo3wbtgDP3CXhUfCty12g6fT3gR2eJUTTeuibBU4zQNya+1WSDw9IsOy70TmGdtEn0VsfD8j
2996ASwFfQ6wkvsUv56Tj9TBrp149dI04peDKOOvpG53CMSpb1YRZhvgp8ab9H1E9qyy3Ymcs7Ut
JmMV+oV18YkRgQLF1PYQkcM6JzqRiQ5cR5HpDGkKaLlWE4RoAV7dpVyiWlkX3BGIi2wgAID+jcOu
COSUt0A/foW032woyx1S18MjuTKG7OiaBt4SdQYN9L6NXIjpWOmvEHeFbzPvexXE6cbyvOIWZKZ/
jqey3Q5SSNR6o14cap6/3Lb4PZZ99+zHSbcPw7I4RoUHpTQ9GXlMDhTXk9b7jtB+ugn5JDbc9McD
KAQJo06HQIh6G3LP3lJToXjvkb07uI63Z0UBuPjYPU0iRGl/lhRH5DRQYAiFhwcog7zban41wvQo
Yrb9m2ZF6OBVqzsnnYrnIjY3gCwq4wnRNfwVVBJVG6r9z5C6OiDXa+MVxpsHECk2DzGCMbONmtQB
dHt3cNYGBwFC7/b2C8rA+5NrV5qb2kf4sIE0xNJkIFDE39W5pk4EhLTPgnWmGcYh1fqFtU30xL0u
v/RjFq6J0Zv9a5elk19KR8szIQK/BZdvDlHCaoXb1voBvg0JzL+d33PJRnC94B+Re0n/ZPoNCIf0
o3aM3337GIzGji3jx9gCebUMkcjC3nD65ppQ5hnk+Aq5mHc7ATHAkTnbyX8SabiNjAk1Bl2XHVyV
xDskOZDX8yc8F5ErB7sNikKyPD9YWdF9JY+4S9x9CnG+FRZbxXqmnu8Mc9j/tU3E88iXoUrG84OD
zUANF7MW6mf0J5XN5yb1IuKvjvT3rxP1X71/jF2cez1V7RtyP0XTSY1IukIKvT4PiADsRGM5TwKQ
MMgci+lXGd5Vgwr/cab6t+P5/ovMLewsoyG8AAXezGNkURlbMaJSie43c3SbfWrEJWJPeg0k9YJH
6UMeTM7aNL8vNdNLXXUFMoljUUPcx0XltWJFC4HiUb5XYi9+0GTA2rwvXlyzNfE7VQ24aQpnl3sA
FydZXV1RBC+2gD3VXxpu/aTSRoP9xGMr+7WMMZMp3hih9yYZ/plUtQaEcb1bmkE71DvII8e7nEfR
xRtReuUNr4R+L8se0nRxON5811cXW2Ijk9Sh9b3NZgdneDIHa4VsQQ2ECG6JEitMhIXd6kIyNIVu
erpJvU6P2k7qxV7RfqHev43NWIzMRSFAoGqIG5YJWFdCgNauB/9cSxNLTW1XDQNhwNi91dIvnd8y
4/4j9Gg3YLiNioc40gUMMrmAqdtzfwrUEG9Aq+HeGRVU/0aDZy9RXjZbKElNV5R85SdWZWw/VaVz
76SVt+49Fr/1tngs8tL9jcJ+4BsD+Suu/x3OYwn4Rp/ZIPLHuwL8CAFCMcH/Ye7MmttWsjz/VSru
86Aa+zLR1RHDXaBIU5QuLfsFIcsW9n3Hp59fgq6SLN+yu2NexnELhZ0UmMg8ec5/SW+NpvNADwyX
+fWf96t6Zm6torq6Dzmjmp7gdu+zDGOkV0OitAiardEGiOFOGBK9HlAKHcMP6YSCDUpUBah9kiuL
0gj7/bzZjPn3zZl6yOjw9uj44+Z8NJKhh/3ba/MJjE6ZpSukbW+N2spuHBFggUbEkc0u0+Awb88L
cYqXT9lNFFvhrULwOesZRG3/zTPy4GT2g36Wp/g4iyFoWa9tgY1Gm/msMZ2+wdLzT8S217Pm3eqo
cdaQcJaIXP91L/QrrmdldWFuWrvW1mQoAQgPlfwx1NCG47327rKgRo+bzv8AR4YalNcFJF167TAB
FcccsdbOTV43y1zJhsfI0Z46x4q/qWXD5aIOZSQlUyU5/mo6GK0OviFjyObzTvs12ij9SJmkU8KD
p0hPieTp14Cyi5X0No+CpzlMmycINizXha11sTsHa45OG4QMX6xnNa9Z16sdvOQgVQwVQvlr3t8M
LdQOsV/v7eXrqfN+bDoTBganXCDYO20hzaQfLezFM8UOvqQeNGgLLbZjlAT90YZADdSgCb5EWAMY
MtobqhV62x+vjJVwOmWp9jEjsjkgwZQdiHqzAzOQaGcM0sXWwnCvReHGV9PyPkmi7mTGFoCWHmfQ
gZzLsvJkeTcflTqjufV9+/P1qDyaX2vIH3uCI2Ytpi5heUmGbD53XiBctzH6TPowb4WlY67++Nt/
/Nd/Pg//2/+Wn4CR+nn2t6xNT3mYNfU//jDlP/5WXHfffP3HH7pja7Zh6GhYGA7qI6Zpc/z56UwR
nLOV/xU06I3hRqTe63Ve3zfqCgOC9GuUeT7cNL8kdevoO80Rqgow6c9NPELDbVvrK6VzyufZcyet
rvNYvw/iPYyVbTxHWL1hdDugZkZyNKcg3dqzrhx2qfoiGMtwe3UZjMPmh214xMcAIMxrmBHFRrSi
GpNiEIIy0bzwY+/tvvnkMk1WMm3cxZ4Y9KxYGFk6HDSxGKKm2uR0eigy/fNoUrWPiOmnO6OTidiN
1KzAI9nd9ZT52vnk+Qa4KciLXz96Xf350ZumbtKyDIMatKn/+OiRx8ulvrbM+6YPxx1FYB/UlDKt
U10qP1UxRRMRTvQTPOjS1qvTfIYJ5wmqtgxM7K/PqjJPctPAfnOfXhYyG9rQYlYsuYZRB5+SsFJX
kRb3BwtLzH1ZoJMxUpu6TIg+83jNr+JU9KfBeItTZQ+nET8Zb+fXTKnGD20Qaa6uq/S5UBqs37RL
R3v/cHSZrC9PRwcaYhqm8ePD6e24tIHOZ/fXIN0sDHj5uX6hQpHf4Sjb3UHV/3PuDsM6kzZzlzdv
irOAa2V3Y4FXsRo4T+SA27VppBmqaXRMQVZj1mAYzaPaVgdLxIgMiucskvOPhlRgGVT0nDrm+r62
ToGUVyeA9hsK9sZ9LtT0S7RtkTuIvf28D8mweNsU6D/OR+cLqnDYGEKXn6wZrrVVqMPb09Ilyano
ZrIyVPu9DMrj4KGZofVxtaw9WIRBc493vXH/7lxdOdWmemPj3PEutJ8d5tTWcFxxcLafmzofdlJP
0oPwV75V9PBb1TvpQyMWZAqLyogQAGMjDc1u0UE9dFOnyB7UVqk2kjLl6/nofHXfJ9erc8R7P1zz
jXqhymtVb+I34vJdY4leWWk284FSlYPftAjd+aFFGLJsK/xn4JhtQUO2NPE6vemp6FnUESkZ/95g
iMI+Th6OvYK88swzDMuL4tTq0xyE6VI33PqGNxylwCFEkyqsIKP4MFvAXl1iZ/PYqz3svFo5RVEs
GuH2FgICxHunjDCXicv9fNF8YN78t/uuN/Pl2NvWtQ3KZtTsZGf1k7KXdVvZz2v6EGvlIgtH0FYU
iuSdbkc3r4d/Oue6Q6/a7W/6nh+7ffEwEYAyddm0HRUhOsf88WHGQSUrSSp7Z2uoR0qxqbNQ4C+c
1FByAH2nyrpLnOxTLhvrOdadz6iqAJZer/co3CI8SxmxsOEed8Wups4g+tlK9K5vFpCMDl2LeRsn
zLvx+CDppASk0/wpW1axgryrKqd3ihOHiznZMh+QU+n7AaozIVkCZN0lvc2WUVGgZeM5yZ0JzuXX
T8Wxfmpimm7JhqWoSO7KuvbuqRBR6X7WJOZZxi73oAnDDKRNYiBsFrpVsyaqb0bRaijuQnNKVm+k
l3MMDWa55Hkf+nkQY22k5GdpZc8awcENZrOqq0hCizutlzMUMDeQ58AK2d8bAjEY+VurLayPr2fV
Jug0S8a6sRepocKLEMUIJX83b7ZiX2/DUApG7ad983mFSDVdTxbnzfvG2ibU1qVPlZD3Xlj+pN/T
DeMrovoRSl1meTMfCUs8trwKG6756JuzHb2uMcjVndugVUUTGD/TnIpNpNbTLjMAqoj9cj6Y9BEk
FVFNYcaPYL8NGN+wF13tDPeqIJAUEJEp3TJTElviWD/ioJQ0pOWwCAv8DNH5XvFuMPcujm0TIjM/
Nd7eTq3HJGub87wrZ+haJdQwNvPmfEBJoFDJytOv24hq/PTqOPhtOArmAo6hMwsXx9/0Q6MjM9yN
WnkOAkVknbOPUV2FX7Ie0KE3mPKJyk8IPA8AMPp6wZcCRQzq+96ngrLSBt9UVDIsM3z48Uqn6mQm
MOOtk0ohHFe0WMw+qshJIVc7b9rhtA6KdrrvAgtVET/bhMJYr8il/IBMLFBTsckMo9nZllC5EZtp
hfhoaRvDbt6EaPT9lvMmVsjrEKjZ2tZo5TMjKPTUeh1OZvOGeg1bnMioqq7EIRJV002iQ3W7Uq+N
FCEJnMCUK/Uat7n8g6cZb6jXhT/U67ZP2+tHzJ8zQswB963G1idVtdo7U3X8D3EH/3WAxPNJa1Wc
wmU5vQWhYD0ofnnjBYXyCVWRZkOf6m3n06II/fOCWlff2OCdOmYQ835Tb55eb6v5Exlgcfl826LN
fVLxxW3d6hO4Uawbx7ILHtBc18HnkK2rrPpmrKkIQCuwlqhfhF8Jn7JFOpXen3E3qStPGpIPGdjQ
XZt36s18J6OhAvh6p15O/bNTDJCT8cnqvGGpYhpHchpusi0W836jasZ1bWjtUjGn7/vmA/N5A1dp
sqxd72GHW0ys6g+2TwYl09v0MwLw7uwM2UTN3hgm5xMgRnMZWWMAfwL7VKuplN0QkrBXVE3jG9jp
Zzus3drL/oTMEH+Q6Q7vRiZGeF5gcG3k3QN1Lh87Oz9/yNOpxiag6Lbzplkm7U3dARyfNzFh1k51
LW+iVsvvyLArq1xOrLNa5skHubS2yjhY53nXEHrNylO9aaOJfape1jh3XE/3+iQ7qkV2MydrMQ1C
3TAxb+aEUTBXyMS+ZrDARncyhHCCJRvptk9SptyFlUFSL69vNK8qXzo1ftKiyYbzWntLpun6qVS0
eqsntQQeaEKuARbnpgjb/PxX90nimyEtyi0Ji25ddljiZWFxLgQbBRgkLsmCiJJJOaaNdZLxSrFv
XhgYB8znmhO9lB2W1OSH8dHO89U05uOfUQxBwy5NhVoLM3aiWx2CRs5AKsQNjaRYQSwa3L5qKipw
fdfHhzrKy2WtyM4d+qTBVrOLEMeZfLyNVbLzQBKte1OlUGDmgf0FTtU6SX39xW+dfddQkZkvBw7g
3Ol+EG4BNE2bX/eE2vvRkqhBlzWZgcFUFIU+5ceOkDRU2aiD1GEYr5Bi7T3KSzNlALmpkxO0yg6p
MDIi874O76ig6R6mxiwxvEEl37QK5S7qMuKBvkyfc1ol4DL94+sZYPh9CtVeuLOExMqss9Iissr8
p3PWs6hK6yN+NK9h4Ygx7tKv6/QaR2igj5etPsbHNmjU03xApgJy+vVjUN7HpeIxGDJxg/hnmvMM
+814YA0DOG9bbo/fMe2WI5ikvPIyzseIeJEG0NQJvczXlz7xtZU+aOX7zmC+okgA+c9vf1CgZ0el
LFr++ivryrs4x1Jsxbb55Ww6D/2nmSdMUwWjwTA6XgP6ybMqlND98DM54UQk5VHbibel48nbf+6e
x/hKAUr1824f3cbrbllrw89YbbyeXUeNtTLCMkOjaT2nOVPLCf9UDbRc8mQ9BjXCwZQ8VlmsBGfJ
L7+vYYSgr/oWmkfmK/pqFGuv52VY5P1mOj7PH14zIQZjOtNgnYmFZjq6zPaPzbkfpyGsJiPejR5U
L2OpYcrSTVhtWwSaJJCscz/1GOoKwknfxidAb9Xl9QxP0ifqQ+qw6H0P10YVKkM4DFg5BQhMJ4w5
sEDz4N6Q09LtxdF5c174FIJHc/BvA13Gq+pf12e9EcMTVpQvcr//dRtQRXbhxz+Xl9e2UAnRVcuC
k/XjnwvVIh2pZPm7K4dLK5bXjAy5feeg+hmFSzRUKrGIJ79GB5z93ZjBaUOgehGbqDj6bYcwn2yR
tvZVbTui5RwwX4C6+2b79fjMCbOra2v+jx9yWPWc03rOi7EK/aB5t/lf22/58Sn9Vv+nuOpfZ/14
zX8xXPHfL085hM8VA/5L8/6sH+7Lp3//dqun5umHjXVGBDretd+q8fytbpPmn7k4ceZ/9+Dfvs13
gcn47R9/PH1NwwzUOjmC5+aP74dE7k61yB69+dHFJ3w/LJ7FP/44B/nXb3+7weU8+/oXF357qpt/
/IHz498VVVYVk2ZvqrwEdOP9t38esh1dlx3FckzbIgWDlGUTkDZU/84Vim6bNp0HcDsOwZ2bD3E7
ukPFMTRyin/888//noq8/m7/JjVpvYu0dZt/GtMwvgPfi9zdj020rPwWnrWT7ySrztDoRwPWDUz5
YbQbdStD4qxquWGeXXXLLoNt2TPFQgU0uqkcBVh0Yh0jgTo7USmCfYCUl2o82j7VEy28xX8hXoLe
q+P4iQI1aTB500s6YhqHIM1v6vyoGeFdmVng75xiafR4oStoSznIApe5bW8x4zyHg2m7SnGH2vQm
nYJ4NeV9vBByOH6aHBMZ9frGzhFl0xKMX4UBQNLKl3Y6WJRaVuFA5bqUdBeogxCErUuIhSmezsYL
+P99Jn3OY4yjk0AGaGUenayZFiWUsqzJFBRPsR7qYgGwi16iEZcAu7bQzevihTooJ1GEbHQLWK+1
qpwU95a6V5dmre9gsfN6o6CjkpKS+m1ZtQ+NzmdH2FJa6bd+HM9SCRMu8L+NxsrSIOp4RrkwwBJa
oXRv4dECHb07xF6+92uepoV2VZZ1d72cHNAjPeSZvgNbwyXFSi/lG6lH2biyYOrK+1Ce9ih5nhha
LoFk7LQM71fYJ726qVLlUkn1xoirdV2P29BMDlUTvigonzlS+NGrx3Not2AzDNTnYWwSxNZrK4e/
rw1bHLEOZhw9Kca0RzR+h9zfoVe6cwB6GkywEzeYILcbXY0P7Tid9GjcR2YP5zh2IWG4TMuR3IkO
IX5QBjnCQlliG72xunaDqBKzeGunJgI4E7tK6hx7VUYZwHwsx3oDh+ckT+ahGT9SdIwXOKG+aCnt
wDfz/WAEN56p7L1S30F6X48RTq2SLtND2squ5ZNzhKgXyUDpsClWkAof4y5BnzK59fu1YyunIjB2
RRO4ESU2RfVduYoP4hdWvP7S1iqyKfEXPU5eDD94KZvhLB5jIU0IX9Oo9elBKbdVLD+PchtgV4Qi
37AdkUStqBgmWXxTArz0tf4MhStbVHm/n8yCNAHY8Vpz3EHBcH4yd+0Yuqm2iBXjmINOp7Zy0oth
rwT6zvfHfRgkL7bf4M5Jjhm9oo2MHTDApItok1Np7IicyCGErmcMzzYJHNte437wYAbjuS/0xwD/
Rpy+l8BAD1UJyFV8xtjGi2FkhiGkPXspWbal/+LVtrlIsmHrD8mTJQ975mtrUpFugKRK3DErov01
46kDeBHK4aPRRi9VXNNJNJvUilx5pJ6kx67Ge56O4c7L41VejRdgV8sUVNcQTVBa40PcI1sa0Val
6j7O1100UJbrznrSPlRSeuhEd2B/GYLp4kztudcQrxrOKj9JhelC3X1yxsZt+ulildNF/IKo1e2l
JD7oyICLByPao+L3ZyvsEWmbLvXYrjplXHS9Kqagaw/HosFADtjSMYXgp5HK6dTX8onYfpv7G3UA
a6IhJxRUK7inbuxY68jGD7o3Hmtm285k7DCt/eIoS4Qe44Wnt/etFKxE247jYS++W+LTl/XAV8AT
LqMJT4MoQxmOrqANJkwy2tUErYm6botCbvIy4G0Uho99V0PzGx5Ucr2iMUEW2JShevEaf6Wml4Yn
pXXW41BAdIzl6SLrN7Xk3PsFBBQjciXMP3KqWnk2nWA1nAJjeMB4e9Vk6yIdTlI7Xqyop1rU0svk
4ZPtSx/BrN/dohx/1Cv5OaiKJULeqw4ZXObG5lGzhmfH8P4k7bRwjOilycY9qWyIO/1ewqWuIUTx
zSOC7IV08vr8Vsu7FTo+G6we8QbHOdQ2j7rB1KSUT1SnykGsGjtDm/baF/LGdzKuwkzMdqWaHNKS
7z7weowBTYInbSbysvpca9UHjKD3TtE81PUEf8ZaRN6wn3gRxP+Q89jkpQvJ68SgYW0MX9mXRvtc
e+gE0TYrvX0oVV4xJmpQg6Z1ZRk70VkRGCBMqkChbHwENEF5ig5bH6qVn0cfHEY2nI4vSpQ+NWX5
p+pd2nR4oIwE4U8fntXgWx06N/5gAiWPD6JPwBrwGET8drxENWpXkHQRO+h8+7FtoQ0rGSONoz+W
rbFjTKTOITdnJkBHlY5qEXenoImeGj4jQfFicNpDMFgmVkcmr1r6FDk970dwWwVH8VmoPR/nN04Z
jopa+UuC5M+NJB2VzEvXshR86MIqIjdPXE0G889JBcfp4+PoDlKjwe3WdvBCYPoZzUc7Kp9GBwFV
I4JoT+B6UzrGAhWZ4lZrkUBTe9ON6GJvY3goIKBGYbi30GLLdBnu/oSPNO6iDgWKAHZL0saP6TCc
nDzGiTFHaU2pP2uSoS/QNWnWcYzHgJdRymacbaRlZgzOQlcV8l7yA06NnQtRsnVDU2+va/O+cQrH
bZ9inGyZd2EQqZspMjU39ULdndfmhaRX3zd1TXzthZyltevYLdYWo1O5juV/7PRxWHVac2u1gefK
DuYqiZQgv2kE+J041aS486IfSwXHbL0R7ugfFRsv0rH1XM/OyL4lH4OQXJ7feL2Lmrt/g6bbEg3b
cjPK4UWxlOBmTLGyCSa6kJbiUWNuFFtaT1m3QiUIfWxpDQNzwRiwyKVHu34xKzygByZtmbEEWbIa
FqVVrkaLPY16KxVBv05r7O3KVsLLEvuA64I5UbPny027yaqPFlqXG4KiaNHMeetwk0go3eQ6FleS
fkHxITGeoATvAkaBNRJhTxWTr3XZdrYbZu3ncLCXmRQFa8VBkiBCqKU1AZ+iDHoxB7QsC4p3y1Qy
Y7obeaE0BuAhfNyxMVWfEynGcBh2lV40iwD0TlzZO+Ycj20BQXPiNY8qOg9egWxsz6kznf0KrSp0
AUaPQIdk8KdETpsPcrRGWtcBybi26f4GqJgL4KuPlmQejbR/UKvxIdaBOgk9WM/eTkb4FOo7qa9g
C8Xum6D+L0r4ivxuOk+c7JCLdnSbd1cmJf0uTs7UohnyMc12SkKcnKXdMi9JHYcNb3cFLnQhxfI+
T6QGMQRkjqWB6ntd3ASDdK86ywRuTnes6IyQDt+3uolXk+3WDRJj07JkHBEdTNed6nQ4B5J/W9vq
bWlHnxyUJQqU4RaRfIy08ONox0+Ryv3xiBIApfZGR40oJzzNjBY8hoFGAANVR//CM8uU2G2r4dx6
BubahCtT95wDb5RkZGe8/tnSicuT8MnS8oNOaa4YbVfSjXVhDVuFIZAYkxzs2bG7s9K2q9YYNmn+
WXSliFy7lTRsDYTIMQDdC6v11OjOInZDRe9SBvKJbmjo9aVGSJcFvD1xt/LpctAMP2bNxldaV6/q
c9r1z2M7bLOxXBu1GFi1RycaFiZisaYHsSTvL6bBX9z68cEGWVMQSDb2F4C0Z1pYs/r1D/0u0SR+
ZjgH4p8C4EJV3v3MvV8i/9YjSULFZ1U73UIv4HVbfb8VI5jWDCfddL3C/12mwPixFm/MH6zKGlhT
hUzWTxUPGK7YaFB8w1TLuKQVyJsoOVCD7aAn9og15Ul68HoMaYjy4qhbeZq+q7RqXYyEB8ThKmEi
MvGLlsQ5JZuNiJpjgm9qkEur5Pc0v5gM90jULDJAGDbhvDWcxBgMdOyxc+pNX0auCDjQ2sLlb1t3
5rZB3Yvy+yJxjJ2Xjs++Zx4DVeTVWjqnalEWycFI5Uuax25Eo4syAl2SjVVqrNtyXUfpYcTSsYr7
s69nO6LZvJyeKUWs4BUe7Ei/hQe/7pr4kGmMGjjJDsm4T8mZL3QiA1+Ln8TfrE3yBRbGJZrkQ9ny
u8RfABUfRuQ/W64F37KmXLNWTcDDVeICrd5bg7xvaPY1/eukr9oyOTbVyja8R6JW3tjOBnXVP5Ds
XjS47jaafiym9EUM2naHzUG1zr7mJfZWFFyVBkRf/1KBBWv69GDqCHKP0/Scymsy4mIgWwIllsLh
ODW8lXounyYje5pkZr79+MEPPMTTdZyiIOgupsTZ1HTKEXC/UQaXY8uHImG+AG20HeKndrSOYm6l
EFWKmGgsMfwZdaAV7QqM0bP4ox2te1Bj5QS8zJVBqldRe1Z4qCHvRt8ZR98bT2K7UEeMoxchQU2F
Fy1Gx0/dYB6COl70wYR8B0rfuYdSIKTTHWJ7BxH/5Vb/oDfdB6Vfz13t2D7YY/+Mjee9SM0prXwv
uSJgaZnKyV6E0kK/VaboCR+qg5K1D54dPOmIXVeS8Yg/M7oa3bgcvcjYxJRgDeNRxINpxgm8vZls
PCY680TscOW0OxfBfVSaAAu4VzJe9ESnYBusc09dK/H03AXtWcuNXZelrtRFbuAQ7TrVRjUpXFg4
qvgbERE2TUIQXK79fGcTuFP23c8Nnqm51PbbUNV3Q8/zpPfSGbv0LFuLMSMprKODgQWR7lJN+xsx
9cr05iymZF3drTL/WZaYfYoGJ+YIUaHTprFBoGrtOkPKRJlBsLa6SzKRhwgmnF9KOv+p23YlcyO6
YxHNToX37de9lvK+TnDtPiyAYrKBgaEmv0usJqMWlapuQEOzxmdMZc/QB6nX/Ek0xrDc4mpiDN3Z
btNbgm0yCf0i5kUSMyTRsOrAwcCjYfhtHCYyeZ+ck9iYu+35Bpb6pYzGZyzPXsCoPEe2ROJhIPke
3juxswIB4S8SADa3RC39ur6LJWqMOI8sh1BSXb1jzMkqbF0R5184gMB3WlmkS61tTynciq2vymSu
i+omtBEAz8NHRcQ6JlD8xWCm1UZRy6eicoKVHxXywlKShyonYm9yInBZw6TimJGVXZpBuxjUHGJe
wHytvYdmeAGlGHTdi1yRe815wUX/EkzaTR5FYALwpaZXp5C5X6t0TqLPufcl+ShjPI3axpNsxy6q
FRdNHs5DpO+aIoZl6HaAdsUYnoQU3LR6kwM6KOFDiS4QlWDU9/nOvH+15dwD8u6YfSeRfBJ3a4Lw
4KvDFnMfN/4gVdY6Z+YqWkVs6UdxE4dZacUkKEvaM4DRRQw7sin6rV53D0ps7ox8fAYQTq13uqRj
FhIibXZV0ZydvD3Lt2FpyStl7LddTHEXmVO/rF+Spn3QzOEkXugGqZ/fpPWVn5OIjmo5tqlDLkBZ
SXlXpQojgvSoj/Nda8UvZXyDD8FDRj/i2cOxQgpVGvclWaYBlavfNPy/CMtUh9yqRt+nK/b7wpCj
94gfj7BQPV85oQCZLUbqmsnKTJl9kQYKo3o54JkkOeZRDIm/+XhywT8m+G1HA40PmEWWVQLDdziF
3sJ4NPKKfKc2hFLMxESkI9GkHXRJlf4MwfWpzm+a4S400j3KO48lab8gGn+DNVLE+/1DpUF8EZt0
NSktR/z/j2lcX4P8gpxTthOhsXjVDfI2ibS3LfnDWJA2wY/KsjLqY8YSCBpuY+1ZhFwiREwS0nkg
UMNMJ/T7+OtHJDLYP38zBwSmZeFjYL0v+RSx30/RaGc7B0kGJmJ7LdDuJOQrkYQjrKPwib99+2UO
/oua7GUyPpOnevDrU25ET7IzPGsB06M5eWYb08nfqiZizMl0aZjYaxEv/ig0n0PXTMetiHVEgsZ0
sD2KjB3ygwuRw5Qb5hHJcE6DyLVTRmiN147fovftVUIVOAi6cwSaXuFdtWUMDYh47HabteO2sutz
OfZ4GxrLWPfI8IV0Kt5GxFHgsdclYdiQ+hfJH58h9nzEP/7ojNrS0qqTrbRnr0hfSqfl9tETcqa4
NnRLVccrwaLVIKjvkTEkOw5/IsYzGwIqgle/eUP/qnnoiqwKDKxsqOq7dqomoZPmMAB2AcYnIkBp
ncRNky9z3nG4KE31G5iXov3V764rmqhp2ES19rsRyelRb+BgBotv3NdJdB+lGzPSLlHen2vSAhtG
5qdxYMxBxBirie6BYoBb6qmr0RUnnXGDLiYo+pssP0xEBo7TLgc1+6BZojGAZFqAiDpRZiXNqn6o
VTCF9rQwoS4uWibWoEux13xEF2Uv7tvbxUaTFkZn7nTScyJnmtASkFt0FXXYO728FDOkjpxziqyp
EwXLMf1s1spSBAxUP7YiHs8A6YT1FzsgAlTiduVQX18NCjLuVgFqVIUq29vMwRQUE3REqP1F6qvF
GvpfSyvyDkDsWnQ44melaRcyeSa1LIBt+fACh0tveQ9h2C47EtTkJ7VHVdgj4kqdGNqnimR9zlRN
pPTEaBAB+U7H+mPVMiyrJKuykIJGcC4ZRJGGav2bjmcswqhYTg+BrT+qhE0Y36f6eDtI0YukFjvV
N1a236KwmDwpiedaKoHwaUDBAAHcHcYUwBzsR7NTTiIZTj5nj4IEryt4ujmLnJs7tZ3odgMA4XeD
ypSev0PqGQVN/9hr+VKMghZU6N6Wnz1bP6Lr8bvB5y9mbFSUmZ0rMpXWnyZOWFXmpS4h1CiS2yLh
PfCzKxfLKz6KPxll9132m972r3p9QyYhZ9sWSYG57PsGjVCpI2w+faSzjUlX16Ttmf/8utvky//c
b0IWUHVdLB3VFl/izYeEQYnrMcrowFc7BC8N5BDVZHqoBmAAQvOLQtldLJfnCR380Wbmo8j7Oohf
RA6ywlMnauAoas7aMRRRh9o5knqMSQp3qv5o0RFaWeIigISPEbjoKPpim3xM2TEtI9+lJ8lCdMRx
OlxaX710EV11VcU+3kdMOVMEvoAUWgTj/P44HT2pDlqsDRZiGV+TSaSlTZfA0Y8xIfKgkbCss4Nh
nad+2MFZeBBf0iDiLk3zOGrmQ05JxyRatos/C+ovNr4O4XCKtQiWT/ugWMajnw5724wO8JEPgYr1
eT3uRfAmAip5slZYQNzSPPaT/8H2mOHBgHfViukYtc/F0OUfldbCUCPI1u1AYorQ9cVguJBGMrbM
fLohdlXVWST8knai7UToLz5Oruhoush4RLf4Aa/MdVxazGoAPDMDcoZkiRjO2vP6B9GDi/hxbgb/
o7r7/0tJ/YdK/b8r4P9/WHdXHJ3x5F8km5/K7v+nCqc8A1Z6reKLUv31ku8FdyBbf5dh3PCKWjqe
GTpvz/eCOyX1v9uKboK5I9FCKZ4Uz/eSu2b9HdA2sxUZBSvFtAR2+XvJXVP+rqnAeRyLAMsAmfo/
qbpT9383OsqObVgakZqtynyhn1DQKYLS9UB+5hbpkXYdls3kzosBNpOrhOrkQvfHWqXwu6UjyRUC
KTULmeT1dU1shlPyMWtwBO4bHNoWo0iaYw0AXFGswZ9I6zRwG6nMULiesuvavAkQ5/s+K+2dGIkC
zpGoU26xH76BXR9toGM8BHnnT0tHyN7JeKdVj7I63apB420iW8vc14WChUu8mLfTCW7qotPTj7o6
Weu2DjNShdw+sFDIWZgIDscLozQxGFYkPPacsHDnBeS3YVoiEMv266qaOM9hLHLsdRYni/lw1039
9zOjNBunZRJH4yqCbrsw1QinrPmJ2WNS4q/uU7Mzu4TyNk/xehgo3L7O3AE0QpoVrjF6uYucQuG+
biZJQBeYScQIMKVipptuNsUGuTexSkirJte987bkKI1rD6UuLz1EeJdT3uHSIP7y14Viij/fB+NE
AkE8fmMqSKekmJa0uAu6AYrXrtUxw13bNdqXC8M3FQI2sXs+4fWsvlIvRq9RRgAvshnL8oyHYOVC
oqrdeU3511rYQuJYvjssh4OnrDWNiEwaFGZp1EVibApoQuI+87baiQf55tDr3d/cM9PEox0piyGt
miqrd59eXA+Lm85fab7H9ZPm1dfvOV+YFlvGlsyNpVh1O1RkrmsSip2uZiQpRHixOh+eF+WUfLZ1
2Vu/7prXUnGDec1ALXeX4cP+bv/rBUaNnmNebCFD5O6Q2Tz52q9YXtfn3a8LS7SV6/F5519uv7nV
vBqW2OnGhvbwesm8dr3P+1u8+dyfViPnK7CH/Ob9J7y5E1xuE/UQFV2b+Y/5xSf99z759Uu/+bvf
3Pv1+Lw2L94cfrM6HwpN7Pf0RNtYAnen2rz+r817Xvu3+67vxfvDYULw926nlPPWzK8OlbN2YsrL
G/a6KAh65DWod35mvRrMrUqX9nrN64nvbjsfMKe7ICyMG5Q5cjfx1dyd15SMruR1892+XPeQTDLF
Jf+XvTPbblRJ0/YV0Yt5OAXNkmXZTjvTPmE5J+YZguHq+wlctTN3VnfV3+f/CUsCFEIIgojvnf7l
5brruml9tS7WhtYmf721FEEPuL4v1ubWl2AjtPzvv33dcV2sX2OZ8SemNfluXaVnjS2+rC9FCmC3
TbtF26ujszdytT7ZlgvTcvGK3E+HvDmtK9eFm+vmEnxsWvda1+JtYC2BszQdZdEUU7qeGO7zumlR
SZB7Wl+qVlRU9781o9uRisyAuVSRRRUUUPndvWKYfnpuW0CuLCHoY861O09pMXS1p69Ja76GC4O5
grEwmbR6MLXD14z4wqDtpwl11feZeV1RxfG2UGDUz3WpB6ObnEkxrbf5RPGMlL2BGacTfTMWIXYl
jyB/REYdQHV3tr8d5cfPmMmA8HFfwotePtKE7MeF7OfXt//rum59BP+1WD+xfvbjE7KBP956XRzy
FP170/8PzaBEHvZQ/Q5ry976sF2b/ni5rl2bcdfn/r8/kkJNTtSqqv3vR9NN1Q5g4bFen2SqZRUn
r5iK0/qqlwf8a92f+/za/GufX+tqZgMMRf7exB/N6qLl+bmu/NXE/+1r1qP99S2/mlnXeWn2WmRu
eUKDhE+wfHTp8mm6vlrXrW95gt+0VJ13v9aLuAMfWXf5eLluStfn6vqZP1pc3xbrE3Ld/LHn+qFF
fu366mP7r/cfbcamspkVK9+QtZT5TqXA26+ts6a+gTcXFLixARhVvOGLGXnNAJGqUyklG4xId5nW
bXDoUCEeIYjBVBS3+7j+Cma8bNzZSwKez/3Wjp0JpDbz9m1RXDpJEBW9tvdqVQRZ5r4ZJmF2wE1Z
92Yr7lHL6uI44uQHnqQjinUe59KYpRAj9pWu+ZYuMM0FIwympLijRlTxGjSc9eSesjbX/DxpPqmO
Yu7jqvuSJ8q3tOiIX9QGbyt5atGoukGKWimyPncYFO29xPO21ugEuFDszaGCc4HmUeSl8G2p9Wni
b1AnIQyMNqgooLwVjtvYzHZFTaldYGi2K2F91VlzI2PxZ1ZSRmLGofqpbV+YIsQ+1ov2Slydcygf
lpuV54QR+Qbl7CnX1c+FkU3XIqkv6tzhFtf0m9l2CJau0qPV7Ly4NSBHNd62IIsG8tycBWJMHjG/
UTY2ghT/XZRVsYkH0jhmRdUoyiXpJRmXL7LK4/SLsdXGV7V7GqL61pgEjDSHqlALCrSyn8PuammN
AcQeuCZL1GxjuSEGnaBsvrPgwPBg2vmhsQeuXmbBgYFBfoBHyRtiUVisfaTQLZJ4OlOL1Y3v6BEk
hyYWz7njYCYDZbDo8UBOmleCwKfN4EJRmx9w8Tylen1O6+lnXWhyxoBLqlU3A/8FmjGth76Ux/MC
rydOjsjZYDNRm6Umdxp7OlWCFsodssagGDzKsYWOWr7xvqVaFft6p7uw94l/spsIh8sqOcaO/ipi
bBdbokRlaawxMQSv636voZowI8vZ4pufl4z9raTeDQk/ywb3ogj3WsZ6ei+GenkYvrhPcCbF3knm
0bc65YcSH8KmrHeS9Vt5S7VvQwJkorgMugXrlRxbjnIXWbXjT15NFAP2MWTvUJmr4wWwsC2xuqMC
iK/ZLi7z7tjgdQHSkMSoAFsyCBuxgYvmbFD2b0eihPF26F+jjBDdEs6R0VD8K7J7KgjFdp47697S
znEViMwLr7XR22cXOtbs5cBn9XfFjsLd6OWgGTA0GjKg8cOHmtTVP8vGvFlDqO3qmsthi14Mmibe
HvABbk0qMC8DRwpsSNh4xUOONoqaxOkwSTYd3uacOGY2JuZHvhsJbp5Fk6Bh56NloR0cFIk1e+2X
6cHubdjCycKjUoe0IT8x14DmMenAZdXd8LGoX10S+RJtOfeOQ3a2+rnLinYTmhRi0vSBHJXCr7vc
PduwYzYI5KAtYqjh6SY27rN21tM0DPg90daMtG+T1ebbcMRB04rm+jaV9nGevPlAVry6qV0jQPIx
PNTcVcGQwMRp+yqWjOLiNif8E5LsHuBD+ryMgmd4qyJwGkJZk4q0fWOZiPAnzILS/qk1YoI5llNB
rLfpz22N+X9lMSFjCN1kUXenutg8xNZ+MvLbNDL9E5k5b6vKeiZLoNy18N3QkVXHCSd5gWwq6KO2
29ZuDy1NvJvoIPwJvhy+9NpCbllbEa3iF73e4rGJC4oVTTv0bVSYhvpZGTrHt2AiXMJGpAEKIYPB
iG10Jf0phl+KiybObmkgEaQ7ReQad2YDneyccTUeLcSigyU2s0WXYLV1EsRD/rkieNEYh8qvObKN
YXZ3zeihwBRwitSYFJyl1EBltOlL34sisNKR8PSau1HEP0h9/VFW8V0iloOdTk9h2dy6sLb2bu+B
LTXOrkaDvWGQpvhT1X+qdMivcQjDRCUUb98bQJ8GuqIFdmSZuOWWrnC+jSniMSMhryej042xk9j1
UpJcV0jJqKfv+lCH/lks+yjvt00zXTGZ+1J4KWzxjEyowiv8iqzszVzqj41Tv3D3pT4jvxptgoob
MO96D1LUiFx5zpKStJfonJK3OLUdTMC5FAFozTMFVrEfjHetwulz7KcGQ2Kn8ik8PU2hl20cEbvB
3MdHgbpKhgBfskj7pFHslCD5BWdGLw/Lfa3HB683hwAvZrKC2+LJCIvFj6iVBgqhD0Gs5ntMfKwn
FGdCuPp5uLebRjmP3GDcaca+SZMZy0InaOZ68LvCO+uz0H3icNxtZD+IRfLWa+7JMUQQTvyLfpys
mzv012bK2k0DAZ0h6+D6UZcds/5zyygq4NGohnR3uKi9MUGoglkgJu89b1eFMNYsnKY2Zmbgm0wW
95aR9BE91mbQ5w6PzAQKvZk+ZMAD9HYphMfZPCdVHG648TYD2uFgbAiEk4wPY9lXS+8FgyAnd3BM
BErhy2ITvWhO3susq8vWzBtgriFH/ha+t4N1xtKq3IwILTEGtn9AdlI2DsnPAXcKQC4zAclPfSqn
BF+vMGm3uXPWCeDwzSb0/H4C8O6pjm9TDda6YuuvjQsV2WuBex1koX5bqy6ZeQqy5bJ6paJWHBfB
iAjHsZ1i2c+TmHe2VjyXy2T6hMsf8oh/mIBQKBveAu8OrmdmdZ/KwWz9wVj0gPCza+ZW41bMVubj
bxIGnVu6/kKolVGm9+2jikrz6vbVzkmn/kREDRS5cNzRkSBPEe9iSLZRaE6bxA5vhkPuCBM8iwta
PVHmL7ct9QrisOZDMpjZvkuTl7BIcxitytUZzK+mmHaxtiBMcGN5ZUiirNrultm+Vq2S7008MCt7
vmCtiimjJq5V6TBZqun5RgiJdT9uS5cUEsNNvtdagvWGyUABw7zG71Wz2rRV3fqu4imBLur9kJaf
XApEA/3xyY68Xdxp5M6hUEekog9bqEzIPVVsrIxaD2a1euoYOTSN3W6AAG6Yu7V+JIyAeIP63rL1
FzJSzhVqchu/AtvIGLGmdbcZVDIas6ch0y7sxN9mPEwW6gky1i+JLrAd5KvU1N2VajZDy3VOrQib
i6bHj4TrCK5RuGpp/B3ICU0rYsDpZz4qc9A4RFQjaDx2JDcGhpnBEjfRxRc4IAbTT2OmA1GbvPJ1
x3x2vRgwS42voXCVIHYVzSfLHq19mUIuK5UkSLIyPDYModWW9PUaxzubULFDJXBIdivfUYzjEOeQ
L7MLCqoxWIY2DRJYouhyDJUg2Wm3IOI+0MdtC80L7+wyfXRN8Q0bci4ALfMTlxMX5wkab6Vl5DOc
m9iGZdhIz6BDmc/J0cMcOuqOGRroc+8tJeP5JsihSdY67DOvqo090wdQ5bcRr9x7ckbpOpGe7O1p
2hSD+FaqI51JHHDGw80SuZ+YsdVM6/ZVR5RhBH+V0/I4YcG0Ucr6LjLURxx1h42hlk/WMHyPOojN
Kuwb6JCQWbwaw7NYx9mu2aqJPhziYiJMfqJrjtP4rDrWFWPKecJ81DW1L20Se2T9NvY2zXCFVbCN
zG2ywd0a8VgFxzhhoFCbcR2YRmeSXusRwtPVFBDGCufgN9HjTGIJTLKxKdQMhOUeOv2cWKlNaUWH
IV/mjaojWlDXEOAkXbaq0O9Tu73lEQ/j2FCOmPOld3UqrlbyHcT42o66/dkoyXFKTmh5DMQy1LqX
9Me8AFz2Asm76VnxFsoB16iofMUxqZjk0Nd7Gz0tzklBXGkDzB+Nmy/xMUPOGJk8aPpYBWmoX5Va
yuZ7AKQorGw/xUIbKImgPi2n0jBiqzCoGbA1km7SUWEizHdhG6u7MoJWPizRvmwhmw1Sp0O94rmv
zgRMYAjUcIF52mBt8pFyx9QTo5PFEAeTT2pU2ZsyHH/qvXZxPKEdtVn8tKNnyvHZbuzmn2MxGS9W
jNdJptRyYDkZ21FzFj+VKV72JgWLPERmeFa66FL3YtlCW8eqWbkrvPGrN3fILIYRT07DPGkTaUFZ
0gTtEh0jqsIHavTvVtXN/tgvFqqGox2Hy97xhh+1W8+bPNzGagJenUEdNW2KNl5CUCwRNHHefyeZ
zNvhYHx2SV9NSEzfaDYPhdrxvtlKsanw+1ZaDxQRr4EWuhpMPZgd0YPbZi+VHh4gHDxDkvJ8wSQZ
Uc/8qQ0b/tXhWYsmGsO5wnfU7CpUUj/SKQmantJdm27x7X0hqOM9Jk9XqRwfu1lc2EkZrDMCViol
7/wMO50DyKm+bz3+MkV7aPtMuSFhDjHqb3IiqM+m4jmKv64aJ4G7i5Qires0J6phvo/F8denIhkm
UbRTvKtlS+sGsRjv/eJMm6YXeEsvT13z1OXmeBthY/cObrFMVKF9L5nwRztNOZDoWalFhMUvo9i0
GZytEP3kT8nZgieaUCK4Cm2KHnq5mHNCO7HMKYvq7ESjdVsXlCMXyLwLI9HK+cc6KFXNfhlibvm/
1g1kc/m6meh7HE39CirtfSEXAxdj7TQ3bgqdLh8PuKnQdcLnWFCarQ/u7Mz++rbrY+OWtk5yP6J5
WFf9Wt/Z5ueE4e9pXQXDUL/l9bRsirGrtr/2NfQQK5DIwr5O7vLbBsT/BsOXX2ssncwKogXL4/rF
64YwHn1GYwZeEG29WVetG5MMZpJlz0/rKquok6vjKBscvtIHaoWVk823HhXPw9hMPyccSOG4GXfk
s+WXabLM27ogs24Iqt7Gl+WvdaRZlPuwM/IgUxUEkDVll4uhDKfMyqxbIhfrzgOZFEsVZqj1+y4o
ZWaPH+aR7S9W7e4/3rfV0uyILDWDet0e15bOyGi6kdJwv6BW2YqlQZPXDObN8zLl3krOkXxjML35
WDC1In8hXk4zQQkoXiJpPgJJF5rgP/eb8Aw95CQUfTTkqJV9jorkVtTFcK2rGQ2dvKKWOokCzNTQ
khAwUzH6ejAVN3rQ0+qpDqPpvO62LuymwujYLevD+nbdV3PLfmMR37NdP7Wu02c9R6mX3eXDNAWe
Gnm3vDS8W5RxwIYxvEVh693W9bpTiHvMezAdd1V+h9wtHOZj7ZA0u+7BLPCmJppB2Ybrj5ji/qBE
nn1r6sq51WXcbDUM/DbMsZzbukHr0+6o1hbmlnK/dQNGcbAy8yYw0qxXGPhD7+vI1w1EMjNyE9bl
175x0zi+l3XOPtdJd3LnNNpAbYof6tJC9IhJxtZwwjIKnJ4AC0JWh6BrmuRhkAuz7/ojNSVI4tP0
DxfE/88i+A/qfejQsIX+dxZB8J5DWG7L5G9Ego9P/ZNIAFtAA/J3LBxIDMsyoQT8k0igm/+FhwWU
AM/WTJ352F9EAqnd16T7G5Q7xzWgp/4iEuj/ZcHUhLGkIryHt6T9X5gE+h/sJ5XD0vAVkH59iEdg
eP+dJUSdEMr5MExXTG29rYbAHp2SeRFqjXyXTPbnypzK42ASFd0kXIZKi+BV6ykSJeHwJLBTRxma
fwOMuYjJi8lVKa+JTSErpqYG265QSdoLzfktUdx6H7dYR09QRTuvfh5dF6EEsvh7r3ft/8Cstf7g
WMkfhimCdM2A2AutWBJ/f6M/meVcZ/jbiCumF8V+9NJA781vi9lC6eyj8lI5TrzRyJdnlKSEwTB0
LobPk3atY/NHHy/12ZvEfYUY6U7X8BEyBpI4XfJV79qs3qpjO9ycJDYDGMTZgQ5NQCPE7xaG3ncK
E8lBncrHyhm0T04BQUrTO7EN01oQ1132e1stf1JzGs+t7er+bPZbpWwwGhJlejaGMT1nfQdb0aEv
mGdk9PakhfBeR4rNirvpsFl8HiaStj3HjM/krZRKdCxnV3myZXxQifNmEIFB/4dzanOt/k7FXc+p
7Ug7Qs9ycCf8gwVKLmaMJfzcX6OFmFUxxMnOE+aAfNGJiM5FlV9jOKIsDP8o0CT7sk7f+mr87ppR
t0+8Rj93PVXTkPRnIRju9VU/4BVPsaIhPkP63KV2nj1CFKF+ZOvPnkfpvA0hb+W9ANC3qTLWojxH
k7qNTHeB1pYuODWq46esYqwc2+nTlMco5/MsYnwf12Q0SFcic9JiKnchCh7Y4D4O4/m9sMINrNE+
3TSMr/xZhzNsOJxLb7m5sV28zJQvBPSWTW/V8V2mVfckeZ6cmlF6Mi89VFjrMUNxcEjjvnjRKadY
Q3MxjPwpKezx9GshvGSCV5Em/8Ei6H9wNXKQajhc5YRp2ci7/n6NO7OC5r7Ou2tpfWXyUZ3drEWR
K1Ll0JKEjLhZT87CtOy7SZjJPgN2xNF02+jxGeMY1FrILIfehPRPCcGIlb2HdqVp1JffOsXbB4v8
b/7Ff1w2juY4gHmGp9PHsJCX1W+3IkzyyMR8ukTvoXQnvILvShuBlxWPiayUev/h6/Q/mI+khMOq
VHXVwftE8xz3j1u/5vpfGnzvrptO0eJ7RfvRYIlMGhuGRlqrmde5z4jKNRbvqeGGguHXbWxvqM4e
lg/RQLKD88gsP3rpDbU4AnzRnTlfGR37eU88bBXnFDJaYjWqUC23HS7od0hDWlBN5kFkYNt3/+H8
yQP+jZzPD+Je0+GJGqZty6fJ30+g4xgJHotFcrVM483J4/jsxFz8k0vuTx1HTUDQibp1HEtsO1Er
F4Oe6Nwug75L7eYxSXSU+GrMvJEPGTO9YVdrGBWwyEzvh1b2ztFIuAVnbck2o0q5c1rKPuhihFED
VQuh8eucchl34wCeHjbjCaCiCKida6dFMbSTmjTmrmvJqFCdEJrkkjqfYYwzw43xvgvjq0ZKjOb3
uTtsij6IZDiiENgNRPWIVbyMaFHGPNB6T0VSgGJFc2rYOt3ws+8oriit2gchZFestghPdqkuAV1l
C9zwvDuHFXIkqvnl9d+fd+tfLyQM03g84roDn95Z3W5/u3BVe7BK8CvlbnYDtAI6VVxrfHCt9ssY
K3S8IoUO0LrjRo/n75nmpj8MOEwMYMd3Aks0nFNN+z5WUvWYjYrY97oTPqazgnBO7itQlhjK/J3M
wCul1CP85/QtrdzZL9w5vgdEm28N8Xt+a+X0RKVtvptayBCxfjQbl9k7bv3bWSxOoDfzLa2LEcb6
IlV+GLdFpfY06pmJgQKuJvHiimBpIAMrltrsSnOSag17qyjleCAovEG+VpI2jZZNhO2ryKb6nqlX
+2I6D63eTZ/dzurvVG37708wCpd/ubQRm9Ej2FIwSznEkbLW306x3bqJ2sa9cUcthhm1lmtnZPbY
8XYTE4go0fb5YruHdcO6mNwwVMAy2KdVlBmfur8+o4XKt3qp299W/baL5aQa8enyg79awycxDYSD
zeFHu+vmME/5it/2XGwFf4EEOyCuFGIJ5DeiEy+Oip7vfvvguuHjK9cDjDHvJXXexDJHHqmxHsGv
L589+Ne7kGycYxf3m//xN/3a+x/tat+LyGXusB7DXz/mt4OVGz6Oad3n40uHurjH+lFrxYA/jks5
Ve627hCCiSofZ37dsi7m9fSvL01u2ay5xjzj95rA+jyksqMY4TmRpR4L2x0KP0KWgHA9N7apLAv1
giD3kXHsi7CWn0veZ7u5f56V8aeoTI1SmnFJzeWnOmG+K6g79dSfclmIirPpay2tRtIBCGt0XFkR
Ow+eWj+HRK+mncw96+wI9Lr8rCcMV0Ei76BMAkFo0X4oizMPfApjskSWlsqW6b7hgynZAFiykIZf
FZiAftVlkW0mBVIW3SIwiiTX8Ti0h80IwBngXqv4KOr8yKVop4ctESnq9DSWdKODLO0lrlMFKsU+
WfRrZPmvSE4m1UAsnOzPyO+vdvIdEPUqZNkwoX7I3wYsQEURbt39EJHJSBSX46t9WQcFpIONMyj7
Yi1JyuKkTpUyluXKyBY7bt83E6pi0VYbawbHTYQbWGupUxY9U6qfYi2DyoJoQWW0liXSTNZKZdG0
k+VTjzrqshZUDcysnGsUdfGZjJYCzvpMldIbDq3EactWv1hNBCGzyr5koYqNJqVbLZ++p1b9pJst
Fuq2/phG7Z2HqeMGZtfjIgvANZXgRpaE8TtVyvBT6NUhiv0kqKgdl9SQcWHctLKoTAFzta417g3z
DbpIEMoCdD/XVNCR7buyzq7Y5R4fMO1cqfSMuJbKMnZbH8hAPbeyvM0Tm5RaCt5Uzyl9UwO3ZDFc
UBVf0ulb0uSPhVMqd3C4t9jEGwdcCXANUNTj7DTdRpm4wAA1xiDsL8VQDT6hCscpptIGKS1po/6g
pRaP9xio15r3NrjUcWiQfbZZSWmsX2Zfm1Id3kHMPH1IGd0UdMWZ86xJcGBZ7fmAG/OpheTfDVtn
oTaIl9oUtEI/thJlKCTesAA8oFg/5dOLaaXf7Uqa17Ria5kpvopVe4EKjoEfGEYFakYCDub3wBsG
GbQ5BTqE4489z3mf9I5LCSCCJN2V+EhilhjHjGRBmDk+DBT+c+tlSsmAx84pqIl+4S8Tt3bFXZjp
LQAxsURkhsoGm2nrqyLRmkriNolEcBygHCExHQ9wRwDyGIA9qptE8AHAfwaJBPUSE5qn0vJ7k641
XfLviylcH/uLcTv1wSIxpVqiSw0w01BAPzJH9RIRrF5LJIq4DbhIYFOw632cmXUqIm50GrV5V6bO
V6FE93RY+cntspd5UDJmdjUEXd04zeFcbi0AMSRTIGMSI0tsakoV/BNnSLdx+F7YCmYADDZ20eTu
mK33eE3VO/hE81V8ctL83hjjrUqHCPGnDINlgXHducO4tab0OnSmDvEETC8F3GsE80Ft0S6KU41I
WbiVJwpUC+NLCoTVM4OtHQmrz6MdpUSpVRdN7YpjrzevXEPkDZauezAygnioFUY+wl1MoBrrVXE5
fxMQ/LauieWB1RP6BeQkf8ouro1u2MmhT1SD+aQzQoV+UZYHgRgl0Ina2qSe+2PsGuADqyvhkDhn
pkNfYT4HlTzTiWWDprrKi5IAUcw2JjYArkzFpqCWGKy57C0g2Ulis0KitDNwbSpxW1UiuJbEcnNm
RYtEd3NgXiHx3g7gNwUABrdK+APAhG2JDtcSJw4lYrwAHU8SQ8Zs4S0TcEU4kZ1EmfP+M2YCR2rs
rjRBwa1aItIe0PRs3aoVqZaYdbqi1xLHjm0Kh7q7NSTC3QN1txLz9gC/ZzWf/SlXjb2pDb4jEXJx
P0q8vKgDR+LnCUB6RH8YxBJbNyXKrgO3lxJ3DyUCz7zoEEpMXrPeBiB6XWL1WWl8smAWOSH/8AKc
7664vkT4obQ86RLznyT6r0segDDeucHEPh+S54yOM5glZyCDPICY/7xINkE9wisAK9oXknYgGQez
5B60koXQSjpCpj5CZlheS3BGKM4JKAfcBQUSQwuZAaQDE65lP0iWgwPdoZG8h0EyIHB4A6SRrAgT
esQkeRLYr8zEzsCdUCFRjJJNMUCr0CS/IpFMi1pyLnAB+jRIFkYj+RiFZGYA9eN/AVeDwsQNtOMp
hcRRQeZQIXUMZfZDGzq86gRyrGUpAg0CCAqPUsZgc99Jh4sESzU/nYa7RjJH0FlXzK0WyFDlZ1uy
SxbJMxEQTmyIJ11sYT0siYLtjg4mqQ3z25h4h3kOtS86xOWthwPGWUSeci07wp/XPdbF+jZbyuhe
tePpTFI50K78mPy8xon5hkSxgp60KI8Eo0wHWITOPsqi9FPSqz/XNrDZuMMxevjcNGa8MwsVNB0w
5n5W8hJAljZK90EUeS+txpJNZWnxdSJ/6ZIPRrgxvFZ5FUjq17acpZh9p/TcB12ZqiNTsWI/wLk/
p3Gp+ouDJR7A3ne90M42xmFfFFMrt66uVBfKLuOdosbTxoPc9AZzC99CduXUk0wHm+IJejXuVd2Y
HWNkew+tyaX70Zq4S+cuxxpFGQNUf+q9WrpISmJF7GCeGc9h7X2xZGMkRt+JEBB2HojnnNQovoxD
b91FGY+M2oQ1tEQ5kJ7dfJ+cpvLnocGVThAgx6wZiyVq+0Jo2oM6kBq17qaanw2zNr/OnaIGRlK2
93M0aScEh81uxGb/xdHdl3VPazGvaRHrn4fInbaJM5lneNX4mG8yhRxuzRPKG+DSpmqs9rsbJRCB
bCN98tpW2evzrB8cQKIHs9E14mz4LWbMLaOW3depgrHVLm58PziVd7LnMNsJte2Zwbuf1hOk5c2N
x1XzObdI3OI+IHYsa9qr5YwpFud6+15V0B5lq7UNs8aEo/VYZ2F+sCtTHEhhax5zo+eflbt4jHbd
2A3fFSshMU1TEGwbdnZWlFzZNm5lvYRE5667RkP0OKaybNCo7ratrepccN1dW6OAQ2kP5nufe/84
ka4ykopc4pYULt2B6K36oI29+hhWArG3/OIRjlU9IG8cItqwusLeDNqMS77amNd+nmboQkX1bTQ/
K0uuv4tQJkiKVr1g5NxfdaqDHzuUyrk1zPwrzmnDRlHa8CIUJb7OHGMQzkb5zauYX47a18Imrdw0
xwq3nNG4E1hmwNvjK5DfCy441dZIeXL75S60ne5uHOxig9WH89WFDLMeSjtQXe0d787FPfdOqweM
eiqXZzKY1iUUh3UvhnxWgH9Ifa0mxbisO6he6r7PyuN6PHbYqUE5J+oVfn5/8XDj34zL0r0LQd1v
PaB4wVOrggM511p6wdve25S95b45/FnrHtQhcKV3i+aeztM6x7Oebvtq7t8wY/z41ZY3FgGTTu0+
ZzoNU8KpQZxF+Ird7MfPJgQzCThB8S1ycWQoZNckJ/evdlKxKydm6fl7dC+ECBUZ7mnJVVKbAMte
sSvbrb8lhGTv64ifk5R8t8RolpNISm/LxUS8yASJWbbTK5bkktjZgzW3zSnimbuzbSX9IqLyuLYD
V3sizrKdHjpdiU4z8OHOSrm9GB6c1j2yCKpowi3xsDS1edQLddqllR0MugNkjUk7cQTTe+LiwWKp
c4LbYaU/Wo36bVSy6Z2bR6UeYIf3bsxoX40paTjyA6qeX6hLWs+5boQH9JC4c8U6KbLdef2gbqXT
tqeugV1Nlm+hx3Q72y2f14115cYUUGv7Olpuf51qq/hoNc0W3MPV4VPadjYk6NzcVlCa3u2RwY0d
vfdTW+wGNa6OJHtjo0iBbz181e7HgLKWcVdG4XSv5QkcZnmYQkxvveVkT0NnGKekctPtur4kbDTv
+vEV+ztGJ2XaH8bJ0l8WGN3rIVbGTNhoNGuXtE+MG66tGKbJFm2Zkjg5ufuAZYl+FvhLwjyTG0Jv
o+dD/MUlBmRfKi2Rvp6dfVHJlFqbFFM8b9wloXCgtuFDvxqv2EzSFLfzgBM1HIu7BifZLjEuSz8q
wfrbpzo+UuZZXir82Q6tNpGlO3nLa60ytJceucAcA2J/cN+pbvUTOG3xNLjK68dRYRRG8GY13quJ
Zd65CrjAuqGLl2sWOeWzWOz62HsZc9xpyN57cg3kPz8sI7Z+XWJBrKjgoOghNWK9evw4Ox0RPy1e
ofTloXO14i7+aLXVhueRwugTDgv5Ccrr+PEHYiOi86B/c8GId4ZRcslMlf3sksCy/khFU7RgvcSG
aAzv18tudpka6ule1eNv+Lcrj5GWTSfPhPmKceaXPnQdv6qhTfVDXh/b1H5TtLQ+FIbV3JEhx9Ck
NMTeNivnjkxMa+c680JPKHiqDo+YIFXHFNdkHztkfCJNbT+qWBy1mO8EjPzc+7RfHue+Ne8qeOaq
W3sg6ANE4eWrTQrrTU/wkTdGm4jNbjQ33mTPG+CXN8etgWc0eIfF6FbPlesdk3ScsGxojNMk3ENb
MgdMnN65cwxm1ZE5QA5MAN4WXTwpuflGGeOQp671MuhxFOi6EIfB7vVd7HCPdlY9bWPRDqelJ/WK
0J76YxEVeuo71JPkn1aeYDEicllfTlJfMwj93E5NvHeTsDj9Wv/nfuvO68KQkt2Pt3g/7aNyOa8f
WxtY1y+rkGZ9+Wsl3biH57Jl+oOZouLtYNziJhihkiMuXCgd5QK3m+9oqwomW8m3IitfUFJQf0mY
AcVKDx3U7cmG+1KAcDEgJjGwldLabjDrExyD+pQNKmPdWjDmL7PxpIXdeBr7hJOrKsgYIA65nKL/
Zu/MmhxF1jT9i2gDnPVytK+xLxl5g0VkZrE64KwOv74flNWn6pT12LG5nxtMUqQiJYVw/HvXXeFh
gzCn481bWzWIfWYHJQZNVz0XAZ1tg+Hed3rv9z+g07g73by4cjHo3m7lZxNw6iC0/ZwX49qlbObU
mb8qw+ANYeHDIbgcqCFDZBFiVIlJyA5HwuR6SWePGr6lbYxUJmUAiHCF+u1I9oW6l764+Oi897eP
h7Os3do5UoQqx+/gGQwMmRpeb28OdLQ+SbmSZr1AjtV86pyvvOO3GkwqeFDSV2vABty23YuZJXrd
5ovtbWz4rCzTRJiDkCu1KmN3e+z207Jli+6JepP0E1FeGpDeb3AjlKSQM4nXnVjfXlgisnBT1Uxx
ZAfyjhGTItjwiONuXtqchzHGPCQyGraVPdw5WYpQkNHSD7GeLI6nIMAWXE+iJdqXC29VYv2JyBA8
RTkp7KBXKEiX78fv3+4iwj/d7svUCteZJo8ycbqjFWWHFsrwMJOvu41ZqqBYqJtCKtNvaCasNlla
EMxCjsfaG0hrGrrmsXfKfm8mEKlYDvXebv2LZ0wNah66RVaw0BAidWjs5mZ8S51051eKjNE4DE8M
i05H3ktiZniOFwtXM2hAyCH11m5AUXC2cHt1TeCEldkTGhBB0biOfoxt+zPzI7kO+iaHXhN3zlDW
+6by7osZQ4qtx7ebW+7mF7tZ6G63mpsNrjHGElGyM2w7ShsOhFS8oXr3rlFx8YIegUmlkjOecfaH
WR0ce556bUcsGkUbOrtGGczpmetsiVrNNqmV9vvIbw5t79EsiyAaWW4+7V2LRhYxWD0p73N2pHDp
rXOJE+0yUZzL1qmf5knlm3SKPcI1KrHLBIneU5+4a0hIf4chSpyG3hKnSCPbmTR7Cx0xGnNpwG5g
iD1qgvI+6N1dqQCIcXhVZq1SNPMvsTNGD3kVZltRFNXWJYX9yShBGfl/atIFwWzzJEtP1gTDkbmK
uPXRsg61LOxT4oTXqav93c18mhOwyzhEf9G+Ffk5Y0Q+3Q4oEx/C1kS0X9mXYFnAkozl7q9Dbljl
eqzChrdj/Ijz9JWYhW7NBiw6GVX/5iXGts01ZAOACH1u7Qn7WYun/jv2LaKotf2QCFud/JaIUxlk
h0Qw6BDf5OWc10NKKGLOB2RbzZ7smovsJvv016Hy0AjMDd0jhqy+ooQ2v7KaSprDg9+vf2w5A/RQ
iFVfDwnmuKw/3Q5ATuQY+29hNWikazWp5V12n5aFuyts1OK3h8p/3RoIH4JVcN9mHCGginoqiA3g
NETM1J7Iaza2pq+/xXS57EFrHqSVmpyJVMsX+L+Ag1vMPr+/50ibG1ZDY8mEcA2BO2U2semRx+xK
fcmzKlyZdsTmyOcyqoqw/3243V0yMkhNWH6C8pm/M7bzcXknt4MkyHkTleUCdhGfPC8HsiqKrSx7
3MhmQnnWXN3R3v1C/P94osF7+H0IyD36fSv61y1+mcDZAJdPW/dIFoM1nm63HE2w8l93b7dMEhNk
RqxPrLzqdDuIJUQiV/I1dmwKmy3ck7eDVKxjETu233dvjwU5cVNZEjtr4xapIQgwSLAbrpLAr1cs
B6997OFgm/EvBstTc5ulJBFztcbKpYkg8DV+AiZJq67PRHwU+AwkdaCwbkCjAWu7bY7A0FCgpFOP
1ZszzAA1jvkYdaVgL1FXZwLyyFqcWC/ihYM1ug65A4HexvJZ3Q4YMMEJzVT+/kh6maOJLkJQyuVb
cXsnOVLAfcS4bhqHUgT9Tqf5p9m72dkd4o2arPG3C/i3i5izc1OBGUKERA/Aa6hpZ1Fs6YfWJ9dx
9AmhC9LwkJzSag7NU5ZJGtzw6jEisWhLn1PNLk08Qrf7YZ8ha+6Loz1m5cYEVVs7BDRIFeLnb8pt
IaIO75TNl72nmmNFtXu5S6L+5eZsn5Zz5bYc3G7947HY44sYdgrGle9F31XhtkZtcM1miVo3IVEw
r/LyAlcY0teACN9IAswYZkymrTQ72F2GMbtyXnI05zvSTIJ77dm7njH3Ew6GekTiZwCm6fqQZPcc
R2Xg+oisa6/THgg45nGqHj1/zi8CFc8SubJLdaK+h9LGDhU1L4SEIVQeRLHJnxM31E9lO4d3JRqD
ShjDKUMoiIIXbsmBEif0xGr3UxpP96PCY+Z1RokJzrMBCHE7blt7hKYphgQs1nYvllvtJc1fDxRc
yIDdu+w2iYyBlLNlXEFbj+JlfLRBeLc6UOZmKMbxkXBQxijLjIi8m3b2bJQPEqfi5HniIQpUubZD
qBuU+Csf8OUbcToY59WyWmfaxkc75BcLndjKoi1pRw81doY6nmFnAnszyDh8KYbsZ2NG9fV2Dyye
LWDFooIbIF+3oeu869JZU2tvfe8dYsKEY6G+sGX6rnEJ3B736wEWwU6soyfy5q2Rzb6qMvcpHKuP
ZoptAkkFmJLqCBYjZJ2wKfelNt3mfQnJOta4KnAfle17Zc3uRsclpNDyU9zMa0Vj0krUIcXoMp4o
RLcS42ii211h52jefS86sZ0PvxQxeeye5i32o3xvml0ClLNL5aifurtbA/rtINo6RTyhwyVQG6VE
XVmfndEgHpDuS9xHPYMBG4/WLaaHHrqd2eNNdUbwhgQ5PZR0y0Gk9FujSmhFW25N6Sy3SaqrQ+OU
nDouSdktZsLHpGiw3SA9JklhqjZovzo+6lYRW5nRVZFR8ksPLOFsMytQ0U/N0Uxc+9CWBc6p3sSk
UtdvpLbCbaQtYJuDw9gWiM6CwBl27BsIu+Ja+TXEZLUOh7gW5psO0hPxQ8k682L14tu6OJZ6aNYo
uMCTzTvSfFxehM9lxPJQ4jrtjOxPd1dCcfTWywnULDKCSXGUtY+Nkv1ZW1X0S+Q4WttbMa/V9rSJ
qvqtgeDoCXS4d+YM0ZcWd15YPsFM2S9pIroXjBOFn5XotDs6hTS98yXvwvMneeioxbnczvTUC9Dx
ljt/wikz8Rz+alzqyqeCHMursBuq4rln+Yj2DFPB3Pg4wwT1zCKak/sDRZLOu6+LfTNX8gvTw7SO
hiy+Gwr9oXQ9XaBFwb5d4R/9wLUf3eUwD/PFzcDRpenkTCw+65/iSxZmRUeLaLrukVbg+GvGTRp5
0yOVI/VxSBaXlMg3UYVYpJwgtO2IvWc0lAT6AVai7zXXfm0lX0HLViJqVvDa/Qe6K2+j29YlwCmu
XsIQ2MJTlNgvUAJQZX2BIMItLUNvV5NDBPUxTT+CwtsGczJ/UJmEIqpI5CYOyI+tzardGc7UPXeS
ipBezekPHaeboPa9XwQj63xnDGO8Z3sWkH3TbVnIkg8EkPFOBok8jb0ZPvYTzj9Xv1thLF6Va6YQ
iFwI7IT2cjdSf969/RSGE5LUZatIgYV69jSLs56cb7h55r2KYiQry13V6G9DY6G4s8c/Wtec74YE
r98QFvcTYoBzkOHqFw4IsOthkAa1lGuvieFK0wncBHjX9H6EEvoeiUfy4kQQAbAk0yE2A/+JhPCF
hqkUBuB5fCn3rktZo9kNX9jzCcoqJ8yxhpb3RcwuKQ1LYyUpQtvLKc8gG5od2sTs1Un1h5lX2Yrz
I/i02+BRBbb6NXoV1EwULQ0GB8CfKCUcALtu7bIsV9RG9G6+mN1jEph8z3uJFmtgxo5gb/gksse+
QeCSHsb7tLBoe4/nozO33dUhuc7ysvqtZmWnZOJ18LzxWXLOl8Lp7vF3ECw+BdaRL5HDXyOgN9zM
aSxs+w4Jv+ee66F7rlRBBZHotpmYv+NmSbBC2Mw1bZc+tUZrbZp+MA7xXA/vPOdb3jia5jlOjAaq
GL/cjN28A9+aaCjnHHWC97nSwcpp13krvG8Chl+WR61M616odo9TnoBUJ+oBTJODAEo6ADOla9cj
t7wcSnO5vlZbo8vdbWKDy9w66WCFGRgHW6+dPOq2VWn7z82SZt5WpXcqcmooHbfyT11OeCXo0Uz8
jHvNcjP5SGIs7HNhfCWWAUeXaWbXeCICgxX5R6t/OnqEgx1FfRWGg6m0Gay7NuvftGFHq6CS7iXr
2+9NYzXPRVzXNCSBb3pB434GH7qq433budbLaNnFOeyk9VRy8VyxmhbsfClMphz3M6utjZFQM+Z5
nr2dKXE+Wjap77jbs307A8wFleqOgyuCVdaETGddUOyhRbiImfF0QSoDrpBW/h72i7aFPpxXrmNc
M0TaW/hiGlBJ89/hIMVE8/sv2GGGoOLvxZOt3gQYCz7bNKOAATLFHZPiGFTLp2KKZ5Wn4mhStnuu
I3hci4APMbgUScyaFphu2N/uud5AnHaR4dnCeVGRrp2sILc2rp+Kn/lc/aRdmIY1/vpEraVUorX+
54gkdl7lbMXWPo6Ju66DyFBqfm01wgsrSJ2PcHgtyYghyD8goTRqjaswHXkm12CREhEvKef/OTTV
3jf6XzAZmMAjhIWGYGtBqsbZoHK1SKzsNTUm/2wgn1slGDDvp7wP7zkrJ8TfFIGs0Gz90i5lQFni
zAdoquy5wFTVtMGpIX7jRN7IcytivoX0A3E1t7FvUTRQuoxiLaXha8qWkl2OX3BnJ8pe3YbpVvbd
OSrs4zi24XNhGQhg0vShp6qK+PGwvWOJ8mlAK0bGqnp5h+ifjKuK2GCpcZuNr9Kc8M4NWXDXdr5k
rhjctyZJ9jIkCoOotfoIaYzbSOFkSkue27kqPPHrXnNzfE8Zqt5sHQsyR8qtjlT9sTCPn2miyo2T
jd52aid2aJQH0+iU0wxRj8OqA1840frW7d26/AHCe98Vqf045nGwy4HHNnWbmfs+wCjl4hVbdV57
KqkEfvNMsPRYYgVdTpOhLTHCpko/5pP7ZdbSW0b48RGJvTw7bO3XEQ3c9CC1eyyRyzuPXmOhUReh
Y/0RLTtKQx88BLCEoDjrKngUAhtMMwzDV7DkyPRhsgUvKpAHWenDPCz8fWTg1pz7VyPKKLOpUi51
EYjSXMVrwfpHqEaeXdxWPDs+LIuXGvO9baTFhtq87BCHOtoVcB9Q+O2nHCGB+kb+AUYDq0Yz92Uk
yupke+mTos53QxpUdXCDYVyX9BStZs8tzo6sJozdsX80zKI6tIFl8dljXieKeJzp+Nbi4CTOhlbS
4t0tqdPrwOvLjiZAwNzwy+RiYSaxfK59vN9+a26cwQvvU1t0NJkmA21HaXyWVuztrQo+1e7hsrzh
Q1YqhryVxVn71r4NO65hafzNjf2RFxyh+jY2lVW31zQT24IAy2ClBL3IduaS+mHm8E8WoxBvmxcl
XuOOosK8jB/rLLe2vPRiC4BlPUmVmU+cwI3Gtwgz6jgMfk5zuUnFZZk0WyNt8403DxbrShLtE1J9
9lw/kEX1dnMWqmvOdcpVnta2Y4wAf8+Og9zr0C62Zlk065yfnJtAN2dm5TvDQ5MVdeOrpraEDElx
ZG9SbkqH9JE5S8SZbRZXt/Yj6VT2oHtXnc3cuBaJnd8FOWkr9FskV5AvUkEKM7nQq7h3ZNee8dkf
LVPSKBbPFiGunMoFaNh7k8NRlv1bF+/SIpV3HSGad5S3WcfOTTAd8pDMLeS0ROXYdTHd4ZKmedz0
X8hcsZCXhu90YtEfpd4HvddAJ08Z8QZkCSh7P2gah2on3wZLb5VvUchSccLU82YQTbmPDbY60t3b
0BXfhQfjm1Xud9fr1RN1EGSNS+l9mYqevSqOn/PJX8J3sNFQ/Jv1Q7hTrkfHS9zp9w5dUlbqcC2l
UxwNw2mfc5cvLPTHIQjj1ltVbgz0J4VC7VI+82kASjVdQsEjiND01fXLuCu+69iKUWpEWGDnUJ/S
NL9MA/ucqglIgcBZ8dkhKx7MvERi59vnPtEzxg8+iYzmnXeMJ9h/0VNAMPn6nT0LQsqoeeodsbHr
OH9khiCuoWzCrVd5zcEFwFiwg/h6O6Ra8HtLa9iENF42Tue/3A50M20mu1mNqdTvo0QMpbI426ci
wdvihVhwDPMUkVFybSMuxw4mOQR5XX4ousQ8EZ5gb6Rs6+8gVQ+diL4ZrnFgFh/YWrEUZD3ja9AH
xV353Z5Y7rI+TpFTBdWuhc5BkFIYyLaGYj8RHcJfdspfuhmiJmQSGJSx4ipl3UW1IUHsKZ8UqXwx
wrw6m6C1WYx0u2OgwUM5ndK+xTRbN/XZNvDnpbGJhnx0xLFDtFd2lnWdWsbMqvAVexMjo8MUy3YX
MLfpsXjsPae7ZkN4iT3MvnZfITKTEM4GohbfR5vd1Yr0NIDvsOVEywdxcvKU3XUARwWIGT4FbbcO
i5j+Oz986yufmEG2I2hEK5I2tFvu3hjyS9wtRXmPwGQ7+PZ4SfaWWcWUz6j81U1STJvmeFX2wgbK
1rpvYsc/qqD8ZjWJdY+O5UxdrjqK3itf/dI6lVplEDIqpuVN14AVWfqlp1OX7cfAjl7UOI0vNu50
u8l/wmN1V8ON20cmYAm/FxIUEtH0JGVFfanO1NUfIV7NdhRos3ooCLPz12Xrp4e8okaIxYMm1S5s
2GBw8LCzrzqhKXs35YWq0uzAHghVtNbAZ5ULPTya7kvSdfdx6cjP0CYSSNkIUpr4uRZzsR76vPog
OxcCx3d/CWh2rwxJtREuu3g33KsyyE7SrawrMJV5lVAtFBXF3WlsjEtXUosALPXhDwhrFQHT5yqO
3jsw4QMMHnAf4zuYM32r2JiUkC9RZ/ePwghWrixh6dmHSlKHPnsDx3RhwBn3lom4Ddb0SF4xkJGS
4s0MRLpLJwP4P3fJyPCQC2jSKp9HaQHVB+1P4n1f/RqZDukhM+NrW+8gtZ0duF5j2dGltYbgWfr1
NcnlFtDKPekKkGxqiBFxWelWgB7s3sxY7GxQnXs9mDEzQfvutZVzf3soSdpgW1ZDfXDrCsyQq2aR
kqfKZTVfkzMPqonM8jLZ7g8HSGtd9ca7VLM+Rb0aH1In1g+WW8e7EAsgzA01Di1scuYG6P61Wbwx
8d1hVVKbJu3zA3yMv+oQXh5g3wXIR+xdCOa595FAdIEdX0fsWk8deAaORuPVJ9x2bl1nhzUtI71f
+FevT88InOsnz+VkKo1qYxuEo9lhASkyAU6WgKqHwEpobooqe2MU1atN5dIlnuWDwpmydZyQNTaw
Xr00VRSr5mwYrAotw1QfYMUQIxI2Sd/QHF8LJ/zzkIZNeMrLWUrWqfpTUn13vh0MzOPrFF8gkEuI
d7kzgREq9YzY33r0+yo/mCk5wnVceJIo/1QhgKBUeNaB8zhlcAdN95gtByVXis7Us+Erb9PBqm4s
QsFGM/+wSqSN02QNW2+arVPHbgWoW2SoOI0MzU0fr4TMqFlwemtLVp27bnRt36cNlnPcft1hMIAN
p5GWpnbS/rYBScXAUwYnsgSCHRk6z73nB2cg7eAc4nfftNmsyPnHPD/nbXVJjXJ+brMXosWKTWyl
wX6QY/OCNIRBvu3stdG1P6WHzMSZknlTj5pI5QKxhhe0kkiI5BTWiwqm/GwjGV+nYYkyokPxfkw5
MSPzVQx9d41ypFe5so2jYcVP02z4d5rEnpep43xPMYr9nqsH0uXWMNJg1GjguuY77Zzzh/aYQd1I
ZLvbXQQiF6+a0YgDEazMqkxOFBg497Ug1sCxZmdduvU30VJ2MI4/x9HqH+Y2xspQoQbqgWCvzJIE
JVJKz56zYDoN1Yag8QPBqdF75uhhl4+mebTT/oETDSbfNmlk69GLek3k763lq5pUNS3R5HqPg6Jr
dlgI7DRyzvp20HegPurUQa1WqwQ5zwG97cnLbfNOjtQKNWP5Ju0R43kZiA+PXkc5C+9ReRgHqupY
VcL76cQxuuI+00+jry7sDsLDmJrIbas8e4UODO/SRU4eiObkNuytAyd0nkoilOoGTC8XyUkCRzVZ
tPKjDC2kqOk7mTQcv13+TFXMyJO2d0U2ktERJ8PRAlA5+f2wEo4dPqGbztZWnlA7t9xF7DVsfKy5
D3NgXXRdolkbCEHMA84VYZi0s/rVFqTUWw9TYV4rczCvxWizomdcEi0Rt8+6/5CGnT7Zfts+V2yR
jdj+KD3TfE09PorYKP+8dXvMGIKGEAmx9zsD+SSmK6JlwyswyvAxT0BchCMibLKadakbwhzjiiWD
gK4dZtQeCjGevgOMPoux0c+pakdg9BwDgIdguR9lc++2drrKilms53ZwX50AseZE1dM33hLEWJpV
n30XvDZx/Jhyqu8TdwZfNLuHfsZ+As3C2N5FFJO5iQ6+FpesnfkotJO4OBYmmieTboojaFz04rRo
p+3EO/lJoe+EidksSdvFOVAVR0y2pDiaVnTKd4VwxktWDOUm6Pros3MztPG1942GAn9Xdd7P0Qf5
tfoC5YuNAEsVpvEEhEwyzlzmHwgX32PIyXM58ytGpvGj1yFPqEIjfmT9RG6fY+MrkBuBUUIVFEon
z7eDQY7GKp5D/0QukNrMfjhvxtpPL7dD2kNwqER83hDcBJ2lZcTxpu77XzZL5FHFDx2r1yE3dH/I
wF/h04dgG3nQzMIwthVMG/JqCxdkqjLU7Jbco8RSNHtKSN2BPBSFcIcBj4jAoPO7vZkZ4E+O4e49
uK+DC+xL0yg0nkpCRiCYyUPwhQctfOwAuNZtEcg9dAA9W20l1pULoEw2hLvAw8oZ7d99O/8/ceE/
JC6wUcIB+H9PXPg/xefXp/z8t96G21P+jFsI6GYISWz36LCi6zdY2qT+jFsIgv9yaGwQPliCR3Pu
Uij0P70NLr0NBICFgSkc7997G8z/sm2iPkLX8zwX+/L/U9yC9Q+7Iw5HmIblZZj2kurwz1KjzKpt
pxWOcehkF+5scJY1NuSzkY4s4PHOknV5aBXLcswcCNq2mJkGsI2/fWb/iyH7f30Z6HAInsBvFNg3
B/XfXJez1TYYR8F0CTOpaTyzA8T+/RdIxM8QcC9W+JrStja2fc4I2BE8s0kWUOM/vIx/lFgsn0Zo
WYL1XYS+57j/MH+S7JVRkbpISBvgrahwiu1Ep8ORPAYx+OBp1becvDsvDb8VU2OswE/XtSVtQidL
CkbFMNyNKbvt//CyHMf7d8P1zYhKMIZrWk5AV6L5D8O1zlsXirSJDnB/ILkmq7OTqXtiZoOLJOpj
pTVZfOSCG6dmpnzQn/CmYAZzSFhtUUYNg4fGxXO8fdTHp6GuwoulCwpm/H2+KGZau5wPbigfRkq1
LuhV/jxQINlsEnfEPTMFEyVUFW1rYaLvZ0VeDODme6RkfdYR0AwJC9UVFJtKjMr8ZajAOzmPbvyk
3Lhfh3rcEx1IJf08Yga2yj9CuvSWdDSYTlAzdvEHXxFXQc4ceXTM1EOTd1dTtj+J8UBNNQLZm315
NbP5Oaga0u2nHxHzuWizaqe7rR+fomHs9owj1SafBsQ+RxqgqxRNUudJsVOGuvOzn+GUP4BBJuci
L0J66KHMhaJDsbRp94sHYm76HoNieDYNuc5su7wUpkPHdUhal+tToROMlyrNofaSEgispTVjCpyd
7W+qCAg7WdSSvKxc/oF2HUNuzUwtkvBXt/xBykRfx/RdQo5yNeglwXVYkTxydXIyt9Zj69DpLbpN
2gX7cbCivZrSX6U0YjS+HsnL6g9M7w9VGD8oInsyJ7IBkdRj9lwW6otZg+KjoWzWyGBIQOy7+5zk
srlOsYMNiDVjd8KjWXdrvxkusXT2rUFiktfPRBE4zk40pE9FzcEvaUWyQvcZGzpFAlZ2JFgj28dD
g6kdUsWV42tArfkKCzGEsI6LU63VFz1tiHwerNn/HvuzsatdYaNjiN5DzTa7pq9gbQjzsdPdnZ8X
vywHTruThL82Esd4K4hxNkdkRqX/YdXPqSUhJtHX32fmVzxgE8jdjQ+uYyYY0JGNm3uRj790la/d
ulv0hiEyZwlskdVFsfODJb+01Nd+stodfhvx4MhyxkKQ8K2YEqJTG8Ze6f2YYstdT5nFKDiNfxSe
7axzAGPiPRl/LYaATdsrubeI1NyJNPY3mVOTFxE1zPFjtGGf5bIE2M0hLMSp6oWLJYyCd8Pl4Bj+
Er603DSz8e8H2SUYDrO0Jl6NH8A0fpH0O2/lIpqqdXLvxa27g4hCcrI8NMQkH69u92+Hri9fF/Ty
b//k9jgU9p/P+Ou5t8f+unu71SBU32eGe7i12ZQ2pMV61M57HCXe9vYYWm5KABbxrmPTeuNMxbud
lLitb806Y+pU7fmvf2iNVDZUjc+ot5QC3A5VaCXYq5b7fGXo5OEjZeu6aN5uT/z94O/j7V+lOCtX
8yic309q/vWbbj+dvT6ge/f21L+9ksmEsosma0suA/ZDZWGhuPUSLC/99iaC3wU9t5dwe/Z0e/G3
X894zgu73VS3l8sSUpJ1uCBveBzdLPzVY0tZtQZfTyO2vsZ8ItDE4eRB8DChOlfnLoGhIAaRKGGT
pkbAhgl/GekxiMT08JI6DJP9/RBN2RtU26WEkaDMb3j01fzmCAIlNPrNAmY4dNmGR3XSbYuplwcx
t/jQhDaPiC7Qj8fL/NI0h8iMn5Cj2Fs3xW40+NlTJhCAeeKeHBscaqpDSROAF9B7XxTh1u+hT722
cTZJWJS08NSg+FTXJeUUXcryu2UGV10H+aajGWHF+j2ucEr/6gbUcjRCosRK8STbjFipmxXYdazn
sDTTPSDLHULT5DTD3Tl0MrxgEd9HRvuj9aftnDr2tlkCS4GlcpZn9VjiRIE9Yoog0gipJuIWwo8z
d2MSHINeoo4301xsfNs6Rl2asRxgCGsTEjhQ5ParHFNMk04BO2qJXTmZ7zGk/FKcvx+qv/dInt+k
hph33c/cB4fxUq9GqV1mhGHoftt3y0UrxPPpAUM29CoHbd/v1KrSJk3GZKaQY5FOm7zSr5NncTkr
bRh0I3BWXOBanbgP/hwfRnuKNqRWubu0/9mM8pczz184u15do0GqMfjqYBvhASkWw8WY1vdlgaGd
WRDgus8IvPyD/V6IvZMEt47mTMb/Yk3u2mer4bT8htxf4ePcwVhDK0Rjn5OcVGXUa7rlDGtcUvcR
Wy/Z5lxJMd5KD++uGmgnjqjnLR4CwIGVzaC/IkP9j7SiH1FZZ7dRP62gHndTHGxrdc8Q9C0NbeBw
P0uOvupP0scPPqbi3es/yyG1zxbCIDIIlD4YlfFs0bq0Hxy5F1bqrUrL+7Kl+kUWq02OvUIMNTvw
+kvVdIWE0NPXArB37VTzHWksSAzcduXacNCjXjJNGdBxT/YrW4ld64sjvvbD5NrwJNOeLcbBnE3K
FaCiPHJMaCRlv+ksgIhd7SzbPqt+0Nt4SvxNuyRNVuxmjoP+Nft8vXKYFRqz5x06k+/EMcwbJ8aH
GyePkCg/OMVhtOFJcp9u69q9zGjncmwnCBlBDqrmxaMvfCDN1t1inHmSEaJAo7E/GwBFkZRya9T0
paRB8k2k9doziYMwSV3ehvU9znLNX6I6CyIhpI7WeaiAEA2sSZj3HzArce7NT4MnniY5fBsxXa39
gDCJJMoQr8TLpP7Azo9M3LilNaw6GPhnUdrpJyzcVI0qmGsIij9CqhtWsX3WlaDBGwHNdqjrfSDN
71rhsE3C+gdGe6wkvgKx7mmyVilXsTx9HkM7XoXDIDbgImCPor7XWetwhVLJCmnY1op7ks+PpuxO
tgweAlIwCXrHYWSAmEz5B+LVq+n4b03O0kSczmowTioghnQepweNHBAWJ6DeoN0i7X6pggH96JJJ
1sSFXhPH/ORH2PCiBDFtEvdblH9chJup3WDzOtT+8J6Zg7sO4myVCaxIQ4KoFMFjVzoVxGF68Tx5
8uMNCRTpIdFw9B3cDpPypSzERs9DT8jQkz0nNv5VhOZxVH+vRa4wf1hvWRfLFSzHiz+fg5Si7TTC
PGwWL1Pm/Qq0+TlpImSjVwPUIncwYrKlTYh+jNHnEMo4XZww+FmO8r2qUX+a6SE8T32FW1iS2ybi
sLjzi8IxVwBO8q5QnoAZBxG9/eT22O8fW4XHXsojbKOqXxQXmUMx2N9u/yqqsezWve4WJ3x7Z7CJ
2RMqVa46OyB2I7KMXZbL8m4uQwReRH3PiZzu7NrddjY0RUGs4yr3QjlvZo+2y6bmbLTneOMrMmJM
RWe5kzc0oJl/+IehUtNFxFQCJWn51DjRUdatfxVEAl1Hi51eNeMe94lkSOvCpoSCS1pEBt/VMl5S
3+cdLq/EMbt564GCsqr6fHxQcttQ5Mga5gGsBKDTTP+A1S3v9SLE1xq/vvPf7J1Zc5zKloX/Ske/
cwJIxod+qaKoUbMsyXohJNlmnocEfn1/YN8rX8fpvtHvHXGCQ81lFSSZe6/1rWF4k1FDYjARf/zw
oG5o7wdXvT1h5+T3nvl/iSup07v8yq3077iQo62ijK9KJbxsUcBoIsAJNzrHXC1vyZazcEMZqCJo
o9KGv3byNN6Ro/5DUayb1BYj9qTwhtKc4KLXiWsN4bsdZNnVu5rEG15SIqy0jnoJTk2aRC9LDZHE
qN6Zma4eafTmF2LcvMhRWl5ro6xefsQqzwkVzCKyfvUSekGrQS2ph2BbmcNxIggdxih9xdE690bt
Hru66q/TFtT4CPG2CFIUPVF90Kb6PS7DkzCC7uwmYDfccb4PejkBiXNgEttYLfP0R2TxHd10L1oa
Yk7OkZXO5lLmT6806o9MGs3numDcN1v1oOm1V3Y2GRb8KrTNK9Z+03CtN+pxSFWKqtV0ipziJku1
AKFk06BUKtBKzzX2PBfHsDZNHkKG+uxO0bEgHOQ6WzauLr9Lp0VVo3KgW/NT5k5Ifg+JDFkMdcxc
DBssiBoE3TXdoHc3HOUhDhykt4Bi8kytjoE+f3PK8dZ0363Y47CQGPPYDMsGWPGkbdfdtodlAY+K
e0XYO1ykWNFF9akyKv4gy14SWcRqfd5e7zRoa9JLXh6P1sdZyP96/t/e2RqulyKF3xR9KbddxF/b
aifq2MtevAjl/8eb61Oa5Xnr3udr15d93lz3Pt/KMSbGqgwn+/rO6xswfptK5xxXZb+yZmIuQv31
5v9+n0MzhUnj8uw/Xlcz8McWBf/AmKufz1ifZuvJkoP4z/f/tBT8fK/Pt4l19x/PhOqIr8o4or3s
VDv5+c1+e5xejavt1jdNnSVB8fP91/fr+/61cSZ9t5jg1W252BjS2mSgXneRBx+RzH8B0susIEhu
IqXImHiK7Nky8z1NBe1GKi1ZCenUbnWWeMckpIlcAO/YFLYTeHUPhiIN89sooXo9wk9sZo5qvHUb
0IkEAhhlfjX1drMxurz1EcdnV07eNj6GGkqsy80h1LKrWIlyVq3m6EskThetFU+JahoYiVhKZ2ZA
vy2TZuVZVg+wrNGODlDUi51RuFebB7i8MjKSA3iC7JJEcXapFnG/KriGaZG1JY1mODqNepMAAKF9
gpH6MvH1yJXSI39yD3Y3l2gdTl9YiM+XoVDmy7rnNNhAlBJK/XpTWx6lSnwiVC05tnX862moSuaL
sKaGXg8SikLs64pvMptfgT8WV2hCaNVNrAnw3dWbClQEDgJtp3bhthGWDtEyCC/dstGoXbRJSPR3
XWubSBqWl10bCvQiViqnEDvVWQ+BGU8jfyPekOU8lxdUlhdG0/FCGN5jrZs24zLPaEJFXlJFyg10
Kn3XZmSlKnaVs0zPqDCMC5Ghqa5mx8mYu8E4cY3iIyKn2g96mPluS+k7QkY/q+ZZGTqyjlhTzhnZ
avi38r01xm9BTYpbl8QvNEbifeiU6kUl9v6y7q0bISf14qLR3epZwXrJjH1qP4rgJxjmVAfLv7yo
mhDcU5nB8uO45rnOC+tsCg0DnGN7k2Z/uCznL7bZNKcihJK63OqXI4X1BXVKwxq4Uv3jvsimtDIS
GzjI+6pg1ovfw6C/wNPXPURcoQ+VtqQNoE9MHLtLD7DgYNIau+DbFPs0SZ5nTMaVh9MxNWHgLw+t
j1uyEhenA6yJii/S+afEEuq1Ws5Hs2JFCUMFa/fYLO4Im6mWE1x0pEeXdY8QAQTgsDF2bl5dxfnF
7uL2EPcmuBVhKrhdsvp57vVTY8l5p6OO2KyGitVGIezuayP2LhBTf703xMroWYL4E0CmycVerBfr
Mz839GMTAqcpdKZ+P2FtFUPu4g3gShwvf/coN7qts/wNu+WgXzdajyl31rSKa2vFQhAf0LxYKNeN
EodEGPy2qyjJtKzai02vzE/rAxgFkzOYfYQpvz1x3V3fbX18vWmr9IZEKrSfH/P5wOenrvd93kRC
KjyjZ8r7ed/nh1aizU9T/ywSBLCbJorT3756FVosAQzX/+37fX7i59er12+eod/Cpoq1e31EcnC5
BkrIz+d9fuznV/nj265P+eNrrE9enzd08UfW11d0TvN9aCBHHUXIqqBKH9LevjgyApKJ784z8ri4
LSk4H0QlCHYzlOuk0QkkovKzY5ZO1p4TmVduBPbHRrBKB/cMX+xDbZRqO6cuZ0Nj9kRcZBouW12/
UHy8Dc3ZOjCrj6ZuvgmT59ZWwRVFYocU50Nnnruj64+8qmOla5QEtwnOTiOkHlupAoANNuhXp9jH
6JXIEkX+IeU4n+D6q9DrsHJaurY3eudrUEwqeovsBV9cvae6wXJUQIPjpn7kSyAvIacGAxMJLYp2
C1I4vJqD4hUxrPM8RG8VSlsazdoN/mmkps1BaYa7YmCcxeyGooHF0xYuHonqNCZJ08KgLGd5MWhZ
bmQvPnqj/UCpaxyXSge4si4m+ie57ozhaxs4t7mpWlgctmGUtudEe2adZp6zKdvN/EY7xvNgF5Qa
JVVHlucFiKX0kfsQmCoRhcnESJQ7NADG2gum8My8PwDUV/lz0LJ0co13s3K7ba3KY8EpeK+XqUkF
PcpxUDYp8iWiSCvZ3owNdxVlJ6kGj1vNILNw7uFi6a36Luv2tVNNkv0mFhYzWXFx9TInZviQt+ke
RrPlc5BcScnlvzSS24HECx8lzI0yBNf41pMNp7Jxyg7ziC7EiWl+dlZzp7odaUFxtUPST1hSFsgz
BCdUdjcKEt99ouJzcg3rMjoAE8pSjyhA99V195oElnORw1Q9dm6MxXw0juWQ4PQvArRnBabfCAQD
YUE4no2e5VKZGwUegNkH9Grea0noF01nASq0rqQitatADfZJlYtTVhQj2R6Rc65j+V0vwmnPRhCW
lE2HsYN3R+0MH5Y7z/sg1xVSO4h/GMxQOTIhKXcBvt2UJfFOxby3TbBK+DipAeKhArmrpui6dySN
6iKnyoE+bWv2lX4op+SHETnpDdQ6d+NwRFFpExT55D6bwt53Mbj4iADNXZ/Jd1Z9KCShp6U4e451
7hxTjWSmtfH0/03ff9P0FQJJzG89Ou+te/uP7+gFu+n6Lf/+X//5+L0ovrft9++/931/veofjV/t
L8u0bZVqpYGizLAA3f9q/LrqX2KxXlk6GH7hsP1s/Fp/WY4GoIa4K3x7mkkjsKVTE/3XfwrjL3o/
jHR0hWnm01T+P3H21T9J+wZkcVqKrsFRZKmQyxfY8G89V6xnQomkWRwjDVTBmkOvUZ7DDi26Y6c+
9UCvTqXQK+Lf1WW8weFOwAN3ro+sGyVHpLnpNPnrznHxp38+vD6w3gesBGhBj8/OtruNuWAq2iEs
T2oYUuRab//cRdxz1DO32xdWYB0yBMiFJM/cXuzz69666dE+kyTUJ5OvEA+VOKI4aZj8aP8su5IL
z7xbd+vlU1IjyeetBksSCbICy7GO+1NEI7KmrrjFqoBf3kmfzAz7N/3McWNaCDbnsxRgbDAlnjQV
2zhzb6awo15oO9sqiOFAzpG39eRBkieRy9X9NArfkPwWACerL41Gu6JL7Q8Fqqj6NZ+s6HrSkxPq
GcVPjRlfq2LQ1eS64FdVdtOpw600opTq/4KC1YKeYnzjxdRgsj6kYoZqEGfAgqAJY5RbDSJucnG6
Djie7EEiFtELnpvzNAJ4NByhcbWcsbhl8VkR/d2Ygbw3OkiU+7Ge8YtIgIBD5OfU4HoGT8rtla/n
xrNqZY+tXAo7KKvimOpPXoz2VsvzO6ygOGNtYrcMpYJh4z44oQbXdib3dNacl2LWqTs3484MEuFN
qstahkqBljvKQZ0IrY/btkJzSeAdzhemGDXdmm6fUKel7nYvu+QrIda7IuYCYJBSVAfQE1JMLb47
99KzgaoR9VKTVaVom96WFx0GXW5rBqrEZqM78U0a9IZvawA4QkRn2ZJaBm+1wB/vXBnE8x4MQ/uh
FAqpUixfoQNUtxh36zs9PZkAZHZTRrbuZFWsyGzDJ1Oa5LcJzHehaT0C5fnedlk0Rm2xw8Wm7OPM
PYcdCI+xiUmrFeNXPa5C3Nyx5o+aU5NdZb3L5V2s6SpNxpciqLtDRVOa6Lr5NYaHT94lXbLlDEKU
yOIKjfl4qxYVwmzsfl4US7HFu/ERdhbuWWGnXmZz2JDdQAZloSMHb/ZtHxBGqGN1IWyvyTN3q6gS
qhAlzJG6nw+mtdpwGcOcInwibjBvpE56INMO7ZHVnNQh9s1GHmfQVlVjjUgkndwL7lw9ReBLldmh
i24tZtp4eKeNl9CoKe86xKFbbcb02bMsZlhjeqRPR8gCngb+XQsq1H7I37Z23N4Xjey9aYHvQtRk
bglRWQHCxV+jsAokfn2m7UbUBWlFv0IJ08eGaN0dwVRndT7UhvGNULZ6m6e5CQBPvWj4eWBEkGs8
xqALHFG+c3RQF+8lpb+YYLIpJIm4qPF8KuDPwOdvOIq9OG5eBrMPz0a2pzdfnlC4bIK0MM7IyZmQ
TJLQ314jkBPsrzn322Lx++lOumuVcB/PBAmJeKOULVBRNcP9kFV3ZTNtqml6aSWAzMYQOng1vlhd
lMYWU07nzRFRd7nxmGvWK7yXytfIG1M9WeevFn3rbUGG7MYlsG8jfHklhP29N+3uQEjKzM8RYJrS
l0zDtH3OOMwOkJrabYivBxcE7eVCPQP3k7s2J0XevdKIGPSoyuGHoINuFsygSoJOXBfEsD4me7eR
GXpz7VuNFSZvXtKwN5kkieTAALJnSm95ETWQOipoQvMhFGj28yCVfWQzwUBcrmooIwQT+VsAu98y
kzGV6Ukfj7dAaQClZsaEeKMJj5jPgpHUAiTrAX+geASZUxxZUdIKmyx/zibwFLoCnpfOwX5IMDNh
WjZdwFJyUD8IVVukLuFbqND3M5YFcOwFEACcPEOcGt1PYaDs9YiRc1Atqq527HXwH9qKozECdlED
cGfm+EQLlfMA1e9mDMNsOzoF/tUmIyW4x9tW2FAtKZzuZlkjHtTJSA2ymKgoGZyh/Q4FmFVTTtZu
kM53Y2R4GawpO2Atpblx7MmrfqWecawCrlRkELyYxg8Fw/9WI99vi4XtGOCd2pbVDweHKDaQgXWD
1h9CmRFZGEBchYy9p5CFBSSLrFuTCXhStPRrlOA4a4yb/beqDucD/I4nupQDqFYNFDiFZK8sXH3H
UT342FLCytB29LqOtn2fQLQjRAaulKa1W2rE9ARhOR6LidVoruXDZU7eYS/yPqIzz8HC6NZfh6F+
FU0iNgYsVSpqgkpuikLETYr30ZVv4+RXeUytXxlv8qFashRdqrB1exbujWprNI9x8x1tPfjagNhG
DNNzlYno5uYR3mWUFUQiEE+IoeGgZFOwb7LowHpW3bqLml2pUFxQa0NBrSPYt8v2GE3wz6OuoSZ+
bjVOSTEiyGiIMMMhM2xbgAtDyDqGPx68YDLkBLoad0TNb6I/b033IBKqayVKylk0NwX6c6BW0WOd
cy2adRns6c5iCi4YNGT6wwwxnecSnTkGRXubqD3JbM+DUR3cYbqq+oqBZoK8PWfPjopKv6p77Hi0
yc24+FG4Fox+CkM7jKWOV3BRCdsJx+f82FjtQlqnhzSAamHaUJOnKQwQcjGe0tk8Ewd2ZpwmqAjN
nSnqpwaF+X5SsaIlPhqjca+06k2cUEvshhrSW8k50RaszpB03VNwOrgmQalFiSeJ6cuppElthTnL
SPXaLswHzpwX1cmmU10Ro9SkKNgXDM66oddF6H1CW12/r5ZAJSOtPST1TB8Gk45mVLZegrUUa2h5
zBeQykpTEZH+mnNJh5SCfKAvCKpJGdTnNLuLqoojL3Jfhwh/QZWWhzE0xT4I1ZGxzqipPOXmozoQ
Ew1F56vqDMlOUodXqB1Q0FdzfRc6xdsnamhIFVpu6Hrv1TQZ/KlNtiGgh2NcmYea1tgMLssP3G/B
1NZ0Hml0xa5G2DiBThvmEwepKO+M+S1rqPom7AbTDxfSDj4p0talC30FTQC0VxrFDbDUrTElHKZk
cevxtE/M9q6IKaPnSnbswLuaw7xFT6x6iUSr2OhjSW7NQO5D29yv3B4JYAe+zDB0sA5tsKCCWXUq
7i3Wyp5i2YKLBE0JNQrCI2Gom1YtgISTS0TlmTNvb5m46tXWs0WGwHiZz6oFbHPIFfRy4ivpxrBt
hD7s0QScyEA1fYliaG2VTPAIt9qEvTlKMtaUdfWzp0EhvPb1zIHq0s1kqzxM0RMhA7Gn9kOJx42v
g7NiGWGRA7h57Gck0260evSiMUhPFHm2haXrp2KK4m2uaMwJF/WR0lWPwFL4107MpH08Llezm5rH
vNcl4x5L7mXujiM8ArmVpzstQbBBpwNWiYWGmqVvbdeJZ9UagqvAhdEeD7WnYnIidpvS7xRjKVgR
V3nwarTBl2RmstwaeehxkiBnvc870RxkpD4J3Wr9LqRnrJcnCaCNJJ8e/6VtYM7R+t08UL7pGuvF
CVv11Ba2RA5jEJJFYiAwe8J/bSd/zWMoeHNGdXmBEtnMo+BN7MyweK2HhzwBZh4zXkRqeV0k+KqR
pJ/cWnwZoSOldfoYQwjfIlYbUE7RBhWJ9eZi9qVGBU3Kdfjl1SmovVjC9F/wU1qYPc1uT/wz9KYw
d1+YB0a+qycXEAKxnxInkenD9yENlB1yrCBMJVzxCMlQdtb6Upwq9bGCjIA5X0wnY1lEGKD1IgtR
WuZUzbYvMfLzNpjTXDgSHEaI0cIdAcSgjCu4U8WY3im1We/NHMC/o9aHn/2frGy3TPoq0PjtdMzd
+9WOXi2edBl+EBQ8Hedgzn29Lp6E0AQJxLPm7qM0PCDCoRC8EPbw7rR7wcLNkJHw7az6yowCMWfO
YGMbZCuDrq8rFcp6PjskMxRfagZb3xJehNXhjJ/pYZBRti97e8BEPwKUcbTj1B9s2AmnNu7emD08
0UqLOa3aM9SiLRQnupOpr8powoIMqih1qxroj2mgBjP3gDNGTG/9uCtstB0rzk1JSzAp5XOsWOMu
Yyz/eVIbMr/Ta6qb7uhmCBIArekoxU4wPNM9SuhpE4Sl5kNjsxOy0ujeQ4tSkbiFfXYhPIShw1Jc
hhXq+2E+cnY7BICwIgwP+OuY8E0LItINoRTm8Z6V1VUcyPg0UQmECCnRRm5tET6W0O/obOCS7fPZ
OnbzMuVLcJpaSe4T9vwU2gJQpT0z4C2aPczIVjEnJwBJBQZ6egsVQkvYJ8cwWFydLVyfWGO+sMDX
1sN8ihaTV9/Su7e+ws57jdKqxNRS4WWDCS5EvxPNfAa0z0QIU19czY2XzNjzGpUptW3SZKjkpU7J
0ouM17wAYkVSKQ4H50fe98pp3aDTYwYWmOJO5shDo2XtaoTlr01W9U9D2dJ2Azr88/7aWpRT0VDt
1g04Z/J1s7C/qKq+TtJ3s9DuuJC2J63G6ihS/GJKV7+ZKNixswCpgUc8cGCanZcX9XCKF2VmNkcO
ol2rPEhKEhZ9B6pqYNAyKAd+9xwzGJ0CBEinuM6B1yx7qbS2YVozWnMdKjap2Ta7EAncplg8r2KM
FK8LZY9Q3tiBtWRZadS3bhFGe9Wq7cOMAw4Nhnsalsc+N+t9WYKdLlRo0bvLU+oyD04k4d6jsbL9
cSrTk4jvEBxOfGIwfRgUVyAgOuYJUxQX0NJyr2ucKfsIVxGFUjvwuhoMF5XN7kRuhLODaPkiNTou
oEmSjSzJwIWv973CnyW+Vj21gpyifYG7PuJgdpw7lmL1iRJU9XMTLFdJLWK2myCWPq0bFQI8CHLd
E62VM2xAlxntYD6tG2W+q4ViHdfL2ufdOlJ5k3NootB9UpfN3FePRWe41DD72kOV+Ra0KZ6DQJfn
2eagoklW78DkM1vOy+M8p/JMOF9e+n2RFLuKJjpL9cx3i+EYKgoaRddnDFC5ukQWR05OROyyyRX1
HcX8g9nZ7bZztS/oYXounAEZPS4tyQQ/bIPabdA7+JitfhqZlO7R20H3qOeriCNva2goHESqGRc1
QQCSJU8IQcOvC54pQTvQ0Yss8JtGtha/GUMPvxCu+zmYg7uoaOyHqmJqoBKDE1Wc6kVg3gZuzLga
Zd868CcBiF8yBqA81vRQPWukoG+lKandzCIe6YWcTTuExmOwMBixPJ8b/XWmQwsnu/8KXmrYlPxX
JeK5rRLiVcAjb0YBgIg2L3+sMN3KBM9376jj0TTM712fPUZq7h7MXp38Udj7SLI8C6JyvJ/j+Iid
4S3Ic+2jqMsTRYHnCdP+fZNZoWcmheHpoR6dpLP03sPxGgXgN8CVsxfPLC3LzrCpFSbDGbLl0VwE
RVh3S9/NJ7jDjnQvcfUOj1mcUZ9luXHPCkRHrp5Lv4lpCUaMiOU0V8dEZ+UbVlq+ncMermDIfGKy
Ct1vpN3vWd16TY0pKg2a5iKDMbiERnJvSnRcUfqqL0QgtSOffRSPlmu9Oc9ZqLnXXBVDr+lM7TEy
wSV1rn7E2sfCmYo+ne+59WfFNff21LqXqEwJl2s7ctNyAQwgt/dDNMJaNTVorfBLbfEDF8B8tMxE
7gHXOCxAHGWXtcFjOSN2CFUmGIltjPCF22knOmtARCTfsVC3NybYt6h0jG200B1XvUTvLvpyh4vp
ehFecY5TnOI5VVuCTNGGBq4mt+4y/KeDNZ+cBkdxqSSP613MhaYTCW3/oF5OUw+4TwrYJvqsev1S
YxqW+m23bGjVelDrOfnc1hfTnG7JfmcYxGXvJ0b4BeswZpLBlYdQRGgPhuIE77M4gUC4ZVUvf96l
r0XXSre+EDkSYoOAjLxu1GXPsWpMfDgbCMnjUh+h1Sqn4/q44Ep/almeITKOmCsg6UdQqbdMrleM
4kpQXDf62HoTTOWtqmKW6K0IbK5JBeG0TnpIov61l2lJ5qeF9rSudEqWNXYeaftx1IrDyIFiado3
rXaifRXnxxy+yUGxKhcZQ4sBdaBg6FJWCTSdcstUJLif+PGGMaMp17n9gX8eRZF+zwlTbCxUz6Gl
3I5aSnJy0GkekXWkyIzW9wHnzXkynLPjkG9WBDNyJBpGGeFZYQLmUg4n3r3fJEH6aM3YH2ab6nGs
41yFI47Ppqxv0FwwGgH2Y2PehnoY7KDeA66cZHDF0QoYdSoZIvGDRzsFrVsDM+3GIYcFXfm+FEil
nKwE8VCeKB9Jz62WoSa87QUoiAESCNkdXlbr+tFO7HtAGT8oaqV7fu90HP0qUptdNsfRdqqGL2mS
H1izhbvJwUdEW0PZNPwEaOaJf46nAqklwje/Sb5ksfjeT0XB4igtNwSNv7GOv+lhWKZuSqWnDTof
kNRWp7jI8Dj4Y80lGmAEIJY9RQ1xcBU1oXufDDthBuOGpp08uVCpqJUC7CDnlBnRXOckNaRIgUQM
vN0krcm5pBjwvH6234sUoZ2bXfJ6krQ0+Oe787MpbUI+d7U+pje1i1qiwWkFTiiqsVJ7FUVej09m
coN48gjEhDFsns84R9K93c8PRN3S68uqZJfEVK/BMW2yWsCvS3NKm0qi3ZST5tEG5AB14ovgj0O8
MkO5pUufdgZqNLe+ImGXKUbyfUTaHEm3voz0A6DZ5q+xdM2DngfTRs0yb+7ma61VzpNwCPbrlAcK
/Q+7OqD/UmkvQ0vZd5nGFvINJww4Q11t7/M5fgmZFd23Ff/stiaDFpUTBWemg3EGQgJLkLjqplxS
FY8e2plcMyPgijeb5rao8kcLVIHNnHjA2no1Lj90PRn1xU4AYpLYblj6h107s293T4WbkWab219o
/TyZRqsBFzeMvd1lwA4ohbgL+Yhy8zV264DGgpJzySCSIwpsQgU1/VCAJcUiRbVMSaHMqb7TjM99
EsMu0qbHRQKkWZProTql9jg0F9hT3jj18pAK1CE00yq/10CEK0lwyEzrXtdpCMSDG+zUUO5mzbqy
KMW1rUrbJK+aU97CqM6z4C5FYzpBiZ31ZpE82b4aSAB6FkEvk1JTCCBiQEHPslUxAxkhrZ7cFaQo
iO+K230TenStF2WFabtE26V/DaPbqA+D4yJhoWoYblSmBxsKJxSwTJQIKC63fPZFy4W+1SCt4zWJ
N0yka/5YKoNKcHKU5tVsjB8jaT46pYqwuMKzbF7yMHouEmKCQE9IuJowuDm6u8xTLXxmRXU7xUJs
INvGO0PxR6Ayj63BAWLPD2ANHdZLSFNCozj38SvNRc40aREeZr0kmoRyNgm/a7GxgMghrA4aAIEE
nlqVkz8QDMMVmPyfUBWaF1BmAcSOEyDxGv2lTJLBS1Lxxej091gU1a4mrmATzeVTkVMqR69DpJcW
nRsyWv1uHJkqU00sJu1xphzeTD72ImRnvfEYAKA4BPZAsEr6mBo9sdXJvPjpmPzkruNHyRQxUBRv
IU4MuvUWFalm3go6J1utvrcpjEhmPQAPpE9QaAnE5ksKDQCu6WEG/wHcQLlX1aB7iAziRyb3a5FW
GFgWjkbHkN5G1jUEwh8hISbbSYbwBatiWaCRHaPhoMsjZlBIDHH+ODli4Yy5RztFpzajpwAcXzn2
krqxi3FsZwlQgUppQgaCHQmCjfCALFbeARXuzSDA+tai8oqramfDbNg5DUxaGz+8qRDNQsJko/Iz
FqNFWUFncR0pW1u/Efl5QCq+qZMvNeuzjdVU5b5UaVa0ofZkk/u7Z818nOFohoV5BPK4FPBScKvk
86Xu3O1lBnZsumkJJ2uyxkKEGGE1bK5mVnf8IdKHuhI/9GY+0Fnj+9vyq7Q7G3G+2x9znJjRY5qy
bpRnyyzoANUWfwaXtxiiqr4KwES1SvaqpimTlbh7polgbmuhY4Nw1WNSKufaROBizOAdhMEMJOtu
xgg0BBf4HHdkafszDGQE0pWhKx5nfdMgkOzsQuxGoNJKXZf+kLkfXQDRkfRz6ypM5uOwnFAtNaJA
wb/nIm7DMOz3ZsUpwnWitSj1FlwvcZuE2qYdF5d937IGUm1URA7QJyCPLMs5CnGhZfYr1c2PGqSZ
b+DFG+XRxmvzGJc27SDkRGKZJIbiA5brOZ0IfmSs8eYxP1oqPSLXxrr/DTpGkavbrLDtjZIsJSN0
afnCRSX0KtOTNzpstR93OH6o3pueoSQPTZlauEnT+2HiEFNHGnYFp7RHhiPSu4qYRDREpAm04yPE
OPIWGnyp9Th6Y0QHEroZ4uyOPM0kYlC1QUSZEwGQDslgJDMixvIzGw6rMTGvVJmu12N+YPb7Umcm
h6aO0agetKuYBqfMijfjIzEzgY9gQTg1MSaj0jjiCEGtiqoLSYK1icg025mjY216p/3BGGNva9V2
4FAM5y6kuzAyZhDGSuU1mnvk6e57SYnKnmkFJ5KMQNu5ppeLjXYpHZaDUWYO+D2CPABR8yX/ubEX
WXKyyK7/uO/zpjJr+D1ZjoXbumg1TGnw9lH1h1gelt1YJQ+bBmNcb2nhoB3Ml6wIrmzlSWQOF8TP
5zcBqts8z75U68vX5/y2+/PtlqeXSzHB0jk9tOUtINLeoE6f6eItH7hs1td+3vz5JT4/77e3/uPp
Pz9vkhXoJW1mqA4SqNfLp8ilmhMuby7NBGXD+tGahcMYIWy/IVXyizqLeG+HauEbYfdBUWw69F2V
7uvSKQ8Fs+tdlVgfoMIOw/Ac1yVXQ4HgbSKpyLabU1YXXxN0Sq8RjP8ispH66b15UJDwUh5iVeJK
l9nQn7vFot6uFzU3kUqvwSJXZ/70a5Os8u/1NqoDROHrbrRKydfddtGP5yb1XvTkZX7+8/H1/exV
1r4+lC2ftu6tG2uVr3/eBg/N3HLRuUOq33ze//m1fr7X5+2/e87f3Wcsinx7oYAg8TcXU4BcVPv2
ot9fb0bLcdr+89F1b71vfXS9uW7WN/i8+Xev/bu3IgNWMm/jt2iW5giNNupKi5lh9TWst//2TrFa
ID4fL5cXxZ8vWm+vD1s1qx+8FYDAJJEXi+GiX3ZBPWPDWHfXh9bNQvIj0vP4+fI/PmK9KUin/3/0
yE8t2b9VoWnGv1GhjW/tvyrQ1lf8UqC54i8me46jsprRSTX/DT2CwuwvS+i6rTpkYjtMLn9XoBmu
hZcNSZP7rwo03fzLWaRs4ExUx3Zc1fq/KNCoK/0BH9E03TRQ39g6UjdrgSr9qwJN7RRlqEsuq0bS
DAerHR7qoUVOGzLNKW0m8i7GZj2o7vOQy5k7T5eid6kymSgxeYqeVRdw6MRYMGM0HbpvZv7WtAhD
FNU+kFjqR+rwSMw0nRg3uqO5+SBJH2rQuuIeNkGYR4Qsz8aXFDbYNlX19mKK5q1QSSBkylJPtTfG
+g3sFtgW2klL6KD0VXBomK3YffsMgIjlZwTSvYKLF9Qmdc928Q1CtCokaxt3RCpSi9ushxBGnsKe
pBLfHLuz3ne4GOeZJv0HiPDQh5Nl45qzNwRMbHRb0z1JzmqWafluto9kHID0iLVq56QErWr9U07x
edZwagu32CtK/Ni6rCYlwFfZJ/hta4n/Mx71PajmbdXnvhO0r7Wj+X2DVcFeImL16GjZ/D22QpJf
oiH1G2yQHgy351IqfAE9ROAwhPpVnk/q2U6oXi63jLHWr9Y9rbEE4Cf1CpKYdj2zXqYGGrv7kpxB
/hVGe0EtTOOepFiUP7Pm0Y9RbgqzDG8DMYe35Onui1LiXZm4UhGIRc4oWX8or82ZOQR+7vVmXwb1
LbCIlMRYX+hTtIvN2Hi0Byq1pT0Y9JOGiCDIAHpBodyobsgKMWShYCtOcLNusB4pN5VePgziPXdH
GzGF3ekb3CfzdR6W/bnI9X1l5NynNqDiAn5lIjITYyvyylqpcdgiSsE8Xmd9Q1w0lQgOb0AFKRpk
pn6X5r8JO6/lxoEty34RIhIeeCVoRZHy9gUhlSR4m0i4r+8F1nSro+ZOzIuCpEjQIs05e6892auY
Mj5RJaOLeaNqGS7Dep0sKRhj6ybnBBBVMSmgW11MGn0rjHGXD+Wt7wjt5GSTepBTEu+mKJFr5drd
Q9na1h0d/N6nraK3T0Kr+CPeyaYOHy5XDJuF61D1t64NIGBInae+ANddarT74RmjvaecljkyfSXm
ukaQZ1MQlebrWMnpMTS7Z5iC/WcK/2o1zpZ11zshwvymJNQtFAN6TaEoRMizq0Xad+No/IDH+tw3
REr3Oeh2ISKqgkitHw3HPPtO2p0dMSSIH4yHEQb2l9cUh2igy7Cq8NzomhO/VQOnOOiVNqONu/JG
5z4esvRdx97KBqryHiZi3dl/uvFWDljlvbKfDznu3X3D93yHIr8PElTP794cHWpao5/U7fGzjTfk
OQxP0q3mfbxILD1pylc44Js8dIwbCkoKiSO+lVGzw7XPpu85yyC31EXFpmzRKRWZ6W1QcQv2dfzX
H4ydrqwMzorr7bNaTS+u1F+gduE5tagCjS1R0V5ok1opZf9VfGh6Hd5nszTRGDXHvOj9sxxRZUW6
44OPTLxrCiBJQBW/fowdtbNTnjqXOobLdO4fPYzTV05vPPmGBRM7jz4KLWmgfljzbQVwEywmxEqj
QKvpcbId2cC5V6NHFg+Yh/Gh0obxoTSMvbL9hSVTIsxcbh/iHmpHAiLjcg9Xtv6+7SVydKRGRGJM
d1nrjne21Q2nMkmufm/iu8x2kUiOiePQ0SBO/EXUJnIwr4JhtlwlA3ekdh7yqgq6Ekj/X2w9uwmr
TN6hnsueJsDUTja8O5SPTgOiskdyPs5JKfHjLtfGaCCKDHDmnnozDczRe2QEYo1aTNE1tW/xggJs
7bW2/TiNg7ptbf/ZRhTqolK9xw6R33VVCTRAIi5yJnsj0rw4We2YnzQqOZWp2DhFBt2Zmn4IWMNH
0E8D63kPupwb2g+15YBrzcPmm8qAomtx3TeusXa02g/mPCtPJXuTG74/9oF9H9MYCMu98KvnyNLk
g1bqBe5ewX4sTOqtW9fJvgbEESGo/PI8/cYDV/dnpGDlHMgLml5IFbavlI/D5nJ1XfVQuVvVwLOQ
lvuaL7XFWM9eLN/32T6hIGP74r0O/iwDwc9rhXTARH0cVa9qw5TfvooZnVoOgwENX/fTYze+Nxz9
BtJp/+xoprYVoHQObR/aME0l9utIC+9KEnlWvqRPH3auu/b6xrrFhl8GveAUBiZL19gvStwJIKcc
K66f3YovpcAlBu6xxNdT+zfDjHwujgAvXUj3rg1INs6nVyP02y1Yu+QBd7a683o4EughH5rBYqwO
ybmyK0poRtpdZ43X31pZjULTS9VLa+NwT6oSZQ5x5aMEyW+5pTzUTZI8GW1DwVnwji7/pWfjAjMG
pzIfwEaSrUN/eL6FW32nR7M6/r1tuVr2aUU8mngO0YidvOXP5dJQ8nqG3o433Zj1EMwNNrPLpSwn
9yqba4q6cThuSF2hm1YyPIlWOmsvwSqWGFjyMOMThOgXzW0OwdbN5A80OX3n96oOcsuEjgCpw8CS
dpWUBJHo6BaxBFmIlX1vbyL3CPjhmyu/eTPJBztkSUTshKD6UiXbSUuZ2HGarozWDa9rsJ962aVn
g2JdS0ezK+40RllilwmC05xvfWZBZDEp7AqB6TAzZHPsszoPnEQ8DGGCDyYN9f1shvSivdbfVll9
gGz/Bt5ghx/e2Ix9Nuztof1kEJ7R82j+DWxeSkaVemncLD311viBkR1TLfIu12Z+UBmd0Xp6SPq8
3Ro9YF+z63haZMeuZdGRd/+4U/o4pw0jKj1ILaYmAxpXt+eIC81PmLDNUC2R0A50Xzptt5RF6agb
/Zc5Tgec65KcLj3ZdpoNqQXk2d6jnxZQd36dEduKFO1qK3Jj6zoj4d5JTZgiwNcaBkYkyXbhbH3W
OnvG67rxbRNhflRsyDd9Nhvjj14QXOCKsybCMVDWm1fHu0H37hTxI3Ayh29XudQtSQOif+U8RUo+
k/W3kxgTdo0ioqmevrMarLmdawH+zxdA4n9wE/WBP0dHlhquOehrMYl1RzN7iOO7aK6giG0B2/QA
VMN3MJVyVX4pmCpu1kFJa2u5I4yJGnSrExZmbaeBQqhNLznok2iRxILFKew7yDm01f6gCHydLVR3
eQ/otFULm/w61POrZqiX6r7+UnXiAdnHPZp7f1s4nE/iZ3BWwzA9E8i8gSO/riN7HxraVdR3N+FM
z29y1/yaNjPrv7m/HaUXoGslsSLW7ntT+8gGeScicZBUqFLN2U+wXjNGYiJaxkfESIhdtVquMgWJ
JlYyXqFiriLQ/X1+j+zq0SA4itRVcrvNtFlz9iNT9qhSDEm8BaLIMjg94B2WyKcwIg4FZ7bpoC4x
sdc2TxX2kc5nrif0YSHZLF26NpbXrJ+yHaOai6RwNeojxfrBR505yDWsiThEpuyLsEEI7d5IfNQm
KNfSLcOj0XBpWXYnggGmIL1AheU59/s3t2iO1Vz+KTtRw0qbHgXn47prh5SP0dwXxoyXt6HW2HAi
+kIP2IgtQqvpVp8QmpppVgadF0JN4+tpY/UwZcWxECmCAU+0hHaj8Q9bfctPHfyK58Tg4MSzqMwz
5Upqar6ZbBo7fZsb06VhxvuWXkQ6L9JV36CwJvtnWZhvcjmODgUJTfPZVHSKJi9LVlP83VicI6bW
/OkXBpxU6CadJ7fw311P/0y9L2aAW7rnvNQ6sVc0MEvp/cCW+KThc210GOxFCVMuhgoMgBD3du6A
WJo+etN7nnTru3eG7ylprq0asxQy3qIqrq0yPtiSr9wmTiO2k7tuoI5c2fWHXjnVtRtPTF8IvwVz
UZ/U72QF+WjnvJ1nj3s4V8SM9a90SZeK8r10nDNZx3e5Md1CCC5WU0GYkadOFVmYVqMdWRohP2/j
r1inzb38AAtrgbeRFtWrFFN+7dy0GQSOGf2MDRmfKhu88sqTt0R9cFK2JT+SmWhXk0YdLsBbLIO3
aW292yLBmYrrQSNWphpnqtFSXUfS2je9GW+AjsAxWqdtcdv3Yb2j+YhMoQTRVBQ3xP0xZMWUtOG+
Y9OM1s1Afqb3boE8WWG++cYAKFctkckSiS8ZgGSChgGLBvhns5PtTdyPMje6naP3t95EBl/evocU
5ivNxdvT6w05q3JbjslJNcCQuk7Xd04SrXWrERDAbNwK1QcaQnWwaDqsSqHZZ/b7lAlr0GSqMlgt
sT/WPT4Dfx7jk4U7ffJlfAtkkvp3+wNogZyt3gSPmG9DQnT+RPfpg6fMB+LOksesMl/CkKkdub22
1kIAHrYstqyy5MH2+UmVvkLvb5Q3VtO96LGVXw/tQqlKpmybkZnXgmqZYlq+w4mGpbjX8scES8zK
sGtrnZtAg1R/w87PWkcTo0nUg9ht8HmC5PbpEHph0PSpvdNGpO4KkX/cQc2yYZoAIEEz7aNgF6F7
zPjWjhrvdIH2TmYfbWqR32gaYQyN7d0M0ExQV0BXSv2URUtL4xGmDe0j5QYmyBmnddWBfeLBjuNw
A6Gg2APheoOVjDe+YBdPePGX3gErqnON/oIPZLw2aSoZxUSoS9e8yqLddq23mdj4P9AyXmxkzgcs
GqDlFWPfu62hjIdvMO87j32zw5e/akxUkVXi3sVTSNes9IKm9e6dpYMYEcUrDIfpss1xA7dwoDvv
Rtrl3RQywLugqKUC+w1vwKO4ehyYXinId4hFLDbo9aQ9yXCiSwE2vvWTVzuHl9jaw2koxU88IX5X
XVLu66yAu9xYbKwjfysVao12ib3GpIBg7ff65UbTd14yA0zg5fahKOsFm/J/3+/y71QkV+zGmt3l
oS2EjiqhGPHPIS//FCErQmsU15dDXm4aGhwQAJBXM4XmIDSj8gg+DgMRkv7AAglv2uT0Ved0opBU
Dt9xwWK2m8QrBY9TcpAaPHFD6w6V7G6srj14lH3onSBlUs6rjb0pq+dvN52+GxOLiEJIL33zYA7D
95wRllZV8SOT2JG4IQI9RwRarBWwNuBDt4zvaQrYU8brttZP1QS9oP8i5JB2DK5m/MH6dVM7aytB
I0GLltS8Du259Ii+KCrkepeM736BI1wuzXnorfqhAQymXLVXA7mYyz8vf8iKKLbzYD812ahteiP5
QEvmXAlyJ/rBQhVVu0jf0fOMBik4aeVD17Qisb4EYTeGGpmuPSTOl+uXTOxa7bMuv6tsXaB9Q3hH
zwdWF9WkyY/jqwyywiLLAKVgFC+5Ncfb2UWa3uDpoXeQvs9e3K168r2OojdxbS1/jP+55FD/YykV
cRKPBe7vHmcZTY9VaSyJV5TVpQnwyv4yHGpw4qEzoud8iI6SaLgu0U/4Kv4gIHlyUanFePSN8Vw4
62HJOjDFBrLcFZ4VLETzydQHyDqWcR1pzcaifWcosU6qfpdgje/xa8RsevhtsEnBdmIcw4pG0mIZ
Iigsw6l2d5FvT2rTOe6m87X3Ro+YGdzynIz+FxTcQyLRNbBEsG2Ws22IK5FMFN0+uuWirLobI4VG
pyHSmv5wQtFDaO8dIhxqfyzxEZMj1WtU/K7P4mQ2C7oUCCw1OvQLsHEoNohbrwTPH9+XpLTvTTWc
fTynIFpZSOXkR1jHfus5pPtkWn2N2WtXjCiiFAk9k2fcLPScLBpJ20yVswLAuOvZUNOjzXibLr/g
kmy9SlG4rPIrm12Ulz9OEy1rRIMvOpz2UEvZX4xXvnFjue2wFXn3GXr0n6BD2GtoYKQ3HUzR4Q+B
sJWR/uojxvYmTx6NThF0SEXAI4MLbG91BvSYr0ZWLWhEDwaZiau87uuDtIvN6NWoddV1U4RPVe2I
tbAylE9uhVfqZrJKb9dab1MYPmh5jAab1IUqvVU2StVO1m4Q2zGJt0RHzKrbgXZlfSnT7VAVL6Hy
NqNuooBP4I8CvXisrZ0q3EVSxS6ABQc/fQk9on2YWe6vPJ/Ih9ZBAyCt6QmhOONI3+LUaN5iyg7e
vAnZMYF8kH+sJc4PfwxKoPRPWkFcoHBLZXIa1sZwsrL8fQxVewX8A39p1G6sod53Tkw02ZKkVIXx
1zSZ6pxYrB5N+s0Z01ju+S9phnogVOoxTXq2Mgp0YjnQrk2CtMu/B0e+wNfZpdn8p0MljEQqo+Vr
uIwMhP0W80NutETNCoWshyRQW2hPnouLziLoKZ6UsWqVfYTYmefJfeGKG+TG5PxMd31Uawe9e7Us
ude6F+UmV2ZcbwbVHERu3aflVBEroJ/Jk0iCvEkWS4D902rmSYNGUTXpTdVAPCpCUqykviJg2qSG
ckbb9U1A51uU3pp684J2oka0UhSsJh0Mjg4jmm13iE3ia78PozdVV390JzuYEjqNpW7C6NnjRDR7
ViEeWVG1F97piPDXEUsRR5cPjRQv1pIKPZYPpHnBvcRsloNYQWkoWxejRnuwuuojA7EPgS7Ezmmi
SSeI8S0m9WVXz9ZnmBJggo1hDuCTPsZx9lDM9U/MQGHMzU+NIAj1yF0uGHNc4h9k6FLC/JyT8RNA
2ruuFz+er586VRPj4b5PZGcp0pgYp9bSKqugrqj993pVbNFeB25GslCSrIw3kirTPdyIR1JPyCFA
hmVtOLue8Mvd5Z73XodkssnFHzzQPOUFzicYkXt/elJF522jiV73slQN6/Kn0zq84AgRzNB8apkC
FJgsy6dhiNp5pU/llkyR7ZSwFUxJf2Hq21Jtu8uR1Gj2H4MpjIiOgF/wm6mfFas3ZyrP1TwcujG6
Q+F971gsymYqxYqyh92snSG7xbcy8Fa0m7ErrqSNgNG3TomOwzIx3YcmddKgnQ62OeBODD2q0/rb
IPz7OMZS7SXGxmVtKCK0XUODadHNebtVPvNpZyn1kIkVdL5xIhY8YKTulo9YFfWjn/uIQxkRCJHe
Gl38R2Nftp7qimUObyGmi61TU5blmlA+DFWp/2SM+mlwuLIwi9u5ZfQsZvtg58Wtl/zppT2drCTG
jGJrr3mSv5mJt2yt/LU3Z89thKVpeBrKSudhyc3lROpyfvr1D4uPp2KJ/ohGLJsd4p3Gu20cyGjD
5FNt1wwjAOPJ/qPVVpMYX2AFEDIbsmbXgLJQkWKazOaTobMvcrJr2mMcq1/lsGgoD9lNgH6l3cVK
fIZxjZM6vk0G/RPLDYO839xGOlFTBnqyqao5Kw0+wDalgr1st3H7IGmM9GunJj1Cz/wz3/4Bo10S
eEvUrTbiS44sykaLZyvywK4ydwSO60B3tJ/sxnkf7Ybqjv4UxhQ4+uGHNe6zyh9sfGKEO3nrkODY
Nb8tEG8QtZD7xcwriaet1RhHrCOnKyI7GRQy7JSDI5CIEd84TvdRzfPnqldb9F9MqIbxWSAPXsnh
Kp3s8GQr9TRACS2kaM6AesnPwhKDN+5o5NAAcoeN9iJGKHDxUHJlXSopPglvFffAGu05QIFb4eQw
aB2WAEQTQ3+bdeIU0+eJFsyqyFCU+ssI2cg3bCEfjullK9BGG4fA+msvZx1KpAYo/5aXN1Z2xzja
EfvF3NqPJXV3w0JzN6O06YD5Nq4e0PbaOgo8aosonoYI9hNK2hGVNszzdYf2OEF06wIURSjbLaXX
zIMV6KG6cfVVmsRPrTJHRqx223b+yyymnTl0f1TjWavRmifOuejGzf07aVAl7cyHrhlfatM/9xG9
jLzRXqnY2qJUyG+qco8tD5p7nDDPMqElyfSZxARnzU0WsM37mQlIJcaSPSt9vmAayYLpXCaCwU/R
pNn+IUw+Kdu7nELkCUHjKk3jDb4cU3aefI2e2FiFyxcXZ9lmrgNoee79ypGoC3HcPQN03lQdL6CP
hbuCpEANyVcbvaiiaw1XKdL2niCppbvZR826IeWmwV+67XT/D8ubJ2hLipWQto7U3LMmmX7GuPtT
tNa2S1zWrn5irEIdDVoYbkVpVsTAqmfdZ/9EwPZYbPh6j25EPWmqhht42SBu+4UQoHyMLdkTwfcU
o9YslpR1dp1mPPbCoEqLgQv0GCErCFLjZ1HDx22GyN/QYcNBLz+s2SGmByyoG/ancrRQR3ozH1w8
Ul6TW4ZnePgD+3R6UFcegEISoB5FVoPdYMzzKzZoWYwl268/LIN2UhwdumKkiNV/e7XY0Vd5yfTU
WGGTfBphi2+TBp1wH6db24HvkIl5U+nTearkd4lNb6vBb7Co8+v1s97Rl3YSl2JeknySwSCL/srr
BVgDtIWwk0koZGXifSvpUf+nr1dSrta0ZQQoLFrQAzGmU7GF/whpty8cNGdoHusIW5PhvwDVY90Q
9R+lmhJ41RufYL2gMxX0xkpspHTv2NA+xuHwYZDJsZo6b0O0U7frhPnWFu60CzsVBf3Yvsuc+pae
KETAkJ82OM2YnPQbm0ahDVMWABcjn6llJ42I+n6MIW7zm8zopmyMkCmdJTtRZq5PE6d1WILm3r6e
iaVW9rgu+oUiQUyQJa5q5cIaUaaEUqA76xTB/xrB9FdDyywYyvTRzdk2G1QCghYM/QpdecszG3QE
1rBVoJFq8t0OY3jHJgtjAezRd70k0Nv5GX9RyNhjiGDwkEs6pTetFWQz5XKTXRi3HhkJgTdidl0y
5pyBW8f7jrThjRsjM4irI3GI+0WPvoJbBR5Ab6E0oKavDQ1NazXfYzkJQQwC7K2bstsYnlOsib9a
RAUsJu2X0DXvLNIWgjChSujp2Dfc8q2KgByoZ5Wqch1X/gROONSP0Lr1kvhGy1CsbR/dGt1wzwBz
VcwETHbGNqGt75zDnDOZzpO5B1JlA7i3yHAwexMnL5NM7bQT84/+nbD5C4CoBzAZt22FQgioxlDk
h2yaruNBDvsin/NNbjmHwWeKS8v2wFr6jrizGjZsfNJMug1JPh6SzKdHl4tDlJOaPnssQxzLQvA6
B6Mvw52miM1NyREsJUsEqx23Xq8qJpgOCbvDhnyW2is5A5jzQvKw6rVsSLiMkPYSCohurvV0ogrS
hWTZ477OZsaiCn/L1E2fQDzmU06uGd0zpNTFPficOWg09xSqbKRJy4kBYacihfq6DJMHGLwsPICz
UJ6lamcR50mrdp8At0vpTq66Vt2zj90qIeBfpnRq+9LNr/qy2s3JlTTKW5i6I6tXTwFty++HPvJf
QiIZCZWvbe2L6txm7pwd/Gc02Uwzli9vQgPcCg6IZMfzfWB+ZNTsFSN1QTveQutKfO6nSON1BZ0T
sAjYdsLZus1ERQQm3tmGMcEUel+7zqF3S8T3nYKRYlUVCQGsN0OAAQGPotgGy1IX5d5WBcDmGACA
zhzlVBImqxHSdKDiM9CPjFz9s9QieVS1dtNk7RGd4JM3ATYLwzy7IbLPbvNtzVvaR4S/4e4h8Noi
qmsmdJQSu3sgBC9AcjQDVChuJwWh1CURZEnzFZ28LdqMVoc5rnR8QcwODaaKHiCpIn6eb3rezFn8
YHoliZhRqXZ5Uos7L4xoJWrmE0D/+z7usOXAKWAUM5+SsNnO1gyMlKbjoYf+FrQ+vgBq/lshCwgm
JKjkGizTrtzxuzuZmXZGVIDyY2zPBnnORP8qnNN+gupv1j6aOH3yXinoH3PtebCmg0lQyHqIbJJs
faYe8W0OPWYzmT8j2r3Ugug4KOwZEAZqFELIG+6gwiFXzvgmZ3Nk5eoVzsZyNNqD5vDSG4RNI3re
4nprELeQQjjVd/0UGas48st1VkByMSvHo47knRfX+lZeMP9lfCra3D1rmXuMyKgEHQHGKFRvpDcl
u6n2Rn7mIYWKk9DiN6qD7ES6NkLJGmSG8lbsKMrAamNSWTPrnBMiNyiyOTxwjAVJwwXNZQ0bSy/X
nUElm+n2iJCVoFbZfzqVpa1si0Rvs39lbK/pT+Kvkl4D8A6MYmEKj8QadSp2Xtivh5aUDg3Qz5ix
/s1Uv/PzqmF1uJlUwpaKonxjwmWhZ4npz6A36mdWuNEzRmwbyk1LHABzIvr6Jgyns1mizk4hXIw1
/KlMwSlGarK3XPkT6SllruwHIby3XqTUHsj9jdMkV+i90UWUWze2PqdkuCFv44p4m0044Yv2kv6p
q9KH1KJsGQ8gjufhaeLdGH33PiUk03U1VNSU0HuB7cpx0dyWZb6pJsFPvYfGkhXpfWcWzq5A/wMu
Counvy751tjuFw+ZNXarmqiMXV+5UdBV2ZexRAIIp3oMw3GPbOJN0X5fyYyByG/kB0nTe1bSwp1d
1Ns9/e6q+qFR9YxKmKGc56dqiwddPbv6eJKTF27DiXLd0CNHL8kTUUn+4Uy4T1LHOPqG+AodsrRG
1v6sb73H3tnFvelsq3S4nabmTOSpA3Eh3iOsUZuQIm4wVIbceZn8yvQhY/PJCjgXbnOnGuuYuLa/
Kbps27haeJXrxkNHNCddFRqFImXSDl9oTLVbihV8N11MwclI15nEjESy4dqiohEkIwQkz+021TIt
efHIuA9Shnkccf5CWO/lRmPGtEf2k7WDcJ2s329acRW7D4RXEakNPXW6cvLzq0g3r5yRzvZAswvV
khU4PT84Ds3IQMzBrj06bkOlw/IftDi3EV/ILwJB2URhp1gZDtHzk2lis5PQ32wDvEPCYlPXn2eh
fbXRaF3Jujq0ws/uvWvvUR/j8igjTJ9V6lDvjB4c89vJU3lbpfNdpGAAASYIx3g8j2Swq2XHJQHw
m/B4MLLO0HUwUsxFf6o6cFKeCWgv8SKxasjJChpZvcBjEK+wHO5b0/6s7Ow1KsiEstJJbBnVevfe
psC6MwFwHJFGNXRyWHBWZWefnIIBMrO8gDJTuxYE/waR7WF1fSG5YYRVAP5E2M1nhZfiqiBdSYXq
tqtNgqsMlpiVouBTt1q7aTvQw5G9izskkpMEXNo01qrU8nNIUsxB76fpRnfTa+KR0OwnrTg4s7ih
cEANOyU+slqnDYOxiFWz7yxgREkyiMUkz6SOdwSMlWSBPUgytdLwKy5osY1NjUXD32lOmAONkfVa
GAS/NeOwpjiyG+3wrAEIW2A/FSd3ep4m50GvQvPeyquDP7TWboz0h4Re1H4UZcTSFISo7Sz5UOVV
T2P/CrbzSYNTtIZI86RTIbStft5modAWFpB+ZZjeR4olOJhaK9/iWKd5iGOj0kmVtyDj6ZbqON/x
kKDvyo6+SJ71WcakSncfkpRdWFk5wBS8b1NLhSyMux3uNRnouYVmDU7CygaScEAHIhhK3nMkFUEx
lNqW3ntLZAZtIC6BM07ErWwK4DODjrkj/+jtRr/RcUMPxWco7Ow5D/O7JDc/7RwAb11AIMqxn7Qh
ybMLX3i4J6d3UdR27Vq77H61deg6mM67F61R/iZxSlK74H3llWHvGuZlUbdfsINYmPrY5a2uvhk6
g5myvxqqet70YBAYp9hNlfHLkGqMvibSvsIPd+Oy4/xKvI5giCR5q8n53BWUqyFvgReQGVE0stqb
nnUlUCYdzIa19VCNao1BxGT5NEXzu8lmGKBV4NQ4NkVFFyPpXkOjTTZ+1r1Jow2DkBIe1o/ue2jr
fJfJMg6Aqcs1pBUsHyULZDXgTXXdbaHxe50HJRHd4tkXLS/WKP0gggLH609pQ7jHmsHGrYgr7Rvx
Iljdr1089yJqO7DwlImtCr+tqrrHIvE7jHNEd+DfxwIQqwlHFI9Ls/BqskuAQDJ+Kg27CIwKXFlt
mH3Qzlq5Fcj7kXTGzSYyp4+2K346cmMRSrm3VSusnePP9javuTvClecsYQk4zOWzGvjcLFMRW+ZW
51401HiNmSCVengUPQSGZl3o6yk3uQV6FNlAtKgO+OdH3ijEfr8YyWG37eLqcol6CmLN//9tBrt3
EOz/c8dpOcLvYWqWQoHTxF151NOyCS53vNynbhyEdpfr1PG9Kfh9xjAjMZk1Eq8gmWL+dXnA/7r4
e/y//wFygXPt8P98FX9f5N9nZL6TQMovL/vvLZEVkiPbQD06Oi1ZgpfDXJ797wu5PBvxtFWx/33i
WstYQlzu2mTO3P79/P4e/HLr71Eul4Q7tpwP/EgPfv8eLWwREgWqQ1mMxqEj745hJqmvLpcwsVV/
L/3e5s3kT4OZ/+/7pIisqKr9zz0vlwjrqvBj/PejJZxHHELW/nL73yNc/vv3wb/P9fu4fw5jAwuB
1Rnpge5QR98QdEs6+xTd/L6QxtDoQFyO9b8uVpLfKghqXsrl4GVb4vcf7afskqHWZ5AkPAWlbElf
u/xJFwMT8db/5+rvbb93uVwqOxdmfOlv/7n98vjLbZeD/F6dWYWy9yk7yi082e8/fp/s97bLXXIK
WVTgl3v/c6zLbf8c5nIVwDsELGnHARWQ3e/x/r7dy/XLoUpVp3Pwz2H+3uk/HfbymGz2r3yp6p1D
/DIwKpZluqX17L646obAae3lzz9XxdiBQfvn34MAv+ptU3+puAhQtZcH/f755zZR9QDUR+B1v8/w
z9P8Pvafp/pP99P9kNf0eyz0hc0VKNPLzZcHWMQdEGO1vLPfA/yv///zJJer//5bI6VgP6Vq8x8/
gt/D/r6O/3iYyx3/uc/lthgF2WZw4RckWJHR+SIjJMsXucTQ0frAwt12tySKJdu/w8VgPms2jDHg
MEb9dBkNqoV0Rl5UdbDMzIVZtlQfCqzCmUZJkS2bY2rLJAZ8Qdc/OlwHO7q/7XFChnS0l0tU61qL
LbZTb3o9s3e857ORUToTXvEowlbs/TglrrV/bFRCyVGjpOmWJW1EifpPOdG2DvsbqVcnG34L7UTW
zLKYbqe6/7LwIWcxegIz7dh70IelBtgsct0JgF+DIs0Afl7oxO3m46Ne+9k2bhBFFGOFuKi1V+CI
k41RsEqKslNRkRfW4nHEPVPH1w4qqFO09GEqU9IFKc6FjhaAJra99gG2HAVLYbroNT7cLryrG3UY
BXl77jCLO8tzjP088Moctquj+8LShK1Nl+lI2FnoGB7u6QQmbwvdVesLtvp8pqQboXvR0xsylx1Y
yZNG+Azxb0s9BlMLQv/5idzGQ1nXJ1S6GJ6l9dYMzVVVTQAGVJ9sbOZ2VijXcURHCqpwtGbHXq1l
eZhidU1Vgj1GShlQEwAQo1TH308XIOysZDs0fHZ2Z+5DL44fI3qIc23gvw89ua5pw0hvusn68Ue6
fDBe77/RU6c92vvXEbShIMk5zsJw0WtojPTOro1exIieUvYtbfzS9D9pyAJSCFYE42x7u3BeuVrd
7TuD9rfWeoCcHT5pi3J6LQdS0cfhmbXkuJWNqIK8k19ucltEi2kUre2KWlBJcpQ2TfeGhhkWKgMr
83wO3DB7l70fb2jfF/tao0BQq7jderM+7Kwu33poNDaGxRuP0DUCI7wbF+c+yA9xPc5oPglN0cAT
8kXXWzPG/UwPEjN95AnaBpxLncHOPtZ+upBYsnY8Lb8gI3W6Ux7P37SwWSZL2gON9d5pbniuDPWn
IfE0MDj9AmSA/WqckMrFsVsHlkgt9lPuNW2KgWhHf2VJwiRBeG5NK9N2cybQO3cTTZGC3iLKl5cw
yRDzk4aGZq1HPajzgnkuByXZuuzmPvgvys5rR3Yky7K/UqjnYTWFUTW6ChjXHi5CyxfCQ1Fro1F8
/SzGzalblQNMzwCZjusqhAdpPHbO3mt3gxqxPtro6LRNHrbB7WgAlKy99yorBBTo8DIqbSM9+FK9
QV1mWCf6CdEhKrBy+dEnhmZ4ISCH1sYwvfj1iFdf7Azty/WBvZmxFe8tQyfcM9FvJxnghh8z4LXq
YTTAHEDI7jyq71Kj85oqGDla+pHWRreZagpjGo/VRvOeIKcBxk3yAJdU0a2EKuiFaOVx4pRe9rKn
KW4Y1+FAdyJn+trpF7sWlD0YziGG37dp/YiYPlv6dCodv3o1pDozQ8uXniU3mVRPpR5AmSaQbNkE
UNdQwbPfMAZ94YdlgHyKcUfiRjtbaDp1sgHKUjwBvqoFtjVS77JNm9f6qkiqK8szwrUO4NawEFxm
2fgMV+cShDVJcnH5mUwvkwnF0EUdSuYKs3vz0aujR4zwxaGIJWDwA3Rw3VH+RQ6dt6JdBf0DGGtJ
Qe4E5jeBmiupO69JT1TjMD0DCThCvQyXuQE7WUd/JyeRrGcKg6zaY4A+hNbUuE2jyFnEUxHtxndH
bVWQPaQkpBpdwVxIjoRCa6u+wzPo0EnEJMHaLRiE1SCPjKKjwdr0q5BjYkmyMuq45KL4kBZNhRAG
m8We/LVogU2rXkr2iJFOze7i92nJg6w2TW4Ht6hR5LoPIODMI2RnyFdW0bEQaHQcsuylBxu4Mvxs
VsbTjmjb/LmyDWtpy3GVAeZcAX+cVk6j05AZmIihsl+DYHhyEvNWDXNz+lk5TH3rOMVKiSAiNj9L
Lf3MY/OjrbF903BddrodAk7Pccx0lGt5kIKCQEjjwftZRGP4YqBSGHJ0nf1Y3utJfa5bMCawsaqO
RmdLw8rs+YEjc+O3WO90aTbrQXPoa+rVNXOrRVw6YmW5IfvWcNiXkAn5ixSpU23Qi9AelQD3E2Pf
MFV3WxfzUFae85TGluXu69q5tCSBlIO4AdKXr4Se7SIS8BZhQPpM1wfoP7z+CmQa4SYz2ICr7rqz
EnTtwPxWjsbsBnEfedY2CR6BpX14NQO+QA1bK7aYDPRolFzIukPzIIwJEAtBvqUwt/bUn9KoeCwG
fSOMDCE6qWGYILLX2OYw08oXXy+TK0U6i7ewq/oODfADnManccayiKZ9AE/yUQ7Os1miq6E1nAN9
cMKBUKuVm9JwNVqkrIbjnMoKGU3ZMkktGco4ot2nAQoVMgz7GBBGjFLtlan9mx9mD07VHQeHpA+9
R+Ca7VqRvaYDx0Qi243ZURtY6hhNiIjgsa/1hqZWWpk3MbEBVsP5mSKnzXbsulEfZsz64t5BYl+O
pFLab6Mc3sKWmaCbIQn1StoEMRPfPP3o3fjRqodXUMNfCUNaFVogwON9J/IH5qtM5PTyrsJV2sUa
0/HU4MaK7sWEIKWcYkVajUViEIZX4YeX1mv3YYcth+7muvBypB/S/WoJYllJrrBA15EwFILxk47c
QhM95HS9WAWzR0gWt2kIY8ZAGLHGFLUdQDS95m0yN8i8fTkwpsekFi61kYjQKObarJmHOuvYLwcz
kcs1d7OOuq6CYlG56UHaH3qO8UjvXzp+qL1ePccVCaH6mD35jXZg5buPm4BIhM7low/PRkWZYJtb
mfS7oQw27Q7y9gbkns0igVQixnK16BkTvkUjg8HOrc6xN6sXZLvW29FZDf4xLcv7rAMIy1AIkwpn
b+8FX1kGqDntITANzTOqkKPpy5vOy5Zu199WMnyzc8QEnU8bKumzV9cnxXPC7LlsJ5palqA3PHFs
zOwrMm8oGxqD2E45gOzQj5ySW9GN0x7mY1DmZ7wBqG0wA+GZ4XTpnh1JW27KvAGgTHmdJTRIcPnw
aQr0nFYOd9TJvqrZuJLLrEd63T3GNOJ3TcRUBUGPi2sBjwG68yJUB6RbEWCf4A0bzIol19w4eb1x
W3WyGv8kywomVICWPovxfDFatzR0BVio8xR1qhe62sKabJr8Fh+yy8foujgIclRWq850/UWLh50+
C5PV/B49dcUxh5gJDfXCbpv4Tqq1DBz5wAWOSvLW/9SHrjuCQV5C/bB3XiAfNDGym/O7NzS/i3HU
YuyyRBK2/iZUHlONeORZJHMZTZqGqUhWloQ36BonD0VYjSawDhmfMetDkJqnIDiUt/cAgbsU9RVX
8E5V6MCpjSFw4euEmJPER4EfS4X99UDK9SKs4zuD5WfVdpxrxNwxJqyPYVx+u21Me9xgXJ5aj0Hr
nRGcvBsDqpSpaSm9MQkFsbdh3HvqCBx3KBZDmmzKD8+UIIuksU9mnD5Raz95jlUtbUgiyHSHD7pS
DFs8NZw9n0uNQ7y1113CKuZq7txqYUJ73KmRbpNEXfUkPNC7tVXOtMnJ0oXwqMGcTGySMP5WG1/I
g10azYK5u7Ywhv7RLvu1YQIJH3ONa6vLPtjpbrChMuzV0huL3jgz13daYsWWMdt1XU9MMadIbdHl
WqBDV4ZXPKIgemenXC/ttEb2ajDxdzlotG8zMC8kFu4Dh+lgHMlDJc55pcOKihATZzmF6GSDsGpT
b+ljykkm+9R0/kOudV+MdixfHOMhWCN5J1MDgSVWo7VU4YzAE4hI6lfiaK+6YrqbLJozqnqrhYZa
1Uc0BkPmsRJIRocqePQIaljUekjdiSkfrSwGcA8thw5CAHEK45VpRybAIi7sS9Ll0UL1IwAxx9wI
a3wwdcxLCWdgxCecipjAYlv7shGUrDKAMuwRI8NBCTK8watj7vOYuZyled7X69zgcxK9IIuW8Eqs
zPMmyaQca09taj9rMAYENjLkqurFbA/ETDn6wBjA1u5FSU6BYDvGIlViDPTwgY5P3uzd7QOY7CkL
m2YdYEK9qsh6Nx1t3ASmuodPvR4lsVljmIFtbKgIbeLmsHSNpEY2GB6yiGxpanwZI+krU+vbYlyx
cIbui6H2z7pJdoJtLkdTv41R1y+i2l2lPrN7zecocW3zYnveV8x8CatgubfMfqdG02fyYNzVto90
yvARFcMf09PSnt+wjmMQvgiwdoOXMhg3x6WBKNI1lEcdkFRLw0fCg7gDwFm9bwKCDxEogrsB2pVV
j0lWnCLduVIN8KaS+rknMIxmvlkvnGy2/CWrRUlaHa2Al0p8jkiSqnxKQGkhJrPa7tYt+le37T/i
XO4mhtqOabyh74QhaPXpsoA/FwwNtr6pZyDAwVOJe5W6tx3D0MWY5CeFY0ljRrkoE/81sdGfoH96
CORdJ3QGoWzd4fUCJdah9zJUOmVk/AmDyWdKxKQzDRg1dPe6YtehAEsQCaPf+KJ/NJX2qPtdsQmj
8Q6Hm1qBNrjNSe1RKiHQWU0vnn/n0WtHZJK7UPBmw4JMKLApMB0XX1JC7uXY21fIxhaq6bbSjdAP
4XrOHmscoFdEte84JpdNRR7fkBjsxBSCN/wGBOCYDp3nqzbEdGm0+PzCeFr7Hd5TwgD6Wn/RsuwK
Qqm5DYZxWw7BplQZppfa7ZBUyY+ohutpW3vqCzzhFBhz0AZVJbuv/lpP91TS9l6blScq9lHIKIdv
QwxH5oP6tfwXMkjR4HnJ5+hGL5GM1vBOyfNQnbVMfBPR1fhcijhbByapJqa3KBSEtxZXi5Mw2hPd
S1owYQ+Ydq6I90Zi5jRoYfwet6OBhdPd8bJkFl856eMwcPW2SwStFUC+pXLk0vfaCtxfR4Sm61+J
8rMKSJ1No+osw2hjpeSL+uNwqFIT3msAWzfp2LShR67lR9yPjykqNhiqvr+oOePBJMHTsnxOpb5v
z8W48SFNjySjoPWU8M7SkFFoGQC9CoigJXI9wWRHSB29kDj+LIPsqLtomtiC2WzrbYJiCfSMhlIu
POrsRVOan72FqSN7BCxdbBG+vbmoWdwJ8Nzo5/vUqj5J17M3bpl9JhlW3568uRrq4RQiVK25mRMn
FoM+XTcRSbVAYLs3TkUiKopLbAYb01bfIFnOgY/PK2aNMtxmnSv3yTeGw9hoKDlqdvElQRyqEejK
mP65TK9S39xqcys8qsZjhuhyncVFt4kRMDoMmwmU6p84R1GDGBUil14464a8GN63gDoYrqCg7Y1M
f8SDqq1ipn9PwkQ70tfBrYw+/eG59qxn9DMPbt5RbUJdsdFZLNsgiBeIOlAkoaV02S1Q8HJuotkt
623dOBvrVScVpTaspyHvND7Q5q7kw6MpaN1qWTqupLBeFNwPIwQkOaHV4i/jh0csBA8hmZbGrHsT
YdRSChOigmDEYw+LSRF/V2cRvVjielTmjR+Ft9UXC28Aa7OvreMQqdtMsFNzGvjtSQ8+TugvEWjq
xWiWZzvrHwZ0ChvCGG4SIIqWj47MYyYrGMOu2ATCQ6bwHK1744KU+uLiXG51DszUfnIj5950YNyG
8Snyp20qsaCQDNI2nC0h1mkPPr6lv3TSftdcJCH8XntMVRvcuDRjEq7/oOYJMjDVvibQvHZOLQuA
LwiGaaTxGsybV08Lj1ODVsMoj6npkE2r2o+qHmatwBNJo2gZIuRaPUAdXbcRiwQcLVQxXVH6u0nH
TWUzQS4D+V4IdVtF3QQfwGZP0927mTggsiAFWsPEEiK195hY8oNp2krkyRcFgMFQxpQLkZQfUR7t
Eju9avAW66n9GXkNfaqmqVYiM8LNEG/NsTqnTjosmzrbV4qo+E4HbFnal9RorxqTSaxvE9OS4r9N
pPUeBcVtE9trfoRDF5EFWpzbqT8WGvSb1EG6EYO/6K27QGq4M4LvqdAezNmzhmPnQUvfFBoHezIJ
SNArai4TbWderSxpfLid3Jt+fA8RJ9yXRfopg/nDjrK30VDPgI1Zwiycxi1h817cn8e0P5VJfI+F
4kIJcdFnmbNbqo1djW9dFfYLT+dCruV+CkCRLKrJdJE3dz+dymE7sGSurJHWrB6bV6jW6SZEbwRG
xfNM9Zhn4QEV9B3EbrFwde11CvujXvtXkV+cTJZwoCgEc5dIDHoTVY1cx338EmeNWH7XdvVhW9l7
UFXEcJjlba7VCyRsLC4O7pgA8wfosano1wG2V4eOHkH01cHK8nvEkIvCRUNSoH4ZCUOmER88Jwmq
WLuD/AKTkOA9YTGmRkyvleHWqQvQ0Es5DcnCdeN0M4XuISuLiyPqN6Tj1yoPvHXMccoZ8ozbwV1r
3covylPceeHWbJKl25OJ4WrF0kqmsxYQNJipaVvbpG92kH645GlrO1t6JmcXKkq1sxUK81lPPXhY
7OZfqrL8u8GleQOmiV05FR1HcXGysicIMqsoK2+aSL5ECu3rfAhOY20uCsqjTehwoNDLP2P329IR
fwlceaZzex20gc4ugaCIrDbWdlIdMpHfy8h8zQeHZBUZUdb2FcGr0zoSkM5VEd+jXuA6rNOUoXlc
7diN3YP9falk8sHu96H3pNy7+EGsYpqDArIXuzo2VfBKedDto4gSJaBRf9Q8sW7QUS0R26egmMxd
ownaegnou8Ssw2M+asfSrbQze83nIae3O3XupqliQqlsZw5SQ4iDoYbOuMhS0rNPRakxIOALwLDS
Ptj3LsZOPYg48HbDpJ0rduXEkaU0Mb3wSsU9m0aCGq2x1ZZVgui+gno8trlxpWVomesJ2HiYumzU
vIic38DYjqNf723NQ44/+t4SB1h+p40tmhrIHNufu78eC/Jdwnk5R8S4GXmGTVGZXKukzTY+L7dZ
RBRJMbx4Ij4x+Ok2jounqvbHfenmKY4D982hj2xgoF64Vqft+H02k0Gh2omATh+8erY2T1PWtFtF
hd70XMNUQwMylvfVUF46CQIqdrj6TERyCUP5Wzf4dl2SWsaM0VBN33hqa4VcEhVBizdF60aJhYnS
3umNL9zAnDRU2HkQvFuJAJvj0EKHqiR8LPKEefA7OSxLHti/fi7ZIg3RprdzA5dUdRPzC1j7kUU4
6IK9NcVHMPWgV33z2U/PHVIEPMKnev528TyBsRxyLvvorfe9J09AxPCKHcmSyNTH5Djpzl1eXVcJ
GAaUNfdFiMMdI9O+qQQtTfcaD+Oicb3PZgCKLEJIXnZ2S2AkLXktp204NAcBuBkXhMUZ4RfjutPl
VafQPdZhPSxKwoYprntOa2tfKPHlExG20eGnoBOv04hOqBN0C8OtWo4sy12YI8Y7EFLXTaJeYCNT
Dg0JtkYr/+7jqT3JVG5D2tu6zU7ZCn0usLCQfVxVaz/SX+LRPfnhNyqo5KA3sxeBDWcVewXLY3Kf
90+BhS1FeezRohB5bIn1e5AlKuESZYafsHd2keXBkNkmsW48pz6rdSqB1KW0WKBB2VuDgJOO7ouj
xJk99oOj589t7mVrDTTwShkgKEINVphnbuNZCpegyOSPGLJp13eCziFNKnSatD0x/k4ZsxIszRXJ
NJPmnAc7Tbcog3iXebCYhW10z7lMGBLznlZloBiuqJB3tTPjTQ7s4TQLwlKRecvUcYx1MKkHIysp
VK0aZzGkn4VFw8quPtOkvmn8ot9l4+wuyvCMmGIvc0lQachgqp1oPrlueulo8nG1KTXMpnTMsjLa
h4maC2jz1Xbwv9KtDLe8urnRczRLvYm8bR49BW81HRaMSxq1qzxiHMA0iKEyzKDpUYzcBmBegMzR
7Ox0zd+qsyJPa1kRCL32C7uh5mfs4aje23c1Hb946nrmZRwwvhWSjBmRW0N5txiatLutc4ZArd3y
pyFRm778KbThKoAiPw4ZcuSetia1FEEUCgsNu6ltVAuwA2TPniRjdxylLGKu6eKxiU+F0K/9Slhb
oXf1Ro3kldQJBo20WEcmEZJTyMUhDEV76Om3px6WhiQdnpwCH6guH5ma8fcvJmBzdGSDmGSvrKSt
zr41x/jqHBpLbQrdapZ9XcRH6TI/rRua9pU1aIeGoxgGGLBAidyTDcSL7xOjas/1Zyntw6T2dspK
msWgukkd2OE5I45blOOVaOeZUKNri87I8W25aUNdm9mLGRxOjiKHhdYL88C8MZecaGyzHPspz7CN
uUYRLAmwKEwoEXZf4ZvlFG0rUvyc4Dob+BbpyClsZQ2ps0JYqOjqI/7aZ+nw2QaGdKDspWhoOO1X
+fDUOPzGtc23NFMMZkMIsbllJON46tn2bQMpeH70aEoewvJWp4XCEcWgm7/KmtB0KI8gEdYB39uo
xo1Vs4Qac5XlMutZO6QhLJNQ7QQb94Wu5dra7ESxZVgM5bnY+Mgwo0jx/eqL7gh5lxNCqJLxGRzD
sVKugpqQlOgpsVaQgoYNHoDAEE+8SPsWOSFfth2+VxaBha5HugwzVBqHvuk3ACxomzvVpykzPqKR
ZPTZqesF3lMWKW+HT4l0E5L5FhIN6sqs611XHJqCI9kOcE1xIkFmqU7ErrPcDAWpDSbOTsoKm2NO
VMYn8XoX3fxWw/TZFfWtT1SBbdc3U+uQdBZjLG+DC9o93i0IadezhwCy1GqoWDIzKh5H69W5Z8bs
4J9KIrVuI+3Vb4SHVKHRl6x3SAqE5hIK4X1EqWCmw9gLTD6VDvscUlmoWNnXbs2StTIfxnTFZXuf
WMF45WDFWcRsfUTRUcyG5bAh53GbVfG91DJ903g3ptAoDPXxSQ0AqlqdrvDQPErFRMTp8d2FRQsG
iJhUZ8gmfvrwFLXyFTZ62wIwV/EN0fNkMMdcFZUanoXJdqDDr7aIfI2afdeUdnQdgvTWSouxAbVK
36LnLdUr8Ag03cEp7VJF2sRn79HQrxJa8CrUHiRNAQLe/EVoFg7ND+uRpA+6rZnM12hBLhpb9yZy
R8hhsdjnSXJLnPNMy4du404VsZM+/WtDseeDGkfzvyq+dKt/l0qnYnH6ncHas02LEtZn9o6jPOC9
mEs0j52x6TZ3/EYJRxW+oqays21kgfGEP55qyS7XYQs1gXVTt35yVaJLXlo1fCS8gGNFpglOXjj5
eG0i2ffnCmuWaBCyDKCzou4yjuU1V9iEKpiwz6qMYaIW6ECqzZiULdm67DuwYFU3+lR9Ji1aEBkl
96buB8uopvUalTaEvprGCQa67rpwlnGufdBr79+0cMf0FRm7Js6qZcw2DcWH68IHdQVbo6Y917Mz
h2DKaRtCtbuO5xub7luu+bDL53v4VD6UTedhziXgUuA9AC4YdjkC8UWKBIIGUbrxNB+yYKPGVVWz
DgeV8ZB0ccJxoD+3VdSvDNN0l6G18xw8Y2Lyn4m+ACrT0NMu27xfNwEbmbyfqIUWzVDW+3poH5Rb
TVsTA9JaAVMaUhEyO2Y6Bwuk3nLy4CL2sChJD++vwSSOEo411kFlz84rLddW03ZnVXl3WcEHWkz4
VSujOUtfEhAYg6Tk/QjgNcl4o+6T6yYYafLTZsRR+N53BkxSl7F80hlPllO7qDveqroIttGAwboE
Xda41zkTMeJOBXJilPNBpW0UI1Yj09pVCbQswbQVOAprOLnnTTcAOK+BhwVnoGSn0GGvwrYMHWwF
L1YjCqA00EP7FUl/8fDFkguMzfVuDKu5rbuUNowDiWNk/im4LoWZZCeANzNQN0mAazy2LbWSRU4I
awb+rTa8b9dWeA/l0yBRmgniMZfuiMK2xYpvWdOnGAi9s6CzJt+uwwE65dlHDT6e5qek9tNQ/Rdj
SPJ69dikiCkkB5fZPgxpe/AbFD74NNfozB+NFK4Bkc8fQjX45C0DtJxvWoSAuaSCV4uM+ctahc7e
R/JzVSXDozFh4QuJPrGzkg/AFZ9wA7YdeQs4RTLA616y6pPsAUIEc1MXJz8ycjRr47WymB7YIniN
blCgsKosg35ad6Zcaao5AR7Ltsgy9qMKrquWAbFLLyI1iL+gp5ew/I/PeWF/NdNwEuANqFJJQ4kO
GJKLBUenhiCo3aQCn1Y6V2fMUa6dJMLSnbYYNpW1q225NyAmdflwr42TcerQApmVzWUg3sGlsCne
rS8ztcAZw4rQSjnR50q5GPC5maRm14ieGi86SGZp9NwuppDyiP6T1d4bN5qU/qqFo+yLGYcf32bE
ly9D1vqSaHFh7B2VcSkHkLzOjIq04xhr3YBdydS+Qru7pCJ9lxCVOfrNbV/zdxFxv4SJk26cqQVX
SxMySfK1piVM0Cz8fGYJEkTgYqPDwMTW5mNWaJYRPrHCXiUyeeTvf+e+N/glVyH9Atq0NP1bX8d3
yLbKDr+GdrhrTferyuSzN7b3TCGgkCYaofKuZO6Mu6wO2A4IY1bvMEfV8Fw7AryRHvnegizFmi0/
qT/IjqxDVRvvRtCDWSrQic3TrEKSIsFODVhYUe3V4BxUczWSL+xyBhWo93IW7sDRXqwu/m5MnNiw
rAciOpC1Bbjnm6/CbZ8JiaYbXZTXtSDXjisnazpJtv4uF+o0AJTAO9szPFl3XoykTif9MqRQrSs3
W9uzzYXF59M1vxhoeuto8k8DkrRVYYiPLA9vMQtHVzCErgZ7+jGUnyoAYRTu+dEBFJgWRHfL0dbX
yObIVqXx0xXO1uiH8NjKqt6EbX2HD2yt2+TaVKm4atiUhrIm8rkDPZD7tWSFx0iWfEUQ1zAtyL1V
aPze4BSFQxeH8pZNmBOutbHHAhH5Bzoby6Et5utgTKK7WzxEVXNjkUgzAHXgx4hXPT7alUe3fNnQ
83MA5i5qxuXLeISh51rpMXHq2xDW7cIcKiZWA0OMgQgalFNbEpEAlFTXctINqM1qg2sCvFpKUVa1
u7IA9dHRE44LyDtyKNZeNJ1i+NVLkmeKtV7Jq9BL9kQRI1RHcWQAYFzDr3mO2SxmA34X1VICyBAO
HEU/AIjPkIFenQBW8EMtXmmjeXFkfS10ucsJDF5Lg3o3k7hDqKs1IjdLWNv9jQyt90ocQotVc4h7
l3HYt4/GoRQ2xErlf7mjvND8ErX3xARlOxQhs5L0YLEpjULKiCE0r91kuCay+jruCdLujH0VZvnG
oD3g5M7NYGKGoz3VbKtav4IrA9qsMZ/bAd5NTcPUzsGsSJUs/cI5F5N1H1jJnWBN2XjE56XNtPUr
ki65kgsvWXYlAzJyUdZJQjcSC1yCRcKsB2uFjJJ7XkixU6GLmVPmdZnv4xJUtSIxUkqqEpqNfjEg
AdCyoxiazyBRn2nLrIIoKqO+y+qu46QZscKUL+juP+PB/upUuSZubWXpWbXVtYF5GdFqRs2u3Yne
ackysMdARvNMu7bKicA+9ylxh51O3i2mzHqlSfMYEzAFXhaNTscF0W7x2h6/0VKva73igtE2S+WL
jV1zhdX7dyTrN1n6LqwZcJDuaereYgkz+fuVz1PgrxrQB1idjEe/bFAj+a9Rh+ucSedRA5OwQGjX
IZwdjnbu3eO1osGde496o45dUF7/9S//8Y//+o+P4T/Dr/KmzMawLNp//Bf3P8pqbOIwkn+6+4+H
Mue/n/f88zX//o5/nOKPBuX9t/y/vmr7VZ4v+Vf75xfNP80/vzLf/Y+fbnWRl3+7sy5kDA+o+2rG
u6+2y+TPT8HvMb/y//XJv3z9fJX/JvXAoC/680n9+qDmb/DHG+ff4O9//Z/ZpU0v/5p68Osdf4Qe
GKb/N4gpnjOnKevC8Ug26L9a+fe/Gq75NyF0Q/dN22Tf5ZA2UCAajP7+V9f4myXoVApXeLZlG7bz
17+07G95yuYpW/d51rJcwaEl/n8yDyyX36X69bfef/79r/PPY5iGzfDWoG+kE57D8x+Xu7gIW37E
/+G5JBfknS6+2D5+NwOQ62iy47PqiH7zG2O6xAkgBpzYnzX5quA8DOu2Sdpkb7hkRpXY5oaoH27D
mendUQ9AHLLL+4Zl67abERleVt3/3IQMcDBR5lj3ACjes78Up872blzXYGAulQ9AMNXV1a8Xa954
1QkaVBN9CuxEyE6p0cLTVC0C+jen3zdupcqTx4YA1Ues+csWccTq99M///p5zc+/lHK1I6lAvx8u
zOCpYRIHilJDnx7Vxgs0lDMM1e6LivowGl33OjaYpBE1OucMbM1VyhVtG5IndS90NaFTMtXanQou
0nrZnNio1ychg2oXlMHj74d+Hv+5+f1YTZetRWRw9fO4Fjvtse9uCawmHy2rq+FQzDek0A6Hn7sc
adnOb/L/43HPRDSGIS6DYDO/+ufm1/1ySHnu5wvFXr9vMpKB3Z/X27/eVRTDvrAp1tyGaTend3sL
l4mCaNQghdHlPzDEBmUbpSondiqk0fznfwZxnh8Eq+3eX1puum4Krz85OI9OP/9CJpaOC69tE1qA
6frnCVnTcytsIFJ6glirSZv6lfaFSUtQhVcI9byXKp1DyKtXP6jC7YB20wXieY6GuS80usiGDQbx
RUMPy0s68WSYJaOTCh0NA8UdV6Jw8/OyGVpRlsK6cxOn/5e316ESS5qNALjczibITjPiK8+rb37d
Rastzk7AqChn/7J1UF9RSXrXjmMGnCCV4oioNaTivnftGqV/bc83vmMcos4Qh9+Pd1ERXLlmePvz
0M8NU1//mkmEWsV5/8fXwCgHYxNpzaYtkv5IpnB/VLqtjlhy6cUNHF9/euLnJb8fa2O0jChooIuT
o3loLfKskHk+/9zrpllp9vPPP9+PtIynWGWZU5GkCHmSedbvVxZNbkYrW5mzN5Gv+3PD8rwOGMIv
FCv13c8NYL5t42ruOSd/+K6rDEnTKJ7bmsnnzEQiKD6/WFUMGavyw0eGJxYgRBdEYBVNW2cAXU/W
VHVwYyI67dKHma5XWv8ITiFoUE3k2jlqMXpq9WjskMnHN79usgI+RmZc/ctD85OaRzK1nQLP+f0E
sYzxzac5DERg/PML5EkbrJMiE0vUJwirZO2tE8N/UPxCdz83wuTvTNCrYJD7vx+Lg+noJ5p1ymGT
3GHLJQfc0369Cbx5uHdRFC3G0hRHv5vIZMm3P3fiBEHqr8d//TMaW3EcfXoikFT/eAYpriDTUYto
A83I99GCrdO0enT2AIbjyBanhHLlRDJ2dJbz40jseDzwaBAUYyq2v17XTcEfz8Pg+LSYVo0K768m
hX5Hb3K8cyla+Pevm96stmE7ApOqU+PXY5PL6kii8bGcHxrCvKDVm778fpOM6KX+6YvSk55fXYYK
HLZh8WeMihsvk+sJOhwOc+79eijFCZuQ9rL8uZsZLeEjJDv/fu3vx+2xaPHPgqaxOKfBxuCEmYQK
Tn2CVCsa7PzDK1ealk3vumQjqXV5evIIUjj19h9Xhf/+BXayAhsS/sqL+rfC6S+oQ27KuJDzVVP/
80UWG4OF78fjf1tY5p8vsmXrGFjqJ/vL8QGnSj7x42A1xtG0feVsXFJDt3UuHzXTmHPUREXAZjyV
1NF8ih0oM+BY9nWIOOvOUHa510ecIKQPGHc/j0UQ2BbuUERXSCNsZoTJPhdN6u2LJHmHJR0tCUOD
MRheUpMjNGNbeFuBa/i593PTq33mdPnDrzsVA7hoim9k1GsPtrTRgfl+h26CN1c5o7GiaJr9z10d
nSYZh/6CNJ7iOstmleOE96nK9OR5yoDDRXnyaejxS5p2xmPpxNamiFMggIZ3zP8XYee15DaOheEn
YhVzuFXOqYO7fcNyGuac+fT7EfJads/sbJULRRyAlNySSOCcP/hU+fIulC8BjibrEs/fnVu1ylGn
ULskUZu+KPClZn7VR+shDlB3h2q1U6ntg/pq9ZvU0CAdjlZdYmF82odTt41PyYhXx9QT0+wqLhYk
eEkQVJZ+u0/bopMWzXxV42O10WLoJxCWg7bXi2GhF4DQ1FcXKwP8bJ3xMlLZ2KMY5iJc3Gdf3VNn
KZOWGOJkY5yz/GG7dfptEflztf37l0YVZlO/r8wcC78rw0JWx0D6zVE+rMysUO0TYPne9w71vkXc
ltENjbPxyr4qCtU2mhet08/GuriYNlB6HKnrpRb2UPNyAOVWisdN54X9XitivgGjjrK8ROGVtagz
c9Fmg6zQukhR/3dAHImYmCe6H2KPcz8M/NPkR4wVpopmnbWNAzVd5uyOjrmOZali2O46avX2Ah7D
nvu6pL8NVvPkaJ3+V9l5ZBs171vjJ0qZ4nppHNB603aGVWm7rpRtOCFT32eJAGdgit4PRdSsjWqt
+sHhPn2aKOKO2qHMGjTIfyMNuSmwK97mLhVjJ9TiBY47zpud1ecB/YYf6ASslZaCW+KYCZjOTj7F
KgJaXYgxdwUR+0TqHb13cdjH+GRDKid3yTwRGlwTCfAk5DEXWQmPBuNrX0TOodb4rY1Zgmp71mpL
N5Qj0gs0pANQMstYFZR6FiE4KkVXW/cTSvVWMRcxMU/H926T2OStRVc01AqkXRMOb4+Q3rfJ0RpR
NuBPvlDLTt3wKpD6cmDdUYnEQ2+ae9HoGso3bkyePZ0e8Y8BcSRiVdBQWv6n4aZE2Q05a4ma2X8v
KI5qvMwxn660L2PclQfUcn7oca+cQKkA/MJklIJ18IzCWPfkD9kyCQ3pluMZcsgpj84VFAu/mpa+
cT1b/WSNwHX81ou3WNLKTzxcvokJagQtwDCqJ1BRxVYf4K0BJJY+lY29huqrfHVcL5xrqtOdzcjO
oail40IMxGsPFqI3qglsD82cZy4J6WhAxGgwVTiWhq9uu0oF0641uMW49YUcg3wsdNNH3kNy0Chr
KYlNg6JppfIylIp8FL3HDLhOnD6d9esaYoaaprh6TdeoQw+bCTVR8dUuQPHYkWvv7odhptg7CSH6
FNHsX4f9BZdMCTdwlP8Lo5FesY4b0X/TjY3m29KrrGEtots8DcSoWfYLUr/Skx+l0o1019qYZrUg
hdf/77b1537SknnQGRBfbNlQHJN97Z/7SVQ6e6D2cfojUp32kqkAQ7vQrb7mEWDhqKQ4AdI7SEpA
6V57CGsLul2T6bs6lA7UdvHiDbReJqFH3ko83ewo1nZYHWNag5KZswrrbkDpG/FOcn3d8t/fvvan
AyBmIwaIdUMxNEuRLY165Z9vX1I8CbyppX3zNAmpBmxhZ9i8t5sosXOqO1PfCXwfMhlONNAbs809
aOMwfuxHhEPqIUID1Nf8yyiP+MwN3GnFKTCIAd9QJ53zSwxJwCZwMkoqhZpkhmcRE40ZO+a6CqgT
iwFjGrVK1Vu39ugO3f9ZnEz5h98TAHxgGv9PLBYNxeYxY3/4Hw+InTuj2bvfpS48FsDQXntqdbjC
aW8YeTTbtPNQldY0/S2U2aO3bcEWihTBc5El29EFVaPZWrAJMrzKRNdtsu8xle+LBkf1ahkeMkTT
2ZjUQaP2/bW4NkJp10pG8pY8XPc56NFPxGWx2sv8RVDmnQ7v/dr6eRSRNEsmLGG1r7NGQugKG+gM
dbz27EMmQRjBnIUNBRxXb7b4sUFe7dvI3gcQH+8NnKIO1ufU70Ib7H2uKrM2kQDQT8973fWW2CLb
b7riV6tezXpqNXn5xF3ju5hQcj+boIf2bRxja+tmZbSqkAl8jw17rgdO9AXUOW4SPTd1Y6zVF6yn
ZRSkSE7Lrfl7Vx+A2Iea9JRYuncMlcA/iiPR+EhsoAhuN6sPA8HoJbt//8Kb+t8/fnb5msyzVqO+
JcZ/y/9Aih1kpw/N721ll+bJCEgotmZ57BP5jKfIcAMCTkNhC5g/7sTG1BUDsVQvQwq792le1SH1
4iFaayKKi5DfFn5FrdpXnIKxugehvZeb5LXN0M7WsQi7Dgq+wIZHGb2NMyucy6CYAfyEwVqcISbi
+POJJ4qxF2eIuDlDHd2+XyL1dFtcVQyLM8RVYfujMTa9roj5A4Y6oVEgYTi9MOiBXeFVK00rjJ0S
1RGmiuJwasSRaDrbN3YdwkMA4KfDJhwXMrpXmyaK0tW/fwqK+vePgVSfrjgaBEBbI2H4531HDdI4
wvNG/R7npIjRDIzOKOndHDuId1buRWfRtLjsncNAg/6SUxwXMTFXHJW1pS07xcFocjrjMdAXXb1t
/eHtQxzWaXTKu6cP4Wh6ddULD3U2+PvHZcQ0QGcaRqe4nonub43WRsuqATz6W2x6HxUooo2KwMTs
wwCee9HRY0f3iD9eDG+5tY3H2V4Minigo/ANYDqm1FW0bHZ8mnpysLn3Px6KCa4JhRmaInN/O/zt
NF/LcCr428WmEyjtSAszl5xFU/bW0ZRj+yiOLPAQetMfjbB5CnrvSfNK+1BkWBjaXYMSvl9TnlEz
3z6IEZPE60F0BzJyK2Q7CqzSUXt2JL97qVTl0+hU3o2cW3+yMouKnTTK7/DJqKhDZj2Mnp0+57G6
F3HSB/gK1Ha+SfxAeVfN26C25ZtJXm5LbV9aiFn/cFUlLcbFv39xVfPvjw9H0VQge4bKM4T72Z9f
XPRFcH1t1eQ7aR4+YdNFWq5pVPsYddjMuFSQRC8LEeFb+GoSL8kx13MR/G2kCze9GxdHEcIdJZAX
Ok69LLr1bvGY3I+ec59T4QdzGICo1L7brPH4bGZq1CBe0dcnyLmQLiFmn00sCWApOlcRSusUlyYD
uUE9te2rOjX5aJarJEQZTcTEvKi2m7kM9mstYh3I84QVyNYuU2OfKp2xF0ePRsSwVUhX3KLxEJ3m
WWoBw/XDnEf3t2Ej6oaNRNV0DFz94/X/58s9LlVUPBIh9v7TVITIrF3M32g/yv0EkU4lILIcBUH1
2kYGIhV/xsF1/Jwh5kJNwJAp06fFGJnzx/kf5nUYOYEsBtnyYQDaqgtkbLpq5UF1s3m3CDb/Coor
miQFcV6yTn5j6Hs36vQ9SblwPzr7SaGwAhFAXAzaKA8ABtIC4z7vcQb5xqvroln+CD1OE9f09XXg
PpHPlg8272UpS3X3WqvGuzYl+6PeRGo81b+YbQiu3/CLNUg+54LC8bI07eIzmiQQnAYkVKymsJBS
sAx8mV3z3SE1JRIdZgwFUfLl+KlXu2hjFWG9gTewwKfdxQhl3OS2lb9KFWajeVy/J25WvIZelB+a
oh3IMtNtAt/aJlGpotM7zaU0vS6bEfnpabQrt5J1SIKsmPtp0120Piy3g2yOa7iOwVOHvyg7tNj6
LsPrsxH4A6pPEUYKxptdjPa2DalHlpE2PdGb8ZbrFojQsJQ2ImaE1XgZ8PwSJ4gQ5Y1mlfpFg+hi
ON7EgOtpQPoy/yhmtH3Gf5Ck3tKD4D43nZC8+FBCg73f8Xqjb9GIIu81KAXJC+6UohGjjzvjYyDi
2WKoZOIfoU5c5HFDfbzSIyZmwxX4eXl3o2zFcxtXa57jtQMwQDzX7/3piT4oBlUcxT0+Qo/HP/Zt
f1sNiHmPxcGHyz3O5U8AV070daXz/89iQZvWAr8lhtijsLkyp3+qbVBZnG7Jvy3ZgH5VpRNGuL+U
3lY1g/wQ5y6yz0X4o0fOW6a6XOWH+yEKz3UuWTvulPI3RESeM+7ir4qPSZHbG86+cqzqyAJXXyQw
8hY4wPl7C3fYmVqZ7XHsNefZTFDn9mX7LVXSdNNa0N16y3fear35kruVeYkzL756jvdOWv/678+X
qQb68f+qwOe1bBZHsmJ+zJxCgYeepsrpNzMEK1iGvXlz4dIhwWxeRA9neHWdkrmYx9JQpPPEzK6e
wmZMjCYd4JhYRVAeRV99FRXQhyN3dPf9ULgAnjiCMntu5ZFE1NSj4mmWM3EoGmOoFiijyrvOM1yK
Eqa7K8BY7QHty+sWk6yzH/Q8cslCPNt+Mckj5PqsKdGA9Ctb4nWNwDt4WOEdyKTiDzgdidioY1vU
WO76EXpME3MBgXrwpaczkFjiWkHQnjz8DV9YhIFQtYN0hZWp9AqjBv9e3a12oqtryidJcoyz6CEO
XPRj/er0snZpivHKeizc/PvHpHwsI/OdhOZgsjyQWduqysdkpSthuJKXhgRx3sB8MJU+a3GbXkXj
Gn1MgSa88DYd0jpBIh8DhL6bwUyvAeLs17LxknOETqUjFTBKa3iHF+xP2qANgOA1X4xOcs/iWsp0
VRtvB0h55enxGkbAZ2qz4BLXE3EJUJ6n4MCCEdwV+lnDx+86+8Y1lH0W1uNqsuG+xSG2MwHU0i9Y
zyMbn+l/2aDw0ti0v6gdkk6e4XhYgI/4A4G83MsRGMe2RMoZvg0amP8tB+ljwVvVlOj3ElFp3hzH
0A6iRDTgS36MleIfTwqaGq2ogBOs6QRxXcnum+P0KrUfK/E8H6LfX8GQiktgdN08LzLA4UnRHMug
PAWRXN9EiB/FsCx8LVqKrtI6GQTN2OuzRTFY5kF3gYRFeXbptMC59pr91PGreivNalw1PU8/nGzM
t8Jvji3Q3KceP7dz2dkIM0zxNumDpT7YSJq5wGhArgQLMnfZXgfaZ9YdDvK/GjgDP7tl3b+4UUuO
/clXW21PHvtno7q6to9xCoe77lX6NjbihYiJKUOdaHu/wsEkktk5lyEewOq30mq1T3JdDEfEnihc
T11JyvtVqQ3myiwD7VPJA3LWtal3+nlO5hX6TfF8tKY7v4AuVuiI1djxt8o8Ihkkfw6SbNaZEr7b
2FI+mQObfTlMPxeDgbNGIOk7q6sHPJjaTULN5bNG9WWJnUCyzZogeAuBIYj5CTJB/DpznQUWp8Pp
nU5+TzXuoSRym/n/+QUqqvwxd8WvzjJE1sqxVftehfrtuWDga18mTZl9tSt2NFpum/AOaIrRn3wB
5XAlYl2TlxQTZTh0MMYPj3m+nXd7N3YPRafVe5tUCHCuXll7Q+N8QjVkGcLu+RIibbDoZNs76Bl4
em1It56klpfUMHkgpebW8oPqIkK1HkKJMXDiesTEgDGa/IDj9gidsLwUJeoHZZIpK0NW2RolGrAL
ygXdXvFtncIzOBLR9bw8hHJWopp0PxRR06xUkPbT/N+ieU7NJwx7kJIM1FNznz2d7ZTlOAtdfFhb
XSJRKrn5k977wQblDnJ9QyrfvBK5g3S0cN0JrWEVVpl/EI3LxMOAoR74ZD1FYpcBERNH9jT6P2Na
1EV713x+zBJTqZENsIZbZ+HnlUwJsoESKhWIlusxXL0GlbGtMW1W3GkrY+b1qnIVICpTaLDi7CzB
IcDrxL6KUNWm8Y7CRIznkBteVPCfzwiTodhfDe9FibW97mnFqsnN4d0P/D32TsUz1gk6ZT/czcQ0
PhhjlmLbe+pShKzhx99EHDQMSPXB8nAd4GoqO5xwTN6NELmvrIFUnkX70KiqWTv4/nM9NS2oS9A9
T/eIn2igtvt855ulcY7SJN/7Rr1Xe2Th9KmRdD6beBK8HxUTqTjfk3dlCKNMjPojIL1cHvKtZCvG
YkAJ5gRMpdxVfZyt6zRqbuooOzM2rO7XDi5xUOvuDxNNGUrS5aeugmciTycVPqphJmIdq9gLoOGr
ZcRGSRxa6L/u7o1EHX4uDjXZddd5CIqXHHahLVRDt6lCORsP4J68ziGFzGwp2YjaTorFIeUDIQpA
4UdO0m4LAAZDnsj7xCICzdzRiY+ub49PJDRP6bSRx1XVWEa11EMOsMOd0Y/WBR6tc1AMaSt6RZ5Z
F3Fko6qIAJh5suOAqoTdr1C7nQgz0z3XDoZ2U6vBu7jv4vmBJrQYEP1k7BfjkEOg+vP+DHL+1jW9
MUvCIOcZhbYffkHd1crCbOGVavASOxR66yjx3/XM/G5Fcv6tB8reotrmYYV1laJJvzCiYwK1P4nG
LszkELrmUrZaQ7sPSBKK6SBj3wJ0brb3Aalx1FNeID6SOvLBHUYaO1EOomvX8diAbaBfVma1QbXh
cp83he6jos/PQ76fIubxFbuIS/VVfA7KGJ8wP4R2Hsrtk2jw43GAfd3MjAqUGxbxojNB7ooxL/Oz
Y660L6KHv2b7VJQhuuY+fECNFGBuG8Drp8YpwmphA0NZPmKNib4Q4norL6nMwyNuRda0h2t/8ErS
WZULdmDcyxMMsAy0BqegmCynbbgtw/QUWVm9BQgSvw2as6mNhNoXKdZL04RfRTgM9GgdQXpciW7L
F30WcjM7m/jdPTs1bsjT2bVtZTuq6NECKcv4LYLiMB+ioFvZise2z0R/A5t0h8wiNwKMMZ1LniZA
yhSn/IJIdY4MBbIQYJ+ALWjQiIceOQ59aHEpQul0L5oIBRbkX3/1ewlWrtcV3qKdYokY9sK82aNA
V+8VUOXbJkZMvwil9GJBwJ1XpRR8r1EC7ev+GzXeHkWhoDlnqItQWW14hkWxhf5FfxUzA1V+DSEC
vxjKAHEA9fmdA+H4z2t5Nk6qKP5doLMr+y5GwA9RVg71PsKlWxxipbXO88bbyrqt7M32W2PxyVSO
2W4tzyxeikRBySLugg2stvJFdoNJOzEyVyxby5dssPlD+hVKD9Ook3Q8911DXohR3DqjbYU+4Fx0
kXyRd7qCZpXo+ojXH5qWdYropnxgFs5FN29E1FZPW/+H44DOcjsI1bJL6gIVrM+hixRbgFrV01hV
iAG4istvo812ku17G8T51QZCbGSdiiH3l7hAq8+IpiqIHuTDl6qW902pSZ8j6LIUiLxnE5bIZdSG
JRWysEJcKXp3zSo5qlLoP2cyCnpGA/c7S/V0Swl22GcGT5ghOYhGod53PxLdRrGwwZ2axxQJouxS
MVJSQbU3gBkPlzLwzr1oyAPXex0uPqBoGxmLOrGlNdzjZqOxfT6LJnOSAOPA+ssjJI5GCcN6PciU
jZRgphPo2vA5wQcHIE70XFtBsRdxb4qHsnSWouGpb0tt3wHZQcwzgkIGe/JEejU7iSPZKjO8Z4af
o+hsZliV04hRnB8b1EzK8U2v/HyuDrJx0sy+OkKVduZSXhVf21JCf9dM3gevKVcVIsVbFBrVp1zz
vqgjK2DgohvfqctTNoQl/jkcqWS/FmyyTfyR2Yjgz0RQjNhmSHHLM0pux8QeA+LkoTIKCN5DuhYD
Ina/gqEGTxZLtLWuVgeHxxgI3eAcdjn1ZgRo7t2h8rp71yVxPTMx8O3KHneKsRz2dd4V5Ees6DLm
bUc+Vuats12emU3fXKrawj1FgbuaB1ARU/w4ydAliOb92cUQvEPPnSRX8sW1M77EBVpTspoF762m
46+YgihG2tdc9UWt77NYhliFxds6RkflClxDm48FJDDMMbM1v9z4DID+NQ1SeatNPRECzhyfY6sJ
0XsLSwRNKIXzZ2E48XHHtZXpD1sWRzs3/RsqvuO6Ni15BaS5efeTGDiZ2TwrQWsdcjmGDpQU7XuN
DOWsb4L+GKjm+FSr+tFJ7OZdxcoGoRYV8Mh0OvgdOFFpeC2gionCPQkKeyeK9aKx/BQLmal2Lwaw
kKeW/5ijx66/SI1iqUiN/qTqeMVDSPwU8/vcJ8CtsJfw60+h1uWrzpfs+ygfJfSyorNYejIqw0hN
tcR+1uvCvaQFuD5o5UdEdEOgWJmLNFIVHjOTau7UEyHRpOn70JvaGfq/exklJ99GsXOByxksMKnL
tm5RVa9qYuizOimtvejGav+lRqPrJHqpq25kuQhvomdLS8/qmyc5MbEKRj1Py03zUA2deZgqVhhN
T4eiL5qg691ZUVbx8jFRDHzoNlamgQ2DCfLreo+LfIj90zXrgoqg3DU4S4G2OzeqF2y0EtpYQGIl
Wsasm+eBDiVMjj4NZoMfScvPStcmcbyiOmNDIr1XjlHOR03zbugWmKu2k4f9EOfkoRF9XSmDHG3c
nqxvj4X53sgpTpfcRT57WB+WnpQ/i3jgBz/jqRKfocO4N7X9UieBfyl60m4IcJdfa6M4QbXxXg23
YrGesgfDTWl4Lck/iAmIkE13f70/B0OIuerYoB8UeNXXFO2iHmzaZxhjKKaENp4PftzdzD4M79e2
w/C7pyb5U+9V2lZvLKSS+Y6/j+h4imtrpeTO+3rMKc3p1inXAFWn07vqYn3jZ1gZUeiDThuCBRco
cNEI/LeAioujx8CHeR+6YnKBg93cNntv8biUOPpwvcdrqCzoQeaN+SIwIfUZ2dBvqmKo3+1ylbUN
GuKmBgQ25mMKFTv6TJJn3rror9W5NoJoKIqlmIbL/cEhifLsmnGAjzFi0kE9lPu+s8p9IEPxfHRR
gyv3kS01LHCmQ9G/T/x1yiOG3TLapxFu7P802a/LYFMaKFQp+OAFkca3QHWU56YKv/m5kR71qVcO
tjFHj3Xc1JKr4ZjOI8tHZwcelUgo8ecxFoYJn/6RhsK5cl8Epn9PMtkOmbewCj7dM0iPE+59yIn7
apoMrVqeZPf8ndRiKBl7UD8DLBDvR1NM0sPiLx0uGJAA56CZFtuSqRHdR4PVr76vMWicZonmw6xR
7405EsUdMLfJ8TyrbtGEjRvAEgHnq5ud6Cq1pLO4RP/UwXPm2UQBFdyV9I7urD0rtNGZB1msHNG4
khdI1qXvcVHu/Mg1vw+9BVPZ615Tz0Sht0R0JMRi/NjATcSXewAUmSfYrFkJCG0X6cBUMyX8odqf
Ta/rGGixa1mbSuxdxEAtdfVZRnhnmjWEOtbb1oATPUm7HXT3OdTMcqZB4fuh1Lvcd+K/2sD/Ecg2
9RsJgwXg7ePRpzS1K8dOKF7mN6CJ/nzkAf017mNmcBJrpEudO+abXOkTFd4Yzo0JkFzr9aUSlCvf
dSqk68f6a4HH7YR4DgrI431SBCdzQvUp0HIGtEiuyIZ2M1Ty1a/1KJ39OnJfUFjU14ass36NlPJF
t91blZr5594yXkY5yW5W1KY32UI+g+1tvBZdMSCV1SaBk3ESIclKqGVTFqs1COwNKAAFndmo+lSi
/vMCxbReaY7X7+QxQulqWr+HAYx7PdvjY118T1psk2tHia6xKxVb3nq1digfP/s1Hn1iChrFa+TH
ULjscnOBOqN7GB0VczUed4umHet3FGE34nVJiPNFZY16y43SXFap2516c/zZZICd9omHOeGvuGP3
mNu2IQj/gm0TQkX/nfyYM3SUCzL8JWZNZFwDF4/esC/8V5Z60Nx7H7Um0bUrG1M5/hOiO+I9NA/x
L92JrhFpCNMjZbInmea/GjXV/kKJyqMYDWr3jYS0deJWGryyDT7lvdVc7hei7OwlXnQTJyqaOXO7
Ork2A86d4uGdADrrIqQVxUNbxJoupIZYmsdHSMQByU3yfS0a51s2fGF908vGXwPX/ILiPvBReNjF
FuOFbwCHx02DH+U5K/ihFJlGKXJQJpZ15XwfJu4lunCs3bTq1JBJ/hykRjqXx6K5ue60EUTp/GC6
Xbp3SF6scyWtr2TVZTwjonCBToe7MN0BZEsB1jp3jPAmGqeJtzK4oNO9F1TkaU0Jy7Y4uk+wJWNc
ayHyQlaNCn6DMBy6RUfRuOiXTMrq9AfnrR3D1Vh57muGfdi+qyCV6djavAbq4KzU1MKnfeo6nWvN
+Xo5WzFaavH3PNXtkzjVwAitkUmXkfjIb1ps3CchkaAeci1C7HG6ROaZ8QbrNvTHam/p6ixNxk4v
D1024BQw5Fax7Lk7YW1S2Qq7wqA6yGEGK00MZU6G9cY0XxMfQTLkCjr+2FtWLITOSmO3u1BLrqKX
GV59/jMuqx0KjyKmxljHTXM1X63u08Cs/nYNERehPhi6A6mql0xGLGTaDFHFUpdtQ0XZUpPgU49f
rogncq8uzQy+qTPF/5wv4i2Ou8+lx5bD1Nx90zagyKcjNQFersZwdaSIZHk/SOMmQ2F5ktT/ueg0
dIobY1fsRci2bOcivrKlu6up8G2LvMDjry27T/9zeScG1Nr4kVeKz7roj/XkYynYRJ1C7hmnzsp8
I2nSvZMBbzeuETpLa+r6GG6SH2UhFIfq0aso9Yi4Fjl8scuR55dsps8t6/yS/Yanai+SnwSQ3HTY
JQkChJEqfS7d1rgidxmdAqdkIzDFTZuFHFvznISWg2EMQrG7Dq2SHV89Et2/eBuVgtsIsp31RgBd
WW9IFxcNYNET3I88lMvV2Kk9LuSQPxIL6eExbKolpGTEDUr1UiJF9hTGVr4wnBJFENikTyTN5X1h
IhCLuIT+JKb8OqEH3MhWOQSw6MjJc69Wy1G1gqs69aKSe2KWhM+h1I3I2Vi71hxJ26V1756Ql8K6
1UsuvaFmO6r+qBLG9R5Jixnrh/o4TOA00ajTxisyrDe3a6utCIXTBg0v+hhqBTdK8I9oMZQ6+9nR
RV1O8gasSbNGQYwRiwLRFflDJLKPQW6qO9ErR5Ubqm0XcMBwB2p690k0ABw/ab1ZQCtw3KcxUpB+
0DVrWU7dxmUtoufSZz2qMTP0EBthdTVcxNwscBx0uhvpfjUtmPLOFuLolFmlJ01t1afxW9/JSPGi
fjBZqQTtrq87Y+WUjrnVw9cUtMpfsgtXxTHqN0S1vYWVmt/NoNIXapiwvQ6imiKGbp5Qv6yu6CiV
V8Vv7qE0bdmPTzNqHK5PYlBMm0K2iw6FPeQb9ngAyqAD2wcL2c4Sd5XgSS7lDOUzD0k4dYI9iOH7
zEIZx0WvYR3625likuF536MOtaeetNqtrLRrgm7/2yiz1Sd91K5EF77A55ib16VCSUzMUmpyanYN
7Dxgozg1rGn4Mo4tMNpfsdRL/S0V0gIaY40drxzjRiiDdO1DlqVdFexdqPR70RUNsmspZSUMUYss
nyyhp4kox/j+ShxGIFLMuTgUZ9Yr6pv5pq7MYoNWVXXzCh/+rW613wEKcaC2X3HzBgxQatUZebAO
F1YeT25nArRrpc+UJtrvKn7cbqRck1iWd4mXNN66aQ1K6IgEIzxX+jBXdRZUbTNetE7ulmqZai8t
DIYEOeALzoraS08vmnpirINxI8bkaeY0lpeRch/7+3liTJkQwb/O0x3kXFs/8nEhxY8DT2Yqavg+
b8Fcd2seA/lTpjmo40/gHhNREQRFZtgWLZsk0L92oISQr0zUizSW2b6LimypgGD/XLA2y0ftK9YS
fOQyuYy2DSLkPCeL72lAwYzQVNgxlR0/mrLytV1g1HxBC7yvxbXjELsAlCZefYW0idop2QZbAekA
pAcBHU83dmGRGLsqbn8eISyLs3Lnb7QsmWAw05THqDh6nObrmMzCgwhPLNdnfaGZb56lDmsE4VGE
dWL3rUfb0k/15AuPqXqpKkm0M7k9P/Nnupjc+Gaej4JJEaIS6JY+UK2okRG6ltpnCT07MucooYjR
Vq7gI5KO0FLLrcmBVbhLa9HNgF77DE+eRLCsj/vHlSoL9Damse0z82fQ08p96UZYcWF8gWB4iBCo
6FYWH/7UtLap1TNxeJ84BVHHelX4Jq1F/NGgVnUFewbVPi9fue1Xf5VTzgFmw3eWvO0MjfH4OTct
Dzhpkx+Q0ZD3ehCG81zqT1Fp9dfWSoZrH5csiQAKiJBojB6TaL9qzqJHBru/3kfFCT7aMABeMNb9
dY3S4fYdFz3yTFxWNIFuD3vHL19FL+FWgj5/B0hoogID17b27UQXrqfm0U0k71Mg18EauUgYxWIA
lLtcr/SJPSz6oqkiNwJRjaL6dIGPV/2tHwberVB1G0K6kWwUILULBZWcV10FhmHW+N+6Xq28tgp2
DY3TGwixKvF2mJLrngpSyU+DbBWnfvLiY426jhtTweAW0XGcQtWtiYT1fOjk+KU1Iv+A9iFeHKLr
w1JSnexF9AoJLKtTlPV8dKJiX4YaYsHT0aORApsSieiH1LLs+8wK0+V9iML9LMgbZWlKzbPrGMks
Qa7tBUlF9JwxEJiLbmga8T5VU2NWyEn/kvkDQCHkme6TrV6yD22P8klsGt1LF9hYbDjmt3TqpaQ7
TmE4vIoxVHS1sxPk+K3xKpGHKBtqmHsxFuuBcS2syVmMsSzPrZvroTQwXcVJeeLV6Q8x1Ot+hBEx
iecwGOYhirlWoj+LeenQzMKSjKh4bavTF5TZ7YXfVGg0NGb64nbDNjIoVYKdz15Gn/xk5lQnMWaH
gGLVsI8OYpCfeTLHNyPciVHJCrKFzop6I7qTPP8y7ScLpBCtpDK396mbB8f8zwbLwFbulIMIj02Z
k6HWUcAU/VAh8YqEw6LxkO1aiBh6A8wZ63HEi6e8/uyKE8W4ODtsQnnl+joCtjn6DLnZyTuWA+Sc
eGQD6TFi7aA1do9wNkp3NQYAfFRTsCtKZCnvk+xg8owaSS52Kro/v5qx9+SjimT6DoQfUlr0xKCI
RwP5bxjiTrlGDQ51uWk4VSCszx6TyJ8H+F8004JG+qvNQbdR8p30qBXMCHszPojG94BJt3e2kmjt
pk7uQ0mR3hCXnfQ4fs0Rh8hiJQeLP3ZmDf05mnSA1cDLd4UeVq9BwdO9dwyPfAzdUi1u2NyFF9HD
33Yxau3wxOqFrQZa6x5u011ZoNCkUiAPRkmb7lj61S+iYTUECY4PToigIEuddKG1WYbuGN+5eWJR
afdk6mb3vlI6Zz+xx0Oiq/pVXMfOeYCn2gVhY/2K7nh9MgYXADYvIULQj8bdENV/idA9PsZolvgI
84g38R/OzmPJcV1Jw0/ECDrQbOVtqVS+esNoS+89n34+Qn1a5/aYxWwYRAKgpCqJBDJ/I2Odk0Pr
7XCYR1Y732hujxbPvIuKJ7+++BNsUdMzzs28Oavmg4wrSFAEmmqc5VCz7Hs0VDHIlrH7MDnrz1gZ
T52xPGk63/u2CMcvHqqwiparH0NoN7uhxdI5gtsn475n4ZhRTc1OqGW7cU0kklmoBCezjPplU5bm
tk277mlE+PUp0HaB05hXGWGFou/IcyoIP7pY9EaZilKZI+q94tvdkwmI71Fj/3/rBRAEFScMMEuc
Lxek8c8OYO3Kasf4rR3K/ZCl+tVokxhiIY4pbNKetTR0XoOvMliHTvuM/TvFFyZkA+mK3GqOss9i
vX9xlfFd9vmka8864mQIcof6k9OJN3+qfuhe3r1EpW89F9amVlAnXHK5V8X1lLM591lJbaNanDc7
ObRzDLzSqrrmZkFvilTS6c919LGW14li1qt9CHW41vSLMe+Mynm3VGTYEES9cZYtX23IBTVDv1bw
PHx2Q696mMfLznwer9bi7/Hkb3tM4ej0jKl6QOT3YqcBoKUEgczJGZyDVYh4UfSF+cRDynxCrgDT
tNHN9+jSiadM0/3LWIQ72SmHBdpgIplNOv4+S/TPOdStq5yjF0aLo+QolvdJg1Y9OZ4eneUcT8md
gzO/sDm/5l8vLJt+FJ3iKny1rE67VKKqsbQJvDfkUn65lTH9DIwX1JcRBsZ7+qo5+vTZhD563pMB
+IjHzKasxHSMc4/EmsImKAcheQ2RDlviOCbevCLdIR6L/MOAL9Z8qHykxlwFhEyWo6bvOiwk9FCc
ZEuOsEvcQFzXbNC3YoLbpdEJwfRvtmmLnMvicAQquQWpZfd72MDFQo+D+KFzBn2f2t0FRAS2kJU8
hp7rnzX1U464hSAixrjWMqOkygQyTj1qc0jGrYnNSRaVw0rN2+6CWyxbkCQuP6faqFalqmFDURve
e1+9oDlffE696u36rmnXIoxLcpAJFBHk4riFKiqS7EXxlM8H02tQe52CYi9jhqaR8GUbhL7/E7S0
/MkjCQu6A+Vp2SdHFQg9QFMoz6LvjIsxH0QmuiX+LtFGxmotNi6ISRgXO8BXx0/1wz1UGq35EGpX
vWZdsJDTC6Di/ODTJb9oCCY/JisWJ3lQHJdUlzzNOwRQF1htoHjM7mh5H1QP7e/h1HsFK9B/moGP
YS6V2T2u5t+5b/wcEOsh7zlNJ80LQn7BefcM4demnK96XzPL3mq6ofwSnbvBZqL8NlqWsUibVDyP
QeyuJ8W2TpFRawdsRXDCzBv/iuTCIRI+OC1sNoba/gyS1NlokRi22txUKN6hkiTeHcOz9xEi5es8
psieI6u3SCbP2IlEMd5dP3uFcCce9SGLXlCC3chwHQfRUQmyAe1NRvkGWmuYTJr/5ySjQONWTBXo
LZLThYYmXCD0VdE0Br8GHMt9bPBoFB/sKz9NFVRNh7reU1l6JxmuNJjEY1XV6zZMyg9MKLGbHHqL
AvMQvlGJuc0edJ00op22j4mTHgaKMZ+kYlDwACe0SYrR/zTG4NHrweQp3EaRu0WeT8ZRu9EQ1dXn
5KYffJbTpo9E8RFkmsVCAwepANcjti6mtgZveVI9EigdO8Zzp+khxhxUt6ueFNDYGRHKjlX8wvPg
KMvcGJZ0m8lpxFYWx2F7LXsKPG8NqPfjWFRoHs7VcAMuDCywKruYKHlcx1F8yMuWeZyukUACyjS/
Srt2Wq/8rBP0qGyridayst5N3ieV7Z7cZ11zR8XHSl50KhA6xJLa3NfjN4FrI954xvgcxYGxK6hN
5ttAd4JdBgPoNAnqCHHbuFu1CUxoDU3XPDS4MIdD1B9JrqLL+juWh+cG8+F8HiHMrtuwHo4xeBrR
Ly9wgqn71H0Jy1G5CDc5yVZsmNPLrHkydzld3x7zPEVMdIjg1kBYO+UVdfqwhc3naaY6K7sGH6mD
f1cnlB+eVy8pViCsiU/Jxumr8Tu84wQ5il68oR0TzgCjEmju0K1xZayeJ2UYkdIqkZyYmx083UcX
s71R0xrS2wZozQzCwjowPO+h0J3u2QdaxY38CU9HGn2KOrOByIHsU4JiOAdmCWWRzqCOGRFrP2J3
jE+IsUcbXpeiVmw0y6JjfzGVqXkpWvSyJQhMH8pfmTqm6AdQVLNZ4GI+DDhMmx1k2PS/a1Vd7AxT
gHkbDOuzykm51vVXfsXDOgkgV3NrxUMvGGGyl7grdegdrWpj5A4cY2utDfZBHqBvAMiUpwzkNB8t
+1DOh7/7/zX0Pt9o2u73fBmU02/dFbLHfpnpV6clbzQUcffVVoGF2PjrLeIHp0RbAqB2gAq0EnxF
6VtflJ3pvlQl/GeQMOqF9Li2deGPosBWYXEX4TNmqFZyqGZLXSSnum3gBqyYB5zFZaxvM2XJd9nY
dBnOmDAY+B4m6O9kxVRuWyDPH2NlfXVQWHpEE9d5zlJjG3CDYLfaTst4skAic9+z1u1AkggUQ3vy
9Lp3zmMBjMFFWlpgMUGStvSeGkASOzXQ8x24G+Up6PkNFaybXo0Yux7NqFNqa171PhXDsNAtEZ/F
3MQJb1E6efiK5A8Q085+kuEmG9x9XKTBymOt8M4z3gOUb+A3M09yXPELkqr7IDtlSDaR3T6a8N8x
KeunndvHztrsW+2TjNi57TzxrGeaf7aD+iUeHHuRq100gxx4cV2LNm0+uGt9boKxq3aVl8VQM2lC
TFAOikclHIEr/GDDAjPUgLy+Ij6zPHhXxShe6jpDhNhN83XNH+DFQEMZwZgqWHa1Il4cihMPZhG9
Jn3tLvSmR/y9Mk6tsFtci0B4ZgjUAPCN4uM4g0RRk/L3U6LGoAfoleOiJlxinVNdZasfddQRUiCX
TuleAQkXB3B21mMAFIDvbT1819qS7UWWfvHQF16ztmd5ozvqQ1vgmCJHFKjKKXn0vSFrtcRaI3jw
JlAddmXrqwmR7K91ay96BV38Mjx5VZ192JEWgBaL24MwvPSjNzHd5jH02toWwvlFQA2BP8RHlwhv
zUpU3xrVWGEPQn4E0S9/MWlAXPIuWCclX/NQR5jCNg3lIQLZeRgKHjP8/sWL7mv4umIEcDWTAI13
Q1HObq/9PqhJ+STQ5Njf4w3Iy8Qcmv2Y4cFk8B37VCak3cE4//LSGIt0NfmehWT0rAqwExzEeNO1
7BPVQe2P1sQLqxgVPzUFJi06wi3f7ELfRLoYfxm+h6Zsr36p9bxaqqPvnoSIEFdGUhzv6b56C40s
OiDNMy5lswosHIyT2SVo7tVj9CmC1BMb8GnVG4XbfGVrmNDgWlW9WToJI8ssSe7MvSyGYPE2/Ccw
q6reJjCveVnEV3mlooWDkNf9CzCd8WU08hnxxgsYerbzity6tMPwFUBX+8tz9qba1D8pBs8W5lrx
akGnWdejidC7RnJfBGm2HcnzXlXgkssxEPnX2Kl2cPSaX2kp9j2Jli9R4FfLLKyma6yHUJyVtDlk
RTCeEbTOkbto9VdjLtU6UDd/Wu2S9V/zi1vAj9SK1bcmSWzABG7ONw6GeAIVdTugY/CIUysw0cje
iJq/IzD+7qBkOK2A6duXdlMdUaupyWmNdkSJxIyrozzIrnvT0kNAVQ66Zf+akyWwKrTSVXY8PvKH
aj7UYE5WWoUxHUqV+QP5JSBsslurnfhfPSF7OlbsjJG9sFpeXTYGDebdDs/i20HkCOc6mMmUfQJe
de7AXw9gRlbrnwhmebPfCs0qihxUCAGszkNUgbo+uceO4gumN1TEq3whT0dfm0+nrN7mXvdw6yk7
Lzx2+DYHKIFz+q/xgXMZSbBcXbPehGRH3ifVwNQzxL1DNsPGr3eGwc1B8zr/XW11Y0XSZNrJXp7U
5WLK2/4seymqo9ylqM9iLMvn+ZJDoylv8pJhOzX4+dCUl+ypfq1k02d5c7ukbKKVsBVmae/4DaqH
uiFb5UPHQqRMDRf3mDzrbW86iL4asKafR98Pct69Kc/uMRYsu9ptzlR4TKj1r02RQo82Ouex9ZHo
d+ByJVY+ne5xcxj0RZqAmZAj2N86j8mMSmzIxFKh+meqXvGn0fHJWchxw8E0KMpyf463fdA652o+
05zo95mMsVX63fvXuP+pF1CCc7tejl8HQverGOO1QzPAJ0SJCIas45qmOfts2AfTnFh1yNPbADmW
Yh7esU5X36bKWCXny9N/TaJcYh8KDYvYMbBTiAJKtQs7gLq41PiPU+r7cDY0lpUVMJ0ycyk+/ukY
Y9vHmjddymH3uBujMcv9Arg9qWpnIbsbUz+DKu6P93FKpIcH3KM/BiHsfeO5Kq7X6nDQY3c4dMLE
clS2JwePxVDNPXN97zeLjH45VAZv429t3fR1cIGAQFF9wgD+kjnZ9NXPrWqtJllzwOu8f9a15kPG
PTyxxTgOtQ5RnWVeovv+Na015TFzUFDjy96sqtpSWHYERr2j9KiiVjcgOjuVjXUEZXkbLaewuHQv
cfEiG9T+mNULZeNS4jrLmDwYCdhiILzcVdTAW3ROPSdPZ5bsoq8zkyRP7PLLypRD18dQU/3xFQ+u
5lqoenlNivjNLIrxAwUB1Ak3ZVCor81r5dkdPjudwbked92rxDr/PrcMhCdTf7pA03aWkZXrG1wC
dPZXyCYBWfpZGXi262EyvIQVCM1AZfeEq8rwwlLX37WswFeyV6nz5FxP7jfZmZSGxhLpCC4hwc59
qjaa4V+MsQPRaJbuWR7SliL3Qnhjs+0UlMBv7Xu/PLPLdqeaiX5o21jFS1cJvVWRkV11o6I7io5c
BYZ+SnuUbXsOyrO/Yk6iI35FZpKFmIGghm6C93GM8NR0tn9pnf73QdjIBQ/RVG7+6oAwgOpTiQPO
vYP8nn9JzSw6831Z/hWX1/SC/HlEuWIvW4Ol96fKI5E8c4Mk22fS+nwvzByu1j+0HxkXbNKgot2J
RIzZG4y7h25nDuyh++VkTF7zz1gZ+uvqeuAfcaqod+YwxQpsZqQrhNfu3DiNCpgI7UiZrs/zfefE
8ylteZahlIrzVHjSg4K7DyYPDwhamQ+mjpEc6KqV1inFgzV6CBFrYaatInxsAd3PvSbrh77Ddn7i
iwJWmU9XjeH7qPM1wpB0tmGhmXkiXyFlUu7BDUfvhhb91Gdok+yMxRO/EvuVMd4jBcbHUlPCd7CM
7sHqkDOUg/yhrLhdlTroBi7IzzpZgoesj3LwEHjninL01bEs6ml8J2S4TkWFLK0V3t6UbrKXU77c
oA9F9okbQ/woIQ2sUeorERg8yeMd6QAG/a9Irn1GcRc/Ahaub3iJ//06t9epxcf9Gv0AWQy6Mlbq
I5gCEs3BsVK90VoCoAcaNh9gNjYr7HC4T2RFC11RaaNTCmH1JM8aGZwmi8253gTs3OZBsj+s9eb3
+NsoOSFOqagj/AU096+LyO7bpMgO4lN7yNkRHWO3rbcd5vAkeHFDNAdRneVp2Gc+DCuCIz9IbhqQ
GkD72R0YO4iOfA9Cj2xI5CnHkOzIIs8eBvdHgzXTak4jFgtZdJSVyP+5KCm7AASURzlSMYJN01fZ
wXQH5EIgqJb6jCat2J/fRMlu7T/dtdor/cOf5hCiU41/EhJmGmpA9SrBu7YvRXwctKjxt3dds8YY
by8QCaosD3+atyug5zMgHpP2kDqn/qp9WkIYV3moLL09R2YA3D7g7tUFmHmFdpXyv2uNa1Yn5jUu
fRgjiqcu7zGXe/Cqjm0Kr/OlZEduVx6exVQY7zFVtT7ceGqO8koyzn11VYMfh0bETEPLo0fFrm6v
J0OVY2aUZ9snOSeyIdx2jb4P2WNB3i8GwH3crzrPxUSmL6NFhmAHVlh6H3FUK0Gxax4wev5KwQvo
4M8TCzlInno+hUctcur1fTVW/eda7a/F2X3cfcH2fw+p47pZAOhqN0PHxmcC3+C3fnXxgDOjNjwf
rP7RH8VwaHnMY248x8rcfiMDa+5lC3e+6pIZWnmx3fLHIEpQ1X9CcsSoGwlIkqnYjQIp4rgrlDMq
q5h9Bt34nkzQKYcW6/mhT611Uije2W06bWdqdXLQEXA+1bh5bLHsqR4VU/SrKA3T12nCJMPsBI51
7dAdlVYFH0WBxAGmyQFLjPRUlEctC92T7vl0IhX8u1OO0HW8Qk2su1Q2xmoiosd8LixiemY/OFa3
li15ULgLHBKj+dGNfow1bxP228LFgh6GsbWqrcQ81D5kc9y8lK05Ts5Lp1RsWjP92AgwhZS0H93w
wRYiRgyRQ8zT+Nog3Zs6dnORrVvcdw/sBRW8h8GGwLWrv3hWKA5yhJokydVBfHlB6VrsTNtX/SUE
DSAJdRVs71dXU4RA+4zC+T2W14mynowkXcnLyAu2ZTtuKavzieY3JebDkMXNvgjwEry9BVc1WBtY
2otZT6O/xB3LOAdNt72/59Yyssec9Ol/frp+GBGQSQHNz29bDkeH/fbp7qE/n/D+DiLToSQS+dbu
9pIZ2w2AKiwf7q8Z4UwL250K3P1Vu1Dx1lDhfn9CecEqzH5/wttfKwwcpH7nT3e7ti581jt8Ojla
Xl9+whoZsfub7OdPmDa3/9/tz9IXkMDj4fenk7NVWxwU3wEVNf8h5Ow8zb5EeiUO98vblB0XQ6VE
K2B45TO4o5nvqhbnwmqdJ0plz7Vuu5+Qb1CcyzwAlppXvudatiwsJX3IdddcuxNWAo2dX7gxiedM
JyMXTB53mTCm6pmY+knRjK+yUx5KwBiGcMfb+KqDNN+QAN3IemgfBS3+lfGP+3hXI3/IM58Fp6Ou
WkNhrVfOMu3pMKzqyNGeAj/Xn1CUOjlDo5yjuTWWdn8IIv60slMOszwk61ltB6hCMgQfLeQoHCSP
52vIg94Uwzrt7OJfMQ87INey68vtVcaoJufv6Qv5MnJWY4a4glhFepDNQRvrB8DNt5acNTTIGZUW
nnxyhIwF2FaHk+Y8ylCE4MMOMYkcayPem4yhGf4rV5P6KFtJEwVnW69vfTKEtjt50CEOqPb9M8n4
jP2uvf1JAPtjGxSlwPiNL4N7Nrwse6gVDQLr6IcXeSaSFOpUXxU72bRFgpJ7qYNACM0mWv012o3V
YV/BdrxfQI6QB17By8bfr3APW3ERQcb/5xXuHVge/X6VHBIK+vGsh9QOjWQ1SNdAmUlts+jY6EIx
oNT78Z7lPGLWkzscqTo7lNur8sF1sUoY1KC5GqALVtRzrBclwM2sM3CoFjVm39pgjN+ivDlXTuf9
cidqNVkwsCbsqCqzNPNxY9ZBTqnBd1wYfza2r3wEKQ5ohtFmrzq8nlWK2ugV6hJbU8NQH3i72tYK
OvtoK52zdzOn2g8K31wDA+zZhoWVl+Z958c1noBqFe2ilkfsZA+N0aV72TMY7sw4yqglL/QuHU+3
qG24i4EHwRpERca/oOG/nC3DuiHfr2jJptVYnuDCNpeztWsW1+ZTif7QNqyLfVhpITlT17+oLngQ
8MUKcoxdsoz1tDlPuJ0+RWr9KuOOj8teNFXNgbu7BqfSWGWFrXyCZ9U2ru5ZFJKZPvTnXG+RoO3N
YM9PQ1vLMDvEY18O6kt0FVPgQAOzkgYpVBee5YZlIklIKr7JsR/M5FjXRQNHeT6ddFQrHKEdes3P
yS8Gq9DpivU0Zumra1E+awfMERzbSl4LBVsFKwffIZtdC+UqytVfsjUpjYNCunuWM9F8EU+opC9R
CuZZPB+w4AZZ0rzIRh8XW5Tbm6ucm0bTq+mH6oNs8UnQ5fUCnLrneUk/W/CRqt+TPlBeUvafe34K
hYoNaB2Sq+dgDFq4VO3MWE9h+Ds2pfC5ULiuAQoL8nxyYDTo/3TPA612Kg7emIM3/hMvxJxo6NSY
G+n0FuO2Aqy6TN47fNSQ/+fJL5tGQc4TK3P/4APSemcN8KaKMnqErj69tWIlB2mZm1yMouN7zBUc
PYLPZGmsBOYpiSMo5yseKIG5d9S4Ofb25Jxl70T9GxyS/zqCrroKo3momiR9NzUnPE5NWJGOZ1Le
TfnGAmOxkZNEgSny2IZsHnBYOaLe72E5Dw1THiLpy+OG+PAks2WPDBpgCcmOIgUz+VX1HJHWGuNW
v7axUaE9HMbrnL8wVuZ09qPjXagz3loyVLW9j4PcyE9oHuFS0j5qjaDiNRQUIJEFfVVaP2KbwJVI
BLv7CHIBCOZfWMl+Q9kB2A/ukavYtIvH2CzF1vKmmTM3oNKn8Mh2W6uemdUuHtpu8bW2oU9pcxld
azGLArr03fKwSovTXH0tAtyXLVPXSWSb7q5HIWrvKtOMJynCNcqq+WudsDXjS9l/J7+2ul2pzOJ9
0XcmrpAwFSyI4c9tQ9arScL0bKg5lbt48HehanuXwDbylaPF6XtoKT9S2xY/k+F6uw6mV1cFq5XP
VmAC3JSdcnVRfVh504RL05C8TthavYT4Qbx0NU5QsZ09yVBUm9MC1gbI6rmzbNNyk5NOX8te7o3x
qTN7IKJzb4G68EtzvF+Letyc1Yqbk+y33TRdtzZfMuUzc9vuZezSVYmc8TteWhrwi9BYyKZRCHtj
BVh/D+xX39mJYeUUD9An5sFG6m0ofHTPmpdWT1CrbuHBSoNjls/o6HlUkvObgz4ybEe1FcdeaZKF
KZT+POtTrNQ66JemNZuIzjF5AIownJP5MEUNXrkVipCyo0fIdgS7So9s6yqCpfduGZO9yMGBnsqs
o1pjTt32k/dQW759bnJ7WI7G5HwlBXfwB296KyYMHHKvLrdwMsMP35zwlkicrwqE5lWmT+Yp7LTo
MaN8A61Xt79muGdrmE/4VDYWgZfhCRr24eP9YDfeuWahc4TMWDqL2HHjPR72wUIOSUL792A/RIPY
VLNzbEFtWlik6halaGp+/7LN7mJTpvx5QpGNjzWCZoepB8oj2QHdmHyvJpSVJHOgoQWkJ0DNCVbB
6IbfVasNHyQ7YO5r5pH/j3nyKqYY9o5WhRd1giqg1BTiPRG7T4Ho3SenBj7iWFcZGVWSPsjkNCvZ
J2OW02wGt5kuspWION7VPcplASZw2dLy6kdEa4dzNF8s93RnM4H5DnVhPQV4rCB6n7IxMRrrSc8n
55rYwFzok5HaEsrag8++SvIa1cYojtYGBJCzBirbqapoGUVx9abl2e8zGYNm1T6PQ7EEQxF+cftf
hpVXH3ZhZXsbgttahj0/PLp2a1Ls5W6FdQxSBmkffokm9TuU/e4axG3+gHGqvZDj6wwDaVYS/YNr
qOnV082fMi7cwmMdUFrI1vA7c53yJOPcWzE5HtJ2H4nU/4hMivPz21F6BdddJNi2ssm7E3/eXd87
wzqf3wUKM8eytX+/u46l1LLXvU2NlEpU9vnP0tYuZGTzjynKxQrPSfXsNW55LPEe2vR9GL9OHRAF
8jT5T9jgy7gZzEtr6OmqNQ0PqUsfE5D57H5IW2XcWl18cq3233E51lTNN990gteuMyHeWPqHN5To
kGVxcC61Fnq86uVrPfXs90FPLl7oaD8iI38CFZe+Gz4fq69y5RgZU39GnQLmqBnUn2Dl9z7r/B+a
V3zBmst8VSsl2zgFyXcjbNSH3p/CWTTT+xIr/loORfkIRye3qF9y2N+bzmz9gwqV/YJ61LDUtZEf
8Wh2SHGPHqi2ybT3RuTu2GDEUizofcowNu+nMfkiivBbkdbeNzIJDzkCHT9LfVqr3PaDhdudET3J
o0VrIX8DY2QB9WNj5mn10w3UR8zU2m9GF/6cukDsFMvtNyrOI88e4L28eEYuIn/uqpIN6OhpGxnr
JrO6QBzbZXmf30YgV+gv3cQkjYHD3JiHT0EWuZciFKCY5zOY+PWqxdZ43TjIieCKDtUOoMmx0ilK
83hl3yjK+OnW23jwkiKnCdexjXgR5e6W6/wz5Rbjr3qbIq8faLm2joaw2SROpywiBctSz+n1YzIC
lIv9vPraRW/gj+1vSdV6S6S3tTP/MOtsIju8rOaOdvyewkP+Gll9tPYr9gHWCESlUHvk1eLI/jaZ
BYyMNvgo+rjbhE6k7pVCqE9OFGAZNY8YOuvFgIP5Gmamv0Mf1AG8Z1Wvbao9ywFIEqULRP2AnNV1
tdWVUOdPQL0IKCbwuvrDBpO9U5K02FQYwdhtHLyhf6/vE9Pt186gii/W2K5COxvfvWowd44++93O
8Ur91gxh8tli57ZtgR9tNTe0viRpKr4YDhmFIVHtbdn2yeeYfJN9MRznDdtqDK6NcHofjXol45pg
oxrVqU7OawjeSCjv5EuQ37FXoRJuDStRlpUIsDpjL3GUZ8XcvMdkhxlU/21Ib7omfIrWXP01dwBp
f0DVHUdLJP7koYrAKZdhYfwrlqV9fuFNRFsqBXgR/RmczB2o9TuoTosff8X1Bspt4Dfnv+IeJrHn
FsR/F1v4W8NaXvZ9/56JurpiRV1dHTR8jn9CsN7rK+Y0txBVtookEqxYhW1tYI7aqsBR7+rnwlg3
5oDgSee6m8Iwi7PLTm8HK3Y4qg3/T8ri3t633OKY5kG3q1H5PAsPRZ0mLqhgKLj4xWghPwZRjSaA
V/nPqdahEBuxGI109QEYQH6pLEPdWBo271kmZvf3299CHXdoJLAztazsImPyzEtccYAZ9CBbhhv5
SBmlQXmuKUiFSZ9dbrGoSrEQTNVkFYyj+gwZ3D80UwWA1TPxlo71YAkAur/KXpE05coOsQeVTQM3
7VMx5t/yKlWfa7NqHxBbPCW+h2qvjiG8CES8k03T1PpFVkTerTfsJ0zDY++J6qn/0ugtxtdMcibW
L5XJOl6FrQjwC62ZUUzUCXsvOgWV2byFZrWMRwM5ZptM4WR27Vo22yb+ATd+fHTSLr5m7D1FkwAS
dU1jXVhlg+4lk1LcqnIqJjs1x9/VtkT9VDlkgc0kPLez2m3ciPDc8fCXffLg9021bvWgWluWNiUA
odtHU1jq1gdBssf5Or3Ig2aW8UotLQztjDy7xcJmSmEr+QEuoBZwxnmwjMkzGJzVTm0pcN5jnhJ4
K9RetAXIw2Jad8lAbWTW4EndNj1EkJq2Ce1H5iFn17UtNyj31dUN71eYHHhgOD+j0vult4P6llbK
BCypDi5NXjs79NFDtBYt86HX4O8WRlG+aVERUt8ou59geYVhuL+MKnqJXjLc0XlCjdbt0KQ2CnVd
ei3jHEvT/4x3c+dfMXIb+I+0i0QEv0rh1/qDC54ZSoY6rU2ABed8MjSwkdFPLIlGVF3G8SjP7gdb
aOlWi1tY1Li4ufMhYB0C63E+jYzqpdOpEN+N3mRcV+Dpy9ht8J9xsvc+eKi0cp2oprdTYKNtMVsd
QRtZ4buuKQragarYR7Ufvgdx+jW03PrCgzt8N+cqeFK/+Z49kBpOn+WUqaz1AyXDfikHJexgQX7B
9iALyzMFT/inqYdZJAbbeLUiU1ul8VhfEk1PdppapuAXDOtURkmyCapBe7IhiS176CSf/WQ/kWSf
gfwsvyhaLTyY7KHHMiQwjWoJ3bF5MmueIGmpqScNrdpD5ij+birV6VIE2bgaMTJ963t2ycUH95z0
ZIqCEkBU95jPw1hZAW9NTv5Mk3JbqJAL2ZYHIHkRCId2wqMx/qdHXkMOl2Nuc2RbV1Bs7bvPsTbT
azBLX2tDn5+GrLzIUDSHQCCIc9Q3WxmSh97U2wu5goWcc4/LM33WxL7FGHEb+uf6SINtbxdUU/J0
aVxfnCDLT3K8OoXKxhP43Ret4W4Fia3jVEblocl7lxR8G5yd2jA24NviR5ysnBUbl/E5H0VDwdgo
52dugVWR4a+cFt6ZGZvaEcUWRAzSWS1Eq5p4I4ORljnl7dTxUWj2yKaNR3XUgaBp7Kdzv62fuz4B
CW56JKtTNd2qbY8w4lCY+zGtyn02ZyYjFBk3k1slj4UiU9m6/2Kqebq01Lr8wEc4QCeU1GKHMCls
zoyl8rj15k3UAmDhuutLpMa83N7azrgQM+CjK5XwwAYcv7e5aQett4AvoZyiJO3e/gxrbdCFzgBj
Jg+M38O82vIwLWOYy9VkXF7NmoeBa/n3MFYhFjiBKTnFTVNtlcShuB+P+nNoWdU14A5uNYEol54O
KaBDkeBQuYn+bFuZvst9AZN/Huxg9fKcQe2Zh5pFmi81sG47OVRTm+TQKsC1ZdO0Gwwv3VLf9TYl
IWSD1Oc0QFlTuCJ+K3x2Pe2kWx9NxGKYf7/2NZ6Qkgga7YeSday5EoS2yVUsHNJc0cKvtmwzMF0F
T7Ou47S8KkptLusWqnkVdWg0tSmpQ4oAXyGRn/OgJW8ROTu/yp1f1OdevSEqP4tUFEtbKc0nA9Dc
pkFH9WxFsbFvx9TYYZrWPcgrIvWTIcrloZrdDcHXKmd1+l+sndeS28jSrZ8IEfDmlt6T7aW5QUga
Cd57PP35UJSE3h2jbeI/NxWorKwCmk0CqMyVa/HsmmLH9xWLBPTOtKLeOvlymEgKdWBRe7HH+add
0AcbGbHi4CeEtkdj51OkGGZ6n6I3MyTrBP4hWLolLU8egjrPXoqmeMk6Tb0Mbpu+cJUZ4EaDiMw0
OEoZVHe2Vh7EqNVUIfydRrsTo2Q9CtidXBN9TuYShjU2FbHuvmouYGgK8O9a/NkO5JMxaZCYFtsT
z3U+pbo50Y0GzcUJK4CZreKyPa8pCIuKdlFpVv193LielH8v47gHIAIllpx3nyntcE6uVP5s6qYa
1nEWa4sPAx+6Zlmx26I4UtjHIIM7xEFCMBl15+TXhKEhX2fTGhrs8Iug/5s3MgiZ++4HzIevCIr7
n5wEnmDqirprGPfGrqIuh1oXO78mJIRX0GybW1MfnCWPNz72qWkoMDiaig2PXK8hLy6MGaqoCEsP
EZlpw+X5NQaLQPf0U1dV7rPrddMPRa0RZqSbtE65LhsDyYvJGZUAcztqOnQbU9dvHHicEUO+L2Xl
TnPxpeZFTB3ZFT9CeLS0Jlezbrolrz7BJmY/QV2kN0arPGbjmWlSr701CbefasW+ofcXQJJ7lB8C
SAeMVR4N3Xc5V55Ssoxf3NasFqplOq/oeQ1LNHeTJ7mRgzXE00cnseAJ9Ac4W8Mx2/cgcWA+UaRs
WZftgVcNGzw7o4qlx1vJsONVFrnpUzI1A5kFMg0PwiK73smxxr3M0Nn3TeesKpkxottN+bRsuskK
iFAnr8R4ORARzlr4iqvGPYfE5ZeF3tuL1JefI4vqK7Pi/z6QftqYblouBbOQIA4KpwLYOssn6Xhg
rfJYoYgYq6+Wzp9nR+pV9GRC6CCvn9FUrW4KnMOHMkvLlZdaxuehzf62EiN5yJ1KukAPTdLb6Pgd
ofMwRSMfyCZXXxO/+dvgM/vMw6VB+xJYQKg1wRLG5htq890lo4hpHdg2SGLHQjJT6ap96VFu7cI3
OaCdg9yOPJ74tfyljNwg0QFB/61uvY3pgLCE7y342+Efo5WSsouUUNoRAPw6lBCbJzoE5AV86D9r
WWCITNXcetMH3d0idZJuzSJvHnwzP8fuoCLKpbH1L5Nvcg2zC0Fn/2aFxUMn+eG+7wPzCIk3jJBT
Y8RXL/+SFX7tLbyOetEsaH906kbW5G0fFM4nP3O7da3J5dFmA3H1uMRl2PCSpcHgsEF1W7+WY+Mt
O2KRVAsVIUzRjh8t6iayKPuUr5rSjF+USWIV8hQ4Ra085xs1bDLZfvPh2v1q2wHMKh0FZzxQwq1Z
woziykb35pjAtUrdb795xrAtvYLEXaM9t6nuUKUnPXhmuqt1yBYGC9KRIVKXdY3IdJf49jaCk/yY
9VW/M23p4I5ZulYG5zjGVbuQCXoQiGn6TRto5iZzm0++ldYovNvBokqH4Cu8TDfbKKzvOT8eqJzR
gIUGfeNIdX2A+vXgUN98wWESM6dC4ZIO4NIjYCC954cPooGgTDlKEaz0kymSJGjFEttYk9tRzp01
KGe5yz/1dn4rzJRofFY+Uz4eXyF2ll8ySYHAS7EuaphX58Eob10IlCdPwvAYON9DuUlPMqQTTtgP
e8+CXQV4f6afpIvbUKnom8nnDlTGFmw61ExTVxrM6xTZejTVtrs0Zk3hugSoTZfCYFXKjX9Uneas
1I0NZ/2EOJyAib7DEa8If0e5D0ZqgL5A2EVDMRZ4euEi+o5f/cVLfwqL9vDSoy10LeLwpVay6kKg
lV/S2JHh66r2VbbTcEGRRbItg/Zvm0zIAzLB2rnvLUobdT9Y8raRnTh6EIOQxncPbW8BVx6jr4T1
8egUY9g7QZQv7v1AtfrFUKkxoLq0Xee9XbwWWtisEYXMt6JraiaPH0eBX9YbqX9z8mHZ1ZSBEmXT
0uP90GLXenR1Kv2WE6jiGHn6I6lgael3iBD6ziGthlsxhMbVTkC1dvVad7S/2dcVCzmsv3a60d7G
OiHtlEHzWQafx5LfYSipy6EJqx+d/tTZFiw/ke+cCtJMC1io2lUfUTzThEiRB1Lj7hCKI+DEz/mW
wOR5S6cj0tC3RI0LijgxicE2o1Cq67hXiq6s6slFUsqvEaieDN2v5zKSW55B0EKJrhV443mwCZbx
nHsG89k9Jk22pAzCfM4zOVkEwARInPfvtdXGqRtHGk9d3/zyT9JqwkMMODwe9trA2X8ruFkwZQ9B
/KNwc/vQF3A/2g36NlTdJLtAp8KK+kwqk0u4ydhyDxst14rraJcWxZZyQwzHuzl1ke0yXtWPqU1e
zufnv+MZQnIug0oBwsPxCilztnaDQH5sxshCZaiTn/P4oSx5AZ3keh/aNgx3rY4ifOg59XUIpuSL
E5efVTc9ywW/9CjuUVsHzkSUS1uaFpLrWmPou8Yd5R1YaZTMMzVeK4ZV7BWT1QB3T4+MriAzzXsp
VctrVS7N73aePCkDMkFVJsvI1kjrzgjzH+zyLj73ws9eyxV2fpRB0RQ0u3KoLzY/pW2k2t22N+zh
Jlu2t4IDWn2TSVCqZhL+SM0zmSyg4/yYb2ZfW58tH57TolWqRxJMzaaI6wysSwk2mjAW71zVLav0
ZplWVvS1yPqln5Xxd9kvEUFIg/jFBBq4aaE+OY6jBkuLAZbXdzqFnP5wVmvdfrYdR+GWvSHKVXwJ
fIPyTlsuDq7eWeAJu++KF3GjtC2g+EZlAoRvwiNUxOGayM1wSRwzX7SG8TVUcu+ZUsRhp0CcuoX0
1Hlhjw5VZOp9g8YCAGGaDI9DoneU/ZTypkzb5g1e1IPwCMx6pGqN+JzaVdm26audbHnxHk4Ic6+Q
fzjxv4xI/dXmFeoJZxVA5L9ueoLugxoMp5Sw76IPHPfZ0HXCQWV/mLAnnQZDcNGDFuzr+BwA1KOi
pqzXpYFMtcdnuTLRv9zzcJFem3D0F3Zrk/6eRqvGRnHG0J9leeIidTNeimoepCWQCk1vu33TEL0e
bSX97MTW9w6k6a1wQv2Waf7fiLWnn0luLXJw1Evq+GBYcGRzj4jUsO3bKH301ClynTXVNxPyrCRo
lO/scr4XcmC9FFA/rRUl+mwPZb4i7+nckqkBswyTKrmjnWtKqgS/R6WsxhLMku+Wzk04Oo4JND8k
iT3bcqk3if5yY5lWEW4xcaWbfV/7vlhsIq7TXPu2I9gsef7azvL0LHkVAgRjDPFTq8UnUBd/WQAm
z4FmrDO/eoKCOliqo3oaK+eoJ8RxLcdWzjmi7stx8JWVUdf9zokrdY8OyXDNpybYpQMhF1AGwS73
nGClm436Zg7w6Zd9/4NiuNHv2LFDa/VSEm9fVLWTrTsIkrhdxt54IIOw9HXJQCgq13byAIgtLkyF
WI1n7dxISpd85fm9KvEn31GhgbERgdHkfDiNFKsuE410dGhq/aozIiL08mBRUtc07SKqmyfIgpKd
sM0NVWG/XCpb7dad1WkL3kbOOqmCN7vqCMNYevA6sVGu2sTQbpHjOxuf4mw3MbZkpMYTBUbpzjNQ
vOnUAsafoD53pZY8wajAe7Utw7Wk6v1e2JQE6AvsssBBJfvGVsD6rqiEocZJjsx+9DTeklGb+CJL
0nDw9Ww8gMfm03HJYAQU9Z8asEe8CEafpIq0Q0cR7rqFgHmXFL39ICPvKVtqy6YHpXnqXomVBuxx
/KBZxl4SnMAMp/tgJGBhA/NYFdaorjTfcSF36R49ouGOYZLCH0PJPNcgFF3q1R6kzMseeJeeqp2R
jRhN3po80LsvJkIAyJH7vORBxPWCyhdB9Eh/5vtjgtFZwvCe3uxm0hVuXiyKkW9EPpN7U5CXXhUw
hK2HyUsMhEXlXur8m+ggdCqvSZhGK8sqxxsMU85CU+qeLIs23u422TC3amzr4F9xEQPsFvSrAURy
suRdGC1lAwH3WmrKU+9Yxalp4p9HMVQLMHRDwwjpNSBl4XM/5E7E9yqW203Mk/BcGqj7SrKRbxPF
camqpOFr4Oyb2iJ+n45nozR5ACThQ11IET9/bou8wVoowsLQjbAJJSSlYT0IW21nBBoraEtDW2Wb
VLkk6YjqgvrbjnKarrJiuDTQAd1kmA2Wmut7Dz5XvSU0F5Mt7GDN98abDZjoxI+u6pQVvII6j2lX
Pzq5mmzrUP/c+m109tu/CYKXl7gZ8o1ju7DFBCgQVS6km+IITmVocsTh3NTWpS/6gdAp8iO9KZsI
TVjwVUvxZxeOk78M5C0Whi7Vr9zvlWUdut5TYZcotYWlezVlvhRBBGlPEB3NBm1etTF4tExd0XSQ
elAF6WR9thBDak/cOu1WUherN616DAQ5k2zGyPPwAd+5m2TCcXuqwkhfjBSVsOtVp1AfAm6CYEk0
ha/wWuCbzUbxZO1O4FTWDWKkvQq/0EThJPw6dK3gizZPUQaPQB568aqxFP1QB9TrO4C5nhXfrB7Z
Ti/kPsmeYX5cA5OUHqYXdbeplDctdopTmQTuvWvkSbIMhy7cQOCCxkra9tIa8VJpGwPTfaz07Bul
E2DE0q478FsLFh2Zqgcji8DLOfG4NRwXwFUpvfpoWz12Q7LUm7J69oahfM4S+5ZDJnzJPal8drTO
WLbD0HCHpWvbirslRRGu3Nq9GFnendt8cC8pYuvwc4ZvXhKW+0D2cwo3vOjNjIhNEocMdmI0oo4a
jDypMjHqSghXpZH0JNu6/MjzYyfMvdWmp9jPQDax0QQgOfqQN5DBNLQqXlEPYb4YcQSBtwp3OBVV
5ktSEfsGaCav7KlrDLKyzTMe71JkGS8JVUpAQpV4LeaqTuttYfhu1ve5DchhnvYaDL8484ZXbbLR
9eBJY6mo7QNI26n/El0Vkco1zPzyRjinHZh0HdrR+6jsRSmhGz/f3uf2vbuC8EfeCmeNYopV6dvu
fTQ2q2ZlUWa/E85y0AF6aqc0rDjv6EtLva6jLbjRnWE57bX1BmuTBGN+sqNjRoTuGbWvVpG756mS
5jkp+1fyc845g1lgB8MD7Ppa312bOt5T0u4cLU2CjUXYauVLMVKZdTe1WhdddJAKrpyrAdSlqX4k
O3KwO7u7Cv+0DOIV++cA+XLUTay04xUvIE8shzECdeQuEqX/luZG+yXPfRWZcM24Upce7gJ4o2rS
YbfGiF4aGakw00nVAzH1dhk6vfdWEjreaPAcbMSoUiH7URcx6iLTaKYD6auy9uYFtvbafKmKxNup
fgZpeUfYLkzMclVJRbkFzcxzy/bG4eAgU2GsQ8P6dRhPh7qSFOryncO7Qz1R8k00VXt5xqM7dN6r
yZ9H0fKwkqABetX4tj24MUJEU08yOv0aesOj6IVjml0K0HmiB8bKOGko9CyCiU99LCF5svsevvNp
VQQ6tc3ErrUKTUm7Dq78s9GlvSVRcjibeeHPD7ELmHJymu2xDueiPwTm8sNA5oXyonCTYTs7Cxfi
Eex1TLjmf5/ObdkwGqWivCBMsKG+e/hsj6a7GmunOw1KKp9llXBXowIcDNkj+wNkE8GkKCSaYpIV
EkexZkw8GAjDjhZiQsKm/D6KsynJ3CJP+2FAOItRWHsR/ZhWFtPQ/PXgUYDIYj0Cor6vWhFbBvZE
UqpZgGReRcOYHrIq+NlQG5geiHynB3E0D8x+88AHv//CZV4euBmE92L9eZ7ozj7zmf4Llw9LzXP/
eJV/PNt8BbPLh+UrT/p1+X8807zM7PJhmdnlf/s8/rjMvz+TmCY+D6Ud0Hf0g0dhmi9j7v7xFH90
mQc+fOT/+1Lzn/FhqX+60g8u/3S2D7b/j1f6x6X+/ZXanl/ydqhliPYOvNoF089QNP+m/24oqnxm
peQI77Pu/UaPsvf9+4R30/7xDMIolrqv8p/857POVy13qNCs55H3K/2n9f7T+dnMsPXu9JC38/mM
91U/fg7vrf/X897P+P4vEWevh/FmFF27mf/a+ao+2Obuxwv94xQx8O7S5yXESDz9yz/YxMB/Yfsv
XP73pWynhDq31L4MkhEcG6mdGBIBmx3j340YiYahOKjaTZiFRRxVYsLsa7pleBTDJQmkvRMjy6Z1
3mOmNfrSqwxqq2pDesiCGAK1un9mFwyR7dSLcyoJW/At07iYMwa6eSD7/kOMC7sLT9RmLGHEEjbR
VD1sGaYOCKyGbP8EXfQVUo/4WthSvO9sB8Hnjjpf24zuDQyV8TlPYSCdvLQoQklOjAaWBJzNk093
mxhWI/17C4CKyFkDtYxYKvd76pxzVV7fHV1YJVeVEdjwJBvUl2QjEjvs7MFhIqa68SO0XG34bgzq
57viqhM0IG8fUt0zdYfAKq6FEhdXRWm0racXQNfF7Farhp1bgGx4N9vqHYDJafMZckFWFBMrM0eW
yKgf5rXE0n6nVQQ1veN9vSApmlOYxtDy/jqlcEv7rj+rvFjc3fSRLZql7hy57CliRi/ImxTq72L1
0CNTov5OuL6Rqb8ah25r8H87Asr1Tn41adm7BpOEUUyfhwtwIo7k6Ieka0BV2HlB0WkK00dm7fPC
8u8dRwkc0DCTPQeOC8EVwav7DGGcp0nWGC1JetTrd3PuntVQrrs4SY8fJ47K4O+bUHr4sJboGpl5
JtJt7JXKQKs+RmhtlDvvEjSJdxFHgL08dFtLb+sCmSWvzeg8IPw6Z4zOI5Wlk+s8876Q1j7adhQT
Nw30g2hGQmcHlJH1gzhCMG3YJ1KyEIPJbzfRdXXdSyk4YUZGcTRis9KidWTgZaiN+RCPNYV6aSVJ
uQhri5jcGkytthQD99HJXRx1o0zIW/VOwnf2IONkbqQcSg/wGj9959FI8Z8QGVIJ2P7LoDZm+k5X
7S+z3QRPqMKnlWZkeVx5K0bmkzloGIKq66Awma7693XduymlepQa2mtxEYblqXwiZQLDlu0eRGNk
GYr193a2dpGJNaMmhGjh5JuAbEH4ekD5bow76d0CepETMIi7WLoveJ/0bsGyh+tVgqFhpcKMftSn
Jgzz5ii64mhuPtio04M2lo3Ych74nxaYp93PofbOJoPaLmXjU/anhC0iCshqcvNlP72FRsruKkRQ
QgwQb4vQoEakdhKnhJfWPlAKgDil6IM9/Wm0DP8ZoQV5I+ygx5zDPGP2LYWwpVhGzJ19PnRzr6ca
w6n3oxx9lpqUTEZuwOSmh9FTAEBtb1sEDWS+YW9Fq+2EBwVcDntux79ZE4w9zaiuy824BFJlQeE/
wUnaCU7SDIB68jE3ST1Oh8JYTyPiaPYRU6p+Y/XIN82uwvxP3UBAVOaVYnm8uG09PIyOcdPrpHsu
2HAfcl0t10MZp1883SClBMCK0NkAyduUgpIj91NhAFyNCujXwrp2F1I97AXYWKCQRVNXtrs0DCdZ
zzYBW06pqlsn4LeWYuAOT3YdN9xqNl/9d6Bnr26jPcyLX++ODVXcVQBjLgJX7sEpHOfAzlVPF+JQ
NHCxG0AIKjTt79aSMu2+UI2NNntCduoiwzn5kDdCJnZqxHS7qAMAloQFcrPqYQxNIVSXR69GNieo
LmUO77M4Ek0+JFTbpjqoDrf6ORD9Poo9QA4wOetb4SxrGnLQkQ8nam1V1z6NX0PXsSAfjoGcSjFq
WL9tIamsqxjwp6M/2ZM+fY1/rxG1z4Qt81Pt5NEZ7v/o3JTWqnIIfULq9dMkBseiG8GTVEq+h4T2
JI/20C2ET9WBoCbviTJ86kTUB05rJW1dBVtxGDfGdztQs+07mzhV+COHF/wkjiVCpn2vJRDd6c4h
mZreVGCknPviCJ1gdEnMavfRLrXO4Z9sveG7BwnRJzTdJ5/7qsIq+mKOaNqB0pOlGCmKQd6RVW4N
U7npup+/1sSbfRkguxn7+gtRj9ps8lfPS2UU1Dtw/XL2qiAhfzU680nMCHM7Ppc5L425TrTWbLjR
6JRcH/3Ud4/iKOnyvwbPNjei1w2Fe/QqIMk83H+5hL+PZlsHzBSBERf1iWl0HrhPFuuIFT+crqZa
Z5XWycSJ/y/zZuefcwMZFQor2Mh+kG2LUfceJLmEhb5w4k9E7z4bva78QFzbMXRSv7YXPsVWVH92
2oiUTtj6j35oc880Qulo1mZ8/LBOA+nX0e9K+G74Ep8UubL2nZQTf4J2YFEjnnMKkJcYzg2sgJs2
BHoJFsEs38JIctYxbF0Li0A5CdMkWsM71pyaqSFZ976ZbcJFkZV1VNrSfraLCXNXuAlbmmvmbowc
tNr+ZUkjH9+fYZ6vhaQj6iS5uYZBIVSMuIMFK/lWdGM5Ty5OEl8A2Eb5sklRs/B81LZ8rYbnq0eB
S9GCfgGpVkfi/F+aDL1e9F4NuL0XYijsFHisxWHuJajAFoTV3hndIjPXWheCcnOqZhMokTKVHPhP
oml0CCTQun8QPa+AAGf26Ca3Do/AGn958NYE/lFB3lsp0mpF2tE7l4IkqahjXtvdrF8LI9SZ/nkQ
hEjx5CSMf/aZ58w+1US7JAbCUPN2Mlg9GIRy7QWukMhV8pe2QonuV+fXSCEV0ialOopimOm+p3nZ
OoTKYSlug/NdMRtgxvWngdl2v49OA/rgEkifbquimZeaB+Zp81Kzc4ZgE/HaJOW+Xo9P1Pr3C5uM
+2GM0ItRE8sj10pJUWy5TbGs4CrxG/WxnwYhxrCXjQIyW/j2kmkcg2rSu820tiCtEhztUg2uYjTI
+Y+kCTTmomuRmb/oXj8JCclP5bBuqY+pQNIBWZjkzu1MW7mN6e9ThC5OiQULF3uiPFqJQ4jFh2ph
ZyA7KUMtN/WQ9tWi0OSfrvfxeao46oKJg2FgryK6RNmpZuoB4UVS9mhTbXxxa015Hkh6LrXI0veg
ppRnv7Rs2O49F8XpHKowWe+W5pR9NZB83Rta8a0YZZvt6mQD0+gBAmvK/TjlYUWje4q+D+r6m+g1
U85W+AaU7vyj77TmPF0ciXWVTCr3sHTFxz7qCurXeZ9S+ByueglgRthahWrN2nGd7Vhk0iWnTnc9
1C1qc72XL/sqUQ6jaOIKgFM2yQkuhOHd0DSewfVx8JL255FweeetRcGnNJPLHeid8qDKEEv+VhsU
koOimwXZkbSIfxSmWqgSVgmpM1NOJwr+X/qEwrk0qZyTehXoMZKF72b0Sn40TMs73hcQI/MqYwrd
9er3ZQxtRaJ89OKlEeTfSaXmT2SgiidJiv8i19+e9KmnyEa/AzKJlNXkkRdq8ZQFzQrq8/Em/JVi
RIi4p0RKDEqGWT2oNaH7abqY5LqxAuAIre/7Cew4OSepQW2/lufLjlDJwoyc7CicQRGMe3WgUkic
H4UIeT/YpCUhrrZa7a2pSu1sScBjRdfyIFUea6pyRLdwrGoh65F1Tj1Jfvs5p20V7Swl8Iy7haO9
zXN4iQ1vqoranw+nZWDFXxMwONdsakhhKldfTYx1P6mXzjYxkOgZOgkRKj+iKxrh4uvBUw868TCb
xBE1o71JcGZeh9yhfXBTKH9/n+7uqVJr7vYOWNfpEkTTWzoM6qm/7VypPhrsPXPYBtT6qPblzuy8
YWcrdQ09LaZYNTWqVkRfHArrfY6YblYkEYHiFtXaH8E/N3X2DxMymZrPKJB2SsMWQjRx67mgrqZ+
JUvq3Ui5y8/h2fGDbZxmNGbj/JwshnUtVrcKuPyPSxuxYydoe/7LsjmlLzttgL8RXpB4FaE480lp
nI4nrY5Ip+llnxT7BVJk6xWis/JchUgGWn2cfkrdIV/bHuXlbLEhei7lhZXJysqZkPlIQadHY0Ju
iiNhGwGiAyueRkST/T4SXWjSGHaMGFqebnrwZt1e5p35BC91c1P8pL2piuGuug7Fm9lmyoV3rnJ3
K0wdRZewzE6Urtpg93thFE0IMcTWBNAx8Vw3t7kxn8LazW6gMy22igZFnFlVOgDuOWERmvI5MUCz
UWK6CqHX3OVkq1+bik+oCg0khyclZup/qa52m/qoT92uBsFKhbB7EqOm7X/pBme4iKkgYK9JqRY3
MWbr+bbRzfhRjAVSvQCBEz8rjuK8dMgPw/DimNJzAFPeDcBmdcxcEKlTL4Ha4H7UODEiBEpb7cVA
b3jlzSntZgeTFu8jk/M80PjSXlb0BsEL3IQvODZv03gAU2ZfsToickXk+/fZ9zG/BI4hacpa8jx3
43Q+PASxl11FIxtIQ401Arqii6Dxz4Eqr6CmkWVvMzun0yiSE93Kj3Ko536vEvVKdvV81Vl3TY5A
0O8BMcPoiNqFkgUZky5tTOi195zH3KcKqjETOaU8Cewhy4VWsKC1nPvzMMKFEF6K/lDXxa7SKV72
o3Gbkf+H5clrb66m8n2bjrToHKIBeCWn/NMSulk3RX34BwmHaaDN65IKBsCkRIvXrhRTpx868ARC
QLvvnNq6DVNDVS4qwCXRsVgJrJufGNbNUFxrW/eRtZhtuiIpJyqcjsIkpgpfaGwWdar6YBRZTQwq
nhfcTzPb5tM4LRXHLdw0R8e32j2F2RSnx/n4ZvLKvUr0hnjk1LVho6JsX3/oW6l6inRr68nqCNak
9Y4xCNNlILq6Fa3jxqt2YjQo+i+hO6XqQee8FHx7hRfcKhDfsyFEtIKli0pJN9ByBFvRHcMCFKXi
O2fRVUoQn1L6lmp+c+FJFd8noc8C8zBMDWvhlWuGtChL8Pyim1oQdqoIbusFX1szz1BagA5oX+VW
uuWmqz2RbOBODpHA34EJ/TaE+F/hCOyXFlLf1w++OjwBaLHgm8aovPP6uKJ411nV8qgd26kRR6IJ
kKI6WoXvFnCgMyIBt1q0WlRDuEk3KqtHzanDty6qnfA5T5v6LZeb70oTbGyrKB7yTlafKUsHHllW
vCkGvvbcg/ZYeUbnbsVooLPfR7VEA4CB84Dy9zFygUlFk3NJDPFGCfhBDIr5YfEtttkNCYufh5+9
UoLhevKWcoj9R3jmZcOQVzE/tUfRUHwlG/5jZ7T5I8WcI7EkGbLL0Y3ipR2zXU11HWLU3/51m201
3zAuqqV+dxMEyfpOia9dxp2S10nY8UEjXpupEQN9mpp7r09earP4ZZompKmdn0szXN79G9M7hP54
bgRF6UQ+L47mpv4H25AY/8lvnhaGfP8zqe5XeuxFYKVdGHcGnYrhqeZUrXwVxiAacdTm5EkWov9h
GCxosPMD9yTs9xXElA9+s+2dTw5Xx4bfw3dFLlReMjjxuzPNU8TRx6tJdWJDPa91iz86ihXntYWf
5kvGuuCuAlM3GgHLzoZVmm9tlG+MiVta9KE2CQAPA2icbV2voWH0rj9NbIRRzJmb0rbCQ5530gPA
QeOprdJvUmZ0J9Ej5Kpu2JsZq5bvzRPCIbsgyvpT2tgKKjlUagxmqKJvmqpXYRNNmxqQXNpqthbd
XBrB7hbtuCdmy/e/Kf1X0NABFWpKg1Zglm50Z2jOUVQ51KkE3kGamF9ZlMA1ACF/LD0w6J5/FUeG
ytMmUxrYkf91AJUxoseu8Sbs5piE0FBMLkr8o+pIJIk1ksz2IYfoVW5zkomCLLWh94WFbzmQMHC/
xQiTHJM6zo5WHz4EupFsw98mYS/M0s8XHw97Ktqx8kHfZ4vxd06/VxO2Py+Zu86v1evc2wJystdK
56TnKg5aiBaoNMipMVkEZut/T4F5UkT0g//MJw1urLdRyeqVq9jxNctgEoTcT90NZqFcTd7RVmbb
5EtK9x2SD/V48nXg2ZvSp5TIqqx+9c4oDkWjeQDU21pzgWuB2QbbrY6neXiA4r5ZNC4fE7rJX+aB
AHpYNNbQvJST7JGnLbdj6EhFj0oJ/Vhl42fRE02X69OXpivXajVkj8ImBxDBlKPNjxuTi2g2qdpg
Lcb0yQT9ibodJa1ZzrYkqe3F0AJWnxfqo6+ugnb5fVXKwQ6UyYULsYawpQ7csm7chxth4+UoWBZq
UO/gGblm+YDEBzJLj61j9md4M8/h1KNMvngcYOHfQJo2rkRXNMTwvwOUD4lO4hZXhnN1yXiLScJU
U229hdmgXZYQQ1Mn3A8gyVykGftcvcag4/V8DC711BN21Tf1I+8OB9Gz5VEHpagOxdZCcmshjPem
ktWrqyIVpjUwzQmb38naRR/CRZWU4dp0pOIS5AbZWah5d7GlaBf+bhvAs6W8tCYJFLnV/b+HXFkm
kKFQzN3qh1QPsi9+QeGqDSsVZEeStI7GwjrpMJQcnErWtxZBkVtLPeQKChb5zciCr2S4yh9WuEVR
w9twnym3FtVzt8ZRzWVWeNjMpnEWGe/mp6Z2DmLUlCIY7+OBrzhao+ZOBgu5j5G4WWlqaZ4om/8O
pYJPAYWCpPdkmpvZZsLRvsvkhnpzPIRd6oe8hcv61zRqN/8vy/3TWYVtukL2XeraAylfTunLemqa
KfMqGoqNViGA39NsEh6eOiibRpX5h06+wibmiy6FoI/g3Y296M3rUiWTwgWyzSiXOjTAyieZ5eS5
aGOKRa2/oLJ3rhUZtqFKi12mysEl7Wqqfw3NfCAahPKU40KuhA7pAlkM46/eaJ66iG+w1FdLoyPH
yS7/eOdXfUe1Kg4HJ1HXZaFTKjMxq6qaQSOOpka4jBM7azNFrYMx+TGq+XDljgbNde+3XylWORSU
Vb55kBttqS9vd0XghsjYyF8NvmO71Lag38ms7LWnAGnr2OOwFt2qr9s1Qk3pVnTdsQtXsqGFe9F1
1In8CqGL48Ct8tWDyYpyI6i3ClmWzug/g2tOoV8rZFt96ZX0Z7ec4q2i+/8IO6/ttpEoXT8R1kIO
t8ykKCrLkm+wHJFjAYXw9OdD0W3ZPX1m+qIaFUmTIlC19x+CLAiRIpO/elW1uK/t7RTpP+Q8Byi/
ujquQ7kN1rcrM9DRAycY18CxhH/MptCkfqtqqijiYhGyMH+kg1UW29E7mi6BfsIGFnQY3bpeLZt1
iDHNQBIIopnqsLFyuPbyU7OhKC2j89Yxt7U5oD37uztoHKveqBWvy8KsXU1lqG07rGLWMpfVyckK
fAKxi93M4M+/6g4iDGbwWZsHZzsbcXLqW798sjLrKyaexb6OInA6fVTdqsIPx+48+HeqMomm6Tcf
nZYWGWunxWJp7JvhgKDha1g2kAmD1lwFpqddusUwhGxAdFfmqC05hvVHe92Ukb0afMQnk64nbsAw
NQsFWnmcJU6XpC/S995Eo9J1/C/dEPGgy2p04iW8jH7oJJoRVfAFmaAvRi3bJ9uashNbJWOLxPPw
JWN7nFvBF5tIHZnaWgcLaxqP9uz/UPM4B/D4hnbyMMJ4JB/R2zx3E+cqSaaPT7bhGp9hlOLdCUTk
qI6Oqig4CsVezWNqOU2qImmgfepdg0F46fkoDdezd1sH7kYdQv10sWsro7URdvqdyFL9rhLhe5tE
xlHVVKE60yxcDXDjbj/aLdO0z31tzQ1WlboIXt3Zmm/dMJlWUsdUcEZkbhuYo79X1UJzXnB1XuPG
iifGIltjG2nMp2bGZ3WVzXEhVuoyivxMrD66dL/j0NIaIMOZ8sfAX5fY/q3szg1Qc5zHc7oUEVGY
ctNaw5tXuf1edeC+FWJ9klSfXLuEcVi3seC7HkAPqct4kd1JF1OL5YFzvhaLks+1fh3Uk3Iz8PpC
EGvBTCtUtEDPzeD4GXt4jKJLrREqxs91Ng/d4t0jgMvzVE+tQ1eY5osuw1+9SN+lp2nAGY59gr+C
Sxd9nb1s36a2/ROF/aNIe4J8iDRwfAyPrvCqexXIz81mXulRGd+oamTE8bbRkSbzM+9FjDP+SNn8
2Q39epd3I8HHwGvflvaqMafPUGaRZeVPmPTOugEhdar0MXmz/Qwx40A89xMqkEUif6hmvxjifW2N
K6c4uJzRTih3o9S8XNl/VydtHBb7Qrqvl9fhMXArrMMRz/0951/rXEcb2AuUq481o8B78OBB7NvS
G85aVA0Y3mNl5QzGXY+XuY2ZL22qN9PH4ayKqi2ftTHy9plI3fBWtSENAobGrNuVmgHIJCE8vaza
lHN2MMj/1Ji/4vUNJ6nOh132m8zFF+jNK9XrJOl7JfT+MHeGCathmZHEHZmg2k1g6f0eqFhgSPq4
AMy+cIzNMqQtJRuamk1I25HE2Gtt5u5q9MxQuzYNfRNF3c+6JpSv5Q0+gfBeYFb8Y/bOvxXb9374
1aEM4K9ti0LGvzr80oP8+rGMGq1c4q/G8X+v/1/LfLRd7eN/zygdlFX47fJukuXdJIs9tBr98V6d
2HyM7NJaGZpoNsQYqnscxsp7b7kCXwCByb1TLaqYY1zk2sH1/hga5N3EeehwnfJ7hbGZCm5jYb9V
M9XStq/Ly0QsSzXZhYxxvHBswshJnO7m1ImClcFz9bb2h62hqmpeUecV6Uzd3ukRtHFofrI/JyBC
P96ZenX4vnj4+bPcf3QEXS9vBEHH69uw9cUETNtg5Ow9FISd+oBAqek0/kMuAvsW3MtJ9elLUzV4
CHVYE7ujpao6uroftq0RBBszZR++5gQXrgT9ixu0dx3Dl3rnIt5zVqtwV+gfcLP56Af71x1Rdbn1
/OzgJ71z6Zwq5/lakAI1hA5EB2WDSzrbzkVd+VFrHaOue7qOU1OiIf9ehuV8KPjPIvDNDI+fxKET
VrJyl1XVuI+lFlzo5NXV6fqSBloZCayszbBkGwfZR1Dw6vqgqnidYwTsQEVSVb9A6qPtnzAM8G/w
l/Cuxb+qqkO1ySBNdvUUpygPgv2z0iFf4W/TPuAx1z4kKTkvuzZhfA1Ty8dMAc/kzzY1mKdgt8kH
1DpUVY1Tc7uUvYdNgPk691/rCRF3+1rAxTZwPb+xK/mrCHrvZmDTAAUepSXIVP90LJblDUYIyHE6
qajaHdrlaE4gM9gYTbRRK/xxqZZVo1VPiIIIPzSskWYd8yjMN7HErAs84bs0OEOZJsg2OLil10Oh
b651WKj++TpqCiIULNz46x89jppULfNRPef4DU+QbXjOfsVuQ+1mhlXI/orCyWoNG2ayfgj6mMYp
G+vknMBzRX3eOqVFvouIcR5SD1rVXDfOiZyte4js4VGzBljWqCKvrFl2Ow5Q0+eMKAL80+nNjNBE
4C+k27W5vLaXbjtf24fC/KNdjZ+Bk1zH23mv3eKqiCTLiHzS0DSXdnHXzTOOx109Jad58d4dPKwF
DAz0dmIx27U4uBz4RcUb1RshzXoO3YwH1DK3KSf3XteSQ7+MxfrAP/lR+IqE6fwgXGmtRItqD1pw
KxS7rS+W0WOPEckEOXMbiqspzFWeBtlFJnX+hOPSXYOa+Dswq3LnRkJDYC2o3wOYzMSPash+eLST
8Mc1sbiFotneIl2NgVCDCdDgt9emyI0RKCKT394arUYsrQCerQarMapDVVVRe/DYwwhHniheNF8+
BqorbZF0roZvH8urZrXIR9sQJ5977z0fq3nXWiIyds3sQlrUOK5tMCJt1txHBduopctJs+Y89hZ3
8SJI8x0BpGL1P2aBpUpPVmBtrouo9a6D7Ex+MjSrPaRWmlw+CrcCRT1M648W5JGSCzqWeCXMifNM
SDI6qraPIepK1P68Dg1D23x0GJPPNKKm0d6RBbzD5cWujeqyakF2oN60sXL7z3dheYTi+rr/4rfZ
cIrCSZ4C3ftVqDZVVR0f1T+GpI2Wr/6o/15Gm0N7HWKrtVa9H5P/v2t5ywtrXR0f8Gw+Iu0x75PR
i1ftIqHVoeyPFIBfb2otsG7KOEB6S0ltZYhG3Wbkd9aTkxDsDdtJx+WSOXrFlzLN5o0agvxAgrIS
BkxRVDuHMfc8do+t9j4MxhHmHGrcejyS/Fq0y5f2Zm5+WBlKHUkam5e6s08i7neDJk+pcKqvceEL
npKW9pKkdrMZhTbcu7qT7D20NW58rCfWfT7VWNuZiN933ZdCeOmLVWvefQWRuETu7SUkH/NcRSfV
pQqkH4A06wLfQEazr3gQwl7hufutwSv4OcPcFucKba1qDmZGz97Ij8zP+s3EXnvjWStXS7KnKO7l
UzYW6cYvwm6fF6580qsqveUO+Ko6VTFG4Wef3eJZ1ZDj8PbChruZ6oSF1izmL4sFXvxrsVnk/Z5A
8O3UdyT85oo9zCLiI1HIBnOyVFE+2XqduW9y1ICSRBt4CP/jxKOMcYxcIOzsgC/96GhE/QWbFw+J
ZaIAWhGTZRqze4W0AmV413RFdq9AWEufWGqqL0rTO6Hn+mrq2HV4TleTLsz0FVj9+tGr7OqRvTRk
iXIu96qqOqwKnnCaehfVJBzZns3Oe76OXyZF2mKXGnHoySeZ5uvB7r6mQdTfqCFkMvy7bnbXHxMM
vVvr3CTPwrBXmccmOKsT6SAVnIfHoNDu0jbSOCwB/LxgWSYvxSDI/+s5pJUQKc+95cFZwKOo3Yeh
YfEhhmLdODEpsuVhmpsZ2sYptj9LTRWqs1pGfAz739smiQvfKCD3Ztq2cn3UCTlT+8iNbKe08G/G
MW7u8Chp1ri0Ft/+7xEFa4x/r9EbDZ4kVhUdmizvnsSkvYW8x3O11Nqyjw/zMBprTbPFk1WN3VOW
v5l2nj2qFgePEZwMnWGn+pIp8C72iE5SJLqHPDWBNTf2hbMpztyFlF8HHtmxo6VvnRdYOxFYybHK
dPfSczNwBz+8aXnMtdB1uRznQNv6NQBIXN995DBnzJbmznyZkF66Vk3pmi+9DL0/qh+9avB/zS2J
/R3QvC1mszurItBRPuChWyHl+E+butJ7FC8IBYdkQcoF4DkV2OrqKEturo39giZNe+9QuNZ8mmvU
sZUoe48DEs8k71kas3aYZA9UvzSTd72x1oh+xl8BTgIHS/wX00uxSKzB4GQSYVcruTiDZl4yFGQg
N/EzORdRvb12umnnHd1I/xRDaSDVE75WgltE4M79XmJgs6mC2XpuYlvckP6QK1U1EQe/T0SGSU+r
9WvL+mSYdf+k+loEFjKtiS+qZtRTvfYvc8Kt/B4NHP9myrRsDQAAe5HJnW5lM1tr7Jbir57l7dgp
OZ9kV6MqYqKQ5U5a/FovhmDLADUzW4xJ2hFFJzWTrXXydW6cXTl5zqdhGOq9zLZxhPT3DGK4/Z40
+BxOnaG9unL42jptdqdquvkq+k5/AVLXP5Bcu83zCufvPiSTaebRWlXNcij2QIHdLTi9twJ+/LFp
3XIGZa/NhxrUtZkTGtKXwolHNKd+X40FShkcBoad6lCFUefudZyH4McNomHrj/m5IImC/VEvUIAI
451X4qI1+j0n43bKLkGvm9wxc+MRpeZhndXC50Ofo5XwWhs5Lmtc135U3bh90/jXyyKsqxvDdwhB
ezWKjNq33kKdm4BbhdXQCAx84ilVWQO2OH03PJnh4hle2Om3PAzXhB77n0Uq723EqN7niR+MbTX1
fRdk9UEOLjFCozAvVtrom9ggYY9m9xc1afKPNSpEPzxnKFaxXrYvpcRovfVCuWojHMDJD0oURfnN
icluD13m9s/EJBavMbDtqret4ogkj/1NdXpVFDzxwaguVWB3/op/d3CrapYr/LXlDyDOlqWRLv7P
tVRno83+32slGJ7YlhHc2stktVZqPkd5YW9U2E06fY67UdL9itf9UZej5q+LHsUhseytOxPtjxk9
mANaEc5zbqTerpFltu2WvbZMW6RvNe7AcqnqozVfiFqT96WmGbX5NGYPaqJazHPqIw4eA888+jEI
amBrFcGNWku3xv9+peiljhIePVYUXovI7Bygo3GW7Hop+pXqCWTzq1tVr2P0QhhHcB7Hj8lpzcki
Qj9oZUwWt9EWjNuN6eJtBoyVXGDO/XVpChfZcz02pgRbJi6vo4sEcK1mpKcZiTzdN94dPQZm3PXh
boiq6bM1oz31T3PfoLSrmnXvP5v/Gq0WKZeY3l+jVXOcpt+DCm3jUfflgZOTs89Qo3+2p+ibdNvp
GyIhjxoCRK+2mTqQqxwd5mbL8aef55UagczibpABbM4wrgG095+s1BjXFhn4W3aTKK/qWlfdqnoP
bnxYdKGC4Rtba2y7KvtnGdUXfGX898FscTtqiGp7xFP3LTo7J0/02lnKwNzO1SCeETYf0JUT47eq
tZYbj/2TwNAe1eFVXwbzswTYgj6JDsZr+dScFrjHf7TjoXbb2bX+HPlowQ6O82t8glHUx/iP9mW8
XMaHHuPV+uoD/Xv8x+tGrPOv8er9/D3+P9ZX779d3r83VduRBMqzFTg/YqsfvvWoQM9Zjj+Mv4JJ
lyD475QHQgbmN/zTv4+p7Z0QuZVsOB3ngHpQugv9cPqMXhtSbK32yTPRPG6WdsyLp88o8qzt3+0l
RLtr+zJ+9m15IHrSrQoMV26EnbXtKi8096YZLA8DD2luVI8qVMdHVV21wmLKv7qrtD/18TgePton
Y3CIlMX6E7bO6DIVmfleS/Hik1X9id5uoXnojfXzcBjxqFmPyLDs8jpokfajwE+rPauqulKFNpAu
j+xOoITCI0mDolXP3a0qsjrobpOlUNXQGZ01Ei/d5qOttXvi2KoeaXO6s+xoXql5aorqmGpUZeF0
tsj7e/q7nC2s3tropfKd5CwHz7i2TykSJ2PuYqep40jC2cC+yAH5lywvTo3X46Keg+baByXG3Wi3
a2cCvfDmPKjIs7Xo35Xz05hwvAkqjlve9IQ7yPzk410ApVRivri0QbuZMHZlw5G40Pxc8x5y2/TU
jQESuMAyUD4O2mYdjT6Mgty8qF43WXhWoMS2hhXPTz1CXMtpmM1kt7Z0K3hL4+mTgS7hzzy791Ay
jFauCz5iXniCyOpv+5x9i1kBO5B6/9mE4TbscZ6LL0hALUdMa8DKFyWu8aB7McgAA2E3valPqjYS
GrlTV82dkM14vdZ4xm4cM+czGwECweGHNVREUM8bmIm3bVmP1b6VE1tmBPXWJCfHWwfaVokWFEo/
lvwaimo91pON3m2tbSO9SE6ZMcyPwkmRnEVY7jDqTrD1u1js/BHHWEOLxtcuWwQfuzI+mmk/vk5+
aqw4AJb4MNA7NxlPFAzw7CIZcSlpeGL8LjCB/FXlfJSetKBBjx4toAs0KPkivH7NXoSsSWpw28gi
PHGWKjx7RO9kuUlHi3+S5S3qmhVYYkLwW7cW5lutLR7iIgvuSLi1NzboEryhNAlfMo53LN6tmg52
ROn75oMq2NzfWbqBlGGEdtm1HdkBW6vvBcjthyqHmJKYM7Lb/0yxk2Ygbhi/fTTNiHQedIuA9scy
5EkxtuHJeJ0qEKZc53NfbowQI+QWMM5tNpvWJ6T4m0jvPlWOGV18xDxXqlnPTBw0bPfNQNWSfL+/
w4Id3FRGQHGjmQtcWS+PbdYG2qZPW85IVWnvZmkUd34WldeiwOoEY2gksF2gKJcKZOVet/Bhc0Q/
3RWRdGHfGN5nJJp3tR1VP6qhe6taY3y1PX3YamYqzji8Deeqq5rNYPbds2yKcEOKPDkII5lfiS8A
o4layBeDMb3Gfv9ZA2sCTZCaHjnsb4rhyS47+1kHO8XXO7+WOPPcx3PwqAY1y58MnAdj5SUoLZtl
v9f0Mds1Nvp9cF/GF0sGZ43n7hfXRwfTGgHnJAmuk1Ay0aUbh+5LM0Ghq7zcfxhRFrsZDHAAE0jt
Lw3BNyvw6k8o7+eHyIuSveic7n1JGakBuPSigTuV8tRK03wyk+a1J+66j4gFHNpF+LULDON5QRzt
stZLTpj+QoJEzGqN2Zf5ddR+NqY2fQdQyt0PvvhjHHjJwaoT6+CLUH/oIrS9ER6bv4MfQkBL+9ZG
fg7uRpj3kYdttZAelrNAHcpKpDfBoiCtinCa9TPYn2I3LdCKj7brlY/ItN/xB3XtcZaBscFH7Fk2
jd7vdfhsXIxQsVdr6nI8RbNHaPHfl6quCtO2x5MOjeR/DtI7TSftHA3jyUkbVgHAGIMRQipBB2Rm
JYa8RG3iPNTtKO/T4EtqW9iq50VcnqMpfFR9XtA5D3Et9UNbgkkdoBSk68yJ7a2sXIMc1lKPUJld
c2uukH1jeGCj8Vj7+6JB5W+qTeMwt6SkIbN77IMNMj5iBv+NgaXs74VIgP3rw0XVELzt72vXJ8Jc
ZuZWtali0VPAq8C4YGTCUqqtC823wtC603WE82YW0YkIxYyWqIS7VYG1wDtmwT82pvdA9j69y/UA
k5nYfyisxnsoC6c74amdrFQ18kbzDjdFQnjSn78IYziNJkgXLcjmQ6fZ9o5Nh/4OABH5U+0oRu2B
yJN8GL0mO/mOGayiMPpp19my5Vs8rJ0nt2Fv0pE3W40oKL+YWZpvRNgIXj/HCACU4K0n2LB4HpR1
vWj9mz7WBRnbSt6Fi10BErHTU9+DEpxsrXiLImybPQ+hOtdFXQCe90MdiuwrLn7RShY2xh4DkmqZ
L0zMIFKgGZ4snpGLxQurT72HnsDfdhqBH0IbN3ZdI2BjADw4uKVp3Ug2vcdI8jH6+nKP0N3uYM9D
dgv9m1uRO2Z3WC3yWOQU8DAtZiZNVM9P2JvphEcwZBs930F7ZTTe8E/IYBzyo/YQsu1ir/lu69Ox
LhcR/tCBMdzPWBwU8bRypeG9zC72uEnfcqiOWhjSZrYJRNS+gUDCGcKqEB+2vPatzlechaK3SXer
M1Ii+VqNyj0431buYzuyTELyZePnJbKoppAXR4Qtv2m3xQq1wbgrDiBFBkQnKlM+OZG21qdz7Fxk
Xid41ozlycRC6ZtVl98d3UnfdQP4YpL6+MoaLnnXPJ8ByrpIXRRRe1F2PSai/Z7rN7W10gch7/yF
RqaYtIpxCxZTIocvH/2FjquahixCnSWX5inw8/pphrt4wmRarpo2k4cRTNwOeyT9LuuSBP0K46Jq
IGUBpiwFyoXdPkOfmCdkZKfbxhrMlVYX7iNyLOZqGt3ws+ybO1wg/GjFo9ZdBG151dukzGCONGWy
K62KJ+VgZRrgqBxPVzP1IGZ03i1hKmveRBCu2Cf252u1kaG56xwEmXzS0nwNabrzM0PXT3om8NlC
ZnSVm2Fzq4piSd60fPLjtTErD6jX2GfVqRc26iPEyLaNg5lH7oMK6ewoveRWsXM1pO8ncGD8jCv7
PpWBdR9XsrlAMETV9Z8msVx1KEyG4+TdfLSPmWavXSHrnZFkETrRGHYerstxRwS7MznXpdTCWI72
Z9EOPw0xo60/xtWP4iIGv/uhZU6/sv1mevLbOeBfag8nTrbBZuiqr+wAXFw0SCFLvYzJhEGxU9WP
jmuV5FUWiPL2X+2j3eubFF3tjRr2UVQVIQy7vFcttl/U/macjH5t2kG5HcOTbkbyURWxz0cbmlI/
qipK5QaKvyjxjEI+avwVPiJzWe4j38ddfpml2lDThL1upMFJjRs6iC/ZHO6uE5ZhlRmXOzGH00bN
GlpbPrat/oolaXVWTaOP16wU6UVNArtX4TYSH2oyFBdjIBA3GThXWu1AMBZZfu6e5rsWFdHOdq3o
RFjZeDRm5F3ViNETX4lu6U9C99tj64hhF3Z4BetVehRV7ViYvJjhpeng+/eBc0aVBAlXvAQ2jr2I
VGFNuEEGtj0St/TfXB4uSe3Zr3FipOcBDNq6Dl3/zYoFt0K9TTllV86rE2J/UvjxuqtAzBuGnx1F
YRln8GnJPk3T4a7qunqL2qj+SLTeXdtCpK9NkxjoyxTo0rvTZw1DiG9Cpsc6syyebf60T8I5hFdC
0cfcnINyMjndEI13Q4T18+k9dHJ/3c3BfNNk0ntJcncb1zPt6K/sjRndVKe0xvfSJCotkXUNiUTg
Qm6RAlmmTxWwsLge67u+ntuHMB6+qOm1b7qbwkGW3SR7nSXFLcFm6xgEQM37epQXy/PKbYzb7rPT
GA4U1jL5Ilzco9WRpx2OiRzcn4gcvDhuVr0nVdWsdWGYj+U4RTu14sDR47qih27rRSsGzKdGt3pu
xtEB2m8kX5xY3pqZySGKFUtQFd8NMl7Tt8V7xjJj/91NLL6PwbXOVhHbT/EADGPIvffBAsqioT5w
tFGRftKjnFMkAgVzrZcYepVXFF1U2v0Nd45+rVB0oFr79VR+Df0mwYAq9Net0ZqHKKA6yByxpGHA
NZl4DRjqzt4nGhbhqnfMOKHFQLLXqtdqILV7UAvx9nNutMD0N2gWR1/zeMvD3/ja9EaHaVehn51E
5HeTZpcLVW18XhBmdWUeW+FOL5z161NkpvFWAcv+bk+WdgVE+7u9Zr/wX+1qvDbWLRnJwjnoeRrt
isCIsaC30pdYWtq+z9A/8MI0exlMrT65JuaXqrcyco1zx8QTaekNAhM39TG/nY0lidOJrwruYWsy
Pw0DMgUf6A/VRr6TdPxv9Ic22vlJtSmAiOoQDnkBATjUsxA6DnBou/VnizSylprvjc+dXZgulif1
e4fj9Wu7COgTBEThbBma/3CyXV+BalSRAnvq7Yu6MpcrBP3vRm3OT6rpo70q3W4//J6lOkiI/5oa
ds4fs8x4/t7Owj6YhpHe9UXmbSroPhunRmVdtakigtpwMOsAVytIPHeilT0bXLh/8LzstZwzyb/w
9xTcwfZB0/s313FqrTCENNktxJU/GjU9dDfeDN6hd0SibaRdtYcWodtVHogYw83lFTJeQa2t1rnO
Xl7BrqW3KUKDuJPVBw/ubMC0M8b2e2D9qKt0/OrUpbXmYyjuSC07pxiDsJ2J3e5dbGQOHmnC22pF
wMnSkOWrq0vYOY3ZH8alWjot0suZ355UL2IOEihTPJwnPSlfnb74HKSDe4HTXb7aKUd5flWnLubP
Rs95VTHr9TsYPuSNYju9pFpQPMEculPtjl9VIDQgDc84Kr17Q72ZArd8xfbdvqmH5Nf0sEBiLEFF
/WK5+X9OjwC1vLtzdZ2OCLt9E3mBufYKCzSGlYTrLCDak1kTZwG/Tz+J/i1A1Oila4V2H+Uk0gs/
/dRbsX8ixNPhaVNnn0ZOrTvdE6Cl+E5WgeaKvTmFOMxZbXwZO9zZR/ShD2LCIkmLJrnp4tp5nRP3
Z53jTtHkD1CT2WIvJAz4GqvUrS6+ZY9n5bSr/HiXJv7eseNw/rHo/d3UNngWDkUaAmFt+2ObN48p
6tT6Hk5A90cV75j+iFXUY9Pr1SXOWhiGYVBsLNtGAXEpiqL/nCOXcpxkg3Hg1KXFnYHi+Dr1vH6n
qmqcvnQUk0kSsbXK6wLt2G4CKweFJ63peQyJIqSWeMOBsCFDPjkb0EhLQAHBbTS589uRh9qr0+Wr
zMm6N9ty9VM4+tpazYois18XDjbRqld/m5D3eyPQkpyLHCc1ON4du/e02EwirE8i0d0NYc14J3Oe
4GgMSBceIycwz75eVgh1CwC5Z/BDREkk2f8sFsXRWmRyNuy9/VU3tDzf0ShbE31MX/wuA5mFV+qP
QoDUC93vKTAEwsbe/GSV2NCOox3d2A58NqQikq3mwbl32gq/oplwM9l09BGdrwN3YVKDEdKW2Cbs
x7D2jnC33YtIgmYTTLn51prOnXohO4kPGVxIrOF4kNb6DNSgCtM7deWK5rumxR6JwL/am7YLMLDH
Xbwg9HkYNQ6cUnfkWbpiOKurvkx/XXmDo93oCVBxBnw0/2so7ujDtbeXi66KWxOYzEibZX1cHAKs
rK5ps4Ev6LYx0zfVWS9wkSpZTbmfP6vkl6fZX9gqlbeqC/+AcmPib7FXnWxB8utaTRJop2IknRxn
ZnSPiZ2zwagJaFMCm121hcsVcfetppuki3EpvLY3oSkOkuztSo34mJAnSEsF3tiA0vxnkaTgrfgJ
Ij/Ly6h2NSuTvr0JMuzIVccfq/OC9l2S6vUDR4n+RZT+bTJJkCBLzTeKF01PgouqeaL6HhaLJsdU
yBcPR3e8Juv57CzVGjzzqrH9AegEM3VEa9ZmFMhTL2b5ksl4Whf45B3VXCLeWEum9nxQc0edG/Y0
xPb++h4MFEZCiWuCmuuT5Nr1lp7vVO+QhQ7Qx8Vfr8GCsy1cLBTlUL+GbnqYddP77Nqau8kBP0Ae
iutn+IP313ZUOTYZ5/mzPpbdo2+bX1S7WieZBOqcQTffuyXca9nN/uextw3utl17FydZcHFNxyUM
YaAh2BXjRozYSjZ+PNzDwhzutYWe3/KYnPUAyNnvdsd04g2JS4cdGiNUR+QYmFWUKLAsTVGtawHC
rtNdiVnJjWor7Cxdccd0Ns2xSwF/G+zit01gTseMxObzUM0PXTvgE9QRC5w8IZ9dDzIiDgHnYald
m2LUTFo0Z1Utha+Gl3k+3KjqFKblNsrjaRdmYBD9vnd3pWLu6HHYr+rlEvP4nd3KeNnC0NYv7B4D
XG+96dIYEM6CwzXmbF8E86msPe2945bqFOzIOVofEBnlrwtE5HtXBAdM1KoXHhLiBoXYxWGXdjSC
vk243ujGkzOUVbyZ7uOmMW4Sttk3FjwZvydCbnLTXjnD2D6WWhkc4ikd92OaT8+FOX4j9O9+S13u
I+glfKpqO9/5IC9OBNOTeyRwkZNxM/ebXz66+th/7Uwsfr3QzS+BAShACFCvmlfYN2gjiFXIvofb
HFVVhNlg3yyBGeD+S+Mfl4Fqtfqm2JEfRvNx6e8cI1sHy1GT7f0aQ4LwTPza9jeDpyebRNO8TV90
3gUH754zT8qvJa6bg7QsD3wNHZEjAIxKZ4SkyM36oBrJaPnXbieOIZsErlyNKHVtegO9E91y50e8
c539YiyFhdfUFdyNxx+Yu7TYNKTzYxRw4ERk5aJqagLZQ30zLkdVXav7go1tv25y0d6rISHPsONc
Ge7KQg340VmKyER8Iyqz4KiqlozyS6wfYDzfQ7knrN++OqgvRCuI8486b/k9jrIMu6SketLhrmz1
AouBGlWWoxfO8ZHTUnTJgwQ/JGIvT3HUaCt++N1n2eS/VjTJgfyzokA3ax/Mpb7FKtQ82EaGpkXb
hm8IMf9oXau9j2ESYPcYvKrmydIJrxRzsPeXUbVn7R0zMZ45bc+YvpsO3zXtEn3czQiW+4QzlXgr
i436f5Kfh9G1OPJCp/OqGi52Pv5Zxd1SW5GEctfFNGO0NNjtOdUgnO6m5VIuVkCqEEbj4R3CmBoB
lG6lGj/GWCj37p260NdJSdhROQMb5nQoOxJVKb/JlQNG82XycpM80AwPOKqi7dB2/mvnLn9B1SeM
xYJLNCQ/rzVAmwfBbm8T2331aWr+H2fntSM3krbpWxn08RJLb37s7EF6b8pXnRBSS03vPa9+H0Zq
OqXqQTewOgiEI1OVTJIR3/eapObR6qZbz5WChe267UoqwF2rDk5dScubyu3aNT/Z7C1F9KSZArc6
FJhFlEfYfyJEezU8K5phbTZ+aUCS8gZL4qsaRTHpUw+24p9SjaImBBdvqoy3ETbarHLd1X1eG3bJ
PDATbZ7izdc1aXcZpiIubOLoXv69SdAAES3Rr3kBLNJiYC2K/vJtmhOXxTk33sSse3c9sMAx1CzZ
3AeKnABWaAFgFGcTn1fJrQLeVUujL3nnLXUeDae46vG5aobgIQXLM1dNUKhDCYCh87PiQ1HqF0wv
g++pRjZUbXjqOso6bZScLaDu7VS7wlRKMr5rg6+9OcXgE8FJ+ie1i/pFmhf6pUUCZqVWYXVsVBgl
aqdPhM6uXdzx8q3fN3M7d6DokTAjw9L51VEMV/BBcYbpvldsENcF4WCkeLIIm7jsOjYmPjoKMK5U
yom9RyrmbxhNcrWDeteAx3uDmSemh8RZtlFb+fOy6rINTylkF6tQX/jTA1cUdR3m/q0dGWVazrQK
Jvlv//rf//f//N7/j/c9uxBK8bL0X2mTXLIgrat//2bav/0rv3Vvv/37N91SWG2SH3Y02VEtQ9Fl
xn//8hAAOvz3b8r/slkZdy6Otl9jhdVNn/J8EoVhI62oStXWy8r+KBma3i2UTOmPShaeKiett/e5
ol/O1Wd+qMTubZfrYhQyxLPeesITJd6QQI4XotkohrovMd/hK2cUZIJ71tzwIFpd5VpP0N7BG91G
NVaWSF6exUCm9lCrigxdMxuhLr2Nl02t5W+eHdhbe4zrhWiiNZjOSzsJD72e52/NAkR18hZpJIPi
UYnnYpIcte3CIRS61dPgObXT01j35UXR3XzjeFk7U7QM+rjoTAsbuprvHkSLkGp5KRVpWKaVEy3s
IikvmdV++fvrIr73z9fFRubTtnVFtS1L/fW6DDlqKIRm6681yjlg6rJrPpTttZOyZ2EKr6VgitLR
MFfCYj5s5Rcxi91EzGaaHYGnpN/ziTMjCqNVGjx9ou9A88orl5z+MGp2f84ypkjJn12yZ+qo8srN
PPfC/iVGt2J0SReIFthgyCjBi1/HzUM62pB5meNJbnUKDZ2oyOUfvgzt849U01RZ0R1F1nQFHp7+
65fRl25Se51lfOldd6lNatjKVLB/ali8UTOQKHJBGPyns7B7f1GS5PipT8xuyPHvo0zS4YxPR4u2
qPk94sDymBBCHDUEoupmRQwjZiFgRqfSj+Nb0fZpiOq56IAcK8vIKTBLtL3SARvutXtxjOi/TSER
/IwqiYcuQqXIs8xIYSVo2JX+/fdkWp+/J/Zqtqo6mq2oiq3J083+082sAg4dW7bUX8eyqleK3iQr
nTX0lnBv/Bx22dnWQ/lLaickohojIO7vh2ffiaWZGMht/RkNYvcRWna4axNnWEZ9gR1hWT9i0oq1
5xj7D20dxttb059SLCLPIhO4XjdSiEGPHzdwVf8cEbmYAd37qMPS7Z6ZETVV0qzj/Vhx1P2kP03m
ePG5Ysa93+2B/SKxyHMByMs+Twdvb8HIz25tX8Puk29rLUbNacp9HkKC/u0IRxxxH47DJDXnnaZ6
//C0VdXpcfrrbe1olqIZqjUFGWzN/PUKVbJSofsOCb6VgmLVJbKDyxI6SbYD8ZRwDPt3LOROoVu2
h7x2EDNos/rNqtRgr8Vteg2MML0qMS6pcefoW9F3K1oYMp6fY9w6zRN9iAAnxHjaZi2azWCm1y5X
bYLNcb0axIe7bk7yOyvaJdQZF7kQ6NyRrqX1rC8l9Ku1iGoB84BQsl3NI0vJD06cwxf6qVojzLwJ
R/fiyhWsgDDlG+9iY8MzzDyMfRGt+04LzlkYq0vgtd015MmxwLAyevJaQnlEM9wXKe+g4vWj9B77
/ldJBqQvqfYBXe7xCc7aQ6kr9WYEQEY4uIkuKjHhi6jBKfrGCVCw/LMrqxGDDOvkRXfG3r4dkBce
DNYE/Oz9+LqFfukSrgwknlrZJIw3mlkRfSH8BIHbQozKkwtrrhsdfsiqAT16qkXWiKS9qFZj4Nw6
RRNAvr6r/zAicuTeHEx7NIVN46VT+0C9ReFFG90epC1J4Ailb6nS5ortY5WA2MABqwD3EEt1uycu
j1AALdFveiV7jZ+qgL+XqNaPu/uczGFxuxBtUzW/hrpXrd2s3gZy7j/7cpMvDHIUh2zU7ZNDHn2u
TUmBJpmMN2PjjVdxtiLLqm8xLieP7DbkdUtzuNEZBIOhdz2sDG0orxPhYWgd4tEVsCwxCEg5PHcl
ugiGO+ZzvUyG2SCH2IRNk7XaIR2dBh+WZtWH0enkE6jSH0WaYtRDTMBas58f1VnVJvIpVIAvIm+/
EvNM5bs81P7ZqiP7OKRY2Peu6X84HeyYaDDYlrWVcbF69O6cTAs+yjaDoOXaMTgiXXokHXfSW9d9
JnbVzpxwRy5tOEluKXvLFo9N0r/A7ZwiP2sS/Aqke7EYT8ZiL/pSMK9ogir5mYjOc5ejsVGyU/eW
bIUJgIGB3QyIOXvL3GBxK6XgR8Rx4hBRc/wQwlHMX3M/12gjnB9zsyxjP+aLDcHgLfXR9RcW24ql
UquscFDXP8EGyfaGW5rnylLN8xCCOvz7N4dYTvzyXNJMS3Nsw7QdRdVtsUz86c1hFCHuxpKZf5H0
MJ1bRIXWWZHjLQqQ6b01ULBD1+4ls+1mTzwZ/YKp3w5RSpRzYzzHo+RePEP/1uXmgE8t+xeWE9XO
UHv5NSzymej3XS3YEA3NV6KppFiEguB4ImqnHXS/L2+nLZScBXktJ6fR8JNVrCodxgtxsFJtz+aZ
ElmvHfJG0QSK/dSfeHM9b7IPb4jsZYcx0DZGd/E1kLMbwDhEq/TWj5t58xoTTxZA30/zU/oFYNgJ
pBAdh31Q2tnjlJdc5Gmgr0RTGursDCt1ExHvyhFeVmF4+222DZssf8QgmwxLXX0fBklZ/v3Vsv/y
nucdYpEIM7hehkoa49e3SFlUmk0W0//S+g1O0Er2OpqVew2Twjp1WdnNaqPp3vvGBz/gOSZsZVt5
RiNnhSV29260fby2GzVYG3pSLysfpIsGvmSvTIVNZm0vmqIm+nxDJVdjWbtQjdIL73EkXWQWXAVe
yBfEArGL7blpukLOD64ydIccs4znejDOfhmOZ0SJsmdHNb6T76iPouVPQco696u9aCZN0M1Lx+q2
5XRk4bFV80bNWovRANz4UkvKauU5arLzJ8gZGMjm0E58InPSjm/mddVVB1B7QC1Fjxi7zyo6FRlx
m91CWqE01YTdNx5m5pTfS1ST/BixzQeez/kmCiuCKbFMCCOSmapF7TS1qr2N5ULOrJzBOlpIuY0z
Q8+sY1bqpzIzhm0xDYhR0a/UpvUPF15c2J9vU5UYpaHIlibrbNaUzwu8DinqtnM87WNQvXKRmTmI
WkPqbkXEDx41EuclK0NzxZYiPJqFbV6TEeFdC4FF0SIPHp+NVgcOyhZ4MpVql5mrB7O0AlczdEiZ
iQKtqPRkWzzTvFqXWGThOW6jOkWopT+1LPW2f/+j1j8v8lVDk/k5azJMWE3TlE9Lo0g3CltTQuXD
UtzXClLzseYp81PRd6jzwXdUWKCM1ixBXPoIaqRb6KnrXIpEzVYR23uMlNAgNdLM3RV2YO5kIDSb
Nh7Ho9v25SrHmvkC/aybddpQ7/NAIRav59UG0DUooXhc2m7ibnXweztRy+WwvdXSP2v/bfTed59H
Yi36h0f1X25+1XBM1VZ0WzOcafP+aTPEwmRkzz6UH2GSfE/TM+F599iHoXkKJiyPwOcYahItUDwy
Fvc+UYsaWz0oGGzdDijQqJmJajhOIGKtGFbiBGKyGEDJZop+uPuBpPXwA+rdojBQ+IOP1ordHW/w
b1GV+2qSahriZUcMFNwBhFEVQA/cMLU6W0LHZOqzgkY53qaA+ro1tWmKh+bKDK3ZARnYKr2UVfKk
2oa+E2ZDOBGnF0826o2BiC4ELJqiEHOzJLrNTcD72zOj8JuNJ/WrLlQr6L52o8yavjiClLc/fDnG
nt4GjEeExGITa7zpted8mJ1Vz2EuoC6idPaljBFjVacBxIYIB2d+egZZ453z0UV0cxpIB9YutTtg
Bm742bHp5Sk8xEA45q86gMi/v00scR/88gww2Q07AFstywaEqH2ODCBZGSto2X6YPcjxogoIfuEu
sAylznopdLdbGFVlbvypKXVguGWtTo9ilFc37r1EhYfcMJ5Slk6iezDBTvFy+4oaqPXSKOA/7EyX
52LQUbFhcblVKKZRO7v6XfeEO1FxMgrDOhpeoM4blJW/AnOHUaUNb2OVg/rDNWWbBl7+VErlq5jQ
Smk1M5uhviL3GO19b4yXsdtLX+pgJiZkauoscscf9m6eOvjEu7z6p1Pjp/fE+tZ8YhWjbXpNwo1M
EC/txCTs53VcX2SO1rISVtdhKqD//OgrU728igKplJ/7xOT7sVLYVrd59z41RCmJNcUv5/p8/sIC
FcQ2SSV7/mhZ8smHE/Iea9gLRUWfbrNKst66EN34ynpvazh0cSuXqDW55rtVYAcOZZGFaQuuBIMR
RM7oh14JNaFKzUub9mhex1BDHafYtjmJP4RCYm4TzcMuGrp/CH2uHLo9C4/Of3Gy+tFWwb6oWfXi
QBA4jnptPwJn05adg7hbgBvx4+CVLTZ3+B6FSFfMWbiAMO+bs5jbjzh4xaXkwlplrqeQDCuzMZ6J
0VuR1XPdCcdrzIboYPSKtlb/FEoReief5E/uIisYaY9rrJgv9y5xwKfjPzU/na6B0bcoDNWciWOF
zMr9fAmWYzs5x9Ios+pl22XaxciVmgQHH6tNtX7qE6Ny7qi32t/Py9AMXzkyOTZ3wribAu4uql7m
PmuNqd8GiE0rB0cg5MWoPc0Wtbz3AKcwLyJHNGqQIEbWYqCo5fAqisytETNwg2Q+oWlufbWhj1sr
neDC07xmKuS6gd8Sqef7oaHVSCd1bOZdOKhL1I2eddsZrpY8VnOla6u1aIqiT5Vm1rV2sm3rfLyK
PiUBHixBehIt0Z8Pzjaz8+F472qMEP38JrykmlFfjPS7q5AqrmIcjQi1Dm/Yen0n3+hdHEnRH3rF
P9WD1b8ZhamBpkG9CYeUn2d1EU8aqJWnIcnB5cMYnIeDlhTz2Du5SJs9OLLUP1ZeyC6alOHaa8f+
US0G7TDxD22nTQvik3hAgXMBKcjcNpNsyCi8nJToUeUdgS7/cGUbmD/KfdIsTaVTl6I5OFFwTYdi
Llq3GUOhzHVPldYwlgmdeeyREfayypXm6to+UFtWf126wSbS2hi62VVbMSCKuAP2uXIMbdKy6sqZ
mC1Gaks++nFePCgO4tlFbXTHyLKVk9sASAJEWnyNESBLkHV8zZIkXafoKW4MOcufsf66igkfgepZ
O9+qpAA1OngdTq0fe9vuiakM/RkKbHKCDDC7zVBYyeylSD/cZ4hpXp7iombWIJN12WaxXNrsjn2s
yXujn76zuNwrHiLyfkIzNmt3m6adtkStoUBZk0CF1bvJVw0BnSIy+28YFQEsxlLzoR095HGS2ty4
oTzw7LWt25SYe84xrd9NksqCXXFJ02TY8j5OUKx4bWB6YdLXIwBYZT8KZ2re+/JE5zJORMsVCDdn
5pPLfcOqby6UA5LSQndPBogZFpl19mVey0IxYBziBysp1EPe8S2PeYfiM6qNH6M9UZYUqT8lMqEq
HTMRVWeTCvJ7ntdK8QFvCPSR72RwaZrmHWquGafFxwjIf+1WY74WzVjd5b0LPKwfis046NVKHIwk
5DyD5/baSRLyTm40LEW/XwWbOlSM53yU213c6cZCnEYprZMcEwZz0w7pgAbdydgwddiCbv+uY2M8
KyxhUDQOV4zcP0S/4oHdBt8tjA36t6jf+9N0tZbkjYNh31LMymXjrFcmKV8Q0EfNzCUUO7v+fTBq
JACKWYTf2ryLbOPZlBtr1tfV+FZ7VYTbUzB8MUIP3nqpftPCdEOaxAOEKf2RwY0MCVScC3bs/ow0
96rLkvJ75CVXqW+16+gFKYxpo7+kwObnECbcVRSpk7av1LibQa0z1nq9Xy3dMJ6V6CeeHUNK3Zmm
wBAs+UpXUeqhkh++q77ssMMqSunodop07C10wCK12Iuue7+oyZ3b8Uex4Pw0oPuatBz5sHXZmzh0
jdHZjgNke3TJfR5SLQbR7EgXJ8u9Kzsce6ZB4SATS5/pdenJUP0rKcpDKGvdXusV/SzXnnHGLySa
ZNmWoksUCUAbbFr6Zkcqkshsw5LBkRX/uYsA3AJ9iUCRNMEzSh3WOWoLnlcMmm7UP3ra96wIgudc
VsuFPSR4Hjl9feynIldD5B3SciO7aX2UbYtiqolBMa3QtXxuQOJbir5P84q4x/bSfIK0oxxKVR73
nZMUGOhU4dPYkwb3AF98D/DNqHX3e2v4wcxFeop8qzcuPRBjt4Mg8BWrMFZmBlDpvaUiHKvASGsR
rNTajaTXl1sTVXn9MFSow8yspQ7f7rlOMTAoc26T0EjK5wKi4BJjMH9te2bxnGrIWfJUt3CLoakW
Okaidobo5dQMLMva+GhJz0XTbtpixwIzvDVRVHT28BLBH02Tk9GUj2rufYvVJzca5S9AwX8PgWi+
91XhzrzSsJ7iUq0WmW36V9h/2SrsevnYS0VP8HqQd/HARYrNHIkV/Hzmpqw2Fxi20Ubm39ZUhvoE
Kc9YeOWgsMluvymK3/3BrSGVcfxHyMpuFmGN8FIEg78scyDCf9ipmiwiM+YOkEPTOXSFusFmkRsg
182XtEi1Xe4Ow2VqFXXON+X56TMo4HgmKdqIiKmcPFueDiTak8qdGHWUFM1FdO2BxDOqtn2Hyp0z
rkSTrHG47gjoLcchTZ7Ro9JnSSNFByer/LOqKn/wMGxfAz/JNjk8m6WJMOWrlzkKYb9cRpWFUaf1
D6pfZw91yhPE8BC2mbqtQi/3sJnFA7V9rdG7XeZ9Ja/FKD8WVO7jMgafxSm7blECU3rRkdE7W53+
0+dCCkyW4hit6Vcq9oym3FYPOI5lQJMLLLsiMzh5SC0u7DKpXpFLf4WZxO8z7OZkvJ2v9ugC1JoO
MuCerHvfwCp8Osi3QWpp2Bq/jn58O8i0u7ld5vZXr0sQqLDC6sGbPilR/Z8/CRBc9ZqW3qspedL3
pGh/+iRYvZtRMmc8Sw1QolMyXqToRVEm9eofNnlTrCMTyfpbVp70kKrLJoEzAEh/jfM0qZv7kgyf
wgp9DeHPJtqrZaq+JGr4PnphdUb4T33xtQgEa1U+9QVLn25wF2ISXGxsjYFa3w7x62EX6qCKRHMC
TK5RodO4cJzC7qVugTaJthFnRCISlEUekXyaRocgPEdY0FwUduU7oj/BKcvcdOPH+CywWkP4wxiD
g+fE2cwP2VJmQQ+7NOlxxorNJzHD61/RfGsfxbiP7QifXZ9EK1B4FSWDHO8Gx3+xK8dEMEVjNy6b
a7fUpAlIaB/glkIPmpqVlIabKApD8EY0nbjokdd0rI1o6rUJMzSv1b1vD488iF9U20wfrKhNHyK2
HCAxidC3OffC3Au5eYM02YtRECPN8e+voKL9JZxFhs9xZINYjQlLyPgUzgotniZFZXfs8PphTYBw
1MhKjjwY3QRxrBoz7fDYGLK+N8uUHxV/K0Q7lwSqORgXN/2qynb4kJdZ9FBgYr21I6MmPRZCLHfQ
EpURJl5XciAthyxv3+SWF3OTaPXZq2zUVvJxG0tq+za23bgZDWCcPuJwb4WG8sZICOxk6jjkgA+/
HQ49pN7aFbdON50tb2DIOrZZHDvsSV4G4Nni8Cofs11OdhgDLqYVE5wi1ZPykIA+fbV/fKbjVNHe
dlJ9LmZ5BoJ+Ck/HvTgHmkgk64aFZIf9vCcSeFFRmLvkmC94PN5O9y7HABOj9Yi2iT5RuFjxrHTU
dW+HIuesHPTCfJUx0T14+CtuMi1B722q3fv+W+3v51mh8+N8zp+1T2eJAsdYA50mhyhfq1Zy16Ef
BHM2aOO0SxuvSuLHK6Nps8W9z1OacdE2irYUh4mBVleLuZ5Y7freZxk2gmmDWqyMbvwGDhx5zEox
uPM8eWtohLFGo0OpugrsB/Tfs7mZ+s272hpP4Md8QDjSkg4ITLJdnLSirT7+/vf9l0S2prFHAJBh
wkInbCvGf0oYpSabnECt/XeEaoJoZ1qbSkufIHjV3027WRtDpXzInm3MfdXSzgWa+tvSH801ZP/s
kKF+P8sADs5AWPEjnwoJWf+FGYEEFU21qk9//1/WPmdNNMsxLI3gpqnZuq0bnwJnpiJ7gU9W6mMc
+kXojBXQBwo9zvF8tqx6wzY5mnWy+6NP7i0svvGzm6mJ3r5babWH2gfcXIFiRRoB8lSSdO8eeP1Z
YiTysUMz7FEakrOZyN17XnKBVCxlNom/gDade6l6HOqS0Gav46+dxbzkTcdWsE1kRNREISaSge/w
rQqyf4AgaPanBxN/uG2ZiCiblg6eBoTKr8kjWPQgDNLJfsDkgWnERXYgP+NNRt5UralIVC87uDmc
cwLY20/9oilm3OeKvtjI0GqNdbz+ppN8mndv3o/NHIg7sJpCNGH17kFD3HzvG847xAFiIJU+YNBg
ecbK1itGpykwQec9zPmL6AKt1W95ko5o0zIoTtLJ2DhVdqBvkKPrH+S86BDTuBhhximllt+mVzao
tkwHiJNIbuHPgAV4e3ESGGbDKcI6TgwaVRMt3bzTRaJkHxMjZMlJej6aClGrKz2bIbPcLD8NpAla
7TMx0eRWmasKQrJlk1vI6UXj3NeC9smKzeHEF/LQJC3qXlNR9O8wpqLH27hJaJRFcnUQY4Az1DSt
D1mM541Z1Gi5er6CZ4MmH2Kl+FETfaKIptFPk0WfGK1q3doaHuo03ejle9lpCD4M8dVQ8py4+H8K
MTjaCN6vMn3I96J9H5ZDJI1JGvQkaR38dqVRWmnTm1eZChlcRqg0ycme3sPAQ6LjWKfn7vYaBiS/
wqy1If8+jU5uPkhwpmQSQQuIk7RFIl+NZiXGxKwgGcstqqsDC5XpXf7fPlVph23g6j8+NUx6eW73
BlCEZBxR0MWgMUZy770CyQIrLXfOEDfts2h26iC9qx1RfA0BhkPbq+k5Sesv+AtrJ1Tl9ZOoma7O
DhCXDLPIdbaJI+ASMRCyz8dGoiqWonkvxBEluq73Lpnkw6xRImRS6k46AnBBjE1N7ZUvm9JR9N0L
3/T8uZcH8Y7ocbRHwwsHwKkmikpyh2wmqmSt4hXaqOew8eND6KUoYNl5urS5DIsyzMtlgswGqhLo
QRPk6iG+NX94RYZ+Rtemj1VN3LobVHl5a1ZNc3WwDVI13c3mRloSeinyFj86JvtO15zScDwQ/ImP
Hjk8ZE8Ne+bWuvba96q5bIxqXItmhjngTB+H6Fz4lfdSsmJRnFh/jcehhbD8y1Fme0kgybDcrEPi
Amr1lbt5NwBae3XNrFxnHdufLPNzFC2DBzEBpbdhZvmueekDp90beYaEcO/kX0GDTiewc8lepACC
9ggLqZdm0MeZGAACdSVSUj+3rpejLoOgbJSCXg9sdScmGAWa1BJBl9bGTzWfR4mrt0+dw6bVRaON
nXO5mkg4X/oFwomAhyIIbCyZtY0bqPqLXgE5moZDOwLNbbJfSbrSXNq+0e8mcDG8L6TnJF/aF0Jx
rpcXqYV4liBmeHm09as8gZfr1Ps+834QNtS+/UY+Ib/igTacyqIgPQUE873Sx6US1NIZvYXhYXCI
K+VgSDdRqvYPKiqL10Y/iDHRUypWDurGN+eiSeziquu6ucNT0d9WgaatIlnJ3oa0Wonvwuybdu7X
Y3VK4oIU3mAYt68XIeZFmmbpu6JxU+PKI297vy8eDQyfxJGpEiGBlhtwEioAOJLuOUunH/wPuBq3
C6G6iOx1NhqdGl4dZzku0rlZIowgtUhepjraplUBTw5ya+HcKoOo4CR0q/w5NMj/P3P++hGcJ62a
cloW3D9C8lTjH17L6l/fyjhTaTLgTd3STOfzW9kwvNpJzKZ/1vXRPkdxc8a+o3hXGvwxWzRa1qKZ
ItthlioBs5LM4LxrCEEO3cLNPKmN+HqsfJ4iiAdJUAqBxP+nJumWwypjCNeidhstzH9ITSJT8uu2
dVpZkZY0LQxygRBpn/c87B2qIgdD/aSXHcKbqO7KpaZsLB0xTlG79zn/pU/Mc7IzrqGzQUrISqEZ
E28DgtO7diyIPMaOu2vVfDukY6itld61VkPDm+fWxp1mhZ4xmih9/N42dbzQqtLaFQ6Cokb1GFpS
zKrMTLeBHyQ8nmmGQ/sN90XlApVJg/QXfBOziAAkS83GyUw0S/fJAtLymgMXXLWVXZqnuE8LtOaC
/FVtWH9Ufo3/49QM8mzhaW755CWjfuX+Y803AXQGC+elzMFx02enZ0duvPZRcjp3ZHkPltuvRGuI
GucsamVjy6iM4acXWchPz0SnZCbvKGi52/tkcTxRqpU8HXqbK46NG97GorPtcR0PPA2WrKa4ay+Q
C9YqXf5KCNgCCZDHO/GXhI7zQOZSJ3gbtM9tnRLh5S8y8SuYwynvUdxKLeM9T4Ivfjgmvwdj+K6X
mc6yv3f5gdogGzGHfJomBLwnngOj4FHXOYCtp+XSrSrWUOoQcWWVoanmusZ/4r6wKpUmd+f3pRQK
pXguwI5bj42erOxgLLasx+0n0sRXTQu0L7nhRigmetpJ0/z85BUVL6FpoPHHU86N9ezIqbe1grJd
FR0PnCr8XYyTevaXY4wlvV7LkzeD2y01lv+nOGZd0SlO/kV1wldYXi2yfqqxI5ErLUQ/3/o8xB74
bdJSXXeNVa2t3JHefMRrxIQY/6il2mnlDn318CkNCNBMJ5Q9vZzbw2gfYQ9r5ypvSclMA41Lwhcl
K+mqupW7H5OkWJiJ4VzCDoYLuqQvVZlVyJfl3rPB3iD3lOG1taz8MJQ6+klDOrxC8whWdaClIPIZ
DXKEVSWsn05itITzZOnpKypL/anENoEtCbOiYBzXgychhtQE42sdNtFcxv5mLw6yHG/ZIN32JFWd
dLFSnGTFB8N72VqO3y7EQZguxovatc0tkmbVsQzRZhmHEWBHNe2aglB7vjfxifrRLHK33BNa+rkp
RoOSkIM4tp7clYLCI6SbkHt0dBL/hu/uAq81flR59bWTP3Xh7hRo3NLyL2PiCMk1llpkymBCtlHq
usZb0Vclkh0IzgHAJGQfkaBpVXMbZ5M0nZvL+EpZ4T4fXOMxGu2HW3/smETdQMjade9eWU1/F/0V
S5J5UiEIAGkpviR1Xs/8CWoiDdi1JL6tn82x6E7gP/GDCJHVbRuANYjzLq20tna3Kn411k60XZIx
a2w30cjhJYsYjn5MB2QsqwKrnltfUZjHQB6l3U/gmqnPU64DUG2XhwXLV1BubRh8LTvvwQrd4Hvb
FWucijN/lidfEwzCw1nenNkZG/4si0IULbzxezW4Z7O0u6+473wby0x5V0e9RxUMgbuesPcMlXhk
dl3LQlIwZgcBgc3hPSS76Gm2NkGuqSomiVql1XhF2XYyF31SCWVmJvmcIxHnIIMQrNHv/EMM34+z
O6zHfH/Mlq2b9DMHmXO4ppG3lMxCP7HHlWGzKso2dcLmCG4LmTjDrx4ln7WyPZbtB0pxZ9cDrTiT
Fl7atjd2UzCRmgSzSbCYPC9R9v4I8mfiP9UD1hSmlmSztuwtAGgUBPugP+R41jleyEIEMqvK6S8o
qLU7z6/elMmfTRTOxCRuvOSIQby0F11iqukjCumic7q4z7V8nAcVw9/EYWksVHXwzmpSj7hXmQPO
dLF+rEO5XapOlj7hi6XCvdW8r1oPBKZiDT1ro3wRIevze9ZHkwKfoj87AeKH4kylp/w4UzYZtGqm
pK5NqTSOhLYyI/CP9tSIWYYek26MEXbrimBVWdLki8CIFeshPET8OecgIYmahPWGSnLop1qoFMnB
y8t6k+FAeKv5f/Z9Gs28qlvKUPlBB8g7h9gorJKp6puyvJMMCtEUhaHZqbm8TULZ0FAx2mCqHZnK
PFPy4NIivRnbWvwK5Efd2XpTLVQTqjN6GSiD+UQHoKslFzvW8GGdBtBDyxed09i7wvOdlzJu5rGp
93ikAP1Pu3ZYiSa4ry1OcsYT3j4h6WIIYDHq2w1+rnzVrL6zoHI/MG0P5kk2CZRJWrlK4yA9IMsL
lhnZ3XUxeu1VccZh7vuw1+WY5IM2RZi8KdZU/z/KzmtHciTLtr8yqHf2pZE0CuD2PJB0HR5aZb4Q
mZER1Frz6++iV7XIqJ6suUAhkF4hXNBo4py91x5j42AXzcu//tflX3Y9Gn68phmqBP6INLevSCS3
OfTjm4M0Jz1tfXj5f5cvS8XOxcVzSESkDZwPYtBdQwHME/TDAOlWoBQuj5f18dSGqJguj1nF//E4
zJsXQy1gfhXqq4p+OG/U4oMDItDOQnJeQmgQpYZ5j1bY3EZ2FZ9MKw/Pvb02nJSueerLAvoFZN/3
/nuWpeVHoaEhbRrNflKY9hAOZN05HBvtWFp5usvqvr7n1AniI6+z7wOBm5ffEkN1E87MVgj3Ao+p
dffryp8mf7bd0CU0HEtTKQs7Uuoqw+nnmhc1ymiw1Sp4k+WKP1j08JRT68Pb8aG1Yfs9T5fNq+zB
XCcErHtpfJ41ovFEi61YkSK+6bXpQBISkX91oLMjK6/jpGkPvePrVhXv8qqM7qPiPku7m1IPjaOq
SP1ItYBAl7LKvHjoUcAYmA04NRl+qc5Qv6ZMZergz+GghfG57V+EoRh+N8Nvo27X7bBVUE7WG6wi
XUSshTiaq/jGUnEFAZR+1QRwrUJ/Td5Rzuq3S/lEGJ2D0geCsUZ/k+Qou7hSRSB2edM/Kc5CUFFI
AxOvvdzTTc09jJXKyUoeKHpA9dbG9kbOJHEFAzabGIr0SVEtWu4QUt2CnNZtjjLVHwPyqewo8wIp
yi0WLnU7Bpm+XeRbb2jFYaDUsrGoj3sSkOmWCvjkWU3F3lv2h2CJsz1eXLQyC7qhVJYuiF4MnWSo
KTEvuS3p8aQShnNeu5MaLw8j0OhEIb1xjljzsffCFNFSa4OOSdkgvKu2s25rbhqNtO7TrvZVgGwk
P8CSUUbtW1qC7BvMot4UYVC4ilLnfh5q1X2CGhBJgXYGYq2dOzxOqYh7EhkiD8LNdERw7JxIMAR8
3mKQomcYPaSYJr1s0ig5kuuGCLFuDnD4fHiYNPOT7rDAsQfWULnmRMUgWfq3XK31K+Qz38NI31kR
eyazLpPCDYa5PlIND7swv8p143lKTP0YdqrlpxJ8L7uW0EuE05Edabb0WB451eVXmPnzq5pJeo6A
vvY4MpokqB4io3qUssuPMqZVHRgnytc3YLHMV+beQ2QT7k7uuB0V51I3k5dGyXbCGkdCreLWK2lH
3hmI6YbGcLPIQv1QRQTAkaCHUzZxh2Hozr15XJBBbFaa55ZQ33Of2cs5KhGoKBZdcaxZV1VAyqyK
I2trTYY8VnXyXObBeA5mirIpzAxbNMG+n7U7m/Ooy5RsH8CWAoXWpgeRNP315YtmQU6c6oIIvqhB
dFWr+kmfW6RyunVV0Y29GVGi+LMZge+3iKFFbOuNweJ26jmsbfmM/dC1o+hUU8U+KrkyHWZn+JLj
Hz8b2oQ2Wucy6ghcPU0nWJgTPeJG9JP+0ABICBZb203sZP1cs7xY0d/Usd5oscbyMk/TWS3y2w5P
Hun06GsxyYPHmPXOT4ueIPQ82lCwcHZZaJU+EGXfnMJvpqYPfzGtiZ+P28xqUkhLYvekakAEzGcl
MCSywnIap/iB7Eh7KWf0VGTHWIOCIaezFA5dmJZhSG2qIMFaP8jqg9wMaxexopGTkhKfnqbHlC57
Hw8zrmHu7b+YeX9uZPMSLYNqAHJlodGJsIxPThWhalmT11XyPpEMBdKbzMFRLe/qTJRk1s7jXrNI
UamoA3kVZ8dtJlpXH1FaXTDC1QKVI5mBiuvZVhdmu6XhwrEl7vK7Ui2cjbpE2nZZ59oiHWPPMTN9
Y+SSDKAyeulm9a8+8Z+rNJdPHOG1kMjvMYX8yb5JLdMpU5xtP3KAZkeYi+YJxY5PjnxCKFMGD4uw
lsAt8Lu6lGsDks8zIs01G+ehtL1ff7iO+Knccnk15LKDyHUcQbP5s3d/QuSvDUwoPxxOIXBP+oYA
7/J9sKPVtDR3/mI4qWsmkFrsyf7QlfSt77rpqh+d5VAa9q5WLc4slA337A2nY6BECM662NqKqIYr
v0CT7IfoFQ2Yet0u0XXaWgJxxxCf817Ldj1JHHJzKX8QVfmilHHgalXyGPf1A6uYswmrMSfRLJO7
RtVf4oygx8SA2maYKdS4tcGQ9E7PxwWEqK9NdSPC4ZDnreZFUh28ORQNWV0WNqL1YWOa2aYdrVOI
9Yvch9zNJ9IgAXV+OF0c7WTcfdGKBbRiVd6XtuEctVAcx1h5gA2WPKfcta6wne95CSxQn3v1hC7H
2BchC0ipZMlOBlpz4k5pVl1z33/I2bhhPsAF12SbeYQf2wRpf6WpXYem1iG0Qa1OXd135ywnjtkM
y96DV5y6qWrH1InELeEJCv2bmKTSdl4+fn39xZ92NYxEWniSO9/QLMv+tKspIaVatQyLH4WlTrdD
41TEawXG6NHXeWgjjWNRRVVdW0dnVZfRnWQu+PVr0P40BtfeLxoVBqJOS/VzH1goVjthZ11+iDJ7
I9Wtu0K9kUGXy0NUqpBiLs1pLW3OCD12nMDCQzSLaUNJG/nzWNrbWGrfCSbozxNhuaBhZuWUwRRI
5kL1x3HQrpaRWNBfv2zxqVR5mZiIGTAcWxPO2gv9JM8QKcdJdE3Wj7hh8Kmp/Ob0o+YTPAgkJAjr
Q2GZSGSW7llGG4r3B+Dp+tfSng4s3ZhVySFkE1KN18pQuVRfnWNrzZmb2GQTEGbgCa4ZW2FbPMa1
UDdzVO7hQ6l+14YnYcOeCIgwNNvcJz/FPEzh0vpUTu3daFPrG7sMzkpOXijhTCvmO3sJlKnYWiM0
5ohe9alGPrqpgwASSxgPV5Y508+hjYwVl0jSvkxat07m74VBbzPCEemlytxv5nCytqW0I86h5eC3
yVDjhpydbdjr26iUzZ0+djne+czaTOR2bQPDSNiROOxWZThS3Vs6/G567TdG2HlBxcbVSb5hDIza
+rtiGPLMzC59RSG+V9gEh9bY1F0riWdqYcEjVjnnMBrxR8++D9fSZe88zQcQvNW+ajvUxFRdduwY
xBGGbgw0+E3VifUFEKI3A7laZRcdzLXXZnDcJv0yJmEyMg7tGE6bEYQZS4AsHhyo7Htn6N8lKMWc
TY0m9gJD3G3VslO9QYDE+U5FN3sM5itHq9J9VI/CnQcjXqiWFJ6sM28m+vxWtxRiZWtYlqPqRIVL
50K5i4vXwkDAQBKFyE/kbbI3LIQfjh/AxvOHtjTMvTG0i9dRglaluAVwv8Yc4SYsl679i2XgkyHo
96FsgH2wKL87YPc+GcJ6NXC4L63gh9nEEbupoXBTS3G2KQqkrVDjnqbzMFybphyujVCQ75mEpzLD
2s7mYTsZw8OwBg7iXHzMuSi/vtP+PEGwA3Ckg+BAmJr1J8CMro3Lkk5j+j7G/Q2yYfEgHOTuDQpj
L2De9ue+yW47aGjoJAZPaDOONGELr5NsYRSdVO+2FeXXye5R0KaWjggyGR6s8dEp7e9zOFePIT3/
vxKLOJ/XVvYqukYnRtdtx+DO+/nEaIq4zVsiC96VEPDNAlJxLK2nLktYuMCXbs1Jm9xICcoDnh3a
Q8hiH6AN31qZcyyEKQ+Xw9Sg6melndDrFQdtJC2r7DnvCPIp3BB1pdWN7VkX1SGhcLgTdriCODDW
QExzjs24qK4etDuigd5mlGJf9NRGuNI15yQPmh214fQxHxrKZsw+XT+9/PrKfVKwXcaVbXB4s1Wp
oXV1PulllryHCDClybuda+3GSc2Q9STA9t3ad3pcpSdzEuYGr9T7rBAU1U9HZW7lKZ+aDe4lAMRj
dNYntbmSeVTBtxavFsH1t7qtHEgsHJTOeMbsSxokZg0f9WLs1m02eBRVYHokYX29FMHXXu2Z1AIO
VfhcnwJ8Paemh0X+6/fK+PnT9Ub/wxKq2QxSU5ifbqJmzGVrh0Xxnkmp+ihpx2vcwA5B20NoHWI2
PTd5nProZIqzs4QPRhd9BPWieamqyW1mOOH58qV0KO1C7gFiIFFWYrdK+j69Y6oKDpXdfiGCebpS
KPfaXb6JleaaQOUJAAPlUdyN1wav7dYAOBQztvaOEZJpnynG7US77zotvsTWgUiNjDRLchzg4RSO
7srKxu6q6k+12W8CevR6aogToeRo+btBhbRLSliPbqbAHl9ZrCXUvfZBmEReT2iI24bF2vzgiLXc
y7xwZ8NUCDXJQYBg0LkBZ1BcdSv1KMydmgh7gOBoaXhhsleelTmrfVoUN+gXy2tteuy6Jd5z5Ayp
05uYuvOiImV4yDyE4Jq36E9sUJB4tuN7b/Ynp27I8mG2Bgbu0lRMbzI2de6CoHWTkHji5iuH35QN
UcV1cc0O0jnZZhmfaGKVbpcaci+iYDrO9vwxxb1G16EQx2BNdA204j3qaxAO1DFdQgOmq4qUjqAm
l7KD7TcxFW4l2xQschQ8VKA1aynUkGsFbhgsl+iZ0zQ0QMWS7Nk0GjIt1wRezabmhmYIb4w4tdHc
no3hgwZ9d5Oxe3DBYxxgvY07I2jSZ4T+x6ChRlzO3+1MCa849NTbKYTq3SCtc5MZ6hC1cfUk1y84
pF0SWqurMKi+w955b/CB70UprwE7G/dG3097C5rqCJf2RouRVE4yfyv65myYUOk7O7wdydm6BZbq
tSK/Jzmi/LBC1kLzmtq+9VKIxXRnWg+nQtWuJym0h1lEu9mu0tuREw/Ms7nbMy1R3x6jkQihCCct
er29GVP6B0/KYlzlziZhKT+heJ/PYU+parGd9jYk/+wv9pfWn/a4limkLjk/Wo5Ab/hpHh5IpmTU
Gf27SXyMl0Yz254cX5bt9MyhbBlubLtmQLZbjSz3yk1CQB6mCP2IYMadGS9v+RTLXZYCnE8k4PGv
VD0sF0yWc0iTtULFPp7174qESMwgoPCY4sIz3gw3NYuR9JfAdDUdm3Q4zrYvwhl8fz7OV2r7Nc2K
vY7o8x5EQEmAYNGfoVfJbVKKjwsNBtfIjuwS/SAnekDgy9IveTtkPtYxVpE+4mDOc415LLd4YrQd
5gG8oWFcnkagWuma91m0Tf/QJ5rwluExp/MFd21KNmoBGihaivfJRmlkTkO3CwMaSuk6hIMmvh6S
YT7Hprztlqr5/VT/f36ixrUXitxbCVYMMVj36eF/P5Y5//3f9Xf++TM//8Z/n+M3OpLlR/fLn9q9
l9ff8vf28w/99Jd59j9enf+t+/bTg03Rxd1817838/1722fdP+h360/+b7/5X++Xv/I4V+9//+3b
jzwu/Ljtmvit++2Pb626fIahxiL4T77e+gx/fHt9C3//7fm9ycviP/3O+7e2+/tviiX+hrxDd1B6
CM3EDMgyBCnw8i39b2unW7VM5nhVSJNnKsqmi6D0yb+xeTJQrkpL1RlBv/1XS2zp+h3tb5RXOMGs
s5JQpWH99o+3/wf87/fr9j/AAH9aAykkwZZwHIsXyLJvGJ/JAraAaRGTibcPTefNxhSmx3eLGCdu
KtRF//bB/PHc/w4e1NcF9V8WB0kRWgBzMzmB6Q7+vM83doCXZ01SxhTWiHSr0WNwrQGyp6j1mLwK
r1F/tK16QH5Zq/PZKexX1oRDlquZGw/519zKjwgbpduM7eiPHcIqyBawbEPHtYv4KbbVxyozSEo2
cW5mnKIqMD1+D22qQfxGMCHQkoT4vxKmzNiSQKsMdCwGpbn99Ru1fq7S/f5GJawvAIsOh4zPO4vI
zFhuU9vZM9Xvp45YdR0hGCU32aKG81KRZR5s6zdDzT5YYPbV1NyCsc+9LiiqDdDjbRjk+0jNP3Ij
v8oyIDSregRllNyg2cq92YwpTpbIlMt2dJtcvIDOLo/auugbB2pPh8E0Wm8JDW1TdkCjw/ScJcxo
qr4RZM0dFU0tt46VPMem0R+zJbIz5CY5GoNIVz0jg5rciIUCk8MrNXjZ3UCS2GgBv3NSnPhW2L0S
sQeQIaz3EaiZIkY3FeL+YppO9olNp5J99so6jz9EAlO1IvrV5AJErQ5RxBXzApi+vk3V8MNMtdYl
qOOh6mdfG6fB423Z/mykX8q6JHHJGb4NtUy83MzG3ye2n+a1fx+U1rqafB6UWG8wcdFo4w79tNqo
jVHp9F8hG0eK7Yo6eEz09KuDaxEXPlIwdAMuOd+9R1KR9Id6BcU2o7+YkF4Vq3SDvtuJLKJNqpO6
nULlbSgjBKOm+Vo8HquIxqas7deJZEeScCi4q0R2IxDJvcAMd01FEk6TdeHWnu/Ey6BmtHLD+ENC
RPaq2CCxj6QKWN+M+xqJf4O2ZkORj4QPwtP0pn7NoFwaZWkTSUFamM3hKZLpKdeq534sbvOSgWdN
FKhQXMYi/drK4jZo53aLtoXQlZn0FU2s+DmFjld3JRHmTDnpA+3gdQN8VX4AmS9X0ShUNAm2c6cK
lHHBTNk2IqyeoBbfMrLHqU0/bFBgXKj73GHE/MU99R8uEyJ2R9jgMQEhfSp8tYbe9zO4y32sV7jM
VMgE8JBmiIfsCbWHzkhff/2En0rtv9/Etk2tzbAlXWX708CAntkiEecZ6b2fKtO8XWzk5BQ84FkU
/UsVF9eUVyM3tvtX7FetG5dcYavU0k1f2AeW2I9WbMI63A/9l1+/tv80ZpE7A0lnMl2bAXxY/+bE
0MCkFKReOXtLu3JwUdNi4qWxkrW4Eizp9aU5eAXA+//vp10LaOj9bJpr+ufis9OApcpGxd7nMvuY
pP2oVswHiDc/2roPNuGUkv1mP/76SYX6837wciEkfVyWyXWZ+tMaxfZOc0Zu3L3aiQFR2w1+Bsx4
Y4ZfgRqxVYkMMmwKnOIpaK3HNDEyt560AXyV+iGEc8qHZVjJ4Mz+5DlyaDnVeIq8QE2JPeLPZMIh
MRXnTJFQz+OFZB7Z5qmfmfmt0WLwyeYYm6ByV6CSLQY+6tkKoSGa5abmeTfZFJluZpjbpBo7xuat
STK5b5lkoBMje0A52bqhzva7ZKsPqIzGk1WEgEoRy3rWErh1qeMLsZu3Tn0C/Yy6sx9vHPrOLmFP
dKlq62tH5zGVvLIxxf6ekrXBtJg6Hq6Xj6mXJ9BOqZ/E3eBV+bSxUZO6FTmnMXXZdeLJpuUKzMGm
VI0B2A2Xraq3immjP5tMiVxhftSH8qkX68+ytLrOPFOrYM2plUF1+9h5NCjt+4HDhytrnbAqInfr
dXWAZ4/wtl6zF7aqDemkyTO37HsVz0uIPr3J/6r6pRk/H90ZEraqCpiagA9s08Hj8/MNEGhBhtKv
mUhM0iCj6NukGG76GVUbRNrSG5w7W51QEYnqrOsBwQ+ddV7GRXEzdD7zZKDr3mQDLZo10N0NbHVP
6bJ3szzpt3nCQsRexZPjiNw2R2Sr9uFVqYmnPgF1RAsGWsW2Z0L3uz4pYH0PDq3yntKVfIsxwnhz
vnhzm2uetMfQz7MOACxe9kCQhUWLhRUkjLZRPn/gtT3i9ld9QzrfSxW/1EiQMBH28SAqTjjdTqP3
dIbf+CNVWgndcH6cqkAh2w1rPMMJ2GRcLQ+6Gl1lsri3a3IhzKkheKykn14J7dXps3GrGRbn3sJy
UYiS357QZMVO6y09WyzOxBhqROBBtN8qRdFvo0F5oXQIDjSad3auP7VL+SWgjuU1rXxpiERx8yx+
SBKyZOoQ5wMxZklgXdlZWnlmq1zXS3+Y8iD2h86643lb/H/OPqRZ1eU2JIlofNAp/9JVom6Sx3jA
yA6ek96nEg4ykY/KeO7GrKUfPNwXtfyY6xgFfVNtiRrEcl85iW9avO4gie4iNtaeJQk/MFOxTR3A
fNmi8bvIPqZAY3VaJp/Pys/mEpmjIvn04oWyie4clJDNF2r7acoZyfwu5HFICHTv8OMjPuzmbN2d
iq0hAmryyeAuIrJ9O6qPfWgOsAAruj5LXHhp0vh1QrTNhESS0cCQQBYcMfyNGByVzhZQz/ERpBxY
wxQedkFOe7Uuznq8lt+jbmMbsL8pL7/OEkrTBHxxCbOHRNYr9fiAg1zz6nQmnIAYl7yv91mtI8CE
rGjJXWQwGObC8FUOmWxy6XfD4K5hzTK66VFps3PnhCbMQmV4CNva8SrR4C+IgMsLHbyTpVCST0+i
1ZZvRX8kSW2l30tzVwXGs6zltanW6aYVkcI0hIIKbDKTbM0sqIXaTo3wW8vZlyVkbegUiSD4kmBN
3S2z6mnSastfnIyK4lTqWNMxR+RaszdS1lI4JijsFAs19OgqIYYBu5iZUeYo8obFuinj6rRE+s08
9JtKUb7l5XTHptVltbHcWKck20yoRkQwfBm04j5UVzBjo1JdaSYaNOpBG9ihSnYrJaj/bdErD1RY
0WQXTLEw9PdtHHlZEt8lSNBwkY33Lfhcr+8VosQUWlFNG7mm4K4m2W8PCWzx0Kh80blt3AmBKl5+
wivH5IxJmSk639V1+aXRy9ZtY41I63ymsoYkgZRx/ZvTHYOo/1Ez2xyakfvYmdpdK4PrrK4fClse
7rajE52rWScTRCnOKvQ6sgH9yoqe03x4r616Td8J9sxs1+106s36C93IR6fVvqbGMa2XYz1rhII5
ZUIQtpW4XVMk3mKNLxQ5/b4L2HR3O5lSaZ26hQ/BatxkWFNM+tKtYDc0GWUwLXO+pYQKUXyfHjJq
n25u6R76SNJ9y2GAz+lsC8XWbuiSLv48kIkdpgAT00nsFM1ItwD4fCvLroYieBwhEo9TuVwPUH3c
SkOBT/wwWrtnKq6oYJq4dMGQqh5b2xeI9WSrkTZ3VylOsbdwf7iOqO+M0FS2GODQ3ER7ZepyH+xK
wLkR7PRM4pNmVqzAHX9fHZ/ssW05fQz3daTRfeZmJrnOcWuje7Kc4o4chbUfhHeFplyC4Gct4G3q
FmgM5f8ni/PNYSlyw60mErvAZlTkLQbprrWJt+qibCNWSTJ4129B/Ni0TueNM5NmRKZ3qKocunoX
+BFUjGgn0IHTr4W315ioLkiNiKug21dwzTZdquIIrkufECmL7AOCGGO7ydxxfKJiKN2WnAPPWfpj
Lw4xkTPs4JVdPHGtUmf+rsRfuctXqAr4MNQCz33r3E1Qu9zQSZ/aqtkZk+Dyq8hg72hRIW9t811a
x9ZGj+bSj6q68aoBlx2oEpXyFimNCAoQVrrY1l8rx/iCIVyrKPraJesmuqCTNItjpYdvuuYPWfiW
Gzoq51oh6X4anjosAF6XVYlfyfGIoP2FYJ23II/3xDtxjAiU59QEwWiJ0uesTxuSRsO+V43XoaEL
xfSyJjvdJBa14M4iumlw/HTkGJlmx96xPpJEU11pN7zQoXwZHV1xqSNuxiK6LvXoNQhfW+2UkdCL
Fsko6RE6O1HhtOoibX/53ZEYYD9meWuRKcxTBgHVYWswColwU3pLnSJZC8eXyER02+BVd4dEoXRA
12jf9MuT0meoLIdoXzhZBsk6cWl7k2GWfsjBjDHApuNezOKlXBC91qrcaLUhNqrRHhfmOGoRKvo6
2z5NjfMBH3vyYBFyq4XZc0TKETHZBLTV4VOkcVyDdyKS8UunkE0cWK+IGuSr0twlsXqPbrchJacj
AUVZHG+kDeEWTZ5/AXG/I3aHtgo0EHOwp42sEHorjniPSKg/9vO3ojNvx1Eh/okqwkGpptfOCq86
tPVDMWydQom8UhK8MUOzmVSylseKtBs2PBthLIbPMpD5PWaRtDppXXEwGqU+KpxcW2MbmFLdqUrU
rgdA4oDXLxIKAay2nEA6U96xXV22pa5POGHo2vbkk2YwZOnKakDueLs96juYdJd//etLuBYociR4
vtoPoztB/T4OdrgDaG7vTGlXRz1TyZCs2X93S3k9T+lyRMuyHJM8TjyHAIj1s4Ts2WnWrs+mHfoJ
cNzOKbRz280yyBRQupg7i+eGjJFt0XTdMQ40Vo4R9Vdk4ahIE4H0RTtjZUMJpvvFqOEi7bRzAoCf
Sf+JIc6ya6S624XQCfuQ3YgcwKgrUDlVrTtBft7WrUCAqhDI0MS345LrtB+KdymysxXdVTFnj2UO
b4MAPXpOx8GxotuxbJ+KNn2o0/iU9+V7M05AySC52to3uze/GkeguK80lDo0aeW7loW3WqfSUiXl
BdGAQ1+RtHo7PQ+9ybreP0199s4e6jTU6zbFiPxEXVj6KIYhlnWbmVxZZUZYnnU8yxLnclM5+VfO
ffNRqv18HPW+gJJOCBwR6jlmcuSZnVYYh0HJhmNVoaGDw9crdUGs5xRsZF8+m+yEjoAOSj7kg0hp
GIY5t6gSl7HfznZwvHwp6HAcVcwU7LuDbaAwZElf2RnZiJbIqOpjo6bO4sU5vUJaSI9J2r21HXuV
y9W9/OsyVuJFCj+eEfRBS+yjXSDy4hglQX68/AvtOMqs2sw39Pq8tnEeTa2xfZkvSFJyQLMm8UiN
+oV8CwyFJE8GdrAr1oKGmqQQf4JHDkx7AxmR5xTySuvCJ0fv491sOrxeVe7jidWtUOmlEf9wtGfq
O2E3cnAdALJwE9D5ZRMXlxGhvmzdPGwGnqLC8MJR/MOYx8Olhgnz1QY+ivegVTy7JEKiomWwNP0r
pza2R6qibszljLOU/aDcwulEDWFyPAn4eJou+RgMCnKQgt+nIXEQaPMGOk2hczgJN1xyNjdsMfGi
wuSyAm7EGYZgbX6k67K+lv4uh8SgSrzKrEoXavQeQKhwL0fuZeBvi9iE2Dp0h0rLCXpeny4O9Cch
5o1jYwZaS3iXMheZno+1mn2tF7rbSXqRyCdvbZB+GNNCekZ2oKvMdxoirRQcjmFG40RVo03cqfeJ
ZlNjQx1zsGZMoTRdnJLV1YxE4fXMh5s+IDo8Fh6kRXBIReUNnVh8YToRmvbboBtilme2cGChvtld
8ADJZ5/M+M8aPd1bWf8tN2eUfIN2yCiRX2nxVYbI1c8DjVibAlmaqY17i3pq960tOUGtIwZYpunX
ax3TXLRNTiykoHrQdHm1kXLyjQaRSqhCwrhcSpuQJw89XXaYJPd4v5YVxzJyeFvTXWc1PwKTikAx
zieIBOzXBwoVZtK+gBLYWTMVDsCAz0BE8M3VATWMdDw1BmhrwPkcUBtjU+psmqi5Fz5sPNrTCi/K
VLrbaYBDeupRZG4ulydipsEH2Xmolr92XIjNsBTPGtAZN6EyOMryJnFQKafqMvpKMN4vxjS6kP25
PVL9WtHtOxVjpoe8iedz7Hslpmc2YdvwOj4VK6GKASboS9zHd0pArfcy6lIcd7lQ8QdN7E5GfPk8
+ljo0hnAxC6FkLRh8KDQRyBNxZH+g+pGgf2I8oIO3vo9Tm01A+oAGv1yAfRoPVKvlRgrl3dNY7xl
FbUhDFwoLdT3WFGv4bJCZk+QTDu0evlI46TG64fGmEIlGUrscwoisdfLiX/74v2RCwwsK1/ruMqC
irJV0RsO4Ay79CGfpuukpDo/ACF0Cdm13V4lFwzINEC1XJwzJEUFxQZXslBsFga8O3Vc10txu6AY
R2V7POAGwaBJhQdbZwHcrtf2+ZKzXxiTDfbu2SVDL96LLutWXAFlo1we+m5END4nX0ODKoxQruCp
pSh6yiNGxHsipFOcGhnLcYRIbBTRplBKRJSDvXXyGAG1UXR7J3iIWgQnUbBw09IL4/hV9GVOckeZ
bjOUAyuA7iDi+dAo8jWk9cCpgBTxghTdMCVmNB0OaY8hFwH4R64+desAlhGFNSLSv8ZIymD7cTwu
eJKUuplo1LuxsnYkk1NSSygrLTJOqAtRsmDgUb+QHmEAl54MTtAPyitc5tF+jDPtOlvkSkLVNmyg
2gxgvVX1bHdQA13GGCLo0Z8SfSuCmkhVtF4bta/v2tbgJFCmH+rCTEuDXGeqdNU4R+M3S6phQjtp
mqH4FOzVvN5pGnaFid5sDtvPGxU8ximWajXi0kFOe0NYeV6ruEF61dXzfTSELyrOGw83kOJnQAGc
oV3raOyCw8E+mAFZkzP3M++wfa+rtPHmODpJURWcSvBEJwYFUlKK9wpzCl6hRVB/oNWWhwPBYQ7s
lTG+B7L5rakxP1utHxgETs7hlTOWBcl+Ye6qFrvEiWMOoJRgB/4Rj9E+L+NDWe8bVav9CSC6Me7C
qioPdApeYqO7U9sRwxZAJg1PE0Xsjq5bXe5EEXE9nmGDshkLQ5SX5pdG4JMKs/nJXKy9yK1vg628
NR1gAuKvDE9jB1freA3YFsZJTCkKR3rD+QZk4UuVRakXz9NXS46K2w7pYdCzqzQXnGsKQQJHNoBt
NttrtGt72WmPdVNg2Iuv1Tq71uf4ri/VeJPlMVEhiekGWQOfXQ0BJJjfRZ9BquSwGNsEqwxqskky
xqOlFj7YJaK7YvkqaKxvx7a+Vhyj3lGyTU75kji+orLWddAsGKjlaZrZppjdXWxQz3Tjfj8vOUpF
qb8Hi1bjnkbhs6HOHLmBXi7Hyxc8Qz3mtX8+bhzKmnU5/j/2zmNLblxb06/SL8Ba9GYaDJ/eKVOa
cEkpid57Pn1/QFSJWbpV3ffMzyC5ANAkgwQJcO/fnJW2dK+aWmsOhhI+NpwBdNRs9qEOuv4wKfNV
u1hoPaT11uC9hLkLrDfh5ZVvZrtRMXKh7kXBHdDRcpP2cCX13CiuAxKyCzpc5OqcnUqwAO4lYo/F
qB7sMYMGohhA0dPUoEeIIoxnHf4RJblIU4WMKWP3Lutm/SwXQY8lfN2mzNai1Li0yRULnsfE/Kdd
mBAnbEDnJqHxBDo0vq62YT3WqKEraakjnzn0R1TqdvC8xacxVCiGIwsNGf5Ryai9CYoEUt+vheVV
MXTyHuRvWRdXCPSdZWrgv6CE/w8owbGFidS/YxJ8suDN1+/lRyDDZZ8/MQmM+H+o9EEi5wY5eQhc
vzAJmur9ocLAdJA6oNeTp18xCRqYBMO22VP1VDDgUCX+BCUY9h8QEnT04RwLjQgO8p+AEjiNv2f7
0DR1XccDmECayTJBkv49vq+CHlQDVIWusoaMshP29Xlss/ps/Spd2qqJHHgyxxVhE1mWW/2PdbiF
L9tmnmtAmxxlPZ6sykWp6chJuuG4D0fvHhleNFXaMXuIBqeD8OkW57SNkOpr2xYsGP6DvmyMxdeO
XFTA/ciyyo2IuaH2JJvlVpnYf930w+HWbdbVsjQpkJGbfvw89Lym15W//dfRTPAiWFfL0m/bXM6M
ZLW6yb0JK1xxznKbQiNKkwzeTsmYxjvNcGiDojkXy9icVRgbKtmmAAt12SoXJLX+Vk9BkJ/lGvTj
N5piARgVe8umjInKWXuW5XVDWZWLdcvL5mLHD//gn1b/1hYWvK/a1L6JCHP1tlqd1iPJkuFB5FZr
uKziGxRQBqEnWZQLvgnK81rle5XVJmKHl8ZeYPMWr4UPJi7ZehflxfutWsj774Y6AVHbAV1pVzaQ
FpMAxSw6HSwYyPaTE++SKKTXyk5Y5hAPG00EP8WGsk2WLvvJLq1bCjOdTruV/XSWbXJ1rmlXtRGl
fB2zbzba8JZjQowf9pVFzE7v7d4Z97K2dn5ZvRxUnCAoA0Syb0ez6c9mrMPokEW5iEdtOPXZ1yJO
+jM+Asxrc+STeCZYwOPrzrJqOm7nMziVfqwZ7dkps6g5ymI3d5AVSL5pES7dkCsmcGsGD5VY9O3U
o7M6NhjU9PHRcTEhFO3xry3UlNlO0aiHRp/KcwCGWBhbCj3pX3WjKY1dZhef9ampznIho0OyJENE
mogTySryU6izVO6OzH91dkM+ctGuPE6WeJiIPLDEvn04IN5+VC0rPw9tXJxDp3NJl6xFsFLyi66d
pxr6WcZaGWfIZdEVcYex5iPMylGW9qx9TfRI/rACTQPeFeLnuVbPyJlBcvNLCCJ+oTt6DrkyRJo3
sZkzzp66W08fEKOz1cXHhQyqVOLny8iKrMqFKTq1LKV5fePi9bS3vLg6d06VARhaTMyDyStU5zw3
u/0ytw/yKiSIrnA2XA/539RemY8Tn8mJRh5l9uLpnCzoWETo5+Ok4JC0YmQfz2FcU4SFmm6rtLA2
mVCzcMlYA14R+uNJS5rhcl4aNGAuED2UaLzjy5OS98RUGkjPLbNCcZ7yDq33Ktgv1cDDx2doRiw4
/1S1Rbi/VPlSr89zUmJOFpTmBkgX3zZBeApF7wsc65M31cwJcVNAKn44LErfnuU6WcKFdaebWXaU
sSZFJQgoS96EvedGqdvmXEdKu9OM/ruLIXjG1MnhOUnxcN40oijr6BI9aYJraw1mdVYGA4K8LJKc
ZMQSjW6b45/dhNdZqJdnrSiqc9qFExdmCUquFouQWfbGHunSlhe+yUDqLKKpsrRW3cXj42mJfsqm
vg8/u8NkM8HiYxS5dqc9u1ke7I1wuUFkrjvLpijs9ENsl8cpdV/xaOd9/+vHuoXZ82N/1WFfC9iq
Um3XX3j5mUbU0utaCMzo2+snRCHClB+4/kpZlb+3EuE6k0QRfo/BIc602Qd3EPvyl8uf6yBexU+V
S9mAvpxvOyOxenGJ+ol4Sq8n6e5Df5W9o0xbCPj2nG6MVgz+lydYdFuvVw55ZGiHtclEDrAG7cu8
lkh1YjDErwucaGLyxuTz5F0pEWTY1+pwnyCxwGyjK8+mGLZlFQx0BMhE1C0NTFa5DMnOk2O9DHXK
BVmUim5Tkx+L29i3B0MgEKGYO6LPww0fz7mTkprIB0DyVTGdZVtQzF/Q4k32Ol4bV3JhZym85lKF
IxHl5tYQcfReY3ScEDAhHyTGSTekkxZpM50a50kDqEwoxbXR6Vvac5XnxPUY99qzJxbDNAHHww1j
F6rEFjapnjRn2cEvdbPuAr/wCGVHoba1q4ZHTd7+S9xV3M0FvDiwmnmEXFh7lh8ujrb4ujPwvhD9
uVNUAftINiDnYkY8Lp/s3LK0VruGnE2pjj3ShORM5kU7y0UYaq/WEA/+UvKwq+LVKRdOTNx2bZPV
cinguMqi3EauXquyzUjC6KDP9pWsIVXEu1ludynK1g/HuRRdbfTtjveePQ/Kvmnra73I2/M082bQ
28k6qe1DicoCAkiOuTWFiOOghCE5E4/AVkGkX6/oZ9hq82oQE6lWK3hrmKLxUpTreancBXyaohRC
rJaACcOEGGSaUOEsZVE2ykUlVsuSwqyZQUNE1td9ZHV4MFBJvBxErpKt8kCzLcasVOcbuWrtiqmJ
qMfiIOuRogA7IT22ilFMUIhNi9WlnM/IYiQnuaIxESVZTfORm7DW5YZr9bI6l/NmuaXcKZNPzHpM
uf1avaz+7b8l6z6Wl5SHrq8uZyD3+3CWlw0vx3DqBvn/wNX9JmXQLycx6LUjg56sB7o5bMMA6U3Z
Jhe9WLtWiZP8ubEsrfvKar/U0ZkMoqyYIanuSxFt8GXx5cb4TdMqi5fW9Tjrv2JEVIm3ZBHJwL/+
n9zlnzb+cMR1tfw9a1Xu/OH44qiybYp5U7jxES3Z6qyJx1Yull+l36rEKDyfAd5CbIGNdTGM1WK2
sS5MzB12gTV/l01qHzO8e2Jqtm7yW1Wu+Nc2tD1BM/XYqcrtDDlf+O1Yl//yj+t7XGLAItVCHkKc
8a8fKs9dtrXyJSWL6zZydWMkvL4ujeKnrttYWmidgJB41Wgcx7gWarx/Hl1evFHpuOWONuZ7JbWf
qgq/syHDtrCUkzzkfW+iMHf2rch/WWJu5sgpn6yvi0tjg8X7BjsEnYFJzAvX9bDvyvPlkPIgsi5X
XxplXZ2zaacV6Pm7jgJWVwHPTaaID9kGuiD4JxFI73a1gFy4jRCIsBpj2dWVg9+xoVhMbsWwN5nL
+KRNQDjmuj0OpgpVn3gu7yueJVPM0Xo5l1zkTJtA5oLZQgOGRFNLpEI88+wtKl7yohTVuXUpmfHg
HPjUP0Zi9GnF/MmTs6qkAJcEyJV4KUQY1UdBS+f9n8sZHwyv+hwVGVMuwD54gYiFbLQVMmOD3ppg
67RHPfKafaaGpBfiyD2rUzcfht61zpNY9BCsTnEHkjusunMivlpkKR/aU5IwZ0AGST13YjGKBHPb
GEB3S+ub2av9eRCfROtCttnMEAjqGUgSI6JPjI/kAnZJCgPFAp5IAVSp1cnb0gAtyeVw7IqRWC4I
CpKZKTEgEjNJeSUsMa+SF0aW5EKuyKpQALGDgsSnPZ4vCx28ebu4+0C+Gzv5Zl5E+GEU7+dEFmWr
WsS3s5l4+1lk1j0b8V2gHPzesJmPv2+sibe13E2ukSUE4oDHMxqIpPi6yP9elStkG6kh0DzeZCEM
SxQ78GairYkJkMUAIibb1hWyNIlL5U3oe8Fd+PP+ytK6GEQfkPdctslqp4mgz1q/lJb+IVoA46SX
rwVxQLlC7iz3i0PntoN4g3IRQ24vRlfmhsV5rSpyiIzkxx4pk+IMWouBd900ihGNDdTZ8z9slBnx
IY67XTTwqeotZdAep7nHQQPb2DOoJpfJEXiUDYYlyOkJra7RQStmMLCzlYu+hiDW9e7RwVCTQUFg
EuQCQTDEEEzT3Q5qD2hSvH7Q/2VwWd9hZNSmHWgePBULdz5n0PVHMMhnQ3yi4VA0krf/q9ovZgTs
5VddluQ2cmtZrQI1O/43WPu/YZBBKBf0/H+P1t7ydET/Z4smVff1Y8T2zx3/DNl69h8WXH8QzwKA
j9Mc7PU/aWSaahLNxcYb2jGB07+FbAnmqhg2sFrVVUsV7Je/eGTWHx5JB8NhN2jvJKD+k5Cthmf7
32K2AGbIahBlJj6Bro1JVPnvMVvg9cwwJxgJBvhBEWkRiwxpUkQRjOUQq45+0MXgoYg5wsA3CNGI
X3XZ2KnkuHAMtbdyZJsbo1iwlj0PuamdLuNc1gSBn2JsiRNzD3wgk7EWsMA8x2k8QaqExyKeWrkY
R/DFUEYGmJ8zKHdecCHzevz8xEeerFt6gMtXHR3QbwxPtYf7qJ8/YpYQItubf8pKnGNn41GFv3ss
htup0pZzWsY7e9asUzDcgRZEPiRZGiEL/9KGyzNOEP31OOYnlMjg0Mfqhs/VCvkstJac0MUUz3Qf
RtJTJljQjSNMYtIKToKHfA/o9X43Beax07R8G87YfJQo8xJ2qd+NkteQbjv3lWG/1W762Nbhw6x2
QDvB1+oWX9BGhgyQuxA8yrX2oMSxDgwpwLK3rfwu9n7aExABJjpEukoaXG1TVN2NhxwKCMAbs7OU
nbJYr3U+31lp8aAZ8RersrNtNuYPReVsC4D3x0V9tFUEv93+y+BZISkenXRsOKLNkywHccAual8n
KyKMmG5mBDY3Fgo/m3QEkt+G3rzP48o7ONa0wHwYkPYuHnEFALpSas2mR8AxMa6jrvhShVxVPkgg
AduZMIxDGypuPuP0+xzM9ZNWN/du67x4kfapdZ0aum5yRFH7xtMCrnsCu7B+0JUG6c4Gly6+LSec
DMYm2UJa+1535G1Lo/gOzHEqm2KTLYGIH5KiH9/HsX13DWAxeQ8XLz1ESbFb2uwctMwlwnhPfGRv
EClB0yVAecM+NSpSqaCjiQ8WFiYaJiqDsEE3swonIernaBM+oFeISJf2w8q4W1mFkAPv9a6YNdRO
rZ95CAIdcamkC2v4Vihc22OFLRw/WoF45mVgx/DzoeM1Efl2Et+MH/O+0TtjDw0trjPHJ+P7rbJA
JzZjc1cUb6NKhpAsXONr9AfY+eUTTEGdS+VpubcZgMypQ3BtTN5e9CeU7NE3ch9Q+203mdpGCJ5m
93F2KkblLgUAOOT2WXHsO31AbJaoxACSXjmMpVR6m78v2nSbIXQH3im566FwHPB2QnHAYk8tf2gY
EDe1mn4iUfpqFN5t19uK36vzLoyZe455PwHl0b+jzHyv9GenA+JTp0QZKjc5WoaeQnaJSjqEtner
6sUa7e992SL8lQPAHrANjprsCfPsZW+lyclbpjsD9dlNOZZo9RkxobnRRyvXYShH79oBK1JjsWtl
9RFhtFfsJ0a/h72CpqevzkiN6/FN43bPY4rKL6bQeNvRk20dUdjCzj5VXehuWiiJSrPNSkzKuio5
Nk8o4QolNge1GrS8Z+vGWqDG9Cn6CqMVPnRwyZZMvYp66CXKnVro2FSkgAmzaoZhV3wGWXKvAF/c
pE38zcynk4pvWtA2T4gtfKMc80lpH11F8QAVc74nfPdSzEqT67gOH5EfG/oDGh7LphS/p7VCbpRO
AtkwQZzqJkarJPC2+RxhU1Ikd60QJgrrn0mnwKW5LbzmuWvURw8LAvDuPNNDYiBpdZM1DhPwrH2w
jfjTiAmk0uLGVnf9aVRGKI3leK8XMIb6g0BR0b2SL4MBroi0wM/WxWNv6VIhmjQhwKU+ecCNNmQf
663TjT9UpA48gs0hdhxZjMEsCLUqGx87o4GRX3TPWmkgEzRDcPLQdEBHCiMFlHp4roKnIRreW6N8
VKvhy4TSBbYwxa2pz0yaFe/AL9+6AFYjrziNSFbsnD7/qkzNizYSu9HNl5IZIvYJrp9CZdEKSJ+Z
+hgwCDjD/FPTi+cR6WQzTn5OYXGVTMte0atu14eMJl1n2j54NCf2wLr3wP0MAiI1EuDlrVLHSAhY
g9/2xYvK4XXXgcEfgIVJDfWY5fauCXqUY33v3U54V/TRfeJa79iKTrspcjlIHN94oC53lmCKLUvh
bjqMSOLBvArRIIDk9hrE6g8nQGi1NJVdtJj9LjKd60AHyTuNV84MpWfIl/s46K+QZNnhwEeUx6p8
NZ/4bsq+RgjIqyF2LSlazt21YZzgM9ybeVByzdBb6Str1/TeOQbqqHfaAQuhh2zIfoSJcbPYLWqe
w/TVRe5l607l/VBrAMN4uqYFlXwFHV5MAH8s1rIbUGnCHQSv2sRrgCejS6x8sdsEHlTrHWtcr7pw
HLYpUoo+85Vbtwjeh2IpkLOo3E2xfOv08NM0xY+hi9XqkOSbrq+NYwzLegPB460IOlIcQMI2ijuf
ppr0ExrVJ71uriclvZ/B6rVj4FsOL/lCCbYAvA+qtTzi+goXKRmOZVD7jT1x3NQE3juBW+zSw0j6
pRo1sjYOtiZN5IvejnKUBhEgMLZhMu/DSf8cjnHoh63xLTeah2EMN2GcHLz8rYjUozNPP7yp2ym5
c5ONxkulWU/FpIUbZ+o/Jw6uI4s7nlv80freLjal0j7W4RyJV8Op89CiBY07TeWDUeqPBP1xWMNv
Et4J38Dp3mvse01vAl9nI7d49mpv31bpV3PEk9GOk084t90qWPVsKju/IvTRbx2r4n03AUkpnfpQ
FmW6yRd13BQW/WYQKB/wkiCzlwhGUv1mjRBrVDg9fqXScwsUPa+ZUghiD6MbPcQwkSIqMhD+5hnY
wHmwOeEqXl68Kb9qRhNtDu8zAvfxKVns71GKGLUDZSgZlW94Yrh+Zd1ZSYQ+WGrcdBkkyrbOYDqC
JC+r5OC2BnIYI5gcNUVuNqyzg+kV+hXqcURgAcxAwX22Kx5xO6+/GiaS+zOvnKapfyAcmu7d+sVI
VXRLBP+ggI1SdcyHglLhcTBeyoHHNarcT3yFIafzEg925BtO8JqCAN6hQfoZ0PPdbJegYMrk0c6D
H0XRqDuFT+jJQSW7mV/5UjwHsYl3gQr3QRm7jZFP34wK+V89VG8r49tSatglZ8/I/Rsb53N+O5jk
WUPEZiB980bMzfbZRXHNR+XgVRGIeDzCgUGqIWKC7KKW7utUwe0y0IhTMene8MY8m+ZEQqAfB0DY
uZ8bAwmo6t3y7sFzAON0v7dRyePTjtfwcVGYNpObOQKAWJYvgRdB547U+9apwNwCc3SNqNnonT0C
vzO3Sjrpm8lFlDw69mZ2QviV+VEafs6M9FtSh1/rdLmNjOSx05NbLVBvoN94Pta/aGGjhIO6XbOU
dEQd8okdTZ/mAmh6vtRPi2t8KRT7qrQsb4MAwlOf2dd8EhubdkLAKFYgXo7g3cNXq5zmXZECnasN
3rsAUnn9bZXCfFZ0QAaKbQq5xnaLwcKblUBjRHj/PmBizU/pYZrYTbcdEwahKLwrLR3OQH4QkLMs
/V5oGmjN5UxAjkHLnd8Tu/DVkGBZ4xQZFPwFuqx1xYxcMSEHxFa5F895jZBd3Dqd73aA5IMovoFY
12+WCPibMzwI+Wc/aXnBzVH2GCgW/xsaAI8Oobh0CL5i5vqMsxTTlALtZ2suGM7a8jXVynBv1+9F
az7CpdQhI0RfJ3d8c6LhOyYnP/TF3jLT/hZ7ZF4rlWtFqP6xV5AZzHoSBt5wGCA9HUmbPxIzO8zW
eI3Y7pWtEwolTf+lD1uXeUezhz5J5qlqE7QZYgglSX4V1PXPqGOInbXsy6iD8dXcY4dC4mbR0wet
r7Dgbdz3qEPOUi3GG5Rj7zwNdpgT2d+6zPaDwul3i/C8QOyZcZwcpOsj/Q0T3s5PLvqihxm1bWhT
Tya6bUYSRMx73QMv3ClfNroG6DRVTeb/fetsZnd654XzaKAA5QVgRwEyh4SMOqw/CQzvyhhLeCet
H0bETX3DKxtIcClT5pfJLJ7nMGT49wOY6b6XQ1hLR9xtwZPTXxLzigkBingWEgrWdIrdxfTLXr9b
IuSSA/VOr6oWSbL21NUTH0Gt7cduvh/0/hqQ35PeIKSOuu+xX/Qtkh/vZjg/tkZmwQqq7+dR+6RW
7mfQdtdKYvN+UXnA3AHrg6JDSx4AyQIXY1T004CY8LFL7e8YJT6As8efmtRriptqVPCGqr1PuhaE
e3DzCThlmGSqY941IJbTTvuUOtHOdq1DHQzTZhjzY4JT4RQ8JxiLb+xMzGrNHqd3JLXreCSzGt/0
bRPtY2NC9bicjsbMO8rzOoy6PuOu3Z16dLA0rId30bOi2tq2cLpuI5kYdn5tjLmDa6nzYpjYtAZw
6UfntuK6hlXvd2X2o9fVg1YP14X+aurDjzgKvofL+OY51rc+sj+FJvNtzz3z/X1vVs7POq0eAszr
t04MRSRC871lhoTlOmFS6z1BQRwVzusmvps0xssQvyy39DCkDw5k34+1zmQBim6x6UcUW2K7SDZh
WT1jPXTuEuKHacFHLanOBqpj9jWv+Yhc0GHliy/6HDV3JpwTfNQY5j0lwgkrfdQXAzbqHP1IXHPf
h88W455u7977EcjSZMYOSEccUAVrRC4+oDuSDqajjVrg7gL2AEkcVfT1CSBpLnROfAyYl6NMCUuw
iBfeRXEN9ruA9OZV1Xe5XzaF+gY1zXDrdTo5OdlYin9fBF6ys+yGbKz4/7JtqvT+kCiC0zyIBJhY
IQEmw6Ap8JxF4F/Vm6+S4iIXI09a3xTtsC1QPICnN9qgbWuw+nPktjtFJFZDLyakAHbqyzBW6p8J
bdtM8n2Xtk+DCCbbqXs39sME9UQGY8Y4PeGPvZGgk8wB1tPBKNi2IoYqf20hfpdltSEymERYOxGL
kaVKhlFl0cuRGMHBJDgCDwVrTcrXAwYo7KxEUSxKJSzQvz/UGiTzIhvB08mflbUKyLwPRbm1M2MS
xFMLoOZSXLJhZxd2fIHvTAK0F7RiWve6TPhHiHDR5SrFCjx7K5u38pLKq5J2jPktGOAP11/uIe+E
3O7SHWRdLowMJYS2j4410gLd2D/KSxFfYsji0qy9Qa5pppGvT7hpW3kp5EXRh4ab0YVAbfWOcAcS
8986GJ5uixqPvL5m4QzLTjGNPaKdcL4rQiBFdwoxYyzwud92+vzIC7a4ABfyxHYOC6SYMKxJDah8
Ax3RnO1tWL1F+T/+8YdzkEUnM4qNpkNHlKd4uXsxegmbYoAAOslMsIii9Y1SHu0WmbxHrB3iy8Wd
CPeRd14xUWgwBvAsf3ugLhevhsIZH1xlafdGhFzdDlW+L0qfq8CKeR7kgkfkTBS9YIyjV8lTwmL6
Pm9GUCbiXIagvsvwrdpXqjWQg8150EddgQNBX5OHkHvK0r+2eX21QCEgDyl7As5ixBLKgPgPT4s+
YXlrwgtau4/YwK4XNjCZFlfhfJQ9eOqt8TgXkEr7elc4hKUCVzxp//p/7TI7Bcj5QykzsK0Rz6b8
l/Jsl+TGZerG1LC0hdy3eNLkL5ZhzrV3ibbSMUk31Qe4ZM4ucIC0RE5270hkgex5crE+rR+66KUo
1y+EQY+eiIOIi33ZpYusg/Kpa4v95a4WNWZFeoikw68nXP48uYtsk9VQ9EIVKFDbkRiJsH+Q60zZ
2eUW6/6/d0FZl3dNli77yPql+Nt6Wf2t7dJtq9rG+kquAnFJ6BiRrLBqEfzQUVoEsK8ONkYI4oeg
mNZvQr3d6LO+T6AfuxbkMXnHR8Rud7ZzVyzdA0qbhCvdax2dlUXIUo7pQ+GSIIZaKSFQxBofMBsv
W6CNmqd3xIhStTkairqtaqU/KjOgSbkovZJspNbYZD5Fo5O5wCsrFRFaB5FQZmOB5rsFGaPUrlkj
t//nYuEKOQjMwNNMuIHbz+T+oiswwtFVEI+MArIe6HZp+7LY6w0ATXCVozGN4d6z7PBKrgjBNPi4
Ou/tnDd0Lh5DufBE11yra9tkTFxiufpSlKtc2e3X7f8f69cjx5NTHs1GT6Zra2qW/br7h8NdihL1
86H18q8/NKwnuB7ln9rW/y7XQvH8UgQNNGOjtXa/rVz3v/w7XYwmvx1+aQApYlrwcjncenF+2+7D
qa6H6QiBbUadb6n1XyV0LkCRny+pcJnU/FCU+U09n71jH1iXPL1Mv2giQy8XMncvS3KFrLZTuseO
HKPJf8JuzLIRWTNCjlMY7giaM4xEYozlZIABrXUYXTY2sSGTUPneL+Q0RixggvLeC8Xr00PqDP63
9iAzM5ZEBV2S1AxwO6sV2uny3bYkxDTQgrqkXN2xTs7TJadzycR26QCBO3V3fC8Doy3aKFJ3MqET
ivEI5CpitYV9RFkJihy+20yyBahQ1lWRPpVVUF1fcnIHu0sa9Rfqg5nEYURciEhlDBZKXeJ9KOGV
TaGamwRDyG0hQHYylV/9Kv3W1jR4uhByzIlpkMHqBGZPLkYB4bu0Jep0SPPSVxdzI9cNUCEOUc1c
UmS8Jd5BljQBX1zb4lEHN4BH0Waek+LUNi2zX9QiKwhFHkV5h2XdbvRPQVkGO5lek9m2WOKmJYJm
zb7NVZP6fF0LcQVgKrVYyJK807+1GWL+yLfPeyKH90sG7lKWN3ooiKl1rufL2ylv8ZqRs+VQdKmL
ActemHoVXX2UyTgUfsFZyuKckxHhnQwgJY3rH0NcVTt5B+EhAeZa76hsRFKE2Cxz1V5CfJaoQQmW
t7wiMLimuLdYDgLMlXVcUZN9nWcvEmaRDV05XlUlRj6z/TkQSFhPkM/XxT+1EYE5KnGrHSKBNZ4F
slguuoIwQOsY6W5tQ9YB0AlcBT5RAnMrkSdL/M0IvepEDNLaje3wZkm4k7xPKHjQZ2URQP9LoKMW
pbUtfX29E/LGrHcnajQ+Up159uUtWBeOeDmtVflkokNSog6DDoEY8eQN+qdbhZ4WyMRSr44h4S55
Uyrb25tVbh/kk3a5RfLJc5MBPqdAh0rUyiAi6rMzH9OgAOGWCMSPmJ2fLCWBlU8qDaea6j0gk7Ab
L6hsLnvm2mBaZf1S9EJn8NEWQnBNXEJVLC7X+1dVMwe+HcEzyaclTnR314JyXlEf3jyhGiAfnsuz
VNq4JZXEzyqX1LQtlBYM7v4F1xUpmu6r2HXzVaSnx6kYd+QvCTRL2IUEfAXFpEC9rz7JvlQLcGwp
FmtVlmSbpaAlMzKBkD1N4nsUAU77L7TifwOtQL8CPMO/Iyv8EvH29y7G4uYjsOKy2yrPKyATmu2A
txBMOGALqzyvoyO/S84BPIPjCcjFX/K88OdQzhV4BxMbFsME4fEXrkL9w3OxnMAL2XI03cXC5z/Q
53Wd36hwpovooYffiulqjqWqvwtfYo5ie6ifD8cGAAKWwyFk3fqaCEUsxKBRs+66t075iXP6o6vi
21XhN7Er+gkT4QR91sLNTAC9LXxUt3itSvNO7dxn4lPpGQ14NPlr5AMRanKh2juKfRuXGYHg+JSp
QuUVbpg/96S2vdCjOgTTBuGLA3F2+G92gD768hIDHyCGuNyiDfaAIS7ZAsP5ytzixfH0h0wzAA6G
gAuUJt849+rOQs0BoDTBp9qBOa1xksjXAJjYB4b2NdGQcECobatOQvqfxzI2H7z5cci852bEZ2Qp
nhv4D1Fj39pW8q0fvbvWjm7GJrieOlDNKvr6GrT0qiPGSFpFReWoeVui6jkKyke+Ej+3WUNgctq1
atej8+B8IiR/3zvpz6Hh5G2resvK+Cey/wjGl1xmx9Yf7Mq6aiwNQDjXKQ0559Bp3sxyV8XR3sh1
XHjaHQnG285rYOyakBDM28FL3rIB92VtJJi5tCp2pN+NOtk1jXuKVS4bcA/eh+ySBBDUBw8RzQ5Z
GLSEdnAcbvRUAQaAl+vGTI+kCfC7I4Gr1pxDNvAdoybZUTWLbSiC3JHt7irVPZmT/SVwuvegYb94
WMgtJwrxu/wKhWHLjwI+bmzZUxTEtezlC56F28REXC+NMtRtJ6Siajv2h9R8IJpG+t3Qj+LAiYn6
hLzbQat8N6tXDBxbMrUGiNLJfU16HXhHQvYMettDG8J9gfzk54kf2yNxcAxRiBwBTCOA2Zptvonb
8Ra/8lqkbHc9Hrdbo0J1U13CFxKD0yZweneLDepPNBO9XZYUxxJf41hQ4Pk7IKtsAZRA8qQrndem
c4crD1WqIFPIQ6DqkJDv28bhTUg0v83Qdor6EYpQkvhRnixCOR+5X2e+VwbtXW/esapXHvU22GoZ
yjhhjxWwEW1rzyZzGJzNRU33jePER28iqInAotFyrqOFMkjgnCIMZOTDEnjexIg1IAChmf6i/qyc
Qd1qs/GQDzwzjYoUyhS+xkt2i+OkniJakavWwxA3RH208KHGMWif4v6zNYV6fV3wMytyEGbkz0E1
nfTsfRoCH5QxloKF/uh1SEeRwx37zlc95xYJG5T4mB32mfcjAI4Y54+VjuhzMZOZV3/agT3xRSke
vDo9ZRG8kNyybqc5/Tl5qBeh8Ipsh16+EsCIMpRXzJQnQX3VgGzRRwk9a0qBwMm1OdJFnKFEbA9S
KcrPTblZxvBNE7IvndCfBe7KFLBt3kikahvlBGm2IL3OI6bw0Pmueqir/Dow6A6x8YyrHYJbaGjg
YHte0m8pxK1U8OFrrnXPWaha+NNstG0/7s0lfo6Xaa+l2j2Of5XvItqxaQbglVEO1KfMT7U5AYDO
g6vOcFK8nllvu8k3smiY902ogYx18Fagb3nsuYUIsD3rjYHQDkl01iDY4MUIONbIKBJT6nZGEaDo
Eo31xhoRIHDaNyfl/5LNNDa8aw9Rizc0b8/UdhLiQPdFxRsob12yx/kIWz7Nvym8yPykq095xYul
cIDXlwCFdb4vq7BWUbwhUatG9r7JtMfexV8ZCfb+mONw4OvVmGzGBlCDp4tntq8QS4ud2ynhZVk2
zVe99H7qU8YcHvPYNqonTEvREkmr4AA44MptlenQhcZ9Gi3nJkKfBOdssgHRp7bldYS3qe7Po3FN
jIDwHqCabU0wkySWucfXu2AwSG8MLgQ4LvcmDK7UuIs3Xmw8KWa3mzqUIUipbCDElFshkmTg5uRH
SlHuh8i6HRXu4IBssl+Edg8+ChEdTLJf1B43NZdpq0Za5kYlkoc6CDEKNcc/0XMQilRz6AfwVXch
YcfDGHSmP6XDbtCwCRtStxTiZ/cAEfemcafk3AolKK51LF+BOAGg1VJU7pLvfZE9GSN3K7Xexo4P
ssURQmRV4x3qufpWYRLHN6T1PDD4onEY8ehliJQqAAAR70c1iXdJ2OoPc5Mm29DrHp0selKb/vvU
Ty+NnREP7DpeFnZ476TfZS+fPPI8EXiHZoAH/H/ZO5Ptxq1s2/7K/QF4nIMaXRIAa0oKKRRFB0NR
oa5rfP2dQNgO2y9H5sv+bRgmKYkEgyCwz95rzXUYdSZIeTvHu8oqH2IC21Hbcbot9OZUazai4PWC
RdBDvF8UdhQdANINZIogfjXQQQZrhaF6mObuzeqLH5GeHwgZhY3OYSBl9k0ofBdzrXP2IUPAXFcN
D53IKWhhB9kO0qpMEIuZOGSbtMHBmJgicbafgx7+CFnb9IPuy2jdxhHYHOhFVwQDqNEo8ADWexRH
XKcW8V2Y3SvSwngXZfPTouUzsJca1s9i7aqQi5Ei0dBoK8nJMvkuLwOtJaFnd6V1eF8F0Coryd/E
mH5oKnGWSwF6mOskRIoKZI+hR8neDqbPHcsd1HpZuDfDNx3Ryn6orsb4KWLq5G5AoUDWC9BPMGej
ycmGlKKTg0ke9XRXsE6iy51D1CUkYK/gJ4AeIFHsVJx8Rkt5aYeFU4UdaoDb1aehb/Z1PzHdWE+Q
5gS6bWi5EgtNwEEeLvUEnJnVzwplgiPVI6JLohH4nA5KV941i881E52f0y3fbZdDvjxAT6k4srX6
wmC+mxR5GGJOiEqovCxz9xFAXXqeyp6M2YaTraE/0cZwYykin0A6+s/azejKtX6jbFCM6llBjriP
nBsTdtSGZSbcqBbFdaWLl0p0X0uXuFJvFkvEHerc+7yIj9uR42hlyRHQ7G2FrE+m7541KSVWwoxl
XGGmHqK+hq5L+zAOwYc4yY/EJ6CjvDssYDmQ0O0bk9W5UxQ8qssYuV1i8fkTapbIKiJZAOhPXHy3
R0m3wjAr/JPBW8ec1RsGdFp9kOysXVlbrzkJN16qUGaZKW7kAIwoEBuzGhK/k/o7/smLo2qa3aVT
p9839Vx2aEgGOE1zU1AyeUSeOGcNXavdVfJIBf4pqonASUPGT22+FcfjuWkcoJBl9iETk4t7d322
d0ZkvYWWkay6QRWSS4PtMGzZ/Lwv2iVziwHojFotwTkqs4ck0ScX//8zeL32DI+1xbaLF7C0fBJ3
Ei/uGQ9t1nhjdYhUqy9+u7tt+tUwEvhz2ELS1b+Mfzpxzbor9+Y8Ljj11ehC6PeDbs6Gv/noHbsB
1JZI8qe19uKoje0rnW/amGIXsAFTq99lHsmDIOMFbC7TdF2vE7lP0t455GpxaPUOAtfm0d88+UxM
3xuNk/mQT/lBnXLIdXGjUHmzkF7Q951JCIzrYf08QwaR2CZOMVlPdt+kl6i4z2knvALALwpmGRI5
2JGnhHSxyYKaor0Nr9AhrkrJLFiLNBPvMYHBjq55kalPRxBkJCcUz4Hx3ZyK4BmdEwWYM3wty2a4
RpYYrssTqp97BUptbfoYZ17lvRl9ruzQPGt0MmNMrqesSzI8Sxwwdism7O6BQkN8vZlaKiWOmf3Y
7mEIwabRW8tOYslOVrvMZl7fbmUWvC8rvFiwGS4J2ZP+pFqfCmXp3ZqDlUmN+dESxM0CotLO48rI
MYXmIB/9877KZJOhYvQtX6k6qH8t8GDbTZ1s09lKqR0DXkdpKvUslcDMyVV2LvnYxi5lDrbLyV5I
OlSRFQwKEc50pUIDjet6Tx1jllMgmgvEXEPlErehXLZNu/74592xetXiIPBpXzCJMMDrlHk3Xjqn
k4Qt4oeBoT9ccoHVGnvVRDhxPF7NICLWRTX03dyEd/RewOJtx7jUeWH+vBXojeXqnaLttse2X4Ht
g80UnhHuHW97BJyMcTEL4jCsppr2fStuUiN5aEyG7xU7WyEy/JQ2QeHahjDvYwBcdXD64TIyer7N
inJNFqrwRR+f4w5IeJcbFzia067WxuxSW718UdrCQaVELMZ21yAdTQMF41kjtRlONvUlixN5bRnr
78aBkMhZ5mRcO3bo4jMYPyNQOFiTlT6lBmrhJp0+5b0FMaB3DC8rKBAgFFCer0Kvnn/tyDL/Y1jB
30wQxrpaJ5LRhpLDwWJjWvu7CSJzFAzrZdMfu7wtDmrgrWvVOCVGSivsl76hqtGAVpG9DFMx5ur1
l/7G48/Ykr+mmcj/JythfX1dwus0bWFp4h8xGc6M0sXpqv7YWtN7pMf3xqKYZCGoxek3in21JTig
N0nBlMvh37/2yuT5W5DK+tIgd7G7EOdIwurf3zrFvwJXveiP2cw6cV0wtr3zMmXo20N93i+6OIqo
DX+GAfwfA+o/MKBsG8POv+l9ud+zt/Gt+f7XxtfPv/mj8UXClE4Ej4Tkz4lMrOFTfzS+jN8sslYM
m7gVnR/Qkvq976U5v3Fs0xRztN+Dqf7se2n2b7ouJV9tEg43Q9F/0/fSrb/biVB7CMOU5F8JTkar
p+kfh1OaDFEiF6c+Dinsfk6J50UOtW+biIoolXFCGq3HgQVibLd5UpXB9PDnFkc5jNhcakanIasb
5iRkIEJyhkWCVKok/sidCVG+GBBPdr6wIO+TQxteBqTlwi4xyqeD6tL37i5t3uyzNLr2ban4SvjZ
NhGKdUZn7lvT7C+xjflfUyj+ZR29Cce0D63FmY9Q2hMFGX0P3bikposUWIeqbYdePJffWZ4uB71d
qxHe4j4FvzQU7Ud9Mu5lxduS1Kd99pl+mQ0BsD9MU9258wzdx4ms11kToUfI+93WGsVDKZN6DUmw
XtCwcFiINEHMe0AGZzyXSXYRIasqpTe6/RBEy8Wcw0Ox6IfKiutbIzGqzDZXe1wGdi8WnIdd7ett
+qiipjODTD7bMVj41L4GSd6c82WWOCNe+pI2oMIqCOlPQ8mPqmivJ1iIp3qt+0PxaRHwQQtK2EU1
nsdRreCPpulzEFqf4ooF7k1rzOo0dm3kNbr8DoV+3CdWdZcZoXcOxkqcIq3LPFPsmjb+3CP5ChVi
NdMm5YonJ8CKXeeZo5dzriMgPsdi1QGdFz/SkYpXq2hUNEn3vK1LTMln7wu1e82BbbvLxFnXWMJL
ZCLft8NvxhriUwQQcWWkPjWD+mSkfYtULo3csQdRGiPy9x9QL9+bdBxdEcIP1RM3s87LIJBryDK/
9bAtc918CQI8IlZrgpJv5gtX6MV3kvobcY7Gzqhny01NzM5Gkj9GvJCJeH6H7uJG7iRdDlV9KhQo
4GBoCfa7kQhb7KKpeB5Ybu/jAHUltts90iEonGkx7KgvT6kdPql2fi3n/GqIL02VP1Y1ywsmqQAQ
gtRLEj4UKJKf6WSd5opqC1lcSe9H056YAX2uDa4OVlk+92nuIbDJXlGs7mkS5d1E6y+K3ICeqptb
yhGrDvBXwi6q4AEQ28OkBWhMKJvTgHc+9HQm4Dru257sGeBUfj4g0lZqOpC9CHvc3UctVCovn8Ay
9HSOBsROaIPpAFbDdCzHUUdMYx17luYI9cbpNLAYDXPaJHLSigPzu2pvQY3k4jKf4iR8MSWL56Lr
atYk+Y/Eph0WXdrRhi3vyIdAV85dSMhC31gUIPZz37Tjg9mAkRTmwVqqZ1OZu3dKkOFkQGQmm+hV
qzJvGmOsH26Q53Q+RgPtzmIjA+lqGs0O7ODnmeUAoT8sK5lCv+COsTKz8bI02JdTEx+A4NNCd6oS
EVJC+ZVaXogQfZfkgi5hXTuuiWm9TTnVpA3a+OpLkxnBo3HXSAE5O5pyp/8b+dV6blNiQmtKgluJ
Kf8wE6Pgh2J4l8eW4iJP3w0sqXf9TMJBd24LkvSspnGDVbOuK2MLELp+qpEGXrVlitF4I8Wuu5lR
vlY0HnhX/ZCTIE4WG2enISM9xtGPrJ0h1JIPFqSU61bf0SqNxIMzLHB0HfpmJIsHcfRcRoAyyR57
bjsA6UmX/8iSQB66JSz8OZJfLQSgOUus8Tlok+OAYVNgm5YK+QTy0apl5jrzeB/mJ1VLLl0hi52m
Rea+ygPXDsTXJB5iN1eN10UtnuMQZzN2HaBRfWBeTIRwmHEGeSrMGb9jHvphhc4mY1F9qdQl90d2
QKu75kI+bENtDUioU5ZvQ8qaMJh9bZ5eE1ys5HqQmDsY9kELu+6I4uHJmtrp4Eii0suAvE2ayOZF
VcHaVX3oUks264lflVMPWWaqvDID95AL0R2XMr7ooI72aZCsU5k6veLE25MeGp0yeziUKRzz3h7x
3ticRyFqIf4ri2ZfBEQY5Vr7Q7VoihMPqlyAASgkGLbGIRzUR6UwqJQZgEN2LpR9lNX5Jcp6QYOA
l1NoOR6Lcbl3jE6OSlMSwDyLC4olguSgDhOTDsS+dtKrVWgfnH5JDrS1nMs81NWR2MpbmZDrlhRz
4kWNbroxtqafe9Gsu7LtT738iKzEOm93WHFMRw60n3tZROl0SfsuPqCVyhdWPsNcGyyMtpvYoIjM
eDUcUKqhqb2QCKO6CjrJmTISHp36NK10AUZOw7bislrtvN0q1lWXTrj0rksIZ4a39CM3aAmXc42J
Kfk4ZDwamNkhq3soeypWEzHrj2GhM3h3ltuGNg0hE50knSQWhdNhVJZbjfNjt5VV/1eA/ocC1GFw
928L0Ljd0lT/p/zxPwBJ+/xL/Dd7+8+//6MYhR9KfUSoqf1zCEvJ+Ucxav0mJSNaS2jaz3r0VzVq
Qx3VHcpDTdo2qYCwSn+fwlKNIsXXVH5o4pmnd/TfVKNrxfu3tY0jMM/rmjRU3WBMvL7zvwbuzbJI
ZTRP4qg4iLax7YQ/jOUCNdkXfGdlzvmeigBkP6fp76tgsB2ee7jDYvmmMkdtReDFrL7CPDmO4+NY
HUX80NUfpY73LX78yz/zv1gDqva/2ltWoJLBsbMmW64rtb/EA5YGNYZth+ztRKMVtc6OJMNH/Pf0
MfWPs1NdoTN7hADsDOuo5OKdhf68Wu6zPRxrpfui5iBsdLpOKHDDMfX0LLjFgDZHzTzNq1+DJjr5
BbAmmBE8WNr3tpqZGxKzFjzwNLjNqQiCPfPlx/XpZjxKwfoYv5E2jG/q8uv6O7Twd5hmqfPWbCbn
ODoBUiiFp7b9DntNpV1tkpjWh9ZfWZ+yxn237oFdjf76VKMB3sjuPVF91Xn2P3aqZia67tO6g9sO
o4MtSWQxrXy//k7M04UMSILRdIOK3yXhJnBwQWFuW2/X3F4tg0wceOnUb8PUI132Yf2daPVu0kHH
Vbj+WC9yPBH8yfqrIY8ljFJw/NodrgPmdX2+rwf+awgc46/12DmKPMD+WNPT4jnisnDrCHkShV/N
39asUcKZ0VjhjrlzW59OTS790B51jQQR7qbx+FTz23RfUzyJfBwddjybMWCK00N/MNqLXoIbao9p
wRPwGtt+8eK1BEP0+1tdX4+p0I4I7gMs/boYjuuPGIVv/5+OFJNtQnBY3RNyyBvgeXQo7IESH9Z/
nvW9ry++Pa4kgOJTf729/hMG621+1pa4z0s3SV8EuzZrxasugAs2EerajA46Hjn48CHjPb4aNIJM
bg/lY6K+0DtzBeFLgiQWusWUld56d/3lFm0kM8bjTJyOUOhqkhGuJ4PfE6ja98VlfTyAGzAMgZss
n2NeY33eNh38OIUkwNOtT6Fy2+kspl3xft0rk5XHH39qq0RzJEzbgfLH2N8Cbq8/q9en9Sp9Ld4G
OOtxt4tl9yyywc/583UP1j8b0YQ7n6SmeKkZHId69geH0icZyrc8kTuSovc0UvY5GeZddWWthes1
ct+GKacsTt9NSvDihPROM636nLa5l0mTOEbtMciz17EyEzc2GCDiBQpbi4uwdasbosIpsDtEyVak
3nqEToRb9ZJAocPYAfxjqvuSFh/Vdg0EivHBpAkjrlmMXwudgMIIP40Z8oVRZPSIYsNDZ8Zx1nva
2D2B8SADpPV6FHZxqj1wEvu/Js7/X7o4VxPz33ZxHprvYVn8tYfz+5/8ft2U0vxNN+G7aCbXOVVb
dUh/UGFUHWKMYdCIpMWzpov/ed3Uzd9Uk5/R/VFVC8g3+/CHeklyScV7a2m2qVtQY/4rkLd0THbg
r1dOYUCrMS1DNQQkb9qS/7hypm2/pESsxY9F8HlTzG46WTOjFdyO8xHil0+y5GvEQPq8OOCD9SZ9
b0/xt5Bm4d6OV3TUKmH8taFFg3kHRMhkEvRD0PbjpkDcNmS6XLq6zA6JZSAkNVYF8NRVli8n5ZaF
PTD8dVNaq0EsT1SUCg15Ak1NpoEsvS5iyZNkpskokDVfHkacMNNhpEGUk1WmDZdA078mmRI81sTS
+53mvBY2Ws3F2JOCaT2aDurOcX7s6zp+Qr5w4jR5l5ONUaDNb0afNifcM19iGrBbLR0io9jVylj4
P6XNG4Vq02L+4lERo/RajaiOCUJ40IaiOhiZcU9ZG18UuCQMittvwRR8FesEZmJ07ZWEf3KNY/6h
27AURqaPOLt7v5CjcanWDc59DfzN25iHzaUOCH9odNIYQt6Nkvyk1G1AuU1vuvHmtlvwW1+mtEv5
yPgMGOcrxw4pyVCH4QV9U+cu/VzhD8JMuIq/t/fgmKZ5nJEHdLQqKNVXiTeh21BZoIzCBuhippjZ
y6gl14TkjQs5RL07l9iW1SYFJdxH5BYK9SHWwUMrup+uPGI8byqqMpXsjjbKmDMI5oRyIHVwRP3T
rxJrSNgnCJDtoTBWCKdcTV1Gb2JuHlm7BAsLEdykGOBD21fzEJOKxYKSEJ2/oMD+8Un8+nTKONU9
pel/aHpxENUcHMF1QTywWRI2aybVtpkmvfHs0vhOKOeMJGeEPmwmzaFfFeHmioPbbv3aTCvxV80w
HOkMBWnwQRteN9sb+sfdTe/aLIHO6kc6uwi5MMnyPTyLnzfxuT2OGWiHWKqftgbphuvbbv26uzkC
FqvRj/aagLpBBlfK43br12Y7GLa7ywzrWhoteR7r13L7MlobkHVzBmwPbkfHmBgftTzmWrKKjLd/
ul+bX49pzAFPaXLekHObqhg4Nz6DTW68Eem2n2TLSF9glcHEq5R/U39vm2kViG/f8zxuAFC2aRRT
1kaxp66q7+YfXMef97PUN+fuSW/bcfHszW21waSa7C1MGed2Q6m7sUJzKU8JktNsNEnGutnubhsV
BzqMFyq/3PiUyPwoZXAAVI2ACX2PCxEDtbdqL2uyFhxm+IjcrIu5OBRMuMn+/GCXE9dUVWCJ7ZWz
rWkvs722LrrVDbrtlO51MDXPYv2ybQ/AhCrO20b789Z2lxBwCWAaS66FM2Ne/4AERvVAlvGNC4Sb
1YU8gZwuL2a+AvqEEnpg2gnK09kIBXmAU4+xv+jTRwLWYH4oUYTojRFSkEqAVUDsAo3NEDkA4PnC
+0FkfNz65gQkvtiJlvvbLtbrpx3lVFTE5OTutBrIth8MyAtqRqxOfZrH2pR3OSYv80x7KZWiddPl
qXXIGimhRniUu3eGhV+6BmmRhvwB9ME1DhsYW1zp9qoafIsdmZ0W1gMorJCTBs1zZov4SA38KnRo
nfaooeh23ohwN9wFfJXj906T0V8X1zGPM7+o+Y067vBEYp3sR0LS2jm7VbZVHOxp+jSNpIhN6adQ
L52TRtqQ2+Y2sWjV4tKl5lCY4As1abGXvfgUAFvxSkni89T391jF118mq2OxwG5JJ6ulVqPN2YUV
7ILZxEGiQg6Liis+rZxTxBBf14UEUprcCOkmY4sWaBFAXSjuRKF5mskalPX0bEfoHUcDMpXILbpx
iC69uef6ZtjTsTbGy7JGHVY2stJmilARpPMr7JJiPydwiuyo+JZqOrpWu/+qiFA/L5UkENTOsFe3
Lcm2Ay5tJfJUZ3gfk4h5qBJS1xIbk+mM0ZL00RXNM4NJVqIHTUu0i9Ua+alI7W6XoIDJYF8WOSsk
Y81LNWhUJ6renee5vCiNgzAGKCSSkrY+tLSb91qLRNGgR+eG40MZJqpn6HXHIibd00gN9vaEAHgw
iKvqtV4hpReCmtGXZA7pmuZrWq/t7Tz9jvhYHOCKvfTZ/ABTeXwBQkQGl6b4Hdlo3lTCyBIr2wHd
q0uOSX9UE5xydcWTEs7w2C2kGPLBTxe1SBXUkBF/HH6L5sy8M4fP3Dqo+gMzgvdT1U3o5RLpy1L/
XCYVePlFORfaQg/a7MLHOasuWmcL/NLhXlEa5Y7khVDW0W73fT6AWF0zdcekaX1D72fa287eolS/
2ZVRuVC6mCdQJ33JTGSui2S/Yo3gUaw56p753gdwKFF/KR04FAsZnmU0uELE39IQlNwIMpWhtnLr
0W/JucYrzvX82E18gZhufWpzhAXkLFjuUNWETxE5x3nW8VToVDd25pulE4U3qFLxpLYHi/RNFtqj
lQdPsN9uaca/qSnKz53TfgKWTp6bcxvL/KxbfG9ThJp4VsP7iD3oqGY4ZdevKsmnnRtFKBCMoL+2
uTTeL1ag+HMZwCIKlZNZVO/TOTn1hoKTeJK+qSu9mwlw6EmCWBhLEkqp6LU0na+ZmnA5ESDKbWEo
d3SZZF4mZOQhYM4kCVfRKDLQLYz4+7l/dBZV8SDUmVQG41dag7iGsiA5LpkB3OoUmfLD2ArVrRT9
02RidUGvvjOn912ML3tSdDT1lvFUNC/NHF0rJ5w8K+zSU5Oas0tdqp6LcmB3k+DYapjkAoMBSkVW
rKJOj2rqPLOjjzGt632rjPUtgYQWz+Gpzc3vyax9XKoQuWEtrpoIbE8XQ7MPtcqNI/2OPqvzB1Nl
fZj3oElyodzyYGSmlsUXodU/1txw9K4IxsoMsFiCJnftnlPSqjVKKevLZAQPieLU/iTqWxwsBDQN
NNenVF67fiJtCz59X6RPqpW+awS60XboXvTe1doIelncMBzLQaLAgAihscDnGSQixXbhUIlJgbcR
4jMyJavQrqVXVyj7h6n9gEm/d6uHuISOZSKUofcyI9Rqs4OW9srNNrQ3w/hM1FdwaQLmU0bEcFLw
re9qUo3zNH0cLUoZoYcdkwy/LdovQ59mvrUob0vR+lFffIzCmEp80WM3i9Z5h/MhsiHO9XHL+kEP
3CoaeyZI4qKQD+7SPbTQndXfisXpTvxDZHsleajA6TuV0jwuNhIdOupWYtwILiSOoeJypMRoeNIa
CyYgGnxPoQNAn/GJBo1K5Yp9meXocXrq71xLw33VPzZ23e/J3mUoQ2JkX8wL0kRYhrmIy6MVExue
icFLmd5saQnR+C8yIsI/wxTGNtm3s0JJ9mc6BLUpKRJ/3uWSWPhjW7xOekX5nRdQH3PCNwT6Xfdn
YMHqhNxCDP5xt+zh2IcToS3Ue0Q6SMKY52dNawSoN5LqkE3GF6u3bLeq4/onkAHL45q6hlKzNfsG
r3v4fiqy91opZl9x2tkjnZbiRuLvJGXsa7g64uJ1s6zWrm2TTCAqdjZl0LHgU8prtHSWbtD8IyV9
l0cqMTJa0EGuZSONIT0QVHltdHxVxTy8paEye5rKWH0chsP2cCNRZFvqcGSYhzO+ns9muMxn1hjz
ORZG5xoabdkt2MK21W9ztoBS2MIuIAcbjBbP/erJ/LXp1qpcXVHdLOtu5loKb5tqrYfzqmD+bjo0
52qk8NrKLe10Y6ZBut53MqZKaW49bNkTecqKhonhH1kqv6JV5GqEDfwtOHlMO0Zt6lrfc+6KmLpR
GPbjgSkWrdhWYNnW5bOhla9Blg5HriKSb5nA0DDUt0XP9Rc9DPaJZj8SFcXBXUqF9Oz4Wx+h3azH
0rrMbQ+ls0LfHHTJdLfXTRB135fMzPzMsOazMtLilQ3royXqndElsUkhI1J8jhkmqtL8Godz5enz
gMw/JqvWWA+RKC7rwzzm5oMc5mNAarRXROZbX+rGFS3hOYuwaRROxdI011QSC+C2mObY+m2jvk0s
uayxLd9duTRUzwqA01xpPshuHefaikVLLDZcVuP0Io3CeD8EZno2ibTH6PdjzoLy1smOEFC42Mgg
WC8yUdLhmA98pS3ZPER92DyMJgKASZT9oUmMNfLP5rzKKdOMCWTY5SVYJTSUIUPSaLqpzvw0Ze0N
Ki36ysU5lpmRPCJL0Nomvev1KSkWbYeA3ETDlTQwtjPYHYuZ+3lr0Wh1ZtCBpDc/JAtEPYlfZEhl
T095mp5yJKSkqdQ3iD2s/zlgMBAo3b6q1XrPUMoTYskvSpg3p2mVe6AIvztz3N77cmrxjw9cz6c4
ueFwsn0xNt+NWbmEThgcrH1XL92twxtznJh8tbFdXjQ4rTsoMYuXt+y6oYV73eEUHDocy9T3AKDE
cmHFdGoHW7zMFiEURqaq+CFbKP5L5idqWh4V8peVISJYto5id46hPTpyfhwd6yNOuceon+RpXtCA
EDHxlExR5NspqZVO+Fkp6FN2cz0Qv1rtC6tQboiPAGL3+re4WzLcCEhhZtZYT5qYuB6SlptTtRwo
H+7o+rNLYQzUc/a+EF3pzRYstFEbCWxOOVMlfKP2vSbrh3wfmhYjlLi7GvjT7omqXESfzkemAF87
BkkMAWl1RnaS3JmTh/uC4O8nPCXFEZwm3ZQc1YycrxYwGEFFgQKna/dLI+WpyT5CkWN5wqhxlxkT
tNieMU0/BqobtWDHOt7Rzk5ai4OrGg5RhIQGtVH8gL0KUs3SHtpl1pihAxCaiYr0UhasKk2HY18n
H0qTheySdleGrEoaPIEJfVfTpTnytIVXI6vgKo/DRmmsA3w+JBWA5WU6pQ9q3GLnCYIrKnnNm3P9
bMn2KRXTeG0Q0Fy3WyxR1gDgRLim2RSHjBX1rqBMZd0T7rMRQACrvpsSIYSZs3dDkoRoVkVyGRx6
QEpJZxd6hST8Y/B1RLI3xCvoYgjm8ZPZC5Jx8ESNigC07RmWqPmcpn30TobT7kOdGgeyX75mdiYO
6brGUUIosM7D1I3iJuTwPpoC8U4Un/qO7xdhDz5zBXEfTOzpnF3TfdF8kWJNOQbg5hcOyizSMBfs
s6Bq1aGnJhtlBiI0zB/sKkrvWftlBMu8nzqtOUWdFb6g/zwrWW2f6oanyJLy2yiv2WCbzKIiOu5N
RzZP2JR3oRuHZECZiICpu5Qdxgra3lecjBA5+0Z3UQfwqWakXdLr6I9GqXzrK2v2ex0uhijM17Qp
h6OhJ889jj+sj0Z56nX5sp1o26V9F2IsxV5hjHeZ5Czv5/SwRdd3TPxFmc9nXWQcCH0EtseWj3o8
hrfeUH2tbNEGaeLO1ehTG0jS+OzpifmoZATHEdgFPc5lsPwG6c8eOiTck1ZK0FY2VT7O1/ecaLKT
nNUTS+CvlYHYag6dye1Ma/IDyLSH0+IUtYfcynbLUT2rdtT7md0y1BQ2MxnOkRwxH1OdxW4zdLe4
VeVDnDImStJBc+kak9+VK9JXzDR3nYjUtkptHqYF6tHaTZ2OWZ9YX+EJHiCpeXynWlCdONLGMl6P
4RJi5Bd9FIKvw3AMy0ieJ/mFEmNkXjWXK7BplydRcVpMO3aLvq39Iq33kxJPh6Iuj05mfU8o29/r
VPd9zSoyUhTzJo1zVOU11J35LbEyYx+Yqx5pmKe93tYxlxU1eJ/ecsc4JZBD76gKjSfK62E/4uvx
4pEEJEVM2CVU50e7kJRbmIitGjtaDaAGfiIFVWtQUmD3snipGSnNy4xjLIIObEwqI8scMOEUx+2+
VSlgF5NqHo0lsP6x0fyxUe9bKSY6BOoFrt0dVpHXDqO7GzWlBIClva85TxNVW7hG2QNSrcJxV8Oa
dbmUXYcwDvHBILaIZ5oxFOtY/+qTEdilay7GDamdpOmjuGm85IewxyjYzA6k3+Gd1amvmYmeUVP0
i5P0mOgztUai0ewsK6tI1U6CF2wMiGNG8KGARses5vw0404UaZw/DEvlytDRbw6uHyTGNjVn1LhC
pssZKUkhyuYm23s1lDCozWDwDXuYn0PNOqRtMh5pRTEcdazBK1s8TlGcRffMoPa29AWOKcvXGkg6
BANo0FX+oxFJiNbfGd+MpnoHJyD3jDpFh2cG3c6GebfMqUZbE5RACtrm5lgWDQdHXPsYhLewlOi0
UP6gVCP8MVWfWUn9GBYxXa0W2xorxnZfluoPsGu0TVTtNGI/FbMSu2Gaw3yzS+lpCJLQ4xka0754
uvQ9HKkGIBs6hOJ9IwQ8Ei14MPW3Lkn6D3qfcGVbsmaHJ/WrnWaRZITc3RWUUUdnU++0iI6IQHuq
GzHj6SlAzEodL1baKIxVG9qfrXxXcKEL69y5hkP0Yc4cQk9rIwaIwMYKyhpl/6os0AEycp0RNxZH
XA+nrPQileyuss+Ua2iIAepq2xxzOR4rqdPpWg9YrVHdFLgwWSswDp1WOaRF9VHUdnMtR/hAFns/
KVa5703ysgfaZkeA6G85SdLvcXujWLc5yRrO9E6px8NSKeFzEhTHsTU4xgrmHzIhC35p7fJgQPSN
HbzVYw5QFNfp4OUiNPYdFxovChoUUC0T33Qc4CU5xXCJmnQNpBgVJuqaeovXV2np1CLJA40rSop5
m6CVNE8GuuuGfNHiMHLNqcXqyrCG5UPdn+PkXWkWjlfwont7aNVjFFOhpnV5t8P7lDUYuHEn7Lo6
y05dmj1JJR59Z+QDsJzOQCcFK3LoYUUwbav3NviOU6zq+yiMshuNCVx8jsI0V20v2lh06GRhVQzR
lDAKsuQJpMZX1aAokoPdHWCABncTEOU+q2V4pCry/5e9M9luG9m27b+8Pu5AEYHijvE6JFiJlKha
tjsYcoW6ruPr7wSd56RT9rPe6d9GMklKFokqELH3WnNZY8geUW28iRWKDKCJ1UGWLus1DJw+NcjB
d0bNAoaiFbvLjoYmv7YMY4YmTQvcCvSjg+PDYHk2cCdSGIVFUrv7DlxjEDvNHam/eE8rhltsk7P9
SRNevS7c8lHPErWXoaUBIYH6PpvdNTbhj0NGArmycfQFk7iw7pW5Za5MgbRNP4h6UjuZK+uEEHKx
Suafuzyl5z57zt4b9Ix6ZEHnhLhqcJ/hmrSfxhdTkxwBrm8NraI3P9GxPKROpR8krhOvTM7ck8Oj
2wXZtZ2LDSmY5U2Hf85iy3ZkSrMwlOF9QG3zuiAMPB4/xIuFxU0B39qBVW+E29lXmeOxSCu1e5kk
DjpuHlzM7vy5JqGXLvKzrKp0K0bYOjiJCmwtbrOLCVy5NmO7uGaz3T7WziKxP0rZewdSR7Vz5yQf
J86HI4v6gQI+YwGClxeEr8VN3evlTWKZ91U4NcckhhY5s2bdOCmxK+Y83hfLw+QhCy36e29gpVpM
SXOuxXPleP1RSBj0LB7Mk+Z02VrVpaQWldRHFRvJofTS0S8y49aMtOlBVxHn+qzo808KDL0wAMNy
4NZRWzkHrU9ccMNiW0kaloNCbxq7zF09xi6sjEFylebqPLVcv2U5fRZDHe9NDupNEdYYr2eo4mHv
rkVkGPzV/ss4SXGXcBp63JIfBqD4QAButLA0bljzHpTusKizQe8Pisl5dhClbMHAutm2qQgULtr+
TIGwPo6Lk7QLRYpFiGmjpHCbzV5/7TZ+rVncDBbnYFalfpHK5lDlDMJ5ppE9gWwnoeJ063acRNbQ
pEwzT4Ar62uH0mEsR9PPKutxlOYRWqa705IwPoQu5iKzRnnvoGw8p/NwVk44XAHi37Up+HbhlfEB
AS91moGIJoHoJwFE1Rozso4uJZiBwXM9AX9ZATKON0ZZWDA3y4Hxw+O6HuzvcdJ80xO73nmF+zma
HcopQ35Tdhkp0knbr+sAaYxs1E1joVBWnjWuI4rTq4r+8G6epm4nMm71Ccum7ZiDce2LutrCm9y5
tWP4kRn2z7lsTr1mWwfLod+sZqfazTlcJz0bwR9n3b3u9uiky47vOjFNr9z+sQo890QB9zE0uJdk
iG1WcWx4GyJ+D4CMy7auDngKrQNrbk6OntXbLPtdLqntGqomYcPMNVaP7l03UZ4aJfJ3TdOED/mY
WU9PRak22m9WOJXHoka7rMtyHxOAYencZNq+fSns8qOOPXMdzONr3zOzdadkc9mO3q3lzlLOy4im
xKf6me1Ho3+KEHIRUopYde7OKni2JwHgGmk4Q6BNgdijc0ukbHNVduKxSo/YUqYPQnLfGRtBsJrs
f/T4Lt2+N32/v98Lg/4xqotiSzWXYm++1JKqpRuLf2PTB7RGywgoA7aLNc0nkNJenzESQNe4IKWw
lefrzFk0CJfXSduuaVotidaeTgTuSJHV7jD5jRHTdxjcV0nnZZtYkM/i6uFd2Hshlogk9v/mKjGH
GvcIy30Qa0gT9Pw1t6DqTbq295pz0iBVCJekpwv0SM88oLsh4OXWNojWJX3Sr63AWCUJ0O/LQ5Ql
N0GH2lajVHPVzvCTxMTJndPFOgZAYFZMae64WFAq2fWzVKPJmiUm7YG1THlEMByuafqjriJcgDHV
qCqUwGSJROmMJaCfKEIrIkoXYJNzoWAp7rym8tSKOuiTkYBLDRPkcxjTs1WwZOTGEfRrliAELi5b
cnm4sLPQKS9xu/96T7PMBLRF+fSmDx1YzJJSViNySUi9bPnlWbkkpP798vLMqebEbyw6SSwPmQVj
yCDhlGfuv59dXpIyPF6VpvmouvomqnNrnVcT6ETspJt5cQ9dLEQeAWSorDTpD/9OeJPcvQ4KmMUl
uEuhOiX01qHzWWV0Pi8Pl5dQGWl5JaW3IqQDfE46H8n+0ZkHsDOWb6SWmib1/EWGQSo8IoWU0Zmq
Ok1juhVMeBOrYd3nRru20j+ACCHEYSmaajoP6aVeekGIeY587r0k2l64YTkG6R/ZdenyDAagBK2Z
nC8/pJE4HTAJdcvmAMz+66EjbgzsSgaGYemW/0Dl2e5VXs4F1bfKWym7/jy4FM0KO4S6vJha/34Y
rPLUm0azuyizLWJaWVctFWGag8bGs5J0v3ivLpA6LP23wk2N7f+KrP9/CFeGQfnyJ/mv/9q9/iUt
u3nNv/3f/7PNyib++g9h9V//5i+FmKv/l86qBK+yRAK2CJv/0oe5zn8htUYERr/TQCq9gKf+5fIz
SA3Dzuvapm6j4FrAV3/pwxZRmYkO23V1vJ6UeeR/pKt+ow4TaB0RiAlDIkKzLX2Bb/2sVA7HiXCU
qqTAkmadX+cAwLWkTI5tVZ87DB6+nUXRLs619IT/CYmluQRi1amfVLeiYqFq0m7XgFWjCG7Iz5NN
cVosSHUWIk3uC5DuxnDdSqbJjV5wK48As/+0v38jt2Zf/CxwQ9cmXLBhJKjB7rLh4/xzE+o6VHhj
uNvrHCq8T+B7tCWQKMBdWJgmqVOA/XvP+eqUNJL//Nlv7b4/PtzDT607QnBI3nw4a6QB/Yfsdk1N
EXYod3VmUbahf41GgQSXIDxXNhqVtC7WgRX3P8y3X6b/Dr+Vv9n2334+h82zbIdzTFhoDH8+fgqB
RIXAutvlbntriTHl5kiIcluwKAM6jAX7AI0eKW9O80XS5Htn+9+cP5ftt9h6weltoi98s/3T0NEf
lOx8KbtoDW7lPmzoO1qzNGgjRi5d0Q7bjht/aXDQr8eZ6V8OdASqAY6blVU12ju75PffCAfNcnEZ
NJf/uUc6UBmBVXXdTivx0RhUxzcFMv/TOxv+RuLPhkuTy8XB9mCbFmbdf35MG7pWO9RECE3KwM+K
3mPTTDaZL8EIJrgLr/SwCG5Uu9SzBmPfk9J06zQsvTOnNk+VJSL6TDZpY7Fw/zMf+OWrYcdA7wn9
TrcXSerP54SsB9OKjK7ftfVXJwC0glbki7CYcs+kaAhyDewgqd45E37d7dI0TQ+KgcuCiFHrnx8a
RMBSXIuGD2YmQJQBOPZKp/b+593+u71u4qjwXHRKtE+Wn/9krNDd1iS5KmXTQjBnymUzmhLMS0ZP
4p3zaDlzf3LTX/bizx/15gDbQg/rUGb9zp0hUfUZKV198rVKyIyxHPhvM5LxOJqv/7yB1hvX9eVj
XQctMfpfjxP4zYA8Rym8kZEL2nT0HlFhV5Copx+72Mm3qjIFRIdzlMz9dVWNj50jkg3Nnj1Dg0c7
w0n9IaNmNibajlQwc58C0uR7m4gZGHfdfhiJA0xPtZwupZZhg5vge8OMc6cF5nUwg4srmvB7C5Fu
P6e01ct5HaaSdctsxieXKWh3Z/TaJ0FZbP/Oli879M0OpwK3iKWl65i/nLZuG9omjYBul5kIXI0p
vqMISOBKyFZp0XDXLQaAcdA2zuA9thnri0TQEysGx58muaQNPGQtTlSdXhlYOnRSbjn61kzHKIzR
69Ndp4sx6Ku2wS+dScpSjtpXmPPqGgO5Mq2TNAnqmdovcY7NL3RHfR98ALGXYHjrT5qZvPx5kw3j
13uXtHTuXctgJfnvzaWaeJmdKpaZOxg9+abvFayO5NtUAqdoxyeVlClcFFdDcCYniljsDk1+n732
Ru/ibaUSyo3l1yLl/7r+kdJK6TeV8TEKlLGJrRLAmETP00sc2Z29Da3MefT6YO/pnxPNjZ7yqYOh
43Cf1OoemwujWTfk81oEOsjILj/mXkuVXONnRFLcTYN755XVU9efjJQ1W0F/zrUo6XQ6RlC5FtMx
UZRJrMgxVwQkXhFbcRdW4xNgwHQCglTmfeyX4gGv15Mrswd6w3Lv2Roct6LfdIOLfxcvYlpE6Ms0
Z6ucyvJLE/EUK6hn4H2uUcH6Ahblhk9WEt/2znDGyE6iMhZqdx6/zJVZrbWqmDcGdVz23SpzEAG6
t46PCYrqYdU/CrQJxMF0Z4LDjmnL6naqnuqYSsEsmKGXQ0ZrqGZtoUjNm2VD8WfQ7o0StV/pfYka
+aV0mlspHunZ0imp5Sf69I9CiQ9Ozvqc7OVDjiEAeqJlU4/mjzRD/2SH5PwlkmrRBYDPeEUNuenO
WTS/c1b9OnC5kg4onljB9M5x3owgUxtK0g+4jnrRbat82rlDqq2NeHoMJlrcoNzWQVYU74z/v/1U
yV2XQiJ2P+/Np3oNZ4dHW3Wn6c+tNd71Zfa9BxE6Ke2pEelL6tkf3rl6llvKPwcMFw6G6xie4eF7
eOtsIMh0KDRy/5CjID4oKGHPU/LQaB1w7Fe5JHV4+lHvKINWUr3j8fv1wkU9Yi7Tc49qtHVxXfx0
Iwp7TPukPLK5TvmhakgqmE3tQDdF21YdLe1u72hftRFA0Tsbbf1mo5lyuMxzLctiV/Pznz441wMN
/y/7WfTOjccVtrHyfFhn4TwdoA295qwZaCHT3coiddMyeK7QOr3aw3Mi8SO9821+veuzG1woIaZ0
DFi9b74NxE5l2JXXwshgFqQvwwbBlRsvJJE9d7EiZGNr3LSQpkDQlGcchH6Wka6UR+NjaZsFTgrd
//N3Mn93aJgPI7g1JNV58WYmUtcleMrBaXemZbrrLNM2lU3c+BAPz+SDfB9aHB9tjfwRB3TIfS97
ya3yfnYC/dRmxsd0iQfcQ/K6ioC2UTMwBDw9hLQcV7/Tw0cjMa8RDoH6TIxhNyHD7IL8ul6QuCKY
Nui+gnd282Va8/ZMp4m2rAjxCsm3c9pQUB4MIqvd0a/zdoWPOfPGcIJ8Uww9N2Wwj+shiev1QOkd
+8yU7lWLZAKZJRd+zmqt1e1Xk6Qw6gZFu05xaVRV59te621UbtH3yLItYWm6n4aBRR/dfdTNksqj
TXd8EjNDmHfyANHRh2eDQ8I7LG6rU5bt0YUB+4/yd2ZfAgfULxc3K2MstFCNGM6Wn/90ntN3p9Xp
ji0BhO26i6I9MSoUybR5r2rjNHT1OpSROESjllHXLbAkRt8T9H+IT6PN0Attz/QcP10w2T4LQPS3
llAwEWdaNEn5IZ/qHmk0i9kO4meXfdbc8amJMvcqKwysduMy/7HJaa2o6JEjmq6kWVlre0gRuI3h
pgpalEHx/KraHLxjKuDUBETwmHr7MJb21z+f05dZ3y8nwE974811NnbZKMJyRsXeE7k2Z3NDMjD6
xtLJR7/C50S0KbfREd+GbQzJQik1yeBEvZV05z9/F/m7kZ4JODdpRiHDeTv0ufMgRurZLRmbzkBT
zp2Pwkxf+oAKeI2kJ5aDQwZlH6yaMGRAyIxzPpXp2QG27wnSq/nip6AElCMrr2OpOh8db8HHKk2t
8mWOkxTIDUT6WZr8kbguXzujHw5eCGMgqG3XZ2fQUjMeG0rHPmrmbB0NJRQNUJab3I2/Z0U3rwPC
njuwHluZ2x9ydBg0tMElWiog8wFrGhyfQ2QyRLmWm/tSd73t5PVYmPUXSwSvhlM+2X3Cvb3yNk5X
v/T0eCzkWMT8Yh9twq+ukWQ/OPL/z+X8r8sb6kTAqQVzYMTZb+FlYJ1g2NE73rkifQ2DroS2Tce5
VMzp/3wUfzNI2ixh4U8Jh7+qLwf5p8urzVIbYDAoxyosvidVvc6das/QeeuOETbyCiBPDvJYFOLx
zx/8mykv2wiV3fQEJlt4eP/8ZLxu6HgCyfBcSHwmyGd6d6JJ2bVfTAsvm3ID3zFJ87WLlKSskC5k
PrOSJyYFImdW+pXjfhWyj+mBT6ToRA3a6ngb2HS///xVf3Oi27pYgk5gzFOFe7OPujCuTXCsGNgi
urZjTZZQ8krf9XbSJGrM+Dvqw/eKWZdJy5srnYqf6bmGSWkOS+k/d483aC0SFq4uY+hvoKAiRKM/
7sS+sp0TXbeOZJa2Qg9o7aky3JuBezBbWNQj7EhUuOJ2skjfjCKEVk0AFFbF82NsgCjU3psC/bpe
40BKbp0Ox0X8YiyN+26QETnku9EtO1+vkCVlhCSubBQrsHST738+Gr89Y1kiIbSi3Eal7587xvaS
NCSgvIVCdI1F61oIPtUs7BsGZ2uVcf6uSRzPfO29E/bXFblrw1Gkn7QcEOGKf35w0hr0YkXV7nLV
vYyzuDNQVa5hOqbraGrOLFdgzLD+TCfkM3bYwfKUrR8NGuvwIMwxyJBnaenDVsePpBT0qT/vGON3
owa2MpManHDQ8L85Zca5h9PYplxRmnhlVIFLJTo6PVV7zbrxWxQzOx6Eu7WRHLnO/FDhOA+EgurY
AKRgFPtuoed55+IRvztezJA5UqxuXfH2RO7CITCtQof034fJVifwHL+LPGRIu8iuY/Ladp63TsAD
bMNBD30mjofKpIhIfz2/nfNdYcr4wZqmbz3E34feCO+ioG1viAH3NEsdaze6UYw0p9qre98OZLEj
IVa/KbgveIlxjagP644Xedeq4jZRDEzhYn22wZV6w0tbXxcVK4R4osJzaNEfksr8QfVZedCsxHk2
6/CrquMNvotoNxaolDOSV9dWo6rTEk5YMwf482H8zf4itcK2GYwd5tLGm/M70lzEuIVd7waUOpaK
6ecKRThL0UcYcORjHPV3RN1/T8Z3i9i/mWsRwAFzSHcM3XXfFrHjxKDc3zg1pmtsQ4nei32sBQH0
TCtdu6VtHMamuRqGfLzKAuqbllUj9kNo/B/vAdZSEuDh0o345c5QwWzvKlfUOwR2Z7rOw6pOdYKl
xoI88ch4JWPbuJnL4pQIs33ndP1NIR3GoUU1l0WMQy3/zVVuKhBf+JzqXefMpBqE0c50y89JFYan
PKzNTax52LOVOiRDuK2iOnrnKv7NKOPplPwE/E5DSO/N4WemVHReJOtd1qt8XeF4xFrgtkT5JsjB
Gv3dLWYp9Ju1JHNK3fOQ60CzfLuWdFNR9qEy+Mwh9z6X5gWd39m3E0Wbbdzh6CyGDA9m7T1qoAU4
DYOvlhOhVZuCehdOgXebaK9Fokf4wOZwNcYxGXmjFd72ZgcduxaExOLw63ADQ+uztCc3aNfV3Ehg
+216IuraAYBP6K0eVA9mlL20tMLXTtskr93kQQlrs7s2w0ViWSUmUltn2VtM8VPRVeMmrvJwTzfW
ekmF+Ex4ODFO5lRwpfcw8nFGrB1hBK+po6E0Xhumrt9TzdEeBRKbwBnlc0zK04HyV3AdxBnqPUD9
t4j3mjtay4tZ3LqjsVE/dd+t0u1hBw/2i2s998pIvg3U9ZvRXDV9/OiwgrgrR6ktESjEnuQFa243
Crz7xPHmVRjOx6iPbxXwxue2MGJcWZb3ASYbQD2HYPHOFOJceNkzM5n+0CShuplMHXRhb1x1nfeJ
RVB6XRlTcsLMrAMSdrEdzcmj3qBny0eocJ7RzR8j5m353E2vCIQyxg4z9TuFUDFFyrKe5758IHf6
ixlV6oueGmQlZh+7nNDvwhTx9ez0MdSS7ms1o+mL+jFTUCnLfpMDUGS9R/sdTg4rsC5TjR+nzYzn
LZ9sMPcQhTP65Qqe/4mW20unJf3OWF5d3nIikqgwyee+pTvxDXf2+KYrSyyplEkub5GcLq8619xl
i9IsWR5KlJo/nl3eC6DGtUMT7OA3b5PUkidKj/bp8uzvB1QVsGHQQ2L8qfIt8Qzc9swyBpCM6CoU
E7XOcK7JNk7LY4QABH+41pWAj5tPk12yelHIVeIQ++7lmULHvckyk0SWIVRnrWzUuU9XZknO6eUd
On/zOc6SxSeW7svGPpE9Jm//fqiLfo2u2bxxgCT4sk0RUFN+37dzQQ6zWYmnKQX30zk5kJhekWEZ
CPjyLKmuvKF+njkC28hxQgA0MngQLqq+uTBetKgsjy0aNUtjmqxXlXbfVYZ2P5X13ZABsyyTQrs1
CJRTXowUckLUKEMZPIZRCpygBQF8eZkzxb+eIa/37XRoBi3XVqCbx1umCQ0eGw3yW9zftoR+I3wy
2yi4qzP8V0CLsgPyp2Bt4LzaJrqd3IlySO4oMA2baQarp2ab8rs9REdLj2F2qCpZd5bjPWczQt2q
rJxNV5iokJJWWxeiIzNBgW6F+fE8C4MSRjio60IL1DOUoCsN3PFdrjfNc/4J8od6Fqg5DlNfcDFU
zq5m+fIUBt78YHfY5xyjfqrnpvbbFBBipaxkY5cLcpYl8dluY+t8ecbUdWStsXLcNt4aY8ccCVNo
c3Jq5WydOv10waGjRbKv8iizOb9BTXVBeQMlKFzTXmt20oj8nG15WmqU8IwQ70cyHLZJYRkPeo4s
TBtu+7Ii51qx2d4QeE9DVJAoP7kOjkw+eIj7zJ+MsbqGp6GOU4VHyzwazZiGdM+Du24Y+k/hJD4M
/XgksaE426Np3ZQt50lpkuZNplN33Y6wrO0q+oppFK2QCGG+lnq9LUOZb6CTsEOLLn9QeX9HyLv9
MUduCGGINBtt0toPcnomSSuHbC42VqVROCY/EIRt7X7so6vaRMlK/3faEgXa7VstTD9Im0b78r5t
McvNqk6th4lh1XLL9smGGoirziTZBRJE1ajkuZjjTwwk2Scshvx6+pCYJYJDI7Wfo2RrhXH+PPVj
f2e58XU0P1eiNh5h8ZdnyLhPYd8ETzJW6U3SaV8urzIRx9dFi60txxDgj4XG0aD2esdNhrwSO3iA
4x48zJ0AVxspccSkG/lVYjZ7q+ihpFBc2lf4j568wAY0EVcW/bZyfiJ9gbAaR/88jcCgapTqD/0U
GdeeiO+bdmgfuuXBmKgfTBBS1mGYdutykJSdC2+8GgtkX/XyEo1/8hAXGBBG/ZOXN8MOj5GzH23v
AyTVlPWazbVoppwjwtkbYRp/br9xoMf9oI0YTEZX3Aa2w3pc+g0cyhvacpibptRFvNjRphibesOA
Z5+k5lYb2cWRP+EVPIduPZ8vz4aIiUwJf0QqLdnOk0U/b4ItPOVVdLazZw9ozBZDPIJkKzSP+mAZ
sDup2Di1o3xbs80r2+De69We2ntz7hwt6mtpFd04s1MeQyOtjkQR6vBFEm83zsm6T2WxpUXb3pkx
4FhrEs6xNt3qiDGDs9RR0flys8ODRjJMgg+Loqu6uTxI+gZG6uk7vW3CE8LpjRsa5kEEwauKu6Md
dfkmqb+V2vDFJo7XyaizLdQbb2gPeF6bLStqzy9x9MUClrShE6cgCwMJe0lwNHHwDcuIlRTxRhu8
nWVVX+M0vU/TAOxvNm9DFX/T5mYHWH8ltVFsilbwLZj34avelI67V3DlVwPS2DZqXzqw1oHZfE2G
k+A+zgIGE5T4COfnXtfmzKf8dcd03i8mJClOanLPH7A71swhtVyc3L57MefuVo1LV7k6Z0643HXp
LAUCJQlefSd9cUlnF0p+Mc1oJ9p4h1OOEBSGNe07LNIbmLNfVTehGLOQdYZkNeAZHkmGMNaT3lVr
WqFYpkMEtU6vGpKN6ysWQ8mVUarnfrZva3uAr4H5JG3UwZqzu6FYiZ4lE/Dcw5SIYpUAAyByftfG
2mYezB2pa75cHA7O/I0V511l0V+dnUag7RNUIPPZYrcxZZVsVlUwV4aQNHQDCQggBlLAE3Yi7xOh
E77RCh2hfsCsQFKvDXLdxz/5xTXQ9sYxJGiVdXeFF9zbs6p9bZqNHc6/EYNQvhQZMblQjatLFzl7
726UGrt14eUkYZMDbNkDvUntHE/Ta6zsrSyV4evNzAZZxqei0m8olZDL4+4K2AOOYu3pteprNMZo
dwfzQLyFseaeNKxrDWRM0xADMms1WWF64qMIKYEgWrd6Q1pDKzPwGAZKa/OD2buYhhH+DBjDNmme
VXj1kxbGYH0zImHf6pPRbGlVDSD8BrDKpXkjNdYRRVPF0AJNiLA2Q4JwvmkdmIjStb5rhaWvXVmS
m6A8iFPqTm89VshITFeBbW9wYJXrtOhCYj5x1lD41wnJqoH4xVqPeZOmha2unWjorzCJEgJkEeww
lifTiJ86pToSOeQVlcDvmHLhEBOV2+ffsGx+t1oAVthysF0ys1g5Q7NF3p5vxNA+24P1Cas5AgNw
MPJenGONZnTokYc2wn2fyG9dxSbGLIzPCBgkwRFJd/TcbZm20C/GPrsegnCrTPsVFQeC3VqS7GYj
fa77gduuYftGMrqreu5OViIyP0GKLA1N2znjeG4qPHAxnU8yVMZjX3JfqgbnkJtxsyPqlGxTXR3a
uv9ScANMqjm+6+bmTEw8tMw4ckgOrnBwjfOEtJpn7RJUFHr9gezxa8o5YjeqsCJKwyqPscMylzqj
XDS6mSs0pCDREe9euap1B2xZ7BV+qVMzdtEyDwvJy8X8jMqgDYc1Mn0T/zVv9olVH6suPBHx7ZIC
1tdHAxjLaqz0GhlwWh9N1jfY/8bK3OECu3aWD6zFXP0IS4G3LrlK3RVwawrjpcCcu3z3KJ8KjBvJ
F1oD8TEJp/hos3Ynf6bt/aEZTIYrTKVkh7VHCRcRed8i+2hwJw+xe1Om6Z74eG3TBvnnIawK6Bop
prShL4/9shPShOYC4ERJF0Xrj5EkTrac5S6i2Q5CfDzkBPHQBFp+gUUgEmCcHpbdar7r9fu5QjYy
joG+tpzFsrM80BfcOq3p7RtNbqY2jw9NJwUStTwr1llE/79u3OIIdOel0YJx2y6vLm+xBD/FhZNg
ZyRGsayLowKaeIRP88mVTJasHmEZhSjQRbZdA+xWXYkRm71ct23pG5Uqjnw9/BS4iB0iHg+Jy41/
8a93YZMdL052dOU7JaMOH2T/wR2CcssrqBbLQ6kcLEeF8Vxgf2U4kQ7MOd5PMo+h8vJ0lMmGMp2z
hzIVHuc0JfNreeZFiqRim1UQfPVWoEePsS07TS1Kjkb9ElXttP3xUou87Mgp1a+FJRVKClZ5LpII
LU6Ol4cZK9pxKl+yMsx/vO12wkU1nDR4m6qs2HbCallrBAgAcc1dNXX6GcxCgDshca+sfsgYx4cb
KyVGMXLa6zreuaRg0UPTRzqe3NcMh9Mn6yxtb3DEAcnD+zBYwW3MEf63yjQfEqt7nVGxusbzmmJ2
00H5aJXJRZ4i2GidZhtG35RrBFjdydbM0qZZN8UBL4e+lYFkcW25pDVj9RpT4g4FvQetZq2apfqX
sdfGtdExsM669xWr1HZyI5A/AT68sSvWjWdECqILFDv3EmF+eapiUbZHLmICrS/vAvCENzAsCcqX
d/vlH8jaSDZWQKlCQzitdD3aX963IoxuzJT517pN9B+Ck+XXLw+XP395po8WAYIe0NzLyx+f8+Px
8k9LzUDN3WvN+sebl9+qLl/38vTHa1D4Pjx0LC7//m7T5ctffvzjm8g5e5Gmcn58pb9/MQImuwFq
91KaQ8yce/nCqSb3rcQq1oYVDI9Fk355li3P/n55eXZ5783vIeXItnBbny7vXx7GsDEX7ey//pQT
tnJbT9H58paCzrNp8vJzuzg7bDcgQsBzBDwaXv79cOFglarmaF+eMqb3V8KbpO9m1lVpMBeP6lau
PeIe/aasT4OuCXx+tu1XSrbbtEvy3ZQbEGUmx13pSy9wSmZB5mD3fUoMchhCQ66R93/hRgR9nMF5
lzbRAZ658p2wt+AgGO0Wf850bbusxCua3HlOcaZpMVOLCizriMDKTMdvZJXpOxXltE9xXSek3PZ0
e2P9s8vS5RxR6mCd/ZA7H5mxRX7DQI6lTTnrNsckqQvGHjvNvrVTd9Pg/kCwguxzijM/iIKXkor9
SrOVttWV88lzbqWhb8up/hxMYXYVzJiYyIxj9R90T1nCkq4nMiQZ7JhsgPgQNcre6Z58KDrERYWq
9yytbuEbbGMP20hLxMRqpHhiGd0pa7Ju7faYkjzUfhY+YPy508oaaQLHJWTMAe/74JCpkmf15/hh
HOq7WAQAtS2L+VN4a5WAk5LyO2CVTZ4DKOb++W0YAOtFHQsP1+p8nKNXiapZVUAuCLBd0+pVFIuo
sVARa5ghdSxKtQFDV+mecqv6OPXnXi/ugxTbahNC6KYY6d06Q/mZnPpok7r11yrsH7Wunje9Plbr
GAxYmESwerda3jgc2UWW2AsfcHGzyet+55SFdwwbtAkxcyOjGInGML/ZRWDsIzAHyLfuQ9LiVlUc
nDT0KUdjPsxDiRrJ0k+e11Wb1EtI9OjL2NfrHLoZBi5uzzdJ9bUUIcnELIHxJgNYSmWJXTA27NWg
D87OCxviBuCJZXNYro0WFv4CKZE4sW80rQn3baC+oXFMbxwBv0Y07jFf2EWzHMY7C+FZnFcvWla1
RwfgIb2OntmOqMvrLK72chD6YU5juN/5s8ZXOEpKH2QBkGBL9O+0USIT29JZgFdm9crqFssqWbG7
EAzPObZXes+UryDgfFf1HcyNyWn8gfYmgvSajmLusCAsWbtTAoO/QXWAH8SPLGjmhfaDbZm+7DEY
7tAxecxMmBsgNTjajf00mFhmU7znWobERfeTPtcOCkH9GiSdOORQxE7kWXAnyivmwSkl2wB9t6KS
iCoq+khICXd4ZcW+lTTNqaM+1LooswTG0HUlQ9Tpo/thMqrsyv2clj3OzWCXBNhJlTRv+pAKQwuB
YJ9iA9UN1B+DNHATRqDGknnIt7ZsvR3aV8+PUvFphPYEPo2Ysf+h7Mx641bWK/pf8s6E8wAk96G7
2fMoy5peCFuWWZyLZHH89Vn0zXBPHoIEOBCgY0mWu0nWN+y9tkio96GQx7QV69lIXq0RcWlSdg62
XxonUVGkNnFJ2GSdbzUtb5l+JHLjEYbCGItMykp2d8fMm1DwQwLmXIeuwz2stwNXTe6HUwn8KvfN
a26yFs50m9KehKZ1VPFgzvUfiwYM1BXFCK8OfR0T/Xz+XbJK1qrkXavk724YbTBIs0aSSuzuChe5
FukN29gJCm4jvj8YlRmChv4EP7IdS6cOKbmrjVj89WIg5zS3QEXVJXJOp2EnzdzvjM4JhBSCbY5O
eyEejdO+qap5h9kz20Tm8CtJqunBExAhTN91q6YeMXFnab2dhp7wtrlwDxrdnIHi+wQf6Ra7dXUy
egowSzdfbEKEtwW+lgOJTlDyZi3YT310qrt0IKU1Fd/UaP2KnEslr23KHkfrHWuZBKf3uTKCi4Ai
WMwOtVlTcGsvd9Fg1cOhHo2bFzc0cQEm+NDzdq41IcukUL7UyweSioTtHL1SeUflBfZOq5tzG8js
8vcPJs9GAFK/oxq2Jl2CHer4UbF7GcxSd14tzlWJTMVJCCxlHeixAmQ4uNDQhqw7tQjnTzSU48b0
2V8UcYQVzSoThus8qZZq0tw5TXwIGiYrZlKgR9BKMPrxEJaet3enUts2SX0AE4Kfv/xhY8snxQd3
9eALc/PS9qW7JbOEtfAYrTvhiy2w3BiZK09rDXMdI6Jhb+vdj6mcxcGLen5WsdYirM2cK2bI/w19
mchQdgTk+ku2q46l+ZRYWbUqRbJ1k7j9HIr+01wAPwQPrXBy08cu6EjiWr4qiAuTa+0mGDHMQgFP
Npo8o3Le9VSwd4P0VzyXuFSRboJbIweZM+gtMWN7SxTx66zSi4hYasRDke7Y5Whcbhg9iq7ax0y9
tiivmukZsKQknUYRrmzH7wwbnTXFLdods1zBRzLZ5gTNqcyAppq7UplL5hZ3ZsDPtHg83mpevknc
KFOHrSS9CA+gm66LbMHSpd8ZeWM+gihaWrdg9gOUtV7OSD3J154crkNctVQMgR+C16LH8nPwqnDm
PK0b76I9KRKuiBfzbxkVYJxrzaOx5CeMFS46u88uY9a+ZXWa7CaGL9sKB6/D1CykTo7JC0AY10zS
39aZcRE2XUhFyO1QDdnJY5ke5jy0N3FszyBHFl7rCCCUSf3aQf18I1Y9bK3+yZhj9HML20culphe
JkY4vWPpKJ4AyXkg+0tsjGVZQsrQ+m1lI2Dz1fY8ohE/9HEGVyeWa8twbYKOMhY8ufUzzwNzZw8N
z1hmXZhegXEobyCsvW0OzGWmg7PEiraNR/CTjA6kAwEg8cefGqDyU63S4DwGQbzN0VSixjJZto1B
tSLPUV0ZBejnLK+BrUYAF2x62Ggyb0ZQjT75ZlV6f5DHScg869V97KRLoCcsoZXjjuYe51Zzt6Kn
vrGKbzKPN7jpzTsahfIb2vhs65MgtTG696aL5DM0ge4yiuSd261+Vn5HWe+IchVEv80+Ld7wU9cn
XWowJpdPUcYVG+Wa2dHqASWKnBlD7QEFhVX0W0vyky9V2MDf6WvHeysm8J6IAJmSePSqUzXeiElr
sDcoegJGSU6UpnvTrIeNZwzzzeJlXjmpXRxycP5raFJkE2n5dqrFhzP2B4Co/UO6Ar5FLK9qlMVz
knd7RlAGcrT8t3IAFVhdE2/tgmw0dSPmpzzXw08GEu0lS7FpqRxppSiDY1p09trpYHymyXjQjbbj
7tKxb2hEeKYsswhRincFoh52W5SdU63nPCMHliQ0L2UcJXtLujzaKVMcLtyjbn4mRHM4U0/0Ux4b
oZ1ENLiR+jCt6uqaRXV1DMaFEUFjB6cF9JTi3E4wKwE/2GpSuPc+dXb2ROoIS9t9r4YnCGrqOqUN
2T+m0W9lBQY8LjhdI1Lc0e6JHZGYwTmvqWGH8q0xBUkPDC9RVQb7Qpo/PaVbhyC1LqO1hGIC0nIH
kIb61AEPYN+0goBJE+/b52KMv7DWMRD1vCHM0tmF7QCdT6/cgxJJuY1z1S2xsR0J0zYHbjTlzBNG
e29VW4+4vRV7lPTW89Q1EsN5JIkDoDECqVnI1N6aJRMRjRUYQpMpdBMb0MkAaWomW/eAlOcww+jZ
ANNCVsWTYmjcrcWoCjKQLkGQApJzo+lF1IZzsnAsrApziYUei2Bb+g1MrDaR34y8CFuXkXKFumUn
3SIlEi5ISOAqeG4xHgeh0E4boAGkdrcHnkgj0g+3Z/DRiyffJr8GWTWEly9YNf2ht5gMt5azUlNC
0TekkoApn+PFJtQv9jlG9cLWQtMmui7Tpm3REWu/9J+nmXYWuSuJxaOTfJiMWA+2H3zEQ9RfGic0
RCru8YhZJO986iRXLyguPCYqku6OjpYgccTa1liX52Eiktak8UtbQILCaXZWkuwQYaI4d8cDFnjc
ny18lKEMss2Q3aHIetemdteIT8bvekvEeaO9GiNbGa95pFMN684aPydqxXNZ0XgyXDv7aTSHwNSr
HW9MtG/s16giLZHoDO3DHX5FXum+GumnnIooDJxxOtt+7x+acmYPF0cc6pm4iBIHjGGX34tybC+R
yoynfgBuYGKAQJZwEQCir4XiScIof5chOHkUAhSylyfupc+vjk8vF/uopgk4a6lsW/WIqGCgIDbe
VQO3YfQO4lXXQjXqa1y/kvFC7xBs6y3Ylj/sFkA7att4s7eibAyugf5g7XUmWHEPBi3bN/P8LIVK
z6wopqfGntfarNFr/Ikycey3up39x58PjO32aWZ+ycpieafnHiJUD5ZTO2EGiqfnOUrHC+dB/2SD
1oRH9DEwJmZq3bOhgVq28iCFXuYuKugLtGaDGoiX1SoflQVgXPMAX9ZDx459zi3ipNA+Q3v3l4A3
yVQuau4mkG5nG6BdDO3SmkLP1cttJ0jYs0QbEi4wn0oGxWFi6vCtQficdK1nneOwbq4dsTOmaIAA
yHXLkrJORx8SbjYegxjxdiKHr6QeanZGsx2SvTMeHRrWCpjXphc1ttoC6HAHsmNr+IwVjVOWx/Jb
6STrGrUUpqXzhMGfhBtc+o4EbQy3ZDNHIlgrLYrPiV/eM2Ele8GCgQkoeFxLvrF85yliw/EZ07TY
uImablY1qTX7EfDHedSFZZc2azGxDDKcn2hRtYMjpL8bjeT4J7rhzwetGYK1HHlhZJUUj2KqQoK0
jOeeO/6Y9m2Hi0Dvj1Piv5dR/KVh3ryT/ohUspQHxFTVaoqsgZKxlOGcFcVmGqxuUzUmm2MC1g+F
isd1U9RkK89dvXfkADHIZXI3TSOzV7Hs+EmFd5ytSqN2pwaqwzrx3+aWHDZSY1azNTSn0UtAA4/l
G8ZYxSURJKHQjJ8THDzSTfPhqOiJd6nh15vULR7m3DXXok/GWxRVhEIQyDgVlrMlPgMw4pDpm94l
w4Pg1depJfPBUnkbksUq1pGfUgqlgwepvMlvTvwjMH/XXk/4XTWg63Pz90rDHzraY/rOXF2uIy6x
wXYPNNYuT28Mf4MAAQVHstmKYngujLS5LIwXp0h2navclc9z9IAFhunALlN9ssdj/1wKITdRYFrr
wRuoPZTvEpijukOagb9TgV5fSQ0svC+/I51a1BEBfc70bENCOnSqgyHSIlYwESEXZck7qhR9h49O
oEPwhtRGkYeuuTHr2vmXa6PCrViO0z3KijOOpJ8KsCj7CYTvmEFg/Utow3mDYcFDsk5XBPcGUQ4i
POZaM6TrkhB3q4E2lyXGjzoKW8Ok0tdY+ykZ7HK4t4RiVXtpTxVCA9GtJTrTXR7Ne0JI5GaUiN4z
uRn8mO2n3Ll2Zf8eQD0B3M6Y9DtRYt01wwDTUWv7CjJ3ljO4MkfmP27UXZpCex+L8TOGv8PcEk52
SbgEOWS2cai06Tb3XnCRWtacjUr5G9RUBQtNlqg10aKlZSYh5/1y65ZrksWarTW+pZVJmeIda1h8
yK/qTePWNUe9FwMESok7pJxKpiGshnLcKwuHvBuZSC4ZyVBLoK+Tw1pVbHOBxPmrLBVvdacxqWXG
T5OKnkdOtHKjf80bKMNSz3ZZNHmn2NkaRot2nPzyjVcy/DKdQJEVB9pYARbaRQ24op4z6gjL7Bfz
cH3nWzUpWJYYwoElW55VP1iTubspthhraVhrqILC2BTWKnH1U+EAXx4JLX+qGS5NI/vaDvfCSeuV
oM1TT3UmoAxkMXKITrO/qfKHZ9r5ERlsD0R8gvIspLPvlr5eY7DWq8TaT9h711qCa8FhFI7nNmWM
XlM5Ft6r0AKf8aIsd7Uuxk0tZ5JSotHb8jQ88WaN+BoaehO9tm59CcIRe/2KrepALYtIvCG0boUR
CnyaaK2zjSrnUAzFPfBUdS7LBYPSNs3V86g5XTWeeQgTrRBlwS0nmkFLmK0lae0QSqCeqaDIfSgt
xDKiPVi+mW5svPwsP+MwVk2wm/UCOcW48uvK22hF3Vw7b3422JQtEynvaJh5sbG7aqKn5oUb5ET7
78KrUZHxXGezOvKEO9qTm2G6AWg0mMYasou2bi3GeyK0o4BEhJryLa6MnyJXOVuO8ldL074bZQk3
svoqQbyckdj5W89Jfw3OMuoibXifYrl3/KHamLgIt7Yf/TTN8kZ60TK3ZZA9mezJWoH5t+OqBpvj
HoxSOOsRgta6qPJ2HStJIKiTUshiLSTnq7R5zhZf7HlpsgrKF/DunNs9wyLCexgsyPFiqQ9mGGuY
W9mrN5Ae0XjHzFDG2nDSBWpZsxUVRR1i4D8Gs/Wj8VJ9m+iC4GDpKoT8RmgmfXeoy7SjQedRQh35
KKPfhtdUD912JtQQPhmyMk13bsyd6QVkydk8NwK6DRlgG4mt5WAtgkOWD+8qb5JTrKaHLEFpNrU8
5zgL1qlbsSGc6Yf9FhnWQLBZXFEPJDnDoCmzPyODEY2dKd5lkngrb+hXsJ0B+feBRSSL9jPHSAxP
lfuX5n/prfzTaPHPs0eor3ZJdHYRkRwUs3K8BZPYWx6SLia0wJ/ryNp5LFsy4R7jwq8gOxvVwddc
4qMY+217G8qV5p/qUQUYWIfk4NnXiiGLpfHE0bRHbDgwJUxiCzWz5UbOm1fLg2GEsa/ayVl31xXr
p9F2WehbtURFInnu2yo4/flAtvAvyWyN2V9SbxleEPMxl/fIl/ZZNNZPakr9M2/shxPp4iqm2t8a
Irl4PbF0ddIbISOhfksqBfdzZ/MGt1FOr+kSLpknr2lQXeehGwE/OZdULusxFT8r5KwUTHlKNElx
qLM2P8aEhB/K0XlYJSmpZs1Da85q1ntrjgyx4IDQeXwqyrWu8V+jvKE4H0CMjxkxHUWgjdQB1vfU
K/dF1/4wqzZ7loyEdqzLUHj0Vn0tuuaZomo6jDoUpJmI6ZIaaRLKOvRBo1YYwcmRzmjTJJlfYBlt
ENoMTCcfg30dTSuhTHFsdE7RbozoDWsHg3mb0QrMuDCMOD3WAA3Oue9sFyF7WI6x/2hF1a+1Uerb
aQo+PIRra90FLGqPeA+wbnXrvFL72qwsCOGxswroxVTK+C0Di8CgYTC2jUVPM1f6JZgNzkFP7kBn
jasJwDJAzt67uAExJ1VAq4O/nPc4errmUe5u04BcFrvmLm+lyYRGlNGFTJy9PtrBMaeWPvQ5LnMX
HvfKM/Or6HNtP8Zbfg/6ci19miqPkLN+EuDAzbVI8U+YsZHvCvaUrKDG9jBLm1ZZu6RVa60JL003
ljHLgyrVsPWxeG18HSKXom+rR/cN3Kp2L4ypoVQQhxIF1a2Q2rWYmv5AQEl7DeIY9IGEdTlwXwpr
NI5OQZZ6PUaAENDCAVwWyibMIneScxZJ3p5embsGANV6LPWUwBEe/H5PN+lpEtaWgivO2XFNJkpF
vZZ3Al5ulsnQd7b7Ta6l/Yk3Eyoz12UYS6nvZQYvEH7zuqkb9xsA3wWNa36rSmqUaEB81GdshvrE
+FnCob8nXhv2VW2/+wxa1liB+JXwd4QlvK8Xvd+r/ktJZT/Xlq7ufqqeyxb9FP0whGwrzl+cXHxV
rtt/VRXzPWcCg9Wgh3U0WuFkns79AuZrzTG7+Ka9m4NRvnMMlmgQzZRox0ocO4vki6CbvKvI0JRE
cVWsx77bxEadHzRW6VFiPrdJ8CSKmYtIpzufKov89x6HIEpO66oazo8oVc6tl3O/FoAIKkZ5t3r5
MOlkNGRtM97tkfgXfdDt7zOq8ZUYXvDJBUuPC1ZjyO+TtMZ9O8rfhYSV7Kce+N5KR1BkTyPcdiO+
Aq2FlFw9lbA+T4xu4GYy59z4mBkY34t0beqlCLW48za01s6hbpsEEwDetllS9zdoaVOKWnRwFQwF
RVNnwmsdZJx9GI5xw52s7bBtiq3ZIHLjcf/hGbNDRV4t0QRDvIHxmIWzmbk4qARppnidvoGq/C25
vhO/L5/toLP2NX30KuNenvVevw0jjx+4jWhW5wH/Y5JVl6JZhC02ED0q0ehUNJIty5ycMTRmV9M4
xw3LbQJ/CgQkwUPlcUUcQNUcs56rDsdQe/LdCHauXbZX8jAPel19sxyN8TPOnIPfNBQ0ylmTjIKl
M4it7+MUPDHsV8feFxsbi8BqquLoGxrhF3vwiaYiRe5E+l/+MFtu+IpsiI1nJUzImOYBUK8Y/pkY
dEdhFmd2tPRYktQKiPrbLlXmg5CRxRTsbOoudwk1jNtrp+sXg2fGhgAHM8yXU0TLGd3CakV5h7aJ
dBHA/XPFXLBTT7FW6Y9AAMvbYbbKP4lAK9fuqLf3tr8DrMzPOeYCGs/MeEOYiIHbaBResHl4pV/s
h0skbf/dSlXF9odD0WD8Q3XosV0inJSZZfcDminSRVfax8JoP+gI9JPZcCYEBLzp2MG9gYgnhZ6c
d4WHU5b34j6MBH771Ho22cnnPx98FlQgN7pHyvl9xwbxMEjOIVLdOUIyR0WUgrftIcyuVY3fqHWG
FS0reNXlQ6zot7V5GPZ51+16UhYOdeCk4GLTjavXocdzkYjYfj65DDD2IOgHRjIFbEVsgTKw4pcm
YewaF2105l0vcTBCw8TrWn7kEYUIsI7kUZSduWvZjr6w20am91hI4jb0/QLBXQHRz/fkC7EOdM/Q
BZp+r2EbukDx/x6x0PxdWTVHoOfc3Y5JX9/q/NTIt65shR7ZQDEE+3YKJyhRm6qDJjr3CfUTLXqV
Sf2iM+tfYny/KQTKvK5l8ipqxju1j19smJqtDSaQjtZYOxShPXFOF5nlDSGIGcSdOuAhnDrRvSnc
H3Bvq51w+2+mFt8ageC2y8pxF7ktTVvEX9PY+cOZfP/Enh7qczqkzEnyaF/mgH96Ij8eA+6SAd/B
G0kCwy7LkoeB25BFiemuuCdxeUQH3H9btzXdXx0+BTcKs4rZ1J8PqWN4Vzu29Qs0pg1pAOyD3nK7
bk5uzgVvZKX+phrynUGJ+yCVkfd1rfB2udYXF5mkaLdh834XXNwMe7MXxFTpjvEhLdUcewfZxkTp
DoH8ObEimhJDP4sU9IH0A+doWjNpuBUhwlbLqt4qrE+SGbPvLSMcqgGnXnsegcm6HManaXIJJ1PR
18g46CmJ0nkrS4QKwZ95VYnGtJQkDf0ZX7lNW5z96bfnaeO4sSyUnUBljDWEu25Xq8V1kKQWoXkD
WU9mbx3bqIfqbuj/8akrOe+gxU3bJu+7vV4hC8/LsSARb8IsUMQfU2cl33P5FMigeunNKH6Ci43m
Ik0fwSC0G+CDnRTRM1Od6dxagTgVRuA9sjISL8afXUQ3ymMfkZqK7/NZ5PNZBY7HOCWbnrOKSRsm
s1OTI8KgzbFOg4clKg6a+m2OWGFhLpDE/qEPaxpmDgFqNsACXbDNOlpoBxF2ucjLZ6cZd21BFlky
5OXVmfBBlmQ8rSak5kRuLYOPhEO1dtrqalbFb0YN/q42dRQM5mAdqMi5JSg2VmPBgj+aNB4zVLpr
XY3ztgvoZamtp4tLwb+W1dBT32nGPjBsBYuellfCgH2Z2D2ozu+e+MV+T00TbGbkIWGXiYGQIdb/
jcqiM7JvFbLVZMEaNe4tQ1FM1oTqu+jUxxS8Rdv95u1kQBjDe52SztqWRbYcxYZ1p9O177SVHZYf
51RozhiqsSIR/XVyiuy5jrXmmfotXpFELXaOpD4aSnrsYVbz1RkZlKnJe+0svfuOxJYW1yumB6sd
40qW06YjSO6ChcNhAzl9NK4yLn8+aL3BsgcPJPML/h9rsn1TB/3OT2bCXwgxRK1nPEXOMQG++5Bt
ZJ0iIKR6bdDWuJ71PBvfVKCZr8Zn3nZXfwziF6GZ8Q2iyOvoBvBHHZJrrEkMt65phxupIWccsFFw
BHmT2quZucG2nChRZ4yvrIlLfdvWTfuHaHDSs5lT2WrV2pGJee/s/EcaoL0cU2m9opMSiOy+qZ6O
JHUNghCBOl9EW948u9duNAyIgETPjGdOYW3H2rGVvPNAU17d2ej2du+BUPT6dzoLYmY6ynNGdvF+
HI1iG4x4ZpocYH+ADpTBSWa7I62q8EIzjupNhXcOt1nzIpiKE2pW/shtU3yfu7urRBFi/B/Cue2+
eqmeJmn4m9GuhgukimNfWUSC6PH3OKj1U1coe0XWzrzhnPB3g2n3fzdc/stfYAvt3/6Vzz8r1lMQ
6dX/+PRvu69qoXi2/7p813991V+/528X2IRVi+jpf/2q56rgv//5JX/5ufzt//HbLRTRv3wS/mGR
PrqvZnr6akku/vM7wIBcvvL/+of/t8jrxeiIufVf/vFv+AvRlBeliZO/Ek3//j3/TTT1bZiTsNpM
xB+2BRjhP5mmzj+7gPl4jrD1WJCU/NF/Mk2xrbdVp8S//ZOl/zPkIqimDqQ3OD3m/wthCq8CB/4/
MBOIkCP4i5+m45y14agtBvl/gFkEJpdIVPn5nnnZV5UShgj4S5/r39Ahj6NmwjALsu9JUZ91BPDT
ooT3F008+P3L9GeLlfdhDICORhgFfb5o6X1Tj/eDlpK7FXlh1ATmyli09+1gPPxOu+LKXEYl3AES
oX4z6XKDO/8Lji8SUi04pVafbHPBHrxKbaRhKP7bRftvLC6AcfEDNBgDrMUhkC9egWFxDcyLf8DC
SFCYbwO2ArX4C9qUB4JbOXepofbHY0OxZbUXUPL+tlkcCnwnmZ5pShELvAcvr7YSmfmLiUK8SWdi
U7O90BOsIZl5LQnNNBYvhLu4ItipbqdU/2Hn4h7lCFDaxUCBkWJaHBXZ4q0g6ZByHA535nps8MoQ
zBqcV88x2Mwx4E2F+EYd9KgjINh+UOEdxMgBspARLM4OffF4qMXtwf595rfEALI4QRz5vVucIXN2
qhaniI1lpFi8I/PiIskXPwlzYnsdxN2wQUD2AFz+ZWM+STGhJI61y4qYFe6MJdTYDotbRSy+FQsD
C//B239kLpPwuUZbbsyEsPh3HeOLvzhgkFwe3cUTA9hhybPAJzMsjpmaXXjXoCjzXIF6GnUYdlpi
zDDasAe5NhhvzD7aKO1Y6ahUsOU42HMCbDrg1F7L2Od6cCH0OJ+Zx5hTU/KGkmoTzc3dw/ATYfyR
GIASFXFILJ4g/N0N/b3Lnqt7zItvKC38p0HZ71qns96rdpZ9NlX3SyLrY48BYyc94xNE4o8hyW0t
Fi5YlAq2U/biWcIUsIqmZqeh2lSYmnxPEKeCzcnE7oR3aGfTGfY19hoLQ1SFMUqVdroaRyQZCAbi
0xBMIbivYKMWRxUZHgeChmPqxfabs5hi9OnTcr6mDg39KPQgBFOwMqgwkZjxqucZPhDPwOklbXmY
cE+tomEJ9K1YpnWRsS1Khnqt4wYrv5qeUpEWW1IjxaXT04OdTR38xg28vHrPg6V4AFxRSJBBX47P
I7jrvZZOBNYyMmdIEx2cIHqbFaIef8INQ1hbXiPQ81MSdnxzvPS9hThYg+yTtjGQIIQ5VowYlpWi
hjsbv5sGnHfFm1mD8ti1XReEesflO0Xtc+t34iBEPW3Kbvgw1lMUl2EGsX+dkkrpCbe6tJn+UWpx
cGAz9j0dLWOVeC7zKiZhwzyfUy05VxXX7shYH5bL/C561Hyib86lsqdtG41rVxumtcL8XWWIIDG3
ZAj9un1EjGUY8ZTadl776P1E3xu/tAkkgMpiBwfS6GJlqXucjey+oVSdSrX8o+V498uUALyp79d8
wT5mNr3XXB/Imgh2g2FoG71r/bUpBmLpspp8OMOanxlGchmJnwliP7aY9bdx8rMbnCLGfkF+JIJV
UjH1NX+GsyBlt8ciTFtR69db13vLwG1eMatvcnamtN7OuXHiz1ZlWEgr8wU5krsH6U46b1ejn4sx
qHBXQIm02Sj6iBS3Bau+qaiQ1feE2qqYPKXRlO955zlbW7O7U86uq6nM9Tx+2nORPDtjtgEihbGX
HDmkE7TB9ujWIUS4RZLtnQcNaheKa/49i0FTy06ad+prXOHFjHagacLacDGL98ElVb3Hd5v4+ZZd
HROeNRtzRoOZ+4KVwiMdj6CEZc/Xmtl2VKJ5qmLjECNMC3WZw+Ef3ByttXdqa1SkqGbqm9sY+zYu
vyNlibb00jvLJcoBfNfBFskHByhGqjl6SgYiNAxvfECb3IjZCphpjc15sFu8JTNyXm0uixdVskrS
x0uKOfRmLNEJfhB9FqnG399kG8wbglHFTy1FU9i3TFZdp3HWvmF8N9v0pcCmtm3L5EQdjfIsQYoT
6EMeFrq8+VwGJkA46B6wc8CX7x2yOjaiL82wdeBhmVOHwybGHhBFiqEvkceJeNdgE94nzCRiIgUF
o3q3Yu5E4lU7vguvI8PRi1/6SR2HgBxXVA4TzltfrB2DNAllEhozt4RjxzrqsfoJ211Hrmc7vNlm
O1/RNDz1lVMeR8WvagiyFyxvEBvDX1yKbTJ/rzT97uNkOuGFRWo71sVOBvOmIvyREVc/vglpXDjQ
Wpo2KzlO8l6SDBWyyzAwmUTtyaXBaBddUjazLGfw1d5EdTCJ8eBJmoHXw+Sdp86PzuxIMPHpsi3V
vDto25eWRIcoy/tXTsO5iwnrRQl5NWM5h8ph7tg61U/OGvd19uzvk/mcq348sXkpw9IMvvUlEk3T
b16zOf/sLap99LweqVfBfvbnrYvbCj0P3PTC2TW696utGjyZrvuWCqKIDZleB6w2R/Ybaib30IIu
MdmQ2ePWXlMCzyfZhYQ49U+wbtlW5cHNF7LfWMGY7gKDjQKhLZu86LIrU8cL66eA0t82qUTQkCyT
TJQ+2rPODU0Jr95TzyPDp9bLHUoVCE/+ZPHC4qvFlUprik06jGeYR15moRaVaGkdWRJG5TYMZlOB
XlwdphQNytgMO7fSdhFX1aEh/W7da3lydcEH1n1zqOdFOMFxYoLZPo1JRHXy/mffnVXyXQ/y7mou
Hya9/uEzHTDQQMMQYKiX4XzmppUIy9au3RBX2GjGWoetwepCorupCl6ZwBzXsyzyXW6kH5lGNPfs
Vsu5BOKAHHZ3LQMvC61MNPRLbghhgKclLMsd/wbxGjcvnfjdqo+JcEVE8S2tuVc/x54J4ANfo7DY
MJHUvKuqxXArjDhsMkIUISiovXTj7GYXu8n1kNKUMYXcaIEfoRTRdcaMPWSSYhq1I2K8C5Cped14
qjlllfdDxCxIDLG8xxmR5jV28iY/RTHeA9tEaGXGXJqeLo3QlfkX5VDAsrlmXZL5MCQaXow5NTg0
Z/O1Mcs+VBYpXpamdVuluFVsoDINoH4lnQOqlSNw/v63aZcbw9v3bSneSNUwdm6R2Cs4SdRYlYvo
JOpxfzn9GFJXRvvEps42o0FuO1M2m6xsP1PfiveWdOTeRCyE0ocsLA9jpzNc8uHqG+50QoLnP5ZL
hsmZA1T4aahZt9dz1mw0F527i8klRMx3BBbIOdUl7jEwGw7mPn/qyH9BiJ9xzcbxZfQo9c0x2g3S
hQJpQHqZsgoljO9t5VSW94YInMxvH2zD2nthNtVNYQqjyXX2CLSefat7zpBL44KQLHaNuiaWyRv3
Rr4I7YJ0XlW5CkJWrhYyIlftXBfRetu5JI968icKj+xEN8/eMuHLsPnooS0ysjRN8xa4H4VQ3iaS
Zr73CvD/oh3f0IScp8J8dxaxtiKiZ532BOtlKLwJsPFxaXNIk7RprP2otEMpOQrY2R0Nf7xVBXzO
fvI+GM+uDVlku3lOb7HKN73BDttpOmsdlIeR0kUr0rBk65GV/Q8oxQdNRLjzp+gCGvkLjeC+rl/q
f2fuPJZjR9Is/SpjtUcZtAOL3oTWDAY1NzDykhdaOvTTz+fMbKuqnO6y7t1sIoNkXooQjl+c8x3D
/xSEToui23ZsitLB+wyG8jtqccDHb77X3U0xtM2eduO58R0crR997BCp2W7H0NoTEgf5ubvTdHsf
BO6yD9q7cRx2TaSvQoEkpk21s0UR0RGI4DEMaCa5YeCxbWNvWWtyq83NptXabevOz84oSbpOzJWO
JAtFsw+Pe97ZlnOzJCIZT4hPh/xRL2xPJGuBj1jhPOmjTWVW917uPnKlbXF4fPcU3lhz5Asszk3T
RS2u+uConEdoKwWPOFZR0vjO1apy6mf1P5lMJT3HJ8K3PLTJcKtt8l1zh+BL23gojeYoTWSYMUED
kCi50lr+MZvg/UzegVf2787x12FIJHvKAlzN09CDLHu921RZTEaxvfGa6qEtw5ehuQ99Fjl1/tiG
V4dtPzIwnOvhsbbsb9e+SssCVsEPrC25M3r6Dh8gCF93epaG+KCfaxvKDD+XhnqRGsDdBNd4bcI7
YD80E/hP8ns3gxaZayAfCKOGioBHK1hoXrDOB2w/aLjVG4Slaa4UUit3io8ijvdlyfo/CovlVMU7
uDwrWo896oEWKSYTy9n2tw6aq9mMz7kt21+gUGIPfUmR+s898va2MN5GKV+HRiJQ34xG/YGA9Ykw
SZneRGCYl0qrNpMz/tL8aT9777YQL0EUMSzOH4suviHeeJf2SM4eioV8Zvlebe0x2lWy/LQm/dqb
5tltKFgwBXhuBI8djF0xeo/YLaytFpqvWJfP7mTtEqPb5/1D3iovWXVHQb/2MOARJDctK0OsnSJ7
dPpsF91VDRfXOUCOk1sTljW841qxpyPLSBplvZyUWFtxNPFuSNoN+kfNzK8y4JVSmZSHekXzIJx6
IUf/Lj841JSiZAZPp3e0yVxaoj1wBm2h3fpKvSFNUgoVUENfQOFZd2UK6GReV0a2QApxY5TLg9GO
D0CTH705JykzPrhpt2E/tXE65zIUrRoL3+nQPRpTEJNVarvWqy+1qAkVY4UTxzA7nBOjgZceczL4
DraUDqpf2zrkMn7rUv0+KRZiUloRtz0kjn1zte5VpqjL8fv0vfwGMHi0teLsu/EymccLf+nJ5io9
EnerG/n7JKyLNnkXx66/0/GxMfJrjaIAT8whnJ9aXW4bBu/Udwvb83D1oee0jKvvhk+akPtYJCs/
9w9lxysNgTy12ybJQW0hu9tmeX5tRm8XsvEPi9RbBvb01kfJz5FZYHuTmXyTmn5zvehDh10c5DuA
Q7/wXqx113rIsf9OQ/mpI1EktWnV9PIRW2SUZnc++jhdBAtWh8s2z/eeHd+XRaoaRjYF8jdwpXu3
C971euF747to6+eQA25O3XXZuo9N5n61EQ6U2fSe+tx+Qpr/5bfaJ2qaQyHYxgb6qvT9U4JW2x2Q
0+VbPQE1q14sWCHeSH/+aD2Kt8hGbsw2KY9eoTEVEgebBSCx6e39WIdnuwQ80A/achxAKMwOb/sp
l+hzvRBR129z4C0nav2lGJlPpY6qgBUN1XhtW+8pT5211PzLSDFRVM7rYNUrzrRlWPWXLrXWVfbW
ackHIYQoJNOHrozW+LZPk13Co/CLbacRJ67TozvdAwdGuAg1Y6VVIyFTxUFzx6ubIhvMo6206p3e
TtuExsJK4B75wUOSRPvENrahOZGhzEubmbDTXUdm/nhxK9D6IqElMoGjZ/FO9PUaEhUzBE0eNftd
XBg03nkm1QjDMSxs8QAvBeB/jWOuymBckXH91aD9rXtoEyrWm4YXFMlIyibVUp31O2Jh3YXdpbea
0zVHqb10fHM5aeNXniXPFWi1bQhZFEkhamN0yBPs/UWdao8Nl81FkFfnqTEPtW5tSkM8zxWv6qlC
qxrrG8J8sLi5l9a/r5L6PnVYbMiqeEOcthFJQ9M2X2ebfF2M4cOk3wafoZNVb2K3efHH8r62oDY4
SUFnasPsyvAqI8dLCG8foGfvmMiRPDBwcDCd0BNGhGM1wJVv5btRuvfgnmewh0Wc3eVtvnc1fWu0
w12hJvlOvsThvCYEeG+N9cpJn+yhfCJg9jiJ/tRZyWpieZDI4tWf5sckNx7sCrtOPZ2rWSPwFdn7
wsLmRNwzLVHpsBaFKKcKvZpE+JI20HZ3LYeJmwQrk3Um4xycTUvLFKc6b18jC+470q7RvjnWcG1E
8Rrld1pcHBObKy7dnw5lYBqQuaPO6axXA9gmmD3UdCmlgbupHQAKUfOKk+eR3EvoGyFnRD+KM6PH
C0Zz3vYqo5nyvInlu+eGZwpgKi0inyV0nd69d5qgXavvVejTKWJKUUzuuGxj7d50V7kov6DkrRPr
54WPF2pH4cSzwsp2cOxvnY6WzMLf0hSHAnp3Opdr059eUmO47/nrOi4URnEczX7t6fV3mBI1M5lw
RZ35pakLhK3zmpBeSpz+6rrka0JBwBcCOiqJwqUYx5N6vuqufOvd/tk32/dcZhdcJFu86NuuxJFT
3cyKDT1aIZPrcXMupq/MDsm+TBetnn0EwohRxWAq9a0ODzWtsD0TcBig/lA1IvtmlVjL/z3RRbk2
UR0twcihJh6KIbg3zPYAz0XA8qlnKqzyoW0e5oDt9UT6qIa/TyDtMUe5S+0i2xnxRjLJxlWOtNsB
gr4pYCwDoCLIG+sKbv4NAxWlue/OgTHoa78YnBUN+kNiv6MVuKNzpWDKVHjfdJ/Ne+EXD+jROK76
+bUhx24hymqLBGLtuMWdrrlvLNrTxdj2q8nKv1I5HcbuOwScxwH+nPXAuaxMM3nJZtvBwp43GsxN
6w5onUZ4axMwV+g8jI0NXT2mf39lu9iFccsZbU/AluzPJa/lQ+bQoKcja+e49w42qgYtj/UzU2eq
unJaD7W7EzPT7RJPRplQH4EK/Z21xY/0bSd9SKydRkLAzPnpGlRGTiE3thX51xaYFQMQjjo54xKt
aeFB74bBwndw1ndTEXKqTXs6gIW36ltf0Dm3HssE+TCWZrNGvR2tHRnuOhfLkozCRzqCzzmy000t
k2bf9YzMQzwZomEra3kIEM0IIj/G1sfE9a+BUZvbwbau7mDfSfIsSYbUnms/g9QXho+zhngpKJ4D
B0Cy04L+t8ZOI8a+tndJBZEwAyWy+Akrywof2qgCgCC3dQ2gIOkgUS1keMFZogI+BDpQgArkutXY
7qujWZQ/tHrYyqJF0ITa2q5vjqZ3qOCTdmV2fYPYAzF3qGfLRtJPeSZuaZj6CCY9Io1rySMUTxvG
7O1lEVTCJ8++3oPRtJ7K7BdLho9muNgdwChbPDVVR2ZK7O0KwVOI8Uc3UcqhM6VDxoTkuCeSGqmE
1A6HJSL/L95YhgYp9FiUKGGZfERVzjs47/aOAZShFRXgceCKyySv91ZWk46i6Wsof9OJiCXBs0Gc
rC/RGAVJ8O4MlKdhjPBOkw0YHEHPOfJSslIkXKXbI5rsoUs4Y0jOkJsfnTJ9yLrsO+mJGcp8ufFd
fj02ylzU3GvUjL9zz+Ny94LMjw6gJKvaetIS+7mMsCgBwXmQ6pXcNKxFWk9xQw0MzRncOfxx7WIM
SbosC0yWDarwlBdbg0R3oWz3eRet6FRxoylNLA4s65F8jucIQbt9BWFMjnVxVxXeOjV4yTo9jA4Z
DG+op79me+t6+Y7YPyg6WjBR/ePzz77hEqETThad4fMIOmGJxaB4rgawTZoz7TvTBnFUf3KJO+vQ
lZaGTodrN4NchBLvBhHKg/XLQH1gXwkc/MxNuSLYqEafysEERwghv7zRXyPTb5HKCDU6rKBiwCxD
zWd9KW8Vj48iCoIcjCkScNdDvitysdIjbWuTc8bKG8l2irTL3I8sHRA4b4dRPCI8ewskWPu4XMxV
urddZ49m+ikgMAlRN3hjH6k7r5jL4HXGgoXhzgQfFAzjF22VSsrCkZ9i0yjREwwZgEo9Ld4Mv997
87AadOM2JPGXPuRL+KIELVufZjOdE4gXK+Ajv/TR2aXe8GzFNCVCrJkOPekDVx+/+aWVL1ZvR/uA
K69sXbm0eSczkga+ycBuw6sxgu7FH4udlO6iTpODw1UxCcgWSkztU4T6QSbVjdzFJUOQRdSPF5Zc
Ly7TQkJFx+8oau5jpn6Dd2OHsqr1YKNrDUCKuXkIx+zRzLs7A4aInkT3ZZcdnTaoTkOr75kw93SJ
cAWYVxds99tlpbkHLLOsQtxmz3D6izDeXTqGaLLgmcYok/yh5Z1gnus++wip74mScu6HdNiOPQJr
feCbGfvRBbjipm9O0L7qunPXag3ZxHn2gI06dZOvqfgOEwYaBXWj3TJOF85R5MZZ8921aWkLZD/h
AoT4pSEXiD9k2iHo/cC0PC7kRCS2EXerSk+yJZlnDxIkMbrhD/S0nIz6TB0D0pi8SPXiPIcDXmAE
jUdfN1CiVNU31ofDxE6xmc0LodX3cSve/N5/ChClk9SFCaOMgc0MFCONXGMUuXqa3Szypn0Oa1aK
kDPrJzTKd4novaXfRDt3zpRsuvzOinpvjMUVo8A6Nlq2sjbe7NbAqu4jIdZQXDPthRQb6ALPjrqB
MjD8ce/nQ019+JfP/eXDv/yzn3/xx/eL5TadLFZPuTKWuA9xUhogaXgImxq0eWDkxQG+RXEo2BWw
Yp5vRYJrxs4AUJnq5ufeP27+B58bWZ4QUsxYRAxxClkvLA9TNLsrZAEZ3JaiOnjocP64+fmQFJx2
L+anRu/6FqaZWR4w/PINoGcCdIwI9oQVnc0oVi36EvXr2oSIz+ufu1UuSED5uTu3xl1ge+Mm8GIO
ZT8f88PPDRbS/7wngai6AY6zzCc9tKr3ntPx+/78mn/cTdVP+fm4mlo1sMNGWQHWpYRrDiPgBrgd
w583P5/7+fDnC8Ij65jj8j+/LNU9kUGN4HoxLKG4lTozSz5ZFc/AiVs2mnF1YINWHVobfh5eHhQG
aVQfWKfWh597/7j5+VwONWvvd59e1V8DbfjKMrzJbgMZJPDSkxcyjkMI+zmzvrngu5goANBixQMK
VHuXwvRc5AzfMjSSvSeZVZnDd9p6A10qN/CUoPWXoOuMaVr5PjCYmWPScpDF5iNErzQ1AoLgi7s+
rqZDY08gB3QO16m/pM0IusMR4xLh7tvoVHgEuAjSLQOxc170fsoOPU0ANo/ygiQL9bPsp/VcIucP
wY5k6W9d1Adr9OyD3w0TEqr55iVDejDtoD1GJfmaU/3ZJFG964sAdAjbdDkUF1lX3aW1a58T1T2y
ZSgXDOfXpdPvRd0H2LINfoyJrl5LeTLLHMhQyOaSmlRwqfI0eSknrKA5OkMb9vNeG/R7azDkpXea
s1GiGpnxn1cm0l/q8MUTsuPsrKOSDovWuvSmZV1gCfDut8ZDoLl3s1X9Fnkar/kn3QUb2Sov7HMT
x65ysl/jdvT2wrCCU2oGVECYz7Tx3UBquPQq81uabX4uSup3iE/nLqJk4b+JNwZMCyYe1dRn/Bs1
nNS+/BjGBm+sVRZ3mpyLuzn+TXCAg+x4RnjNdDHp9XTdujwr8OEocfUWj3WaF5dIiPyia49sl8az
M4fNKqoyViqM2woiZje9gZ2f/lyckayLMzPSfRgXNzMknZ4R23RydwQG/bYYEcys2BZu7RO4aM4h
9gFypiYuTJSq+bzCh0nJaDLvNyrazSifLhjBF1PhkxukfhN2TxrbOcobQ0cqHAiv2/4oskvo5Eu/
yhuuRH4GC9N85Xqn7xjTPVKArHX1JLJRQmnCQiVnJ8f/FRW8stLatdY/n/vjyz9fQUmJF74reWCO
c7wrKou4+iF/sXzvq3PnU4mLjZz18gFuDiO05gJ57ZBowdM4wp4bP9za+ta75HHKw3NKtgV99HEY
jce4DfNFaxvPuKrrheZX78KEwGHMTGXr+TbMfXfMM2tlazo5yVSKhgvunAXMThPLus4OlRWfZEGd
l9SYq6FWxhaYTYFtJtZ7Z1mK/sUuzV1PXg5kR7PCQ4dLOEIg6wbUqahkb3WYjUsyuexl4fVsUIz+
0edapY3e/QAimGHDdK2JfGCgdaC9BcKARdhrnechGM7elL4Nmk2ZSuOpu/Jq5EhnjOaQ7VhtU5aM
/jpw4JYMiUShZ1V3uTi3rFHBcvY+7JgmjR/gbq0gCVDlC4IU4R23IA+qX0NNESZy/b2rMPKI3F8P
aBNXmnH0iG5aBLP126G3W9QGoYxOON6CmJN/GksmfaFcYjDYG+41QDVKsGW80cxyPA7p7C3HvH/t
XOtmz7dZgT2iJrx2mpmdEh/NRgZoxzTTRdWjM45jHK7aRYd5wUGIgWomA6zutZegYvNqRgW73bTc
Nc78EYCfonFtbiTeEql6c5wLJ/6j3xZMh0XxNGHE0ibrVNcG0mnHvfeMaF+18DiNK5i4iSE5O4vS
a98LFB9p6U6bSdD6deN3UZX+HnWsdtVGoKRVx0pNN82jgSjUDavdDKFr5dDnoQFJ7uZZt7Ef8zBk
Ewps86QnVJTS3HcswsbC6BayBSdaFtXSICRjYdHkWDF5SFaJCLaCtxvFw7kMj4IqbhVLHRRXnqLX
H3HiWHn9DT/jU6DNXHTsKnVMNdsm8R/w84y7yDHxihaOcazDjz4yzJfOYeDiyEMOmX4fd6O1wo71
YmiXmvqsKlGg2E39ldUGx3R/KKvot0GY1kLouJWb7OpTnPVmT2ccohXTYgMjF7iZkgZai9Jl1nAF
juR8UKWktPTj5LCyM0WMp75B6d0QsoyFWH4kXsukHqX4InBoy8ibWoRfnnSLI9gcpGo0P4vQtcq7
kXHCwpy8nXCh59HtFrdGVk8opj57O/lOui8C6JxNb07Byp3DHeeufc15sGCPLEyI3puRjp99wPgE
d2laZf4kmJ217eaDyLxuUzNebl0bK2ntEyfXjndGNHbr2mX5WAfoAlOVWOB8RKTWbBw6Sp7uuwp5
9VvgGN91NN+5cW4CWmi8dTLKZcGGftFEvr6eB533dsus0DUpmxl6RFMVstHsNJwQgb2KrIpQ0sju
+H3kuCKgyFu4YX1PuG261kysr7iNzHUjprWvka/Vg6rWsvlRmxPwJlj6oORdnLKNt6FuPEQONbMJ
LGOJtqdfClADGM6o37Lie9TSYSGTiXaYk42RrntOHCQ6JU4Oz8ZmUKF88wGyO7Kx2Z2h/XIiby3M
5r2D47l1q+aesay/szzjLmYp1TjRLVNQT4tNBUGd4Y2d9Y7JkHcJBQZp2Vb6PiGtAupcl+98IBlr
z4EYV2Z4vOQ4HCyr++3W83NOBDDf2z0QDn/qgil5zrq7yJZf4dg/1mgPKNTA4A16sG4CfdslwZUp
C/imsGb6jA+M08YmZhDIWBAan402DovcUN1C7X6XTIAXFKXDelQkUoikukKT9gpSmkIrxVnPnwC/
1C5sbxG3yjScMZ5QkNNY4U7rYp/yly2bFg/RpJCoWvhdSBCpnHkW8DB8oTHX3U2qUKppBFQ18nTv
TP7CylDAVV2hV0sFYSV4dWJVDJhVFxKPm4K1tgrbKhTAFcIYJQy8D0au5CdcmL5kW0dBX3WFf63h
wOLa0Q62QsNK1Pmr/ocXmyt0rFAQ2VRRZlMFlh3KFzLOSMf9+Yy6mRWG1oweLYWlLXQAtbA1sqPb
1FyqwgqAbQfJ9o8P0ZxsGxvMLcAPe0OTzXJRFX+gcEcFxf255zJE3mFlWE+Kohv/UHR/7s4NA+dc
QXYtRdudwe7+fP7nBqwPiRPQefmo3enwehOF8JUK4RupezFUX1fhfSfmqbwFi72u0L+VggDHCgdc
/JCBWxdIsCnABZsKHCwUQljAEp4UVDhSeGEO92OkgMM8QadKcYjhgAMjVljiCD7xz6dShSxGWVIs
61ZxjAcJ0riGbYwjx9950I5NhT3+uekVCnmsgCIL6MjY4Ih1axDtBwqdPCiIcsYYZJUpsHLYg3GE
tBzyjKMHBL7sKQwzkJKBUBfQzJhXyiPaEvjcCtwM3eDTCME1FjCdO9jOnYI8Vwr3bCvwc6oQ0Mgd
9VWnsNC5AkQ7Okq8WEGjLYWPJvznF21rsclRkR4H2hMwMSwukkYFjAKgZr7NekpBqZktVMcWTnU2
VObW+GFX44qsj/0P0Fo9yjjWoFor3HUJ97pVAOxOobALB++gofDY4oeU/fNJAT2blxRD8BigNtbl
Zu0pyLaAtp0q7Lb98wNjJm4AuUuF5u7VgxCOLAw6uN21Ang3kLx/fvdEwb1/7hGKIFadQn9LGOD4
tOP7puedZjS/TIUJ99n5ZgocXkIQbxVKXIcpHtnAxWuFGdfm7q7N+QVinFMmK/gVlvtTVUhvgTsS
Ti288lqBy+UPwjyknJugmvNAbzB+Z2fW2tXKA3yOTijUAKELj2mSO4YrIwgVJh/KYMgePm70eGPf
27dgoNab/Boap/tuwVpPFHRd0+WGAEv8gwrIbio0u4DR/qPx/1/ZIf5rD8O/WCP+Z2aI/85X8f+j
HcJyHbK2/ns7xO5j+Ijjv/1pkdh//cffjD/+yZ9uCMOx/+7hPHBMCzko1oM/rRCGq//dtF3bsA3P
dsRPgu2fVgjT/Lup4rZwLAibhYRHFtyf1gjD+7sPzdfTTQsODF8x/jfeCMNSsWX/sEbYPuGlhHxy
5XMJdrNt7y/WCN31Gdo6ofmgV4m2yybgdFpWkt5UGOc0pm7LirlYgHA5Gm1nP3kz3AjTb6ZDmoOS
6I35WQL3WQFRHlhW6QQpzPZ4aOGDodPWjjqSaSoOo9n2vqS7bqmEwebsh441d1E7uOc8rTiRdfOI
lGJDav1O2GiuJ5rvgx5kA5IvY4lVimmBySIPs5O2A3cr1+Egd5Mxuu8ezQ0nkBDLzFeMEW+wdnHL
kmoqBrGzigArErrX6zyi59BdcARlNKYbiqT7mnN0OetIKMDQsk+TiXduu3A9S/epLqKV6cuHuhx3
thsAXtJa5xiyRR+7cDcnFpknaiRQQDFSJ45hJxm1udMs9TgIMYQAKQpET8KBrfYu/fBLNtUCmTa8
uqTqmCUO3XbQ3M/WmV44vRuglOLetJsKO4U6U4FEDXWa3084SZGdKF5J4tsYp2PnNlQgVmrRvkgv
+M1EA+ZG6pNTb7maopZU6xjVIsaGVTqk6FwxwK8RJRQ7PMKbpB86BBrhGb5ov8eITsiHax/Kcvz9
Y2wfOu1Vi/WrLM35loNOw1Iiw4ciRo0lWJ1GtV2d+wZzp1ll9j4p9N8IF4YjrPxfSeu7l0ZkjChH
4HOh3sJvgGBWM5wDlxQV26oUNcUzO8J/es9d/3jF/p+iy69lXLTyP/7mqhDLv7yQVTYibw74gZ7h
/SUPOmfDTvst3YeipqXXg27nWJ2zjsZsoh/t8QMYgB75uQySk3cK8xUhYOwhM5uJeWTKu95HMqqx
3UejUW4Hgh3vBRaZlZx768quw/XDR4M0p8U8eeFBVP19nOo9UPBkWgND2bD2jbdDZ1yI2yapEuAg
6WH5YWTXEQ612CJQVrRZklotHMmn3h8M3mVrHVX9pczlNkKMsHazLoa3w2qrSj9EP8sXSfHtz+K5
zzrnhnR53c/DO0V4uMJhGpKk7qKiootJjOkmba+FJomgGpmbiTAFVT0JISxn29x/+PcPuKmrxMF/
ecRtXahDyPMwjNn/T/xt5blAtvSqeBB12tF5KNwuGyQ6W+tshfnSDxxML1F4l51GDPXHZNKuY9W/
tzqJtSkQnFU9WSDEu+aX0xEwIrK+AACVNyc8nijYzHNsxMkmgSdE6cNNWLMAMEJkUbIajEMyDs6y
CTocs4l1NZJy30US1d34CYEnBbbXv+C69miK42sdIYvVY2Y6s5c/kx1B1Bs5gWZVGkcepeKkmdbW
60IB+4P8yrAer44XPKOJN7cs8tFaVQYFfTFQmMSzsZhF9UbzdcoyAEx5N1ODeCeJ0Xw1lU27rlFU
L3uveot16anF68FXSzN9tr4KtzsNjWnsBIfbhGJ9m/dGvYTjUz5P4XCyA8LYcp0ANFtrkUeBV8QZ
vYmSSiytBOMBYR4kwUz5shtISYrBJC+yPAK6TgvIdeiS6cp0M0G6tlqWkCqGIxZLA7r5plHsMcKY
XoUSRoFkAHkXnIiZy2UZPzh2r1KW8bfJJFyGAGSiMrq1nuYhfUUUrQ2JssCEOvuzboulioVUgV2F
QKZVkmmXPpLs8ZnYHivXeEKle8d2st4Q5DiuprGGYiHjYQMKON2B7UNLFQnSx2YEvzNISDPuwFFX
9a4mLB2gN8XvNBy1iOzttuctPffVdKxptqyKmT+VOViNsNvbWN4Cn1yjHkT/phaad8DnDEHTqDok
Urbz4Hndruq76TBNIa4fJ9/yRv9qMVgtGrPXFp3JFphx+C+gF3KXZ8h8qBSzttXPvK6WkMVWJubs
ExN9Mqn06thxmJg0DedBecInqFCBSsoCwpjejdO9FeVEc3UAHgj7244xyoJucqCv+aJCWcmNKKpF
VXc1EYd9zVw4rXZFjhLPd+AUZMG0mgfvHXwaqjR4vBujcne8CSjci3zlT47camh/FwVhlrtEt/xl
n4TpwSIqYTBDawvTS66mWXB5SsPTD/2biK0ru8NfmNeG3b8/Blh7/8sx4Oi6Z/rIEhHqWb5lmr4K
Ef0nc6UZ9kEQspC8YY9xFkMECd8sap+mOIEH48z72bcbuI4EelDvrxrR+ZiWl5EmoCmVzB11Fg2o
+mdnMRe8vfKifwaiz6iKyzso4/FrDnXnIc4PyB+qrhtP0gkWmVMfvEJzt1rDoJjFXHvQoL3mkdVe
aq96HX0kMfU8dvsBLTUS0AkqTzuZJz/M4rUrttGd3rJrJeCGkRJUEix2oEGkbNe5aSBUsIpvSBuk
2oSdt4hMg70lnP3jbJou8LQCQjCc3giFYtlk7AqjgO8/EsrrkBkFMQbX3yf4GAJIdTs/NtJedeWY
7RgfH0C7qAUoZz9WDJKwLWc6MeDt8GlqoKB5Y52sCoFoqzP9ICeOkYabQT7SRL5iyJ1vWlyhDE01
51hP+jN0hnfw0J8uZrOtyTzX190Q6AD6+R6mb+fgi5e49CN01JuCeeda2I659ONiODRyXiZVwqSX
N/DR9U1s/b3Vb+KgBaNntPZ5KLAjeBMpbrk/UZfRCB/jkKe3HQEWkgeccACAWGp4Rs14QAkDZ70d
XdwDJW1vGQ5qz5R+lcJwt/V0izU/2tiCXke3NHkzCRMGBoxAu0DQWeYnAzN3WVf5qZsFM1p1sxv7
7o9m5l+s3f9SLagX5T+uXepFa1E8C91zXdPBZKzSdv/pRTsw3tbCuQlu+OzQlPShfwxcciDm1pQ7
3Tafqybfado83nrnVzL709kGIchAGcTNXH/oMFi0ImOGpmdUweijVrFZmqgszPGUD4yztfmmTTLB
puRqpI5495qTTW9egfCQnOHoxiYSp6evx1sbKH/M4HuNbJt0WKfxl77X9Cu7yMdzXXKWWaKZNzMY
+pMZdj4ruSFAzjJ/ujGc09ZJZ6KSkC9J69yPIOCEdxqhiCzdAoWKhvzo5sAEo4jmSXMb/dkHbTIj
ZtoN1owM0g7JCBzWLe+ca8IWFLlqJraCiPI67rTNvz8ubNVP/OWBt1VvY7imTqST85fTopihJRlR
KG6ZO7frMTHGS11xer4i4gmuBZr2rW5HSNYhhQ1tSwJrdCxl3J0qx7CXuJmSG1hqAHzamphDBub4
jsE0VM96oDtY+EJt2di9f8Fci8Mbl1/pGSocEdQSu4KjQWWwD8owY3tWtUuTLKIdSGF6AqdnajJZ
6aOB4iBLvbemiMrD3EfRkiTS4uSi3sRqKR/aMJCrGV42FETWf4zLDv/+MTJ8/b94kIQtDMM0BYKX
vz5IQ97AV7QH50aNyBUTqu9dbNzLWe8OTdTrW37mq2smKQIGKHx6N4+0KziF6t4gaqPnqNN84s5T
2YFtc0bo71CtV64NfKISVc0UyDdWbWIwIfLns+4XULWDvOHcLtw9M+z+gFP3LOrkBcW6vSvlKcr7
k45pYyOrCDmMyRLBC3EKuTk8QSk+2dQ5O07F+VEg/2lGy99XzOZnwlNPfZ+vjMoDhKordAsVI5jH
fMSyl0yXzOaQS+NeZ/MikbMwbCv90gYQWninXMesg/CogxyOAhYacxLG0atmOM4O8k5PEs4p7uzN
BFHkLFwrXHVTZD/qBkhiK53dYy4r8j6biYPkgAujJ04+p78ysdRE/YAEdUQDpLfLWhra0seFuGBJ
/+oOvC0Hep31OBTOovFwSZMehd0/d/HEF65xxA9oQFcPfVfbaRRNV8MewC/5DR4lCH4kPRNxCkdg
JUv3hGymu8Uzjo42wOvU1u5lLvH1JbEenVhUvXaW5NiQsL3L9NNE6/bhpTC3WqKGUMB6u5yaEAip
YLVlffUwUMa8gFsSZCvw5Ch/OuZcP1cgwgauMEhqApLrS1xpd9lgeHdNrTFNjjLkpMQqFJm8IHDc
1zpqnRIrXylK44CTqnQYVZuJ0A6Q3fc6gaLPVpo7C1wg0z3elkOjnBXxpL+w/jeehlGBIxu5ghY9
0XVirJvMGOAbhslNqzELTTxxbaun3MyTO6R8FxIVoI85PlsHyckT5luF4DnKkZjWmr3nYP9f9s6j
t3U229L/pecsMIdBT5iUs2XZmhCOzGJO+vX3oW816nahLxo9b1TB8PF3rCMxvNzv3ms9K7YcWJQ/
hgTkDIw7nEpaX/TMILlg1YxiIdoyTSn8ssE98/dHeqgLI0++lCIvVmQnfz24pdj2yphdTQtnUMph
Z1C/pVoCZjO0F0WZcj+a8FMYbYg8aAzFHQfX/L8ExrOY/ftdbCkq21HJ1LS/hs2/7UhRnYJbTHsU
jzrFwZhbCaaizlg3dFT2PJTOT/0vj+WhHoxUuMgR8zW5akjFGMZqMRFPglpIp6KYZ1SKVsN3Uzsv
Do5C/jipcvJ4mcWMcvs8iTJxDjG+U5oNkUzcMH7P2NQVGz7lY1HI5UubmNpCbHhu/62zSt2CJM+a
YRUF4KzDsBsOZhp892Z/FjPFeoFB5hec5n2fBrhpwCsDMYULzDOTDATMlY7cm6RVB0T90J3p0NRI
md8Mcxi0oAfLQCojeGo6+jwhAPw+GH6NMWQjPE1zH1QFatYcb16pVw/+4fBx0DplA5aAOYRlQWZ+
hN27UT5XuMmfL7pU9V4WkiJfjbLmPEqiSMkNeQpFdFWeVbVMQU26mTAmL3lw0a35b4tPYTcGZray
VBByXcy8qQpY3UQjPPVSLu6CWeuVi8o2CdCzD2adHqgUb40ukWcyyelWRw6y6iOCycNJTDyrM77y
eTYYdmBDmyhmAKgwbiqL5cNSho00lzNhgoI/w9HNCHOsbI2S6dxKTwc7rrIg2gMPmsaTi3ihlZKy
oRulJ9V8LFR+lvULUK6gNo082MtVYeG20DUnwimyMCMohm0rIF8ZU/oag/Aa96ApHkEpLupJYo2D
V+F1FB1FIWubh/xCdF2FwLRH7xkgjw2KRCP5MHJjBd3mE7cXokWiPALksgj9dVryUVUxQSu7dJmB
XLexl96iBLFCNYoKw/qG0UgokTGZWexhAbT1iT6B8Izn3PKvQcukS6G36UIrlHAd0wM/oKZAzd1C
KRmq/EtSDzxxgw+hINAgaLkjQ4nsJ+yYymwR2QRqnu5jM14XSGKvaG4/adhIu2r+U1tZREM+z+gf
FKTaOr7pR5t6IbQX0mxec3iPh0Zs4NVFiuGgv8pIGRYZnYi5ySm00rM5Q7vTgu23mv4G9fCpV6Z+
Sl6RC4brqEHIPi6ZQhSnWPiO28h0WqY5myijdx8aWMhI5zVdSSzMq/rMcszKLRFLCekDKKA1xMT6
q4BkDtU0z0oYzzq6TozgEc9fUiyJ3J6pBEDVSqcdH8kq1B7XMizwVYoPcV2KL70yJ/wUSvxu9vmy
qncMcQq05JrptwU8aiUxN1POpNlokZk9U+JUAc3iyW7j0xCiDBN63Q9xZrG8ltNrGnDZURxFUft8
q0ZkXNAWHm6ukT84sYpvmUilTCTfyzEnJkAnl0hOtG1PItnRmMUeQj9mx1KtL13L8DqzKsEvNCsj
HQCshBXQnoT7Tk0moMcPu+T2iImRwkcHV8K0CGt/DCJXSw8KXJait1wyKmcYeuOYaCU9h/qbPoW8
j8LSIqAtTvEJRk/fMjJ9ofZqgzlD8uOwNV+AhGkK5j9rJSAz2ppqdE2CVvDKcJklbb2spgE3SKPl
Gx13uduxfyKMQg2WuWA2vlQz1sWBRJhOSRCVVnhii3gyIwPpiR4zOI4ajVO1f2QrgrJbtyNIYq2m
ObQ+Dc8vEDAU4k2MLmeE0tJWwyUs0HLJ5jQulH5a54Tk2X9l86R9tFlZr9i8Y56YUtzxoPAewiTv
cd2hB1iUXfKVJUPmi5kpbuVKtJ8CFHLgbvB/CgBv+kQS3VA990RrESNWVgqIP5ViVpSIlpaUd+Nh
LPEEvAPtlJcicqWVJVEkkIKoO2lsDHspqe5PmsWeqOSzXm84M0OwOGjWkZsF67rYDfusREBQPZTf
rArRdmE8uKnT4xDO1gG1rFjT1LRm0q77lvWKkvvxBuTlCe5FE+0x6polUTbGfz4p//9k6WUqf/7n
//j4zuMHopm2jr/a/21MRIXP9ue/nyytvj+i4v/wG/9rsCRJ/xBVhkqMkBRRZ5L0r9mSZDBBUhg9
0Zsx56HTPydLqvUPwASWSIIiyWeWLP1rsqRK/7AszdK5KuaChYHU/8tkiVnUv9c/80uIvC9mTMy4
FHPe5fyXPTbiz6rTjEDfS1PSE5lbOANPTZwATzJcyjhDUZdF+I/+vpRx2/t6GGE5NZp1JsUNRv/5
278vSYPhnoBvYmhpw63/vjyFqAHexZe/Pxb0I8gkzSI/G+R4qdQC8tD5S4cmax0r8j//+J8/I9dn
QXIb+WLc09gHswpUH1/+vpObkR+qtUnwhBEQaTXW5bpMDJ5nf98GFTEMLGcsncXtWek1KdY1hIJZ
ZGBogJcKaFkkmSLNqfajNdDAj3KYRiZqjcbA2UXWASJeBgqD35r5LmrmyJURy46F2lRpO8bwD120
wU6smin9tHjesmxV/TrCwIVfLurXEAglv5Kbo6Dxo7olWlUVDEQlYVWep5AejmDwnsLEvHaTtTIg
gsaYtVeKTPc6bfCvU4GW6/Fp5QDC5m+buuFbQorQGEsjDXqhXv69T6HUCaqc3zHISGMF6aXKwuf6
74v0rKKFOMSHsW+KZVxPyxBN+DqtcSKg+6/m0KkRd1xWEloksblsP5I43URswFiMDfqo4CMBRKzC
kP2daowrgKSXPI8rwjDAT/2l7M4pttJAti7KGxODJEqTf30JtbT4L3+c5tBc9zEkp9GUOh8KZbH+
+yLOYvK/74xZUf73nWzK+pIdKBlIaNv/3vnfF+NP6j5/EZ50M8dcxUzBAAZbKam/bZL0fpguZOal
F8JgJRt3tIHhJUyc6qRspYatrV1dZe1ipM74TRYWzk2YDEWLCdGn5u8FX8LqZWc+wamO4OQlkKqP
eVYmXCry77ruzHc02S0iEF97bOiy20BiEw8tYSND4wc6Lb1NOpdH9uMt/ZVcTD63YhfFHnUeYa1N
St3jFsj3mudBGfF1fheaT+e9BlZQM66ZCG6OXKldR709ONWGJgGkczQWyC+IaVw9P8VrVNqUjiou
9zMWNoMnvx09kM8aG11cMUnDVGkBWqhduuOGSkQEZIq1+vD0n+RIswkugwzQCTMuCRit/bg8Lkri
6696h6FwPmwYezT0lSouKTdW19mwSNjX0haKrCVOqgwZPY7Z0a4Mpw73pfVZfjMw4PAd+pf4RMlF
kzn02m17AWjFkYCUMyeKLtTKIWqH+dE0u8TteFOcwPo3Z35O2qxteB/piuT7DXT1ET+NXb7jtGTQ
kiGI7TESuMCcElCnGHEcxIYq2GZ77BdTfIQCQpLX9NPp9lB/JbljICpEzpyuisp5fok44lpMmDZH
tyU1Akic5YgfTCIszMSZ1+yhmILSHGmzymtM2t1ZIWf+KF+VG7xXSWMNsdljk5zbnBRIAAxNL+SL
r0hNEh+eggQr9HXuzXNpLiFoYOEhuJFZO07L7KKT22G3t8encX28Wl52SEhPGTyj21j1O6FixhK7
t8BZJBQtWFDlsck2WZH6L4N2MJSLRbzLJkc8TpWbty6kHvNF2QpvpKTyYbhs1Q/1Z3zBagTxbQ3I
HneT09P1kN2eILTvovFDbgdiWb/yyibjKU7cfCcrrBRL9RUqGHrn0O5OaXHpt9XreJTvzMTqN8xG
xCNxsfVbs0TgbSPby4AZOIhCCbXkgtIyX8biR/KXsaGvR25EeK83XrwSceC/sH2LORPOCJ+IyRfS
ca89qUz6fiH5g7yyZXYDnuGka/3X+kKitml+1G/CKT7ib+vEujM1nn4JgalQrtr58xoANOhteaAF
sSmPDSbm1pFuKJYrx1ojJcfHBaJOPTyWbBAP0wMhlcOGanrapCt85IVXZEuT6yGnfeFF31XjDzTj
3e9+hwe13+GZ12/qFsgkBq5+Z7m4lnIXVB97Z8SUb3FgJx6U/9IB0gHjziWbgQ0BKkDWDGzrS/P3
8fSnVxGQPkrb9q1R3lk7golhtj3q3+xYM+OsEYuSuzVS4JX8MT2dgsGozaMn4+VGAqWeXv0uMU1b
Jt9tuNCJz7Bxtp6lyOWYNx/YwX3ps/gBLIyBz4TVTWIi/z6bEyd5m67aluxjlsVhEXrqakACC3/H
0a7x+5Na3y8WrJbDvU/856o8Ji3AErsOFpzLqHGDYC+Kq/IlWBMc/WiX2VH4Aq3D+R0EJuBr7r3H
yxi5/INyTHPCHrfda/BcYSUXZ3W6awm+yecobLG2G7Ac40briOlmI46h2A7oZr0kXJQ4zwUvpJcG
p46sPy8iqBUfT7JMA08/cXuf8l3yCVnf+grPbbDWAOCygCg/DNvYSNkRTIjxreivSbVLsSZesCOO
gs/LkEcFfGkStoZwbyYw9KPPxq/+gur7FuwsJMvTMZ3sPnTD10Ekp/tV09GX18uiJnGbzsqilV5p
UoriqRkPhvhLdlOHdZ5sLFbb3AtUmIpenv3kyVIE0IXW4jS+lVBHIYsgfLs8L0F/l5ufGX7D3QuI
UDZ8JjV9yZTVQldQ2np+5DVUWlzi6EEKYbGYKeuM0UmKJMIVEZ7FmUG6c4/wDIDXhHwJ//A3W/E/
nNR+MHp8MNZ/cUFtto6+QrSw9gvDsVOYvaXqDlwob7d1nrth5QRv9RpyZMyjbyPS0CDbAMFJ+NXr
W2TDab56IC3vfLgacr6kGSoXxAoei5rGrwcTsh8WvD1cirQHSB+Uil2K1AJ8Ee3NVevOQkabLje+
TT9hGXPV5mSkI9CzTfpurZV1ctY301LdK4fnIbiaa67o3JY2wpvBOJ4lJsUrCouVeFAMboQbgSFw
ozmmak8zkcBRTwqWQDwf8kXGJK6t2SoH58wbXgofB7sPxCkj+McnOe0BeaLdpyMgvh32kWmD39F/
xQ/KGdS+CWFWIz+Ql+NsRLQLwnFqx6wpv+g4huz74o1OX9+OCdIWnQpIFKSHB1xAikg4Kg7eAhJ7
KsnDHSFXiyF5eRZ+p+2kftmrrpnt9MDh78ulF2YnkHQh4XFsE7m6zixE1/mlkCcfIkA4VLc2ffif
gpitq3BUq4UELJxHr053EKaFnfzE6UlOCPi0wd09pgVNFeTG9E4HYImdmzJeRRxaIQ72EmVjpa8G
qHMZUzHzdTv+Um/lznrPCfU+8VPAosEm2oywb6k0HPNWlS5v6SyjxrSn7bgwP9UbhLRtdp6YUM/L
afsrGG69h5KJOGHRdm6/kF1roXiPe3sSFv3p6YUklK27VXMYNsp7tTzpAJp+6vu4x5tkHkpe4+lF
G3X5oCnjRp2bDLvcTd9ETOcvdeGIkLI2HCMk/hPwHaZAF2D6DbgKylWLvcIKl3OfviLxaWEOOqTC
PEiXw4mwED+td/HWgcsZvPoKn7c/5X4GpvcybaiVeBck7MCgXpAKhiouWyPoJNHpRG7laboNt/rK
8ecfi7tNCZ7WRuGVkyniOcWqeRlekPZyxZYuMPIW/ly2f6yNV+n6/IlGjyDC/LHD5bhmGzCUaOls
UfbCr+5Yfqh+TUT4LPnnGnJFhDJ0svGKnrtVeBFejG8unHohXcX2hrBBe5WUBe4EhhxsInTxZj4v
hCURNdJ/zBbLVwiV+FWrdln3Z+TSWrEgL7Git+kzgk5TH+jvlr4vaVjEaoCCedyTU6vSTPWbzsuW
negXHSP8c6x7Xb/QQQTnYN2YDPnKB9h11CnSh9dUh+Kb57SFWyf3lVdGTdGi+MaVuWj3XUvIkCMH
V3ZV1aG9ip85idFvJnFXfvrwgQlgSGuaHUAlooXyger22J/rcy3vpNjpz0qxsNJV+h6TwwdieFMd
SS+AiF9d0i8+fKV4A+IuB/wgYz8rXldH5qy4expQfvy+sZdFV4jXjPmbA2Qi/mqBT0VaPs5quyJG
85EB98Bjbif3iXDSfXoIbryjjonUM3Ye4aEvFnTXgECxbbJ+NcrzmdfnlCqBEos6vhglUoBl913R
Ux/eGMWi62ekRctrrUmHYcUxz2G+bIcnontcgrPBBWynXStP1WVbBtFrlukrA1zikrDCQjLXf1+M
iFjgmUVlmvU9ULI5TdrCgNiRlfv33d/P/r6EKv/VElUqDBO6QkajEhqk7ihtkLh1Iw/2iCGNap/t
MoOWkh3f/N0gjf/8LieVDpfe/F8ylSxwAkQ2I/NrkHbzXxw1pX0s/9vfVksAsJo+UEdqSyMB8JYK
b1Ud9p78oFIkhWDW3rHP7OZ/UDbnzabCobYwJROKtH70wBLV5+Q2waNeExzHY//vW6Vkiz+RmeXI
RwYeqDvb4hb+FD+xjFXBEXds0RqWRycO6ekuSKPNmXT1LviAroGk4wrcyY95lzL8QGDc1EtFXfXG
2iztxydxESbyBjthnr8X2UkQpv1OGi52MWPLuL9JECHZbCZ3vYhv1RESEA4LXlTV992utw1HvugX
ZTdJSLw3gunjXEByLxte/vO4TUfBa6lFLZSw1PpeecNgFmwjJ9x17/I7G6Tnhk+/T9CZ24LTLnXb
Ok2R2/nqe7er7uw6CZXHzxCRxYfv3ITGY5cPu79VIPneccAepbt+aT+FyQ1/mKVzoNX3YmEMvpy6
nPupQkbjYXyTf/rv5MgmtczO2qfpaifAEEAp0uis7VHHj58P/7Gi8GA2Um5b0gKpkpzmVwAm80Ym
30/kS/eEuu/dOGGv4NCB3NiTsjdvnpkuOMF781PcqxAwhkO8HTxlacPBAxLGfodfC+l9IP2xbPm1
voDQxppFUic6dm2rfMo8/07NgjPSUg/vQFYwY3Ejn9NdtvYEatZ+LLVTuw5RZNnKfpJoFXnocgFd
wGcRvweoFIltpZTsbbIcEfHOtBqYulbhoeDil3gppgtu8xb4ZUAuCRhaYIAlMbdOMtmDH265KsvE
eXwmxMoMXn+LOJwDh1rwvkZnZB2Lt8GL4QAoWOmrJ1EruwAwlNf48Vohlw25jt0t2k9i7NVvXrVS
nOfkPJbwQRvH+gRQI1zayMv5/SU/OAvnCrPPTi0Rf/B8P7N/Vjb0UaSNxMJyAetIJjwhM9gHB4+x
tQptyjbOIlRxWFqY8r/LZXarA3b41FSAxJFTwjPzqitsPslV1+FG9ULEIi4SUYJ9z2ioy5gwVJow
Nj/SEUEuQHCy2Fo7cYX4clx21+RA1p9xq9YYMgHDHIp7dMFiohTu9I068RT0npE44bUNuDIdzovl
9Z80nFF5EgI7sLXUY0/+BimO9oKJOzt8PgezLYS4wUVe1cvxxtmoFpZfHgIaQu+yaqdXRK/5jt1L
NxeBy/iulr7FRiBlDS58QVlJZ4rzU0mUdujOcuzCJZWR2F/YE3BAZgzhkrQ1vmkbfwS/pJ7p+88P
ztyhYSZIp9mtdJmBZx8Goc9Obv6OqqMIOw2KBXv3L4o/tqf6olzNzTKCnWb/naexQwEnRceAHgEg
mVfxF8pxv2UfKYbOcH9ug/4DD3nEMJbnRMObWOiVA8GEzRCsy+5D+8yXRg6/y37SnUx8Q/YClNYQ
CG+++DquiOOlzUSQvbQcIxtuJkDmB9nJ3OP0wW6Pd0KOwueiw28nukBRx08Jy/cGDcXcb2mc5j5f
RXfzhy4CgsELF0aa2tyGs143YitOV0B4Y/OtfXKRRODS7VFwqrvydLXPZjrlOKQTP6Mh8UYiB1L2
9xK6UeoWGbXapj82ewYuBkDSWykTpMkiyfuiObHST4Pu0uVKjsMdhQGtDD106GNN2g0OpmAg/ffE
n6z2mvsEHJaDNuxgDz55fIcObEHzt6H/lfkQs/I7ijlUr/lCoO0TxuthZ7GZNtzmM8AwwKW+Uzo7
fyV8epEcjBbFnP285XfrPGn7PPWGzpUkJ8tOWfoSsDLdwsLBRtrXi3DYNePcZpktYcl+DHj20hwK
t4Hg44fQHOxzzFPxZpNDZLPQs17G1fZ564/Ful8Gl4mhENMb+3mirYW3wePs1t/piZskVC5ElpCz
/lRwNPr5tMijtYWJR7fJW7jCzz4BImHUByvnmp+w4la7cnil68WTKNCOkUWp4PHIqT8Nz9jTQcOG
dePebZFD7MqDfpyOjIh1WNCsStuGYgGfxRriHgIPe365E+QwzmNFtuh1XimAU18489xywg1nlnma
SU6ssKRll588NZppkSAEVFBxEC1N6sI13Q1H445w0XLg/4s/o7rsuOVgpX92mpsqvjhnkK1J9jTp
hJKRbdgFZQTEKaoYg3ES9SI5wT9/x5sTo3oiUWaOaL67oogccZHbhbZhnx0sygNhyRqpovjSEQYb
zI3XUbHMC6eWPYnNJ5LWagLpsKCFZf7wqEXxG08LIXvTkw1PKFZRLixMzIbEVtNuX4az/NNymi/c
bkQk5YNHS5zeXSKg5vXnYOfB4x9UVXjGNooDgRtFtlnsoz3gBvb+eCA7bmv78RGhU2AS8Ia6OX+b
7sOOO40FG65SAk4b8Z60y5Ir6jMYXNmqXmHanBgfcjkVK3aoHCsBWpXsD4b3XHLXCsQJLlS4n/NC
r7C/5b1zvNVLQypS5enFNoMAtVHuZBkZD3jcHkKIqnNSAppG38wPHVfjd+yxPfY15MGhl+bguF70
yTPq5QSBo/GQY4pkC6yIQOczs7JUHr1OLkfG+Uz6vXypfULNp/nJCQ/6XVQuQ+OYxkiSuRTYVfLY
Zi6L5Tpw4sKBR5LJHkbN+UIhMsLy2+xE6AdxIHY37Hhs1JUXs08OUB361p7l1x48/ZUJcEQNJW8y
y+e+G36k5mKZftOzu9yLVx6KNAU7dknfxakJV8Ui8WPtyElRbuo1PIVX9ZtgZ2Pfb3roKjf4PZgd
7HBpgYan9+tKX8kxREDk9AXZ4AvuUZUHbGlDIqxIQLfFa8GNiXicS+I2/FB7ETHQMhxykCVYZzV0
6oP0OfXEKtrPz5FDQTl3al80jCGvQHiIiA/d4NSwkMzt6JTdYrHC2OIP5+aqr/OP9Cx6+r2C6xmB
L7JRydDQ74aVdEO++GvVy5DcZj9yGOs8VsL4hVqkWWAh/2D5VbksrzwkgQCLFw5s0M33bvNDLY4t
qWUXR7ZMuRM+eKSna8hPa3NXvklwUX+JWplq/2leW3S6CSJ1cUHHJuUcOsEai+eDH6lzY1WkZUl0
3W++Z89/NwwmblR7MvS80q06d7gOXviacwdQ4A08+IjgWII7y5GQ2PpvxAps2UitRFhxHn1g+pjY
8OX1uJV/WXVRwMUEGx/CDVdZe3l8q0hS7EftEr0GrnY7nVqicX5gcrGC66VT0gdK1k+GH8MPVIB1
cqzO4ZKr9Ys3SVpE025plpZgeRu7WgcrldJtAQVGZtt+N1+rveqNG0JofQSLzdOG0IaRA0jOL49l
8uKBVV0pvbRNyqZknW2lg/Y8TvCb6JE7iktxfmaNqpWlLPkZAzJiJLS5zAikTWhuo5J9j9+Chy+2
bO36T+uTmxMMZn/jYpG/5dbl+NlglV+DNUwbrv7reJsSlxvK5fB937OX57a+NFcWxYT+Cf2bl5gy
wZNX6vvz07qh9Zmuaejkd55LmnoAWR9NXzxoKP+DrXIPKjfSN+YX1YmA6hSsfrKKzhDq4xftVNLQ
uaQybxnCm6tv5ReoRdmtX3Y/GfuedXZIdyRFvGm1TegkAoftY6MaHmgLtnvIKJGRtzXzFltelZ61
CwlNs6Pl6JEu8qAC1zzEMD4YWLvYxp6ytPzH0dqMy/E8vEkLcwsNtWSzBLtmrhwgeVPFE3PqczZq
O5AppDyqiwhu4SdOhv7CGtnM64adfUo1NF+oCXaIOW3uOZsgXtiNsfJRTZZeXYH6tlXk0FttAQmA
ccCLGLtspkXkM6arkKD69E06vJ0D0INoPsFLrQXSngKdz6Xr7MfGJM7jAZfZTuEgkl1rufLh6ZhL
5HZEH5csrCm9KLoN644SWV5mkkeBSKrSl7Su1+19eOkbXxtc+Y3YFSLK54q5g6zM5vDAro/C9Awv
T7rj3F4VV3Z8GwYCKzYWxnW2OuyyPRDnTCQwGBjnvNVo3kU6rSz64RKhFteO8BEsh7fxV+TjFbaw
q96E1u++2le4fBaBmaeqdTqSH9HMvJob8ZPGldZ76k1Y19IiOo+vQ+1prU/rovhOqJB4V3TzwdoT
y9sqa7T94BPlmAEAzU1OuFeSAhMR2wuLdo48KkdH3rakBnW0U+5a5Ihb+j7TZXpuFQ932qV6C+ko
MYKiGIcHkdOMoU1yVtN7zyeKV8NbPOAR8q3JgfJA5Ly8pZP+tWwICT+1Z05bFdjYcGi82V1gm5I7
0SJnGcEsaQvfrWP8Kq8MPTBH5uFCY8QmLeOj8txJmdtwWThh51TmtekWZePDn4jYBmcoIJdEFcM1
EFIXk9USsKtIktADpohDR/GrtCUnfMO8SS7Lk8400di1HZM1ANfpLBFWElBpEFzPtpMt3nSArkrw
LjfM0fwa6iV/mX1BNmE+89IdqzasJqYZ4ffkQ6nwmS0eqz2qGGxqnuyX65ybh1KZB0m407zSLz66
V+2z3Sa9nSMU/BBpJdfz8pv+FpOd/7bv5jg/qJj16Ytm3WwIMwI78qu8kLjx0qzxLbHhn+7q74j2
Nnae8Twb5RESLdF+cadhyToHwpFAhg6TWAaQfF2Lx+dzzytG3Xp8C2b8rM1AUuK00fnvcAetzXQN
LVJTQVTZDOlIcM16R3oS2GLH8zPrKn0CfXmYS8laMLQk9Aw58gCtxlw8mzck8tWToZvDmKi2x27x
CBfyXEcwE4Wl0znoTquzSlGO9pgZ3ZvSr5makoNDkm4jgFoCeu6aHxTHwV5H9w3DcjWsKQiYF7Lx
c3tugK/HO9qzh+CyWj6sk6YtYgKfl/VFsvzJpICxk68IHDmPLBdi40dL97y2M9FNmQZnBwYcg0VT
munnko0LgRDci/sEi5st7sK7zDpGde/JgG6WnD0q4BS/JqlA8zt4mnZ+Al5M/xMIOr7ZLcTMXXRI
tF0DBwweCjUo8QFOuGDJ3vNxqYyTN6rlvNw+iCJ4FktqNOvDuOaK83hNv0Pd41LPt6ljeeY7nQDD
nliM7rSZ8tO4DfeMT9sXJPomeFccIy/s4RkoWu81IjMaJsmtQv1IE6rgE3jCz/BlvvOQkzV3fiD1
JPKu8zsgYR7fPOFQGrK49hfQpz/5qaLEWRlfhW5XXhr5k0zcwhbej77Q3mDeotvkCcudlPrM+scJ
RKvX1u5jwgmM0JYh1YLRYfTiVrXPNJl5GXAcyW6/eIAqDrTFa2F6iLsp08h2Tl3xFdbJQWA5kplM
PaltqgGkrJcQK66Q74gMz35yXQt2dI395oJvQpQ8+BLmYxndM2LUjuW1KJYGynmVzrYnJfTsyAla
SclxGl6txCN5E7UQjHGSYAzJ7z5T+jwLnfaOy1iQa131mt20e6w0W1jSOuJaoLIj8OVKX3aK3RkK
czGOQOm1g7zm8ai+kvbgNzeI3KWAn8HprzKoICKlHxgIIgQx5Gx4LbXYJXx9XhDUdso9RnzJG2QM
wShradInJ5+ydZI5NqyYJ1WGvgoj/wmiF0FKdNf3utesU45U4tRvMWKD5ErKt+rFH2PmECLO/5Xl
BEpmOjIwZ2A0EM1ruLQsKTdUhr7qluEpYRdO4DHGeusYU16lo7DKD9VLduahbtXMDASXcLlvBkYJ
+1EA3SsGDuD4l+lFVA/JejjoLaJfJ/sJbuJtYu9L4b2q3h+LZI3836Oro3zQ7G7v9P/LdUEKg+TI
m/r+8AJPWLXX+MLHUd1A8phyKKtoBR6UlhufO9qFh3H3WMiogmkqzRM66JlcNNR22Uv9wq05vnCR
seDJla9dlDdcH8Jh7GxpZeFMlrd98S7SwnjVaca0iwGHxcPPRmayjtG6jLvLn4eyIYYcUTIixieP
aI495U6+bKYlDLOsZebiT4GnsbwMLvlDRbpOIOSVOwmYnLHqSiggXkca/MgsA1Kclwe+nnL12xhN
mD9g6DU7JwMKkN6yklKG4C9hL+14sEA1YPTF0cOaNR9ejcRVOyUklV3Se/0TX/LPEVfnDwPhEy/P
FTP/rXUTQa9kqXPiW7Opf2qRS4RHum1sk2up2ubZFOdPp6DXZrJEa6uyGQFCcCHiQHjh7PAZiZZ8
Uobd5E3nGjv9gEzIETfmeU4lrz3jGw4OOYHMux2DQSFctWSjb/qP6SuVuAft5Jc5x6rd16PdVsS8
LobhNez2kuKRd06cxOMUvmE1LejsGjtjAXXoIlLbqgw6F8/OVTqXciNnZodAXbKnz/jGpiLIFzUM
PCY6DE+8bk2uJC8uf5qbMnSiU3nN8BD4worVQYT0TwjU1ioAmyyBv0ket0HlomKVX9Rj+COdMSc0
X2bmtA6yiGv2Q1h3WdCWcOUb/17v89npWe2am7hUrowUBbe4CO/6eXwPk6W0krUFdq2vhhLlG9Dw
K4077SqEK5h/C2aLV2NasGQ0l3od4ca8hRcWBV2chWgaMTl4xA/h3twNS+YMpe5Ys6fBAcF/lBbD
V3psGb4Jx060ueLLq/KuMuSJL5nqllfzE8W1RvNn070wPHmSUwdsnqRfe3rhNdpTfRI/1U16gGgo
1w4YISo89Cjj6/NeL5RwHrU2NBroi14YMmuEHHuo3+Q32c0v0Z3LLryINJsd88DIp5zcfPvxwbY6
pcOwHBfkHLc/xmC314qmkAPwBqU7Q0yVBe+SXJ8XtAFEf3Ss4AXJNSuYvMi9q0+L37G2vxkH1Npm
C/zcLJxoF5iNXvLAZazM4BbdlJf9TBfdj07NZq6QRx68CAFsJCRXGpabdp8f9L3gckqTe8mNtYn9
+lyerJV2xF97HBfqJzmKymAjC9nIS+1oWl77Ft+4daM1ITmnbD+4TBdB7oj4bm8qbXnKzpMrrR4L
DFmyj3loMpbo8Giz0Jg/4+JCJ8+H6G7tvd/rfFrGt99zy5Zs1i1TyqcbbQSiHTjObNcj+3FVl9lZ
D72t9luBj6J9vYQ6FVcrzvM3vZgo9MgT6jQbeQdCNy5fhDd0HRgiGuvnSZFX/0HXeS23rizZ9odu
RcCbVxIg6CTKuxeEzBK8NwXg63uAu7vXjhN9XxiiKFEUCRSyMucc07pQYmbNk3tUTgXLJ5ee5sxx
WR/z5yrx7E/ri+8NhM39YYngQFHfU+Q0VPav7Y3mqVRsCRWR12h3svdTJjUzZEz0dBB+N/yHRhTo
7GybLW1nEP0cIspTe4/uUzByY0dNUEP6SfVe608jRdLiq1pA6qFrbpTv5swzIZZ19O1KTn+Rj1Cp
eZ6EiNiOeadxCmOPOLqn4gkOF42XclNhyKGzjRDzsb8Rx+xpOKCisq5TfnaND9o5nj15oFKvWfp4
iVwx2SDGe+eVETZA9PJGfaev+2eiqjpHL+V5lYhFHukn4XxwL81nfODUWuinvqEJYW5DuNCwyc+C
yz3yOb92LyGKWPRwL+0bsSpwqaAjsW5Pbw3TXbpTx+gFRYc4W/d0BXBuhx9c6Z6y7OjcIyy7R+Z6
3783r4rXUkfnu/qTFZs4ArAKOoePfuEKwpXGOqIaMhpkaDTCtxSaanMTkRZ5T5Vt36kzHqRtRXnc
3s9P3aN5J09tkGeHxNjaVLYvbcACc8FBKE7uUx4drFsFAQlXZtofy7eAmOYhijmlBEYgXtuheaTN
QtU7x/D/gzlwPVaCt9b2phdm3e1L+uLCpUfUS8d/4z4D+Xcov3x8ice3PLwBKWNT19Ix5rsuALwN
I9X5F9eb+5Y+sWHo+SCjIGfT5Dd37W1KzcG2ptmC8Kw0KmW/+Ok/2akmY5Deuh/hY0upDfG4PfSF
Fyt7mPbUk6E8lfVtquytb+s7I5eYt4o38WzbnpntGaMnb+yphjegk9PsWwyulItNsVtsszsJv25f
Pab78lbnxBy29qe440pX6Jciem/QsOgcXAb7KblX5nMv9275kOT3QHeIFW8YtVKY/mmY/71SQ8Ck
p8yoaGNhJt71z9H3lPlaSJtjy+nDSp07flHtZe036nbKgoHoQyJh2OoZkMg3rYpads9R1lZ0l5m7
0rxi1gQUFUHUTXXqg23+wXOR6zTzfZaW0beso/1eqH4dyK+kPBBZiiD7ZFrbGKrt6OMzNwgkIrSK
hFKcO4WPw9EFAIbR53He93+mAN4eZ9C4zhbMp+41Q6Ia7ePqDMqNhLzYgJy/Jx4QFAUyKlY+XDcV
Ij6bTdtW/Z6PMQSwbbKsJSy7G/qW0bYj0IZrFTSWe5x6FLlTf7EPDmPTcQ8QmGh4rtOMpXcRCw4+
0/khWjx9OjaIIKyjNuyoSHjBRf6mhkhG4QiRcpuOB1iRKhcVhhHU1tr69jean10IOi7ECTN4Xz0k
2UUrbop6T1yxisOUPZB4EfIgx7tyJvtjWzCDrBhMHKfxRs+/ZutoOIjFXmaHdk25pyyhLqMWokjA
m9PSDKFkp+zWfCfZsVbycSwpWr2zS4AjojqMrzDpRs/CDkXz8M14cO+QJw3kRfdYwbAJYazfUBiV
9U6tPiPjgPnVnNBwvLAwJ9ZhfLa+xrvrYH9Yp/1/5/zXu2AoEL8U5OD9fSB2orU70qKH4xfgAZPw
gMNHBqYWH67fm0PLwD1l35E37R5A2vjFQGMs7TgTakFTzlrC/phEcqCVwld2jaJezqp5aNqzIwz2
itdvXR/UyF31up7W9vV76lLyMDlIwz+/5ragspvGDXoDXX2RajAupuRHlavW/vq9dn2gyZDaX2/m
DuvB9au/D1x/7p9fcYxhDR9Lxt4bDcZb1x8qckdnxVuf6PqjhA2yMUm17EhaQ3uJxsMEYaczwDeR
x7zXebGqlThBK7tqF0Z9MKMB0tK+J03Kmj2r9JPnbJhv2mi+n8KuBx/Jp1YVunmxyuSS5/GnqxcP
uiE+NWXsd0ZukL7NeCPJ5kMiUr/lfB3Cy1ROOuAYwhjq/C0UuMGJVp52OXq6LBqnYOm7aFekFZs8
Oggu8U9mjix2hm2DdVRlS+PYbJMHdKK5nt6KJHsrxkoexoT6FMcJlz6L66Y1JAyuumHaFxaT7UR+
VkqlnYwQWRRO7dkxfD4V6FS8R6Yy7jpsuhyDtEblXdFr6sk1mT7gmMCLxize0Xc1XOCZ+BOnnT9w
hXSbfKHgGEarIP8qwCdIYZQnjCwT9J0maosO2oA/D8gaO8mFMIMxNktlOuRV/DamGiHgXGIwkmB3
ZYZW1/A5gYgkKaFtOfsIEzMpku8G4aVLRK6ZIPJajBQx3TjeRJb2p1OQM1sxCv9O3S0L8/I6lspW
W+yftDA/CS/B9JqYIcZtWMA2yoTJQftCFtAB0xuhBoz2Rl1VPXAmLHhCqYG/ClmyY70QPcnpjMu4
/HGmMvUlAe5T8gA/re9Qi7Uj24B0jrzJWKRnYo/fihXnmcQvSTuWD2FF2gWhs/dAuMlz0yGY2HFV
BmWx0Inr8uLYmV/TvDdLcSS3nEWiIpOIt9zvCDLbqEm++EkxvIVKXB/q4ldJUT5AU2bTNOUSg6N5
dJkFjJgeEpWeQwvj9jbtoSj361qTl59Jg9tCvU3rBpFC5SBaWHp25Jn9Aau8D7TQ+nLj5WbWcppS
joryWCH3LUFem/EfRQa9TY0UMoDrxOPlVbiHRkvRy6l2sPXBr8YJQ+i8oOYmX0QUzBR1q3ppOBJ9
Var0IYlq0DTEkRmLWerkv62M2xOUA2DM9EScBFt1WnJ+hDJW0GngVFVyalf7gyWw/jWK6CeFVxyU
Ode2jETkjcYh26+h9Y0Yz4szH+1F5yxJqQaMtCNVmWtBTQet6RkQtYYlQJNaLAZa/mkSd+xrbfpm
JxqFXIjW2a4flYwtwShK+sojU1WFvmGUcmlLdfdxMAgT1evM9FqWsrQuTEI+UPLLu5ADyQtHmhFa
5HiwOVDnEmi5K3+lyIYzbDNgCJruuasVVEmKZAUbmceBkiYNoykIlyrbNohuK81AZ4j/fOpzJcCC
bHJBrca8AtdqnSzegLGhe1jAeYY0Sxc8AiO3x6h76pc2PQ8JhUrRUfWVdYbJ9TPppqOKmRshokMj
xIj2hulABGEMkWSSGLeREWkSvcU4oDeVnaubSssCCFvDNiFwN9AGo9x1hBbQA2P4P4Lf+W4XI2ED
nL22y/JiZHdTzWiqZ4Y4ZTPi54EjOF5ZfIImVsXgM3GFV2Szcm8bRX+pNLYw2fSt2Mr7NPFZ45Gd
fTFnPrLsr65ibw+zCOS5NusXx6DlKIwX6BFcq68SoJmBS6ogti1KNLhm+zAVwnjPaDdqOrNKSHFa
FI+73BBHSRGhgZne2J3TH7Mx+QCfnvqY6E5Em9qoIuEsmSMD0inClhCiEknm5t5V+40D4PRU6YyJ
04bKoVd1UmKbqt3hT71o5GBqFskZhAKz7Wn1NZBodRHTM8QJDDcMMNNuWFrsN3Z8KdVIu1W04a3V
hueKVJZqIBGtnxS28Tb9iZjE69uiZgNqMrRfTPCySkaznd2cLeua52V900T4IMKIOUUjsiNaRNi4
pxhan5e6DMndc8gSWTlvSkabMiwIP7NwKKjp3O/BOvvCyp/dabUrWMNH78Qhnn7KYWl95VbxZ+4t
NwB5MkKDpwdf+LFla14WIi3RtCL2sL+ppH4iNXfVinR0g/3SIGlpaZEVLNFwn9RdDC/ffTGqNZQq
p0/BaYZSroMtaTiLF3GUo/TbdhH+HibOskytQ+7sxgi9ITA02OmJfFGGh1l2L10FQA2UZWjHHFQx
LCB9DjdkspkcJ/lL4urxLgaefgR/huYYygljHDQexMmiLew5FYFx9jt3oJguGXyMlhiQQCtbYirE
domjcAfS7AInG3GzaVS+Swz6oMakvHc50OtiBpRCe9SBkmFoC0lIC8KGRRJmUIAzT4qcHqM9m7si
6zCI8CQTO5wh9cDwXUpyw7l6d6M3r21qsuMRRPCZukoPy25EuyJqdWO1NJfrhTAbMdP70kKFIURv
vuYKTYPCOS+9WHyjQT1Rya5HuQTquR5TOL31MTSj3K8AP5O/grUvjejy12Y4bMYQ33nILiwDyM8E
jS0MwhOJZCFy6BrqM1w0u73X1Vr4sakwJCRaeJsadD06i73fyBV2YzN4im13xoGYM8MUaLFRjjTz
OG4aq6uDCDY25ATzdp7oGVdHF5f/thyY7ye2Aei84rNpMcpkMAvg8JrpPmHQrk45fCwE8nimX1WH
7rLg+PZ7GmpVOidsEsWzm3eOFzoFQ07y75reKB61Mn0RDfmCEwtyNHSSPjybEaXUvCHC9FJ2Kb4l
LiZFa8MtNLWXwrid9dbkQl7vxUADc1YyHFs9kYUtQ9facV8tx5Rv8+B8h3nxCIB8uS2GsTvJ6EBm
A+JLK5EnU4PmABQDMUxBF6p1nbNbFp9miPV8VJjiV+ndRCL2UV+G55Wzw8FKWUN1V0uolLhAu5lJ
Y0pI0Lag9kLHteC9Yf5UWMYb+SiBC5lsm9ohG9+EHpau5DlqNPVHz8yXqm1Ub6oVUDokeBC87o3s
XzxzJJa6Vo2gzJAuxN3DYtsHeOiemiBq0NQmcBoCpQoQzp4ewTruJBmZfe/nyUQTCxJGDdTfahcM
YwwP6kLbuUIVl4HX7/Vm1JLSQiaHiN/nyYn3llxzRue0MO6NXtlHM92kQoM11dijP7bof5SOybah
5ME0dekhTBY46PKuyaskKPU4iBO6V2qMir9KG2xIyYBZcd0CiTb3SaRTu5HLdOLeRlKdD/ZA96VN
Ky8To7tTaob0eZx65LpYJG9vrYjxqmlhZFTUX1P2347S82PRHTLo+UR9xxtWP4fF4hyaM9AQ43HR
LHy36qaGiHRaKE6C5SVOE2OHAxwOrXqsE4Y5RshRqy7mWcYmw5RGkNSHVgjGPmHcdOmnTmvY59zV
UYHhdsZKCrvCdshqdeqCOPjFRnclbyaXq4Rk9tM1lrp1Z9SQcnjRdT095HlxhxBh0loMlwjqG5WP
mogaHYxp65e4fddED/sw283JmIzooU4zL9LibdciVXR0w9oZTf9hu7U8Fy4YS5ftimvWwTh9lOaN
VpNtglXYF7bDCGiGoZjYr7FqPvY5mZkDr5W3KUVNWIQZBWT2NEfOF3nz5l6fdXfXlf0DuY7RuTBY
ykqSSsxMkFjEG2rSJyWj/BCb9TtxViE1XfdWaAlzDaW6TcIGzhEbbsmZ6xUWkO2+510gY49NSY6l
SX9UCsUDjXWBWjFv1KCJHGXnVOPW7amcmnI5SzP+sWVBnnb0FWZ0dsJsNn2KsV3Z1zP5SuptEZOc
Isir1XeGWiM5rmmqDex6Wfzd5l5xmaj0SdUF9arsTZvh4NqN2BI2TEYobtllpIkRUXt2OEQac34x
pgKzopOQn5J2qu+azalRCr/qnHewP5BdcuhzKr0j8oxRCnU032YwrC3WgieFoZlMuvdiSrttrEt0
kzKzAxNhfnayRo0ttDaeLJ3rRx8TPmSXBV/NaOeUSCcSIEGfZuqtnyRINdqEqJTxWyFyfiv6kv/0
vm/wQEssZbE6R75lYg6VY4JMcY7SXUgsJSLy7JHcHBAZA7NaPo1qSzqwD8qz89WCiRG7aPr5DphT
th0HkiDuQInQ7+p2mTIfBbqJiWxE2pIj5XlJ+5RwcJ+LFpwBeeBMdh+6+tzm4J6GteOGVpCTB41T
DUgzlge9IgA6bBkrz3F/T0/hWeQqvo1C7PWQD1CoLT2QafjIhhLYmuH4VPNi2/XKOZyZ1ipmgQqS
duOMWNq07i12Q0fVvJcKA7F0fkmjYe9mKa2DGDpSEQH4NTnZNXI85KupCmMbhyqyWnf1y3YvmLun
E1DlZHMxytIF37NAQzUGFLFmHOjWdD+OKjvvlmIm1FNaoY1zq1v0XiMR3SzhWiyrHJzUpQhyuhuO
88JzoEKGs/vltENLNyo9qWK8Izfthn+cVB+gpQQNd3jYx4aY5fQj0zNwjrCRvYEkO0J+UQna2QP0
rMYf9R5pycz7q6yfO9jTrU5ghRa6+atiga+KBZls/epTLMjSgia+kr1EkAOilZPC3GUijmTgozQA
0mzNrM1vprXP15G408ZfpGUe27nPThCsODocg7FOG+HyQdLqsK2IZp2h9YLbVur2IU4fKjhPTDb6
b+K3f/WW5kDTs+lxmatPRu8pNt7+UvLu1jRndlCuCMRIGHiLis2F1eDamucJjgwdBzdrdXS66BGt
xpI3cWXvateUaysDj7eGKC7RwsG3IHFhQ9LKw9CirxuMpWS3bWyljpqc5DknGNC4tCv6piIcuR3b
35ml13Tj+VwM5NKlAHgQMaI+kq4ZekYYytsui/fjuNwsipadSgfd37TUJ3foO69uQ7SDYeKbaXgP
l4XW6KKd9HW8YxK1tzGK7sXKbUZwimfJ1yUi7xEgyMto6Ii5xo6I5RAlEJ9nvDcEBGrocswDQebo
5YBRqkc7PUPIloXY6Sa+hvlFz0lAJP6AmJcaZRVEz03EUS+XSiFMCHgku+BXpBm10mrfS/MI91P1
11WflAzKEirj5FYjvwzzADnqCDtqDYVhPTf7LiMhQRXho9LiEAHOykzWz9X8Nbf03UhIdYe3QujJ
ibLwno7JgthCBqWi/bJQ/sSgvrZ2ye6uHKTKGVCQcmyITdvrjNe0fGuWTuVbicuG1nGfyMfgJLQ4
UG2GhZI9/EVjscGcZX8vSYImBOH7ACZqp1nyHQdVz4fYAp82+WdjFNVNXU470aTMOUQf38/WlxM9
YHGo6UlB/htc35bah9IzTJHr9Gh+syU7l9zqPjSFbV2960LjLazwlmLBOio9Oo98iD97haZQCjMg
rVKwoZKyKmVI2TXNG6ccDaaQwCZdMd5bfZAbVUd4qlilhsxd+dIt+bi0zDR6iwy9CilAR8apS5ZK
LrOfmIzNuwWpvlYxKqvWfazJFk6lhqtldBYYJxxJC2TK1XO4JM6j2TIQkQyvZppfkZ6ot7AAvYrE
H68bkWpm9VQ+Lrry5dRq/MXe5scMOaVV66l0TbqaevfD9e29sOi9mH1ElXWpmqHd0840p2jaRU3y
boAGxCI+SC6oiYGZF2x5MLA0nAsULnOJb7/X4JIVTWBGFDE2rIZWlzsuXYwmDFjPMidrRB2/Qi2F
O4dSvAqpTuawDXFdj6Rk5upucljeyln9zEP3uVxS/Cv5dbFi+BROt8BT3x21k8FCct+5mUiz6XOh
elaiVAhyms9RGqR8cJZXLcDmmbimk+uCs0qpW6qlLXejGt6w0KUncMjGJqpLmhuO+lS7DXvDYhJI
PTHFmcMbF6/kPpt6whQd99Ehc9oPFwCOXdM9O2XpWXNjeFPVYEut9EejZ/0rVaP18qgObKGIAI2q
VmN/gl5XcJ2jxzOx9pWT0kIdgfNVtMaxrUprb6M80HN7CEJBEerg5NTDklWoUPAjUCUpSYVPnq3e
GLOiOL0BrRS8vIhqSOapu9epLY5RZXwnhXAvSVrfLQqmTqnp044wPqjADo6XoqSQNyzfSk1A18pu
nHtmlm5JYuSXRHhSsPBv2RE2aHsJL7Q7pg7hq16WvrPoiPRH5hlx+tlC/r9zaEeza5g31mi/uIjv
Cqx+eF6MGaig+C0NIhEsx2LnJi720P5ENN78qkUrIWt9CVyUGOTzRtsmpOxeu/aVUlS7yCa7UAKm
2stwTYKcCGqymZGa4Uwh11Ac2AJFcSjQIMwaK4ZK/wqSoYaUdSJ0ZRjeo0i8pJVternFLjmuyzdt
Xoq9ZmanMASJPkvsh/qwiiz73ivgVnPVZCGtVJrNenfXCgcUQ1TQ54hic9d9DGTytB2kMG2RmDqs
Fl5BNwD6igXBSipeHqVcOs+EwrzpF9oRE1e4baq6+T7VoL83Gu+qmJRvC+y/3hXmu0usceqk9Udq
TZ9KL2611jpzrb2TfLIvdWgeAfXBLiQ76ph2nIPFmgNcvk3sivdhC0dGoGYoz0TEf8MpZAYuWfx7
bFlcSKYN+xGuz1bznUckkieqg7wY8G55/L+/jOf2Hj4vhirTJOTANav0cv3xqLGdmUH1uokY5eyx
8S9xh64/tN78vVs0FkyE6/1/vrz++v/5+N9fX8aW1/X3vu0wYZSBKuQvfzLGI0Ee6zX69frV9eYa
99qu0bJ/716/un7v+ujfH/6P7/3H3evPhdBm6vFbJTRrJrTPv6bGhlnNfzOv/+I/X16/e72/6BMP
CXiXO82tHtmfVP9ExnJ04bj9e18s4f/cN1afLT6a5M0uFrL8FvC0xPxoW4NW5jHP+oX/UvQHIyw2
eU12XTjp0HLWlMRiJAQpVmLzuJDy6sHGR7Ky3u2b5b8fyNYfsS0yAzmo9n9/4fpj17uCplBgyfh0
/VZiGsZx0uDgIn3IDPzLcHuuP3d95HpTFS1/nE3nQ5roGLdJt+Pu+nevD/dguA+V9j0bmolg2B1x
t4JU9hIoYicKByhbK63IbhjmQ6sGyVsz/TXS/rFPGdCM7dxuLQCTx+uNNvUIIuKqXdA3LihEoM6A
mvyZBFqL0jHpfqYq8WRcwI2WiVncdYwLCYPPgI3t4W2Wx3QFRYH343BZ715vikIi3R5sguZaghAr
dcTecH1kjEp18cO6/JNLuvJ/fy/vYi6o82AdQzjYQXZ9hutz15FYySNiPPHvJMHfv/fPX7k+7T8/
c31o6pmkqBKw/N8nz/73lV1/+vrAv577//vw32eonbQL3KE7/P3Zf/3NKnH2SdaeSM8ZtzCzWP6c
ApCCCao2jtxHaSBc1FR8dvbcnzNaz+CkoGeMTskwTCS0Lj8zQ232dhOuiOT4QIZweQAT3J7FIJkq
ZczxyScf49FPibEREbqVpgLlBWLFC13xObbKr2XExXFsGMS3OaV+S+XCjtNklw2pQFgWPTFmllrI
ztMt9QkCDAwi8oSCkNkHtFn67cD3dpn7RAFW3WaSJc1tANOqiuJHfRZ6dTQ2mJUY1o9li/AT/uTW
mIAadDA8yuLPGCXCb2s0UNQC4MQBRtOi87DLoy6yqifSIugVxZBBVJQUI10yj6KbeTd4TPSPRnRo
JvVRs8sL5W23nXIFIUKS7nMuwfvRUlty+GDwqOzLgPojp3Lwc1XDXa5WXMyScLidVAZLAxNMVWdM
N6xq8Dxyj2M1QUvNMG2lAi2xudQLpxZQHButMtyPGaGkU4v2rmK2GKaXOFzybbG4SGjU/seMMsdf
0sb2NBdmdSwH5KchYnSY5ZGDAUSx3VcyQGBoGIkHIBsH0YCiB4CztYjPYQCk2pbdl2LvsjzvGTSa
TPSz7K4jEgVNQI2GOsavG14DNJPwZJgftql/atmAebajmWbM6t600I7HFcKA6jJmyA3tvHnFZVBs
XAfOSdtH0aZx6JOqWWJyCYRlP5K+gzyxmg6Nzd4hYgYLkbw92VLcMidox/6pUaiLVXamfQnDhCjS
LcPgW5mpZ0nkFfqxIfV7p7oRvd7spBlehGZ8lc3at+XlAN/Ee5ZrYiPSAWRgiTEmC8tfO09OeSgx
jkeNuIlLemhczmAKJYL3JNduIygjujKS10jYjt8ggSFxU9uWmfqm9PofKxN7Mm+2Cr96QzuAEyZe
7gphPY5WO93Re9QI2PQzEwWYZdru3oZH09AMOQpDmXFNZdlBddgFla442eFjZozmPbDcX1PDxZ/k
z2RRoyCzSnS7xvvYETbh9strvBeRyjZh0dK9ka26Xqv/Zhi4bvyk8J2GvV5fYeLTh9yvU1Y1vVAX
hivUrHrJSBsJbFfaiscYS/OrzP6OxjZ+qWhvhaFbe7FMdo0E3BbS192FBdlcWXKgmfmsrVnPDe+Q
cHVBq7Myn9WqP+eFiwbOYRE1ComtzjD3ox47+74Ob2AGt0fDKFlHKpLWJwzmmLCmbnxv8vZDqXkF
RY0Itgjv60q96+KJrR/v9yj80aQU1If5R80sQUg2PgGto4UngNIDSbahFiIDT83wLU4QVS+lAlOH
EOkteZ3bPg5vqgUkNZn2RMeG4pvtGooK5VCSr7mJhpOBwk5i7OlakEos5ztdQuOrRRGhqS2ar8Ki
bdBBSPR0C/iegb5NpbWH+CXrdjbE/seib1EZpghleG8RMPexuKWmB+CnIrqdy1NvJ9GdPXBNjhgL
GQYhL5Oufjipq6CGKdFfatnzbCRD0GVsw9XYNgnWCb97WmiDaoLE0JB3TQOvqxnSu6SvwQeSIb5j
asLZPY0jsph54450pswI0RSxkjtzIeS1tnv5NFSSsaV8arpOQVsa/9H0Qd82NAt2vYnmd1I1lRqe
J2VKjMZlWJ2I0nW37Rq92xU9vJNU88V44SVqntaRydYOtD6MqWuCEkYlY3yUsNNcncpI9qDzUJMi
5AgWQeylTDFVQAMqMpTGFuDeg6YDFjJFfCFEgowSworBeclxF6ZOf+gj5UKGSxYwrHoeFoJbSN2S
HaElmkPvY65V7IVKZBylM3ynkFJptJU/UwqSULZxSZWmvAil6XjXSWoWJqTMpp9PiulgbBvs3ZgO
tPArnQaPbq8Y0BKzRTM9Tr2GHtxI6BYLbyHr59QjrgEGXdysIjOOXLsaSU+ql8Jvi+JMn/QilKsA
PSGLNSU7dG7sNhhA/QMwXLLj3PJBuwvk/SgBTkMOE22E6d0GfQ6Rabpk9O2PsmawUgD916ZUxzRM
BLQykbaN4NWepvfcYpiuWOkNcVPoo2esFpaGhUlp9W1kIoWfx/k8tGl+bHazLO7zWmVNLd1PYNw0
83ssvlb7kjlKgmamfrQYapULqOXG4spcCPvHWk9VS2OEkxXnVnIC0bOj2lumr5A8AanMNdAc/vsU
x7uqYMl2CizITfwEKdhUkeq6zQFdTtEgRIACytMRFWsBt2PMjA1q/d71gcWBjdfYxlPV9dHJjc23
JIdsmLYEXAwrwUauN6rMMFNE5XMs4vgYF617nI3pLRaAKrpSn48q1R7yEm5aYUa+WSAnSNFBnbKm
VA+Nu3ja2j0MOy2YqrE8Kjabg4Z9pNNVaqCsfM/rjfa/X13v/vMS11/okoTBnH/9xthrlHPT+sod
qT6JLAfyY0vFc/CWo4t8LaZ+Ta4tA8rHhYbTnPVHR3P4kkF6tamsUvdUVwAgad2ghIlYtO96hPZf
ddF5Xkv6643hcCho6831biwcOuhs2Dyjb4djFn5ExkB46/VF6R3ocr+fu/t4PcIzg+tBDzJ/Aw4e
GNm6iWg00CXVenP96j++R0YC100Lg1GrpTQn1+2TEDUlbaQPqC8zIs2HgQ1duX6Wf2+6tXAeEjPa
Kkyct0bDsHOvrmTWKyKV5Cn2LKUSTF0PK2G9SW0TKdP1frJCWZeGboyb63tLjBm6enusUbxAZi3a
h5F8iYNlQyxy1pslR8gr+ibfSkWupCpgscehxnXWVuZNbFcsEJamHeeh0o/Xr1pFaMdaWkQoarRi
o5UR25ClRi1msuXg3vU1XL+y2OqSjYKEK05ImWnUY9856hEd+xhbxAY20Ey0DNFvVMeY4HPVmA+x
/sBYpDqWqtMEceoAZeveF0mdx16v2DI2aPgIK8ULI4Flx+70Y62p+rHTyVIeuIaSxIP6wCZNa7Oi
k2FdujZB0CtPLA+hKUBGt2qmdXNnkMA+spdhjnlXh2ESqIXN4eSy5fX7RPzKdR9zvRnWr1QZIqZf
dBpD/4PJtWH8e21OQwSmfXkqRxX7EmEJBVSv2kWImyYonLmhv3qo+kUNJuajx2W9ub7/17s6LcW8
oJnD2x0B0Fs/Ayq3/75xJxgqDlqB7eISK2LnbIi0WEdUKoNqQPHSUPC6K0j47wF4vTuneMqreQm9
oXPI5pDvdY2nblxWrWS6pN0uVqYvHXs86759kFN9+n+FMXax0YvpVgNGuLgHmjvANyOuvPSsgU9m
AfHmmU/60V75WH5iNhApbUIyjjx4jr771HyJp+rEaEpBpIpSe60FYS6nFMRbHE32OX5e3sGL/UwX
Jhbhc/xUoPUI7BnC6bb4BaK4npRTQNuTCWKNL4lRwLzRDeJ2KNwZltNj3fVv5QocA0GyY1FfHuFJ
txLQ625QAqiO8bhXHpZL/11xd0Y2uDEQQ4A4Ygb4rnH6qsQ4ev0bf8piFof8q90oD5jRGBIWuMER
3ljn5EtlF4M9lXAnjkDaT/tKnPBO9alP5dxOAY4QzSCS+hsxDLCaGtDok/p+D8DKT+7WdNYNNmOE
Fk+CTqnYYTtPV9CUc56/ozvtjDoNcIGPPxYiQc7o9afmcpZvrUfrx7zVHsWHfgwf6cdT63XYsXTY
u5swPlMzsKxo7+nrfAl/JrzhrxIGdh9EZzU5GBj4h61k0bbYSO6MxhNMsZCTn4HPLjWb7k31xnGA
A35hOsHU6Jyf0i8clzWxer5q7GD7G3CUcvQWGHsBPAxi0ySMsLbI4wBFyTsqMdYNJPHu/Rm1RTB9
RURyPPxx+10/I5U/z/i8nYaL4d5o9q79KPLgX7j2u39irf4dM6Y5/5kz5ihkjZmOaZM1Bo7dXDM0
/8VAr4kOSHNdxahJzoNAsuJnv+JU7bOv4Rg9QDnN0S3slPAusb25CGgr2mfnZvnmCKGuRaOXr2wX
sg3UXRtSNh1EvnJS0yiInUNY3sHslDUMVU8XgXA1ZuzUDYGG5O8NognKwJflF7rfrtgV71A4bvCA
7uuX8Z4Uraf6pafjsCWp7U96hFj7ln8aGFyC8TY/cu1Hh6lwwGKs3+vBzEQisO9ZzNAa7JHNYKdG
Po1vX8fYNAea3BoeZ8cWzBvK0sXAHdW/2DdgmCe62WdrJEBl96cdf6yn4gyON/7FmIChwf7FAUVk
vHVil+YBTHtPvxBDKj/0rZG/ykcGC0//xd55LLeOZen6XXqOCngz6AnhaEVKIkWJE4QMD7wjPJ6+
Pyirosyk4s5vRKaOLAlsbLPMb2oeOlQbtIr5CasavQYBWD9Qsg2E2WCvPTNlW9qPL4DN6isQC/Op
9J4gSsDVpTacMX5bIFEfRkyQvc6+wOp7wrPyhgqmZ7nhHS81iN2KH5+zRadRfjcVN953G3Ed+eoT
vFD1hiEh9CkX6n37jAwggOf8WqIsAusFZJML3BlyJOvUgA3wlbh2vME6iuokK2w6LhIAZ0W07wiT
xYZLdOC0duysEbNE7JMOdgSBcNctxIsdPAXk1F3phWalFBHp7CmRoy6+qDcwbYHxPU0OUYYj1GsU
GTbcYugpJ+knzzf1evwkBedSOcB9bVt/TDvrg7zSJ3LziM3XAowhZxFaePrQbiAJQYi628Q33f8y
8//Twux34uuyKKm6oVuWvPhO/8vER8i+AdElD0+y2T/BWYqcZY9hel0M611eEKZ4yzvFDdoMyCaI
RhcYSc2i+L1glf/LxSxOS/9qOrdcjKSqIJ5FHJmM/1yFWoIh4cPqh6dYplbI/624iQp3YoiQaINh
w/nhwLNLUMegD3as2mNIAxea5QX+SHz8vZz/73fxX/0uTNH8lyfnfLaff3dNf/rMccoAPhQXZdz8
u+XF7x/93fLCNP6mWrqiYF+BQwy2Fn/3Urekv2m4Iel829QtSV28iv/heCEvP+L7qqQbKhMAq8em
7Nrof/9H0f9m6YZh8ieLxzqv+P/ieKGZ0n/s9kTmsqFY7PgWDpYKIdu/T/pYjzEBl5oI4a9LU1rW
ZgoW0bMGTMz7pD6AzuU4sOkxSSTpoQplQm8ozoimp6bxjz5Wf+a6FRbMcQ2YEq4B/sr2EFunqenz
LQ0+i5QSCKVAJgRKZW/KDVq/uDQi0LWrpER7E+nzSd+hMhivY63tZ2FEsEEz5pehmYEw52zwVCKC
k9ZNgDEQYc3rrPX0Gi2wB36762zGhkNpAE9n70NZ1QRcxDe9vB+zVHSLR+ZLQ3K1JnT/UzNEwzer
CGM1tXZDkVosYHT2rBiARaVp+ybJ3swpnHeisjGKQvZGWoGtjDYjEKD3Qd8KHafzVBSPE4bW9qRh
V2MY8yZf3Efp+iItoLB7hyPaEVm3qJc0yglfwACxFQQbA/Cc2tQXfggNNLWSx1UcoSeVI+1+MHui
r1R0GjtNIY9H12Q2EtcEmP30+6HV5Q3ooslNRWAciARZmTxgJMjxkFK7Qr4gUdw84VhFiRX6biy8
qGBynzTer3lUs69Jw656oAUST+R/0hy4lo7FkFHhB0B3tEI3owMrgArMhHfROlWn+2OYNiJeYW7W
EAqYuEfp5XhUl1Zxhr49MJvx9Mh6Y5UMgj32JU2QXiBzT2Czp+CQqQpY25n6ThxSJkLcp6qacz4s
ApEjYj8FjcaY9N+LdMiFylDiHGAdSWXkR6EgjERrNy+poaiavk7KHBBsO5s8QaJjLcmvMU7dZhb1
ThlWiDgb7yK6SNhbqc/CgEwEAfdSsAuUky6zeReGeQu0aEBAW0CYJ6uQpzdity4JPXM4LlvFGpDS
0asMOqjQHNIS6A1YJaeA7NOOMbqBXYtG0ahnf33g1rQpyl77OKOwQkLcPErq9tUxlIsPerCYWQTo
NcqYRggmfd0hqNZ5bcZrM6YxqkTEPoXclaeyJxAwGiDBGqo7DSyhMU0hhYrSi6E/IH3MLY5ziEZg
sHxIAeI1oSJBpaCv0AoUxowpfKJVtxHSFGEYpTS/UsIruln7vNIblKup9wHYCjnHHaWWN5AYkrtu
RocikL7UqATxFxCSC7B4jvUDTmsNfojCHq7OIkoTLfVNu9PjwBFHwKK6tS3y+JkucuKOHXWjvpW+
zTxEioWus5hqlCyxDRYsC8Cd0HGSW3DLZ4Qiwt3Y2KVaSvYQZD0kGlTR435O3bmloqdi2JdOurY3
pRRPuQxHsxo5hClM6RCDn7L67YB1wzzL39ojPbNfCmhqIic+P7CLnyrzmvREaXUZpHakmhsziZBo
qmdCHqlAq4noe8IsTBwQ1SoUZPHLGNnklGJGuWTKk2H4gEzpGbp4dAHqzRGTx9hezXnuqXDEGBBo
0zRc+rKgOPqAAiw03KIeo5WO8YIuK0g8SsOXrJRvMoUsYGTtmtwcUKUK/1QXxoXQWTdP5NdPChIr
dbaNQBljU4+MQgrely5Tbkfm1yP6MFR99O56jkb5IP8UIIHgNq3UU9sWx2ys8HVv6vfJnHFdMDFk
zua09ECqVKugjMZV3xSkT3QTtIJSvlhkf+pweKWwV4OKcPKaZLwmfTWDEcnibqT4RNLSKdFXBgSN
wUu/Hlm9CStgCHI7/KH7EDtiWn7jGNbawLuAvz1Gyl6EQwogwlVfg6Sc48LvLAPYR47CXUmmmkQS
sJPgNQ+zP32v8FfqRC1DQgJyLh+nYp59/MNOmXWOTDK1SJuvlioAGc4C4Pvyuma+TU33pFfNJc7q
WzHGpyYLwKJjHE0RhsZnNWMdEJjdLQfduK1QsTA1eaL8AIyvp4jhmjIiFwYdr7HA+yiaRafoty1C
tjmZVfeofop7NISnLMrGrTyJT3qrsZBHZZfk5kHG3CfKwQKroCWTSJMRs++hIFaw7AyRYrluKlc5
yG5Zhl2mEU4/Ff661TB9TBX17bpX3sO0QkC6jq+jKD1FUaf50nslDikC/yEOOSq07DwGh1/HBjJw
enONkV0OumAg04QLUIsgE5VmfsVn/A+I2xo4uq0EwbMmicByZWBf8p9yjsql5I3BSpuUR6sJDTwp
ZgorEfqW5ruc6cm+NOhZsdYtb4wQkwJLehStJ7OF+K3LYIQFTEH66vEDhBGz0yR5uC3vtWqx78R7
1u5j8zOO4wNGlMT4ARh39paL8Ghe5YGTNUjau6o9duYjod1lCN5ohcdQ2wY1db+qYOdOoP3tImFe
D7i0ImhpBgjaYbcrIDOUsD6qNEc4auIi4z9xo32q3VKviNVLLbd4xpUNbt69vGlyGlnWeyKqL1NY
q4cuQqazn8rtJMSvbD1mw6s3eo1sCecGGOxdYc2XySgRA4A53kz60RrMT9wH33QRrpqi3k1OIE/G
GXugNkjvB9TkBG1cEZwqnTDHlaUNzs+w1ml6EEaUG9wDjZhsEo+G0C1qI4XHLX/kQV89cXmoOSmT
YxkcHIAE9oYCvxJACtiSZQ8fuumisjAcyAFtmP+wVOeNEA2cxSrSOjxiTBMJZWrDtx4DbhSocxAt
7ehvk/n3xX1QMAitSW67uAfWqYvvTaBhdgSCM6zU73p8DmrMHGcd/m2XkxDERFFho0W7zqDYN+vG
vurmcKVh3hMdp1kltQhFZJoUtq5Eunc5R2mlSys0VBUpcquY9rHaGXZU51+ylR1bTTkAhvySW+0W
Nm9jD5o2lvwCJWCQ/ehWm+cgXdMMv/SQ8NxuUXvVDRJ+BM3F1kuJP+Y0PxgPAA3D43OeYL/W48nK
1BepDvEqLH/kWt80iKfKLUVN/Co6rbpKEwmuzhQTawATtbBmNnqVOEc+jJDep9NSQII3v4ruTxuh
yFY25EX58EC6LCu/x2A7pd+gofwoBacvhcZ7U9DXC7UfyFZIFAbGPUYRb+gFfGt65AcT6j+ZZn1Q
Xw5onzJitJOqR6WtB00I6WIXpylrDVsIjFtcVLtCoddIgHAIK40OTWqZNqNUUiWVjxG054bQjwlr
y/3XjEwwTb1n4xF+hX170RNhay5xpVgrWxQpFWgVEtM6xpegjsisUW7hnsDSQVqZE1m1sYLflOzg
pYCclBB5cf4uVCkaax0IRUiR5rrsJ0dC9DWAxDQO847W9isNeKSBQ/HSSktvI2drGXPx3E2PDdai
m3RYRCPG65yjZEZwGqxN2LnImck0JKnHzbqG3G1r+VT/0WWzhgLZDYunSiaAMI5OfGuKAAZQ5Qwi
6Zo9BGDcPaqFloqGQu+3qnyz0vaQhMKXEZkvGk5s4AiRWh+W4uwMlGMRsq8gCjUlDpLpq5xiDKLo
2ll6FJU94PwS9M1BbhLJbzMePw1q/DaReU/Z6NQYfbAYRKEOxQrVs2RADIpCR9KEPlMmxgdiOWTE
BDM+QQekXw9IUfx+qpkdBirwEkD/8GMzFOq//+T367iuI8fsoE39/vbvh98fyIw9Wp7Lq/3zw+9P
/vmlIWOtIk3x+j++/y9v//vLvxf2H7+TpslOkTts0aFsS+7v73HCwpr4/ZR9H27pP9+q1qS1qQwR
wTrOQGX3WhooDP++8O8HXN3RGlru8J8faKn965cdpJdtDfs3CCbKX+Zn/vsev7+l/vuv/vU9dSsS
p5ImU7pvVLoU3fJhzjtYdvEi8hKIFHZ+v/n7O78ftAfdFeobud3o5zKa0Xj+97//55d9SkG0awEa
1RlxBAKS/3gjqdRTv2aEfkF4v/i6qKYbIS29g9/vGf2Y2kMG1jod48Br6Dn95RjxaxYR5SPdnd9P
OyHEcDR38s6vh2gvHBr1idNq1g7kE0lygfyAYyloFZeTeosAxfgxPCuvFKKOpV0jHLcjcqHNfsmx
l7ar63wlIkWAvvwGTwbHyCaS3sZnCXVuaHXmHk5lQseBLMhGEOieHK0ntABnRK7HynjOzuZJGefV
N3VKjAQe0x5KbG7TWccjFS2owevurF9yFfTtZJRKbmDPcIzT0QZYx58DG0/uijj+YkOxRRiGT9vv
ApseBFUmCIdO2d9Ql6QQircySlpfzSFAh8pufOXKVgL7wMMJC0jQKnirzukO7iEWW0gtwp+jxo/f
H2xJjrRD5kNuks4A7SIaMDBqVFendIZbxSk7mieEC+N6lfpt54kwZ0KS2eiYb8uXsPXKl0WPDvEd
IK/7Av4DDPSNLL+jJjyCMzEnVN0PfJSMlYnU2B3+9KzTk+Bl+nFD3qNvYz/3Ke43wpqyPSkrXErU
uB7pln0UEz5QLQrWBSVhXYe3Aae6rZ4DNAbO40siXoTPEwCtNnDmtYba/y57zW9s0NkpXknr0s5w
/qufMTpcgSCGv206dJFWMkHuik7Gp+W9G9YRqR7kPwJUE9GvhCzTOWgetiK+HcjzySDNkMizSTEd
mCnJJ+oh64c7vWMq7X6TmIZ769AOzvReQEO90crfI2aqPV8RPT0iUryneDpSAQb0oyoO6eEqC+wT
uoWPtemcIC7x7ZUKvZV7xG7DVk/BD87RlEqB/SLnaG5Q8/X1U3zQN/pP8cW/ODjdH1eYv1/xBbpi
8CN0XntVIUInq+AUujR8VoRfDABiug3zKoIau8WTSnfu4qm4ImFx4lQsMZ/YCC7ccZJRJ74FH9/W
xTyZJxBkC8jSHdVNEG4tuIQycpAniki4khke+PBs5dNGoVgeuuUFK41bK9iemDqKcyufjuHLuwao
mMafvTPQ/jjippfhBKWtdUTWKVkHKyqyJtpV9mjTf/WRaINJf6Ga/nRXXl7ifiPY9xa5068KRbzS
SY4xKlo2Auvd5Zw4yJpLuxkTSbyl7fh5jPwMwoKTs5YKm2pOMyCFmaL0WQt3jCaOE0aNFeyAFbYi
lwEg3g5vg9rH1m5kpMpD5ow4gXmo62KtHd5AJ/3juxQ0vHCL4EaPjkTxgueDCGhBSRzUkVbhdkbk
/sLrJsfar+9wfZjLmKUAJSsGZ7Srt2ZPhiJD6Paps1DrwaiRyfZ9SPaj93B6D0JJjF3L4wjWVGEL
mY7mYUTxHJuvNQA0O/LuKtYUaNkhKxyjAu3+NVPuqe1bdkaOujIm53H9Tv3Hmr7EmZoP5zdmAtjk
5HaOqp4zoRRxEJ7g+wgr2nlU7ZblzMNklu0gk4dYamAfeN9I/Hi40L2k51Ucq+IQhBuDGsc2zHfi
VvumZTXiMTI/Q+4L1h1yw/p6rDfxU3QK0X817PIwrsIbRRJ6E1caBys6ZLfYTbdgCOMteU75TMDE
yJU+QMM+f/bAIhlfgGRTVzzMmyjaeSVuXMjTPd3K6iQ/d38KJBSm40PwcI6s1+iA6+BeLEattOz6
s3mKX2i/QmNEV+5xk39SOkfSG5Eupay6d2Of+uTsSBUarGjoYpAz79ETtdTP/kdbDI8ONaQ2rJNW
NwjqqDb/icVjoqy+6Cnq9C5RndZqL71gC3NFsxzlY0dY+FXFBsIqlah2FR0RnsZmoHLye+k/BJvY
CnLCvdA2M8quNMrNVewiWntgspQ+o+KGWwCT0yV6754HvzeOjM68Q7DWThfPBdMx5hW5kVyg8+WB
fOT1melwuNT+ozxIPCIUQ9/T3ikQUISss8q3rEL4CEhazXvWSOyKxYuyRnXuIjlgJVRz34Kbekmo
1yAID94fujgYfB/9hJFHP9zhAq2Qv8emQ/nisOQIrO1xBxOLzQFCd3lDiAK9jtBlDGo/fMbQKPPG
r4lIFdwebjkcf9Dbl2dPqab8zLczpi1I1Yg/CjIlTJRD5PVrdZl7FQ2s7g2zkmB57DEhXiK/ULjM
zjfsMhFlev51tj2+cIniHU3e1bDc9IGtZww2cbRmvW0SumcbvC1DBzXiNfq2v/+HA96xNHV2oes1
l1FcnJagXrvpE7hPO3guTuhnX3A2jdQ1sD9GApeBobRRzRh1P/sW0fM277N61Ah28QPgCsDeAtgj
AEf0FtonHOPUTgQfbd/hkt85GdhGrkg0LAo58IZoQh6Z5xxvwbZeiS4Y4DXTKvkx/+iIfANAfnBG
eUyhhrVS+xxQHicpNziusOLA6wgGKRpXX/IdvBLbeWZ9Gwg6ynZAfY62aPIKXXvWjvF2o3IQeYBj
cbDa8nGr1z7eqSvkPMDgoEeMPa2IbdnzvInvWofqWVPR4n+qQJuBTYvOFggC5sBTeibx/mqv4oWF
eo8c/AjCrbKrb5gk2Wye7Bmg+GF1fhm7AXXbcOWFu+5zsWFlGbyHn8FN2MES3oUewpmMoN17HLHb
sjmhqE9VPjvJn+GOhupIBQRba/d3Y3LYnJzR8GCUZW8ntEIg5Kwg2NIse+LhNBeUcxhC5D+Xh4im
P/ebOFiDspb8nqoRPhXmArZ32R0XLsiqBcjwCTx6Zq/Dqc/DtymB6G8DXtmBVLRJGoRFfZ9waC5v
IC4IeBbcRb6e8pPaZzu8HxwBq4XM0YM9Ws0yRnS45HSvhulXwyu8EzRnAUKIm5BHqycbTd0ltHVf
UIey776p28J654g+3WDUCC0LCWv8Nl30kBFR4pErIAdW3e1xjLzEOlVrw/UDj2qWE3hAEm1m+Yvi
xGBS3OF5xB3gGNZfmMDl37VwfmShPf4oZJOyYh0E4F7iFpihgA+fEZ6krgLVlLswieYSvwXmco7T
A8RswCDgMNat8ZmBeyTew9FPgpA0n9Uqc8UNSGyOK8pUo/FKiVML9vSOVXQnfKH4ls+PyUa0HKid
DLzSXPC/wSFYWz3eLFQSgDdt2XakNbYIx4TW+1r5Ym/jPCGQlhDlZ2tj+Xc8ufwZ2uXD8ghX6gs0
33qkMLYhUGXhHdl5IlhU2+6O0PgFsjlM6IqNA11vDEtoArF5vDSqo73U8PLYtzWk9Ykg3e951we0
YxbrqCZ1JM3vF0cTd8bWmKXNcYWnCRF3i0skUnj243Wu1pWn3tW7UK0R3L0PvmISRnxUR9a5cU3d
diNixLehYiIj8cP1zCuqK6v8RUIcB5ho61IkfqDXJvnpgwr0aqQEHUKtY6+w8SGO2cVY8WjzgVMB
mUS8I6OEQS+CShDN+mIjs1rlcTuqR0oqcwaW2BNeguQpxGrwkN6M9wCzTfVp7D2Gr/+BKvjXeLD3
AQLrUlflmn3OhKrcMNrZUSDxwNMMxxVCF8qP4rCpVegGDJwNLigVXJZ/l74hV5x4rOcJhQjupV6d
1WGthXsNNIOtH6at6PYdji/7Mj2NOyhhmKJit1Jv8wwyzl1Q90ns5oVzi0VbkFyRsAjXKAQqVvi1
cD6/g+vqnh6n6YJU1SB7YvnS4/uFtmLqUFQRL028RoGg4wp0grSNoh+U5nUS3oLxw4ztEsVjYgYU
YG+tuCIivLZUmAnBoUE2tgxeCWqC5RlYZ9YuAcbkh92RAHXegV5hzmtHCo0GLguLCRp+Lg4ePvUh
WEaPqVReslchPdPU2U414jkbbKY4CYZT5mHsU2KbQBIGJrtypHVfrR/5sx5tR7QLg3OWIKNACmcX
zkjTDQ1/djP8xRe/mvJrwRyLGfwAL1NOnXQknFkM/7CyR17pbt6xEoYdjyNwMnmW4deql6ISk5Xn
CHGUSPAq3J4CW6xclaE50qQNkRQy2NtszBoUFBxSpITXRr6rQ+RxnbH7Q56AYoL5Si0EkjmlRmAF
9OgQwx00it9OkThihdaoF1guRsHoKY1wfA0HLf3jMv3wsEH6pbB82jFp7mjfVfSSbApjLXk6YJVk
PyGcTxDGOaI5dHqm5xBT3WhPORpnbvQzUmjlUBPRLnjJU1QkSEgE5D3E3iZG5L8kg4hJrM0DmL+I
BrH60vGG4Vyu0xNmOdg8oSbfQ+xOd9j/GOqnaZweoNTFLUe2JKOD8DXcVGpbXxXsM3KZO6eSrNl3
GTlBnPO6tXjCD4Pm1x4xLnavkEe1pfKNPzraCNA0Em9QPI5pWscoq6jxeiJeFi6a1+YeHu86qnnX
h+Tm0U8AeOvOkQR+r9zE45mLZs8B461U25BaCEcRARN73Zw9jwjTnjkeOJ9W7ZF1gzUmLWzviO0V
8WtNPdwj7mhfEQ1nR8eC/in8TD/b/a3alKtb9aNgM/cNYkyHU2m3P5XKDo4pHtZynzEb03TgIVwN
Yhqm6BtlgWb1OJHLruND/pygvUmNncos6d2n8IpV+/iqM0ifitMfR91Nvgm7MMPjGDP25wq9eQei
Sn0xN4+v/speWjh4czH3JCbx+PAbHMRdukl0kYlS+Vgc80O65YZW7au2XooHaDZ6y8FL1f0rETy2
GzK9FA+aoloPL+NP97AJaWK5x194De9eoxjBrK7dvLmNzMoKrUXPkql7mO4I64OZ2SwDSlWCr0DL
qZvY3Kf0c08oGA+H5SAZX1lbvBOZu19f2MbK585nwaEdcET2wWTP2hevLF5WZObRK6dewJ4+sget
ZMKnYY1TNU3wjbRHoI1ZNt1B7//ApAD7g6VZ4MAFxdrJoxb1R7xIzyx33iUnaTi1MLB+QCbl9/g5
fzZ2pW+4hHf64fd6wv6YfIvuvMcibUmbCfIrzA6PQXcsko/Z2Db4ew3k3vAP8eQwk6eSEgJh8dIw
7S4KAZV1Td7JyQ0PIz5tLd8pMAlfqRvk30bldM+yS6TDBllgY+zwHIrxxNRqj2Sq0pXwUrfbD0TU
YLwp3lHc8MQN/3GkVvLrpjbH3uJuR0TL4ECPjm3pm8JR3DTEohSr6ehnAYkL3G3TW5huQJJu+keD
Dx4NPvY/AJ4HgibNOt8NFGFd+TIOHkl7ryCV5SDs4ksOWNRyQ5ohptjGHx/6Mc7/IHBz5c3bwbOY
0RzH9QILSVp3wZqGrngWvBJ8Gke1hq1JiAHqy4C7p4dfxCNaEc2qygkhRPFDp/ahn5A2a+5MoE3g
cw8yqg42WxYuPPOmd9LPx/4hr6ozwiTC92KHrtg5wIXeheZwwit5Uu2AykvthHscwa71Nwog++Ec
7YLr4zJwYJJ0op0GIdpcRc82Wk+vD+MKYhq14M9xi+gC5cRV7jnl5CB6gzY51nUOh30NO+Ez+IOx
m7WHHyZVKNSu0vh1gEusO6zEUj/HlmOgYtzvq/59+OQ8421uua8RC7Uf1+pPjlWfRr2JnE0V/lQN
TVU7vWWv5xIrlH3zTDTS3XCN60pblneLKDMWreUaxAVlxpY4lupAc5+aVQRebQVzbUYK8a7sfOuF
2HyXu2SY9EWdjhqmvFi5ejxIMX0Kn6Zhg63QJO+ARSbzHqiI7JFMcDwXr8QC+U2e/LNBN4yZihXE
ktARhC37NC7N1EGWYsc9QcPawzTnMKU+3xXlncAcGjcCDY3mIM7Umt1k36QNkzs3LlXgDuoJ+aDq
Ss23QjiFjYc41Gx2+ZvZHsfHC0/9INIA7nZpz60erQeRQPZVchDU1OCSsAI3vMuNvTi9U6ErdLgU
+6CAWPTFf1RkLCA4yz9PSrBDMnY1VBfLeB6bnb7EoXp8QqBnjfnZGaKvGf1kudMLO96jo+LvB3+K
I7P+m9qIpfrjGg8WExOWwGFD25PjL/URFAPWAWLIbKzQOXFRezGCHTw/hewKuv8HdTpCeFSSr0S8
ZEsULKst5nVg6mn3rOpL0FI+t9tre+WfpeK21q7WS128oFe9g2uvf3TCmsTriXmP50rq93BP3Pba
s/3MlUsYxq5xJNMwi09xQD4MD8KCG3DG7MCOyttQviZrYzFH7OqEvyjlrxNvUZODt4ofg9t+kVwC
cQTC0x2xw1sKuvIOZ0bswEg+r8ITx1DpsKnqIE5o/BBEYTsUrnOqNr6MQQxKqL03rpcBuXFFzcBG
SiMM5ueSRXMigg5DRAnW5+8OmB/Ybl/J1atXlHt/TS6/GK3+SqzFtgZaGIG8Zfax6RGXBh/dJfom
dSEuppbLBgnRpvKMtZzsSCx2d+T3go9YfSXETCj60RNq6D9+sbuN77nk9/yOjorUDkg/dt3w8l4p
arC0FgedbNOEB5RmumEtcUpfJTh1XxJNbGRIKc0Ekpf6G1L71RiDFfFFFVdREVQxWdguNaxVcobL
F6dYdh8bHCeeGOS4xnvGDVXIEG53GC6qO21R4yCu9lhkylf7CpZsT8GjplpDAGp+EN0jp8qnVP9J
hQgpJGpWxAhY8aVvIbkiqA6XYERS1lJy7BY7OdTC/2BfSESV6jYld9hmg4tyT+0TloCMQHitp6p0
H7QrpFiQVuE22bwLr9RE2TL8NNpSUuKyeEBYvwz3kHLOn0W1tAY2XXr4NBFW4XPHiAJMSUmR0i1J
UvAxDQflWhxTl7Ptg2ETk2tAnEX+bVKhSVGpwLz6a8QlN0aweMPWsMgtXcYvXoltBQUx6lKc8EN3
zEBPnXWSWttEEqTcK1+qvJPZ4DDwBRU7LjMwfcOWksQmOCTp0dB8XixrEJF9khkZcotXZd2/5m90
klH7xev5DcX4G79fhXsUW9ov1DisV/SrWMR02V1wdgcmOJUmk8OnrKgougwIexeGoRR7SNSXdATs
xuBa5grpTxxIxfRNe1xxS6XVRjOU/DU987sUdmqCC6TjNRQZfZ5Gr9FcckdKQqTVWE8aJxQ1+IS/
G9ARdcY1DBAyiYFhevi8lFVsMEcstSvdGXy+rY9S+NOCjkGNkwpTvKXWPuq3wvL0cF2pGyLnRtnl
2lVg6+eaBdw8H/4UrrOHP4rTMnniJfNgyya1XjwsnYFZWdD7dXkOGGW1x7knbXMjAcUmh6M9eyUw
QXZD+cWgc/VcK6/MJ4rEfKaeztOtKZDWy9hwv61y4Q3ZyRiPii1lPPPTHIsRzSlkl2oin5NylRdx
tFXpnGDYpaKGk2JJa5fRTzX+MKjd8MGf8z5LuoIYxAopLuIsZcewckfcFyRurFEnhKWUNZck0a+n
BcaPZ+A1Sz/H6E+chYw446VCb7a8BNYbkH3yKxQEHQMVqo5iD3lxxVOkRHljdvKaCJZx7kFnKsV3
7jqj2Finb5T9+YLLp7KOKVyA8rWXydSt2Sk5+UipJfQh6WZqGMhR1VxYx/TlYFznz1D9iRx5qJzz
jCoaAgIFDVDlrHg63kBb0JiFgYBAh+wyt+DxWgFK9KgcLo+IXYGpFGjscM9C8wrlx69vFh4dHl5j
HviEvlyLwh+Vsv3BRKqTGlrvUSehVNmZ7jJpTVeX3pkrfEnJFXuuJUr4fWfeAdY9l4CtJzUNdcWd
MSdJTyplcUdlr+ZCudcJRBBa+Ck+8RuGn7fn4C/w4dsyrPw9nfHlgWJNihcsczleZHG5HSa94nJV
LCJ+wq/wOAZ/jGgNL7fN3eIUzaUhYMjQMQRcIzoJ3P+MhFu4+G3zR1wvk2B5SEgpdVjcRbSQeIDk
oJhOLu0bcWr2wZZkA2lWNiNuk+lgds50GG68cf9Kl0AgY/J4X26H/+bmlRfUKfNoTzwe6sIpWbOq
YoF8ZFVo6oYlnyu7Vtt0dAU0VIFpAosO+DceIi+2LIzYZqHWGjZ3NOvOxk4l/zE9HiwLhPfgF3ns
3CG3uYgAOb3u18+hjJcA1SF3xgYNmOTSPwAGSvTrILyJ57RkrfPKngNvpKtrOdJZz3YUT4SUYsIr
c543D0A9C0A53ck4Ja2NwxxCRdzPwFQiHlwb857HwO/CJ13mIsAUys9IlZCcAn2l4k64w1wF1nkZ
7toDEajFcZir4Pd4DJKJAgoEcBRkV4/FX9yzlAt/EIn7wdrTr2N+8ChH2Bm5X0s+70TPPcoIuLe4
FfM6uWvthmX1GaR9XBWXPe9pbLAs0spuux2TrD11LzRIwwcGjw7S6O0Z4iRVj6pFnpSwBZSOT4sN
LWuceAtHiT4hE3N1rGMtcokcx86DnCJadpVLkFg2L7PlsJ1Y3XPffiTAxBo4rPCE1QOQNlH2UGlq
5AOKrNHsQXotxQ2tcWzgQIylkhtqnqhdecZcZh+cWXtG88qX3O6C4MLfJ14TlwfS2uhXD8GReuYt
ba5lYGEEA9GRXZInEI4zbuLL8K+wdy9cdK2Zk2Z9UcfNXyMMYFto12AqGR9E6cmF04c9ID71Nm7A
unFnE3ahVINRvVZRRfRZcMXSdbIfJ2zhTFSAHRQnynQtyQ6zEEwBgtGy4DJgeLbjDsijY6AWjWHo
P7OXAfhkYNmB+PqhuUsiVbgV150AE0dZa8uYogjIUv5rQTaoD648anI/3B/PlWkZ0LdTl/rkkO2s
r/o54J5InJiM8ZaBJc3jkrj/BRBkAC6yI90NKOavwnLJTcFHxmiA5Zd53vH2yyToKWXaCBOZaFND
qAp8lSonWdmKzoWMr5MFLZmS2qrrp9Vg1bbP7mmj4JyjHjm8xPo7i9HaRd+gVPOXZb6iOkqSam6Q
fk+K2yI+ypGXkmasVLK2cjinFqT/vTgifipcRTCev8vOVD29X0YajRd2Mqp8ENEfPqGF0gCFcyrm
WIEcrY9cAC4ty4DraETYFSb0bxG5A3s58C46jKCnnIlFMe165RlIf32mzgaSwzKRsMQ5oaBC9Gxk
gc8yWNaPinso+EKnAn53gilddnu+waOu690D7cHesWicg2F5Ct4YUVE+gOxKqNzLDiugZA/BiLVZ
6xr8h/XD/FrmtfLMs6TQKtIQpe1ZQ/6iUI9Ik4AjUet2jQfgkkouO1BBmRQ4V24t4zZN5pZ9WJYt
dn9SfKQ1wfej1WFhAejk/VpT/bx10tBley7VLdOQu0CYkgRaIFBngT5c7GmwliYiTTZW9NSGAMC9
UGTxuG3iQ6VgpYHINJNNOXwK3yBW2MbUe40sKoqwL3npNowp4Y31jlJ21ThgEJeZhAAfbsgLvckW
D+jZNwzPvFPCJzp7Yb3ro91UoM/8jsbK0vWilBC5EZbArNDHlr1KpuTULgcNaxGbFfWTMoJFm8av
6jUTk0fBlAXxT0mqiHHPZAVq1PoIsgxEatGPuHAYoXXGbKeJN5g7fsTWvsQceLU8C198bUZIMKOV
dta5hQpVIZuTvBA57bdC+pLRM5uWu+A3S5wH+VJ3KqwQAEaiWAXY2sCGHqUVe1n3AtjPDyoivL3R
OKw8Xvn/2Duv5ciRLNt+Edrg0HhlCIRkUKsXGJNMQmvAAfjXz0JUd2dZ28zce9+vWRmLDCZDQLg4
Z++16Tgxb+dMp6vK4Gqk6T8vA8gyZ+dU0vaMJAiUFQFmxJlTDLLvuS0Rp4fdS8NAT5SXPBg8Feb7
BPrQFxc8PZDQvOfW7ckLw66gNgBKJz4QYgfuCrBvqlk78MP7A96SGyU5YWhghqNp76Jxp81bndJ5
tK4xJtKIgdMij8CdKeRwuLXyPmTFxcByHYy4Weu7/J1rhluKd8ZIpOCp8g6uwzmDESMHpyjCWZzv
OWmMPAWiFQdEDO0lhFrr7hNBCAMU851m7/nnoPfYN7NeBiCEZq1YVeLCMDYk59ZDZ8zaHCjoimUD
L8arMvdRLONHjiGLM+4WfWKPekcHx/Yp2y9NBk4rf1VEGHPQjJ99wWSHJSedAEVaL5B56Gcu6z2e
iiVIFjCE5Aqq/AJNSDOqw5KrPxqhye25Z6in5ebnA5oAWjKsxPj07heD/B21UTbr7FeX6RvlCeVP
lEXwQBeZQd+h+tujtKCYzOTcUmEC/qxIgNeEt/UmQIerDhoNVHsGD9sn8i1q8KmbTT9xMJeftbak
WyRtJ+XpGWCbRnWHoW0MVMIpKyRnvFVejomy7N2DDfslMlNSXTKUnATCJEHtWMQKTOYBwJN58JfU
Cz1FRFVaxR7D2kfaY6Mo+tk4ZADGQW1ke32MaXRrmFoSpyW4us3AspNzcIiGMALrbBCEVo6mvpLg
TbjYKZy1jhjhjJD+lDjaVijOCHSr59EZ81UUdi7GimnBy1kmYIOnxvLYSC0gBm+BLrjK/m6L6HMM
mWRqk9k5VkUwuJuUdU0UebAJEE3fjL0PvMgVj5NHlCpZSP/889Bx5m2YeZfrQ21mFixy9MfrUxcE
ZuwmKjflYgsqjak/FB0gt7FJOGSDPCUGIsrs31+MSCHEvP7cxy5iUKMGs9Nw47ZW3RyiLP7XF7ML
bLtiKhnnhuWG/vDnH6RO+uXNzkDeV0kTaPnSyhlP8Z+fr99JEJrQP4r9vDAqkiuj4vptrlcIGuEE
p1Bt1FFrUHZqWTuTiDO1uJ9c7pEEvf+6D8l+ur5bT0MR2jZZT1Tf8u31wb/+cPlrlJ385s+DdRbu
ZcserId6u2pJ64H2wJu4fgHQDK7w+nau314ftOvm1dfpJE4mbqWo0EGVWcx0wN//+WVcfvyPx66/
vT5mkCptpk4SmC74dRJStqWMGqQuDUHowN/cONIYAZqXVjc6UH6xC0wEe0HUjWtd2vbKcFCZ+6ch
9Rziod0q6EBKEiWpK8RitreUt1MqA+X0AySpZecX/gK9kbMiaA5V6PebsbFpjCg0bSkltNQFZlDL
MrqUSzyjaSm2fouRLu6oeYKuY0ne4WxagpnAfUHYHRbuzXhX90zIUrcJTM9rNM0zW6Kc8NPFTehZ
GexaQib8yftVdI+tTUHQbkX5pNMKgRkPFrUg4dtrUtLBahohFEms1rmfDXEHz6sKTAvhazOGN/3E
8mRGcxjYLfQMGBcOWwLqc9W8NWOwvonFlFbJ4aFDV1lTtfIyUv7qYthDmtcTYdKEa5t1OA10DT32
WhDod10+UoeqrY2PuW9TTBzpaMbmDVe0BUC0bt1TFgGNn7Pmexo0JmhQ/SDAR7LcaaanWka3nkkI
76G7oqsQEwHHrpBsCfrYRKcD5eGgSm89Suqjvk6y1YgipBDsMCB6v1R6v0dPnzjg36uU/XPlusle
KDRIFVVmjwKhM8LMI4XlQ1YctLYZLSqvL6bP3qGcWG3qwL0wK65lgaNt+sAfCNzDlSj+zZvYjN+a
GZBEPMQRbNXKCvIKcgMVIFtk9m4yia6rcxaPcUkDZqBY5YT0oxS1HT0hPXZw0ghL01Cei8Z4JKRh
7WCF2HuUEJF64aB1UR75cDnA/LVScwM9Ht+rgXesaRmiQM07Df1k3+rMXe5AuPhElp6VIPas4+zd
7VmN6vYvP/XtUzQwwRU2RtM6iV6Fw84QHTMhqgZpr7GcyCAsy6NvSowShHlJ167WuViW96IKN9FY
5mfsYGM1SigN0jyXRn2vxgGFFI1eLCjqKFz7rTFMpARSC+ohgYMzkqrkkfEYRfdjeelMx39NlhKi
vfEh1x2LCaB4UvUkGdsg6erqaGvt2XXtcZcRneBEttiOY4NWhZt31Wju/SAS5r2E3Os88pLlImKf
k7iSao77XdZqhOuPty21rO8G5LwWgQbrHdYjmixLkqpcxAwELUFu0o+xS+Id5Kd1qsg0qVwSt0U6
vJNpQhdI9dk2Fcy/s/XtRu64G1uMfdg+bk2ZGQcTMmlU5az+5/DTNglE1LKRQPUIFvVT0bhbaQn/
1NbNCT9Nf8S3AmpP/Jhzh4GmpnDGFECvAUESeUC2LdJASyWwf5xHhWgOunroHcyzHXS2Q4k4Apvf
3pMuKjZjZpNUp0tcj9MdcEiRLxra37CBi6ConCAUOTNB2z2PbfkxOjmWtkEEysxvlysdp66vb2wt
Nwgxm395WU3wUhJvvBjL24hFpRFdMLH+tvydZordmAAE0x2sNqWP1qNVI/wc5hG/l8lahZi9iYCF
+2Y3yEDcBgdsY7t7bWC9ZRsw1I3IPRQk4ODyCed1NsQkhUfdXuia2o9mOd9bcbxLa/vIJVL8ykPj
7JEPZfTV9EwoQuAO2Nyckc7a2FE2jNt3q5t2ltdrR5Ug0wCbiAFsUkAhvO551vNpb+rmqeHUUHJE
/R3F5DkP5m97ZH+D4wrUh8+qSIj5dqK/OwJ4g9Vlq4ttma+tLzoqHyrZtyC6KS1SiALRz54QE5ZT
Q+3SWjntK0HaTBXTRYYgA517XZnYdPTGeZzxvx7myBqDJATQOxtleVAsZJy8WjK+zPuhSZ9C4Tdb
BuNsb6TPTlTpt31Yn/xImUeDfpaTJcZTP0uaOkixuhYACEFq0+x/gyaCZjYmP3NMQpthxs/VOsJy
uq+8Dy1R8uTX1Tls5jyAAZHgHtA/waixmw/pZ3l1e9JrMkcyEZPLJdnn0cmYc3EWmmLY9OS41TI3
3oiifuEqXdWNVsMl7NmeS8hfmm/nm6TT6AJG9qNFAkqubGeDpfR3OoWntDNM5LRFvlI1y85qTOAi
stvNM9oujUUbyMuEcxxC+dSTEbmPcOjQeFhKJHiHozZNzknWbC23+OlcgT9AEPMD3CYKx3EJAMmA
5xivfRGNm9iyp2CUNXBwV+4be2aqtQxna49sj1ziKAs9fxHSRKPRzfeaG9EUM0kZLsi886uqxPhI
3p4xgQJsGFoGSxrbUTeGExkid/Dn3qeqv7RFR40gm0yQc/IEoTgK+iSW1KBH4qjn7pK6Kw5eFWhG
QThQH7lr17GJfcxmJC4akVehEe6NSeZsLbT20NsYkjqHokLTG/kT9p/LOE8ncGC3WupA11cFLggW
9E0NmMrGLElwFhWUVCu/SwIk89TesH63PkMd7zMX+0NpCUrlrrdPWKHvyNtY8hOHE9zvB4ENOSpb
svx0r0TAvSbTKd3Vsnv2FzyrhA5KPiabLRV5X4litVl5A1IZhzpVa0R7R6ekmZWuvSe/b/a32cTm
UEikJn2M0rTqqc15DfeMLobAcitU5qk843qcsvIH4z5UYcf+rNVb00pvFSVg9EvJ53dwvCjlJ+c5
vnh2gbZheIdyh5h1ZjdgHGeVHvumnU4tMHB0w9+R7bAwj9r+JdYeRlIj15nfNfAS5XcC3PXRp7Ok
V8kATsDzzlEkv6LODQNtb9r1jkgDuFz9RBlAVfumYEmfieIYtwQj2Vn3JXoZtAbLjcajCN566o3E
xCVUg33fPHMbf7hdt7Ei1W9sIWk3i5ApSGW3YjrPZhKfhpoWqpea21H4NAhdNjlsw6EnsuFdQLOQ
8GAOxe57m/j70RjemXAeHGDAhJZAlCC0l/t0A+fMPtXkTU5C9bjNlxqTXj1OflLtU3Rwcz7xIQ0M
vjYFetO3aA92Jv5nB7prc7JJQbwAVm3OgAko64Mj96kQeLEkVmaqL6YAnJX5tF4njDhZDPZlTFXI
2JT98qowPbXhgDoozQLHsSm5TjaEh1Enp9hdx8aaPZJ9FBNAWHcWr5BAL2oYnbPI2xds68yTHurN
FEO6YTDkTDPFvbn07zKHUwkoAlWTYYLyielz6mO9dsQ9FbM+LyDN9OTzKL08l1aXUgHvqdU5tb3J
o+6QStm8dMgWtzX9degOD47TUr6wak5ZzoJO6nTpG0EQkWpJOkxyUOPpwHYYQCP5R/YeYKext3wf
ei8IyAFAz7L4pnLmdvKJrWkddNiwkQPzY+HlZG1l9scMyYfM4/Y4YjKmaCk+Wqu5FAszc1CqXy03
j5PNYDAjDq7tWIsmlyWpVmxLZ5q3QAtt/NgsIzRGppyQhrGiDhKm1kfF2ndjFvrvooUpOekjWE2w
nccEnrTPTVobEcOYyQW+hOTk4yD2oSyIraxgyTsMk+WI08L08MqG3ROpY96ZxFBil41qVyWLDQHB
ZylscZxCdavrUuwM4BA79tPmqJZVAdL1LCLUxFLIGRGEsaE+iKzN7ofET4N4oLlO4EK7qyoXyJgz
myc9zADwSYeqWRISzz7tnRH7kecObPqgIRzyXMbMVxk1KSCKllAmy5PAM/MZ6/ccvXgQbFcqA/Od
VuItestdLPgpi/q146rs1MHMxQRXMucZeng7u9niF6B9Etr5s65TF3EsIe5qDzOsxdKGYHkSj6bO
wylvwoKw3GiLDDAN6lARM9lXR3yMv5vZTQ6+qhIqJ0QTOPVeaTCeiz4ft6oSh7BFue27XXloKaOV
ER9W96JLb3Jyl4CgRldsDG2wX6OnIyOb0WZoKYGqVdm9aRoIPNOQPmuWtN23M3J0dhGUnBJU/73q
Dwr/S9ffaoaMzp6eXgxr1J7Y7prMnV+q7ZqV1R2lk1Cx8eg1DtpDVbrQzdgouANdTT1k+s57uuil
e8tmaF1m5teYxQ66ZnIPU6soaTuAZy/6NxlOL5QdbLZPHqOc3e0qt20wUPj1KRzMkYZEvs/Y3B/c
umVsaeJDR6dfa/UwyJpM4onkdGJpDjRVlDfE9y27UF2yLTcRTkb0DAeWzmWOMlSYuE/EWOzdojfv
rFHuJeURSQraOZ41pO1kg9xyfTKcpqYCS0ysFes0ltuO9m3gLDh6InmbEqZVPeZu5GrhhmYJu0SR
ldtWVNsO2WsnGEZnh8DMOrI8/kH7XpmjCfaz/dBHGyxYknCL1jWdHPUmEv05TmkVKklb3vPB/xo5
rf5wJslQK5uPOAG6bU4RTUq05l2N/D9u6H7EsWTbVWS3U2I+au4oA92fXfoepET9GiPk13NcI9XQ
gHH3JvkbbXyfq/lFqRkLmU8BeKiK27LrnlVc7rQ8ih5z+7WT8mtKfUS0MVvJmjIHWFISxQxqt0an
H7qpwB2CggT8P3oF7yC97By3J1PoH60CyVCY/tGFNkB6m+OhvZUPnV/I+0wff5sjNhKP0DyACr59
07lZ9kjO3ZszvtRVZX8r67FMsvtiasHSloo2UDotTWc6QZ1PuTWzzhMTEkzb/kc2vtz1Pr08uDWS
mV75AQQl0GQCRSP8lk9N0VkQoLklWdVrDQ3fRmSvDFhyO6SEp1ImSo+1TL6SKv+u3aihqtvctSIc
TiVaSsms6irv2+90QYqURT+yVy+fgyemW33QSJHgIMGtqILGDNEBbGDhG3eilTs3K9jTjP22ZARf
DWI6SUkinBGZLPjjsyqgy/nSpXVRq90EXWM1zTO2gwFwROLsC2OpuSzGxLGliDH3NQXxoQE5p1hM
GfUFjy+tC3KO0M5ab6Xv/zYLrdqmQ/erdDjjRhLWwayci5kLKtKpu+00VkUue7vaw0pjabgBh7LB
oo9gfLIggfj4tjjr3D5WvO4mF61HZlMqkLHBgI1VQMvm8Fb69XdCm7Lvix87BAY5OHhQiRbUGGlC
X//UCuREIoIAOef0kROacZoFnLJrf5UCFxTBBHPXVPvWqhheLbZyoYxfh657m6RSl9y+8wucxtDo
8wDmR4l2EaiSprFi7qil+zyHlnf3fdaS9Dl2w83/B72VfdLP/2fQm2f8r6C38jv5LD//g/O2/M2/
OG/WP1zfMm0AuD4VcMeDG/dP1Jvn/UOH4WdZuvBs+69f/Qv1Jv7h2r6r61RDhOVYHtDBf6He3H+4
/MIHHud7vgGP8/8F9cYKcuEX/g0pCOrNFB5P59umwfrU4A3+nW84GFDsVTxpIN42yhoCEswWoWJS
XMI5zshb1Vc5C4jbLmUN6KTUjK2ZBsQsaIdaqbE2JytgbzMiAyCKjMREB89EHhRUv9jgfvZdARcp
M345LrwpqxT3rWNYB5kln40bx1SAYtSTTCbHqqK4mBcDetICJdPooCvg/tyoiiZpw3C876e3fgCe
ouOjqwdTHucxIj3GaNdZ0QAVdRngzKI6+XnJbTDLkySWE98IKr7c08828Dz6qggXmyb9RWIcbDpo
76tuIlsvZPKu++FBg07a+lZ34yYsjsICid1AKEBvmt4qNEDjxuTGzbb7UWlTvJ0L1PZ1mx+pR93w
T/DgRWOgRcgYBylw4nWbtq0wQVgEjjn2e5oXKwru9SZT9Y+kBi62tFny41BRLeK+99dGTPksLdyA
eZeAVY22KalSHOKJti2xXpSqxCanwAagF09yVRd7XX7Gg/8bCD6ON/dU5Eg+S3HRo9wIGkYHcP7N
i92U67rOyG/tY/gFU39rpcOpHcgaT5L4jiguRDKV9Suy4v4SWw7oscxpdlWkP2qPRSxYjXUQqUyS
M9u+HA5eLDaUQPxbP5z0+2b4SfuLbxjR6wgdZF1APF+brvE1WK4LOX1Y0YVi2PQTdWvBUyiU+zAn
dPfmwnIuTX6fwWhypUgR3+SMaQoXWgdHZV/02oNmQrNvquzbaeieS4UywicWhQLyGAWJWzxUErNP
LIRCPcEGNQWHtBaued95SEihHDFN1vlXWPk58O46gIFDLvU4AlpytY4oZO05AY/il615H8f4FAZZ
wAyZo5K1HG+6pCnevVTkEO8NPCrUG8TarMZuH7qUlAynPomp3fhdSE3fbAg5Q3Nj2PN4nPUxuqW0
5m+GcB4wUDqPY1bVr0yPM/4yL4+GdZ1XFtsnaBgyshSCqrxfK1LOFAtxiq0zgtlh3PVa8pLV1SPJ
1SVVeKypRtdttdzFyaRDwXP82ViJrGy2zIC6bSF9NrUB1LyFpSFWtw4s1dGangY0cX7I7KkiY96n
hPt6g6avZ0MLOiZ5sHrNxaXEu5pKPNVDQevbcN0TAeNbUDGkoxX5uB71Ij4leveZKIc5asa+NaYQ
bYYPI2XbP6Pr8BKMJVlfP2heZJ/y5t4dU+82S9FopWkOG1wStC7d31mUpPuxkMRxsLkQlotlso9+
aYj5s26OA18VX/DrbmNTm4OSgEuD840cMmakgfdj2uzJdFoAJXrTrAZzIGjBmiJ12K1a1NtH0hvs
wbmbSx2rr1WRtkPg4HZMVmNPpxZI5Vs6N8d08HDDoQsaPPVV5p4FAcM5AxVHLDmR9j5G/f1gD78z
PSLHx+hRhCQzHCdtwoDKDrunfZID7XxoziaHyyI3DsPcAFfJJJqHepTR3UYCyFg03/aNBBeb0SMo
AAi4BFvFFbA7t152D3bkbSjL72SfnjUTxJjp1IBbJBkCOk7gWlQI1grY3sN4Elwd+6mcdojasURF
DrXuEjpF6c4rSeIe4ecUhMEyWTlDOwHt2k3PhlYK80Gv3XdiNkJab8Vx1F5zY0gAVWSvmkX1iOWJ
JCeOQEOVwUz0m4jhD85lhnfTn2g06X3JGOHgOdP9t3ic7A2hhjUbEukFLFE/o8a4lUnMAjOr4GbW
LpoV8ifiDNTFmPwWVTXe+34JQE15T4XUwq2l9d5jhfQ+oqUVQGi/C9XwMCWYxiIHIJdo+/HgM44L
lmdI1FPWZhRUfO8nEgl6ImN4rvul9JP89vqpDwiAuKlHu9mk2mQHqTW8qQL5s3LeqK6fKz1/oAj1
0OvNt+XBNU5k0W/d0TuFOVNeMg/9YZ4uBENsPaHTRq8n1vhaLZFNTrjzhyBSOh0E2iG1fjt2SX0Z
hPtcxkKdPQHuWtWINczmvdQtKupCO5kZcOysUp9Tk9aBEvFvU1XTKXV/2CmB3vD3pQYv3HPM/VyL
TZmK4d41cxyH6mKGqXqwQsZQIws3A4kpHIV03rUKOGbTJWAARvuS+rN9Y7v4MQktp1HSAj3sKK+Q
sbCacONGIDsNslUvDsn05mRTLsoHioeDRlyArppT56nP0CqXqMzsxXH18davbWh/VEDteqofioml
cubhfrMYDeh00XCJbKJ5y/vRiJGdd6x1CcurbsqWYKBOr3/Xfqmf2sxg9Cdylp0SPu/WaQ8zTgGv
MNIzvXAYI54xBPZA3SGHiZPCl9s6tjmvROhXR1MffymTHhh5bC+m024Gy/8lKftu+sazAzc16MaR
Bo+rpbzTbOcgIubbxFffmRx+paS/I27Ht9wQW3VkUDqkkck8XsSk09qPc+pPay3UkZXS0VoNSkBe
6ZsnPWOJw5odcokJqE6gq5no4K+NUoHwXhywfX5XF8yF2twtrVQdj7h4ikn8IWac4ayvp/TcLgw7
R3P2U1ugRknjeVVnC6Q5BSo0iR9jauvAq52z25PkTll1PdNoBetZ32RkcNyCcldi3mVmRPGxdlh9
mbobpBCBidzJMLr3Hv3mkibe/Na1kDYJ9wKoF2UkViGAZf10ZMN/R9YwdjclwX+DXtu70vgMGzpV
jju450jq8Y3VaSIgd4UgUKv/FpE9nRpaEWs7L1BX8UnSp6rxa4Lt2u+JRui2EtWzYzUffW3SnOuY
RiLLdLCmH+aqzx+TvsUzaD14ghYhoUOv7NQtFMgw8OYc848sLapk9KZJZdU2hqZ+JR2sQpGWt+Rg
oOu18a2IxHoxemHQTcHEnm+l377Ud3qoBZVXIGECfbaGxGFtvR4YTirzzRDBKtAr9RWPNH4MVnr4
YgfkfJhKa5fY4LwmYKLOmqCe8QgVSrxrJBOziGsZ2LIIdVOOqWKmzusn84obhQQ/JNxK4GqstBqP
jNThbOJerTBWMUUMe2kn44pMW0ZaHXiPxhqkUumLZzaQP4pzrPmPSdZTs056SYF03ljNCKOmOxap
pw79nGA1UUhsJjaVPiUIBvoJHBs6mHFLMtBWCoHRUkuNbUuLG8cDq0AXTEqPaGffh6Q7F/UtaSkU
Q0jxmFnl39gk98FzAs58DGO7CSZNR4BRPhouSpep9HDbmi3yDHdG9OIbOrBRQqVx9eJeLTRR0dBq
kWMN4VNixU9JSBFhlq2kJ7vEZXhWS1xDhYHVC5Ph4Cxf7CXOcItS5J8/Xx9kjS32WftgjksARmt5
NTZJBlP+NkVqyufVqoTWmm1NyNfGCUrI8usy6fWtPRCXNFj1gVmkOVy/++9+/O8emyR0fT9DI3f9
27zNW4TATr36H5/l+u/CRuCzd6YhRyFO0MSff21nBczEPz/3rOHXZNQiP/vzm799++dNRY6pyIMj
MPXPX2vAOW+iqCI+z2Mx9dfz/t9+ShFBb7FJg1lxC3zMjQNY5N9H6a9PcH2qrMbrW5ia/9cLXx+r
2hJFlpt5aMRAsfm0s5q+MndX6Jrbmhjqrr+olivg+l2XU8NHbzX/7RdINUh4Wa6ynMDOlej7pXCu
uKTiazx8u8TzXL+EaQl7LAOzTcrYYRnq/vbl+phvTjGdrMy4KcpUBf2Q74wF4zYsWZFZjqWpJ/uM
NbpB2LheNoTbFfmzsZxQIpSQyi7JPX4xFQd9CSu9fvcfj1mWh9lIDsHssm45Go1dBiCtD9ZM3O9o
1+AolgxTZ7l3/sow1Vt2vzHR3LzGUo1LMAFXEaHqy+v8+XKNQ62oZ//tscqh9o78jHI8eUzXNNZI
SQ0Lb3a6Brn+eVzKyd/OFXnbKUlSg1uz46a6tbr+kR87D7Eo8SDalg80PGqov19/Y7pw2QzZ7q5v
uF6O9fW7//jRmOdhq6wjV/TpKvtb3kHe9eCLFvnWH+HWH3FXDBmdjAfU9U43N4d2katdNWjXH/96
jOsOz8BNkO3v5q063IGiuEtbLjRkoNb2VfdvgpzORxc/tJtxm53KG/f8Oh2IIdjP22ZNRHAgQa2S
bTysSGC+U4fXcRvQnLlx6FVv6pya28knEkXtw8dAZofiRFx2ED62G/seoOH2BFJ4BVNhRTcpUIdu
jZBu87682InBGfTIXdauX1NvdVrAUq+lu371tK1zmb94YFjzgnAGHm3KHNW3gG6SPXJjB8XpNXzs
c8oHELMG+EgroHx7VsH3vDesgLx4wHMzhP1QLccHLA5qRerFjRzX9KOqdl37j4WCLs2xoGTJpxvf
kuZslRcOC9rDTpFp+cXhmaEHKLX37becdTRd/0vpj7grEf0bh6aDrLtBj6VrWwJlJFaJmci4O4f+
AeAktadLyCLnltcOz3kfbXJW6uPduOWUCHyxNLzTU57tEJrKH9hx1CzcJXVvpeOxHqF3Btlp8KiE
34Baa2e6Azd4sZkUELDxsUiwJlptINcm2vANP/rWtlZk1qymmArBTV9srEuMeHY80oYsSPGgkF2v
HP/ssWH+opNnIJgY2Q7vxAehcDxKan094gVbt9nj2EMvgObdHZJ865a3LP6XF5tuBZ2t/KZ6U9Y2
RRg3rHh1qL6as072ToRxivyntX5RzGtn2th+ghGS5cawKueNg3SEejX9Ou/RuzR7z7vkBNCE04b/
Wa/VxggY74z7hWpEpy5fqz7IXuYZIJp5wZxUr8Ay0t14KM+GWMlzfND4pBCubvB3Q35CAej90gE5
oXKnYRQQHH+Xg70Z1/J3E6/KD45OMb+ED4yKN76BBf1z2Kht/CTXSbaaf+26J327mRhZT7Ag2nO/
FMd/1xWmjH2xMgH95L/K4pyOqB2yF5RyLXKGrDnrD8MNgLa1fuP/EJgIU4PzpVa39TnGxH1bPuf1
Sdv/WNw4zfgu9xOADGPnQgfa24wYdQhAaOKKljHCL3INC9NEVEsg18H8mX5M3jkpROnnEkxjk9nj
7unXrNPN8AilEVb1qn0R6d7rA2KLanyu9KRfnPreX8Ss9ZMogqi578p3/rxvb6ATcjysC8BtUOqc
dcEeG9gfYrocMPqF65FTNqxe1UH/Cvjl8Eat5EOkO+jRbN5zmOUbLqRc7cofH2MP8ucHUQPeu/Da
0M09ioI/nP4aTyr3DQE64t6qz1xcUbyO3eUl6Y4q77FU5/iFD8dTckPEnFi3e+hBUkArgfVpYp+B
mglSkqa0JFcOegBbFaTFR0tDHfM4Gz8anvF++ORK7to9+ZG+doqjMxdlDiKfrpS15UHAuLyZo9cd
8utRWogq3nNTP/n112B+I4LCmQPIe1+1ex1PGoWtdstTJulJa3/BYLV4ApuIsHZbGCfJ4l6Cpy1F
IMZ5J4ZPM7yTJktALL/NfTYDeZg+mvJd19HGVXdGffYelTg0iPw1zshI2hb3tyhRo6d7yV4c6iZP
EVffr0jBqxdkDlHLQmzNvUctkGhi7sls691w3gfyyVbWlyduZgjM+0Hd+R/ehTNMGiPHVa4+k5V3
6W9uk/jBDuYv7mAQ0AxP3CYMC2O7o4fq7gr/MlqbT/Me6wQmEkSRYCtJlBQB33E63EAe5GYZuxlj
37mUeI1AHIYvxtWJTdHSFWHULX9sftjwVk7lC3WmmX7fCjk9nzTyP2uwk4/ab7LKuXo4bShkv/Rt
vcG52e6sjDX5LU36R+eCM+06NJE8alIwKDbmgYuQdzId5jfQK7ccA+puVDECZb0NYu1Em/Ayb0fj
Jnpi5ExOnDggnRwtd3jmLVj8Y9tdyQ16IjLMtvM2n3lxRh+G0ol7bUDwwbQY7sRBBMvMYUVraIEr
4N4klb0wWNLiWS5UqnwpzV4+gxt4yckhv4GZlKtee7b6oPzRPiomd20rD5wsyjjGxRE4HjfFHh4i
f1+kH+/Wo3b+jY5E/+LQDWvexSzW3EncjsvTp69UUhh27WSPAJk7mN8yVF9f3iwCzV1VJ7defbof
ZCLcaM/uPe6GNyyfH+490x/n0Q04QPHn+MU3AVqjdplFcAAg2KA3yDzMxK5zopeZ0MKLQ5CW9ixj
zhTXhlne1QZXJBIqgBdbda84o1xavFdYR6vixMaey4HQN04HPoKApWRG/i6RTvrXJ1ce04W7QrF8
aE7MX96Fs+Tfc9crZuJuq1ag0+8Lno/5IHh1P9iGnWqeOB6B8q0ZFMxAv2hn7VkcOEn895q+TKsv
DoLzuHhRSQlhIuGI8y2fn4/Fxc8UKg/LfWof6w1i+fJG3DO9kOhmVy/5i/HIaaxOTM/ho3uGQoLs
kjEq8FOGLI6Ve2b2s++5y/DoRzBd4/JocP5WRrTR5h2vqAKmMvyzWEaD0eea4WJhT8pfMlRSZ90y
inZv7/wxa5SCS9ovjgyV0b5Uu+TEiWfwyV8YBsWBO49+yYlPxhjwxuRunxG13pgffBrkDsyhHFno
dRuSWXgp9+O97U4JE+oHX6h4zthc1tETl32xn6MNoluNC5rIsOUEmeRDfJb2sWOe3PcbC5vocrHS
8+ENuAFHuGjXJvym5a+m5SIlj4LLLP/hbTH58xJsxdVuaHd1eNd9cVuHbsBZgWbPlD2jwMJrxrh6
xh2W7FlFaSf+cob86T0uV6m1yUVgcKGfTB20G/ro2+m/2DuP7UaCbLv+ipbm2StNRJopvCfozSQX
ySLTe59f/3agn7rUPdCS5pqgABZZBQKJiBv3nrMPxYLYANb6pRfvUu0FDw4MSOa44yP9g5DGa/es
ZICsqdUHeZULKYcrL0Fxiq7xBBls26EXh4GLSS0nRGGvevpc9S22UCIpcYnArXCY+HZn7QFpK6xU
XmIJusprTjQ/enolYdPwfXW3Eb19TMNoN2MCzPats2GoBRi7bK41Rhz7qWR8kJqYgo2lPH+6jxzS
F8ifWRpGtciZoG2WA3kpzvN1qt5yWMUQyj8UeVKnG7AMAG8lGkANuMxtu3f8+aRefCO/lWibaHh8
TTM6ixvKpnLNtur2R6TlxsnO7liiHNoSw/d4AI7tRaoJUC6ZiLyznQ78M0OErzNWLtUTiSNrf1N4
57J4kWeyW0CrpAxEjK3vE5x48ca16NVlQO54CYWC/+k5aAxQ7uAqNtN0pTLXB6gP55DLlYpYgDvU
wfqw+FO58v48BGdChCwkedmPy1n/ha3VeY45UXIBB2uLzymYu7uKmkZdYKeKdYRa/5trVomdFjx2
st3orYYrqs/mvSfTkcpfLgx9m8oNMSeE2u2xQ7OYd7tYoH3asAeicg/dS8vD+9G9GPoyGRa9t7Kt
9Xa7ZZFr6wftuQa+Q7rxG+sVV8CIR4ye9rjpvDMJjjytqDyTIg/0d1ugaWQVYFlBBkkDjJQcG1u4
qlbGpY4Ndmvpa01/GvojT5gTB9fWNsRZwXmH7VUBnc1y4T4he6bvSJHOjtF0O+MCzZ7aIKVOoRAe
2KCW1nmccPqtslPzPTa/gIdt7Z7pHhI89OLyYD4ZH9WKD6Wz9aHYkX5TH1EEuJTGLMg4LzGd+HTZ
U328VnSksfPsnC+PyKdGhO+VCdDrMwAPzVEm8h7TGGzsS7LlBwOOqEQFPMz1kZfC3WcfkABH5yDk
iriPsFuE7RLIb4rO/S6619bUlmvJxbWjsK3XXIBtnXJ4OukUJNa5eW/5uEM8d4m0WrQPNimezODA
4S9RzVxw7H/zkSviNR/iGLE7eaBY9FQKIxj+lkLOw6m4p/M1gqmh3zTRjwc1QXfou/1lm3KOXr7G
fqQRxLTgzQ3Ftk3ORbwKCJs1ltl5ONN8ZNjZ3OvRcs5gmi+qA5MWpifhRqeBSOmSaUuSG3TiQu01
Su56bTMSG2jX2nugQN0AbXGsGdReXOuqv1eauoRGPsrkRnV/XC9cXCsNlsImg9jOF8IraKG8exmY
dEus7m9Y4vDljdZZq8DFHyZO3i/FsJCXKd9gmxWs/CCfx7dRYq1ul81K7/C4/qCDXEzvnVwa5TbG
kMbfMD0i6CLf6FC9u/s2vENMwkCdXwX3U5nvAqpne+UUa1vfIJJ6eiAFeRNeboWJyakNXBgUeQQ7
D57cZj/B83Rlw/NQQkVHoUOxfyqQ9BBy3NMXYNfNUBp3+Sm2KEO2sM7+BDTpHzqgz8ecbRDMHXRw
D2LzEwmMpfLad6FVrAo7PeixA32sHRj23MuHhsawWMV4o1s+SaDBmurDYf2pPoh24r3m5BTCMKSG
XXj1Uj7496ixrD+o0bIX/0NoLBnEP4BTeURqly/kg9eRDfuFVr/P92W1HRhGAqhcWMR8eWfjwz95
D21lLAvyVLgs+12MKd364G0W/T7auubJb1lfxgPrD5cCAHlKVY18k13lnGR7qRm018epv4/kNRie
5vRN9OsinLZh+G7xBOjoLqDAZKLCpoXo4GSAtrlLv2dr1d3n78NHlXKUV+RjVskj/lOyKacVUBbv
0JzYlQEw9ySNfvFneJfemc/tlUEMxmZwFTSj7f4OUi2yB5947GE5sl7Ea+2cmXC61xWdNoQHn6wY
xOTFBAxBAqJF26BJXgMEOkEW2E4HpeRD8+5/zJvxJE8hqxuo8sBgJURpSHnw6W7PwW5+ApGDZcoj
ODLgFen3eHwC+wP1Ag5zCDQH9I/Uypz3lnP4iQ3pqtMgXJV7sSw+vI2xYc1kM19XL4G7IjH6mSbL
2qQ1rJ+F5IRxgDQMngpgCr48Ju007pijehs0riXnq124MahRoJloizrFGaDA3seAgt67047HKdsz
xrDvgyNs6Gez21Uwqbb4oSSNuTtWU/GenMcj7A1rB+zH2mFDfyDCAkpuyHKGy2dBLs6dsaLjzaqQ
8G3jqciZdX7C9yUrIV/Wb/keTkkMA6ra6ip+Yau0c4dyK4hKRUtYXR/9C2CLk3On0VJYOHfFujjq
02J8RG+srUOqUPOU/Y4c7wBur8anaI05EFPC/Ga/Bx/dM9I8PTzAPMYjvmP1OfNmgUkDpgeDu1K0
v/LVeIDFX8A+uxTmsXDXNfg2MlxAEsJLA0yFsD7aMNoatF2NEDig2NoWZxgrak3Eds6afykh+O6d
dfMWv7KKQrwjanGLv6C19lHM+n0swBA7Cl7eVR9l9GRHKz7FxkMlrlOpchRmsXeNX6outybPfaHX
eLYwqHP4J/+Obqi+eOfoxPZHhaD16hCTFYg+augMjITVnwUwQ42iaBWf3DWWmHUA8mYP5SZhzTyG
4yKlr8JzCfYZMHkXSxy8nWV3Gt4cJAjUtO5rdgJ1L10s2tO2fkWjUMCzSxGCkwhQakeGWZyqGOkw
anMRBhFEuejuhbuaziamXgYzSE7thQ4dot3n3c4clYN+MPi0xs+Um5zQp7cEFzwBzDiK1o5HCsU9
rX59n6szO0qSdcR/AqhR29DN0M7T5pOrwIQ4yS6wZWwzxR9AktIlfqhLuBv+MPrj1ASvz2Fusgie
056zpwNljawHJBaL6KVzwJPsxLmA6aZW7+AZkB/r1WZ8S36j1440vkVB+31lfEu6JytvRxKHD1Zh
Ahl8SqYPYF3gNiwUE6zjQJr5daCi3gewvxescagLqDhORgWqHlLMwmxOtANM2ijhulqke8ZM6INo
H6AAokJglUfRAcMzfisfQSs1W+jbcufuKfIf5wpQF7QM5UvZ+OVncQ9HEVO8nRwVYmxeeZfwDvwY
8efpq8teNaBWxSi58P/EubFO9pnbnRpLWmSOk4u4IkDuHUUinSJLnV7Cl97YdnjSIRk/YDKC3DF5
1Xv5Qkv1u43vqbS0bSauXbsKxMUrDkZDSxg6RDHvWDqSg9cvfFBx/X64GK8ufLsFgQsc76H48YL2
j+2r/R6yijISB7OOmxaI0rgL4mvSoV4DbM/J/YdXgFPgb3Yxix8Jx60VJ+thpJ54dgCM9+fk0+Tc
S94FlwgqXsjg2dKv1wwJCsbLr+VX+VV8e2d5qDnZ09e4Qy6AWsCqHlM+0B1Yy8W4plT5iTGMAESO
rkAEj1wd0Q7pt7uVd2N5TxB2dGgPuvHrn1oCN8rXcq2qsjv/Kbd2AXG9MPCshTEio/d/qgZCkK0W
A7akFByn+exG7eKnXRACM+8CELiZQ5z0WlsT+MERXb0tHBm3/VcLOx/qIJyZXcjQ7Tju2t2IFoG8
52VPcgbcfcrbs3cB6AbctbgkzhsII3cDrw6F6QLxxuODdwk+mFeFZAjo7/ojPbaXTwZAtlptX8JX
Sij0w+DklqRqVIR9YKsFxwcFjmW/BzyLy5S++J3FSp4sPJqf5AKYnOOhUsnX8Y9J4/fDeiie/T1Y
Mec1OoxPXIk/VXztUeFW8YsIDs7Dk9D43b6rJfkkC0fh3CEkaJfkgGmQHZlLwb8C5QYoue1hNypC
JpLFxV0S7iBKm/obML8lGa24R8FXm/ft4O+SYd96T06hnVotuAZqABTckn9udwcrATBQT9SQOoDo
YCAMXm+B9Q9q0jR1moPAq2f0MTABun3Nq6JjiY5nm6gRVjjNOaNRpeoya1qS8TwA9P7X32Tq3t+H
IsD/GutPrZ7DilHTudvP325u39oKbBWs+jJEbVmxDvz7zydmbeyD4RDp4AdaFTt1uwnUw9vX/FJl
WoWu/PTQDK1tjsPKT/z3W//jJ29/IVWu099vKWrQu2nSPErpIv6rwzWD2h2GxIo0P26CW27W7a5k
YG+sb3fdWyyVg/kY6hvI1H99e/+vp/n3a16gArb+Pr59T5bWYL6nYPMfX//78J/3wiyEIaH+1b9/
k4iQFPWGrenvX7hWy39ye1wM1GVGWXqr24/8b//97ddGEQpATkWEJWSFuSaf6az0+jXKKJpfqoer
osX6Egt5Tcxq3Fc7KZ1ww2Rf35oWSa0ZM68opnc1W0/GLbRseGwAeXUqzCyxxF7DxbNC072oobi2
LVu7TQJaFGh4d1vipkhGc9rtlKOjbHXaaBpYng7KvVUPS4uRhadBCw9V0NqkkbWJljfHIQbaKYrd
bZ8ZBh3jXmx6DEN6jawg8R1vZ0lksmHymqpgN7vBB0jS20DiW3nT+iQ98BYxPlueobwM8SOuyWPm
U57pBMeRHxcbYDQ9IODUlgC44+wtCKhT6HIMHN6k6+21BthOAVszHFKg9jU5cOTVYQzZCAMwnkWS
3fxJzvXB6QAdyFg7iKx+LiPtUyf/LpegxoOvoScw2Mo5N7PgkJY332LzEvxhWkGUnk2mntOhe7dn
mjqk7Y0qdm8kfw+pGeaTugRGk6CO5ATA9JVdBCpeECDWKwUNHZzu2jlMLwMJf1M7YtkrzT8oSc56
4JDOiYTVJBVwTL4N4xAM6XeuIgNxM1EEqBjBrPsNc/eLMXJ+7HSCBgsVORiq7EFtN5MrRxOK43Rr
ItNt81eHtEKjNWBqTAfEJPssY84y+yfSgx/w218nLNgRqYcQUggkZCJUQ70mFTEjkagebGoxlnu/
RtUozOfO2/buk61CFQscY50k8ch2jwE9T7IXeZm+GkR/BpmMhhl/CaqtdPTGxWwAYBbLoaTrkfGa
WaQ6lnEHtp6Yx3EWVHvs8YAYVQzkRB5kq4IhtZqIyHAmIKUltXVS8ZGeCpIsx/tKBUvOKmGSpEmg
L29ZWdMH9Tq6qaRROqRSGgF+uLDTjgN5laMocpz/znZUUZYS0LxLtuUsKCyxjU14NuI/RbYUpqOv
gmx4Ll1216mVip7TjPs+IeYIPRBMQBD4Wk2Yn56Wl6jR3+cSklxlutqqtzhPZubL2BnFvsnmD7yK
LCmmgVamIenXAbmONvCdsz7TJ6h65Hs6EXh3j8RPrqS1YbQvPkmgLYmgPlPpWUWEzvr4PI79sSc7
tLaBzLp9FpC7dp6c4NEJ80NmWJCOPdof1mA+jC+1iiNNVTBpzCyzNFuYapF4tlR4aSXNz+pbt7zf
KsnINi14ucaqZ5OdjqY0/M1Q8Y9708TmRYhmK2EqaBV5qaE8GJjxZ93foPD1L4hfjx4Bq8YtaZXD
Q1raz6jJa4SYqG+nKjjPvfy0c+QLY0EdzURszrwKBg8UI2cq/sSQESbf6u4SvXAJnLggfr4zqoT6
o8YZLAL/17eG+DR0b9JgmSN59yBT214bFtPtcDLAKdUePOvst8Zh2HoDu7jr3tcqjhY2p046rSCl
FrUz+VaByhPzQbTGZNnaWF6jjtNFZg4AnFH0MrFm2JG6YGvLl9TIoHTK+VJq2kuownIrxuaR7YH1
1OjIkKdLaDuzStCNXRd/TIPx2ofIv8y6Dba6xok5CiXmBBJ62wTMgK8CIhrA664BxBkojEWqbxYS
7xuR81v89HX5x2+Z80gGkNnBUpHAlYhIJXFgf5AW3NkwFEwVIOyoKOEiZuKiwoU9UoYLFTcsVfCw
xtoDwQUnJHLJa0g6sSyb5yofLrzml7k2dxUF7djFTE01/TVwaXol3pOPvypTucdleY0E0CwtZ2Oo
nVlf+Fn0K8ZHqxhhqls25ogivJrCSpAGp3TkdRCOnmIWoDBdarJH0WUTGSwSrHh9+q0VLpj6uf0V
Nu2tSuU3k+OcKNdWa4Vfbj3He6TB49Eh9Xli/U5VDHSZ4O5nTZqc9rHpot8Wx+fVABBWzwFqdeFh
91a7ILKHYpO5RE1HKbnScVO9JSqGuiGP2rpadELIH10E2Y/MTHP5xxaMC6rwPW2/bKhMS6EDASgm
HQYe3k+E+gczu9f8muySqrmgrlaqUhrqRgGZzvRrohkIG/Db7EULuy+JRxnmnRp1qV6dIAEtS1Ni
LgjiBpzwHKlobo3ZJLJPk0hc2CjMPcnqXg3kV6XQsEYH5oqK+c7hFQwq+LtsaYK4aHtHMsEtFQ6O
FBfcsT9A/vKmRSRIP1BR4vloNmiq5ate61TsKnC8VNHjdp086bP5XWCeLZruAChiVFHlpaR6UuHl
joGPK1aB5hbJ5lPL6TNUYeeFij3vVQB6LlQUOumD1kHrCAr2GTfpjBkCn1zxkgx14DP+OaDlSHh7
tnKs6dtL6U7pDS2jjAx2raehn7iXrCv8Vdh3Hs+WOUmuottRidFoLwmfa4hT6gUUNbuhBeCaB93H
tGlE47iKfEyytUHSBjrBddOV30Zi7/6/pez/zlLmuc7/0VIG5PDf/WS3H/hvP5mn/8OQjmNgCbMc
+S8vmWf/wxambdimY3iOaUv7f/6P/+Uls/4hddtwHWG5nrKS/fWSCf0fwGs8eFb40gTYBvv/xUtm
YGz7dy+Z7pHrjtDXtISnIye1rH/3kk1Z2/a5E7mHykpe2awRiGBnanJt2VUekWc+ylhzYqKp0ayI
UMGGpaQ3PZmfgASjtabwJoCCcF4APCndj1ABUKxV3CTRc4StncL5F3FbtJsUMcVhmgNARUBS6RRS
xVFwFTKZgfq51rHU61PUs8p3w7Nf6/QockIXsKY9mbpu3U8OGpqGNa8c8kMURBEqXm3AG+Tz2Rnc
R1FCR6pbDCkJcoigdk9BTb9DIWKkgsVYSjgvfdFugtpaa4UD+dMAP5UnIBPT1H4NvVi/K0xiyFIL
BGIczBfpGKvY5vzql8K6r3L7x7HhRzVh/xPJlv5xLU+R1457Ae+GLT/YOGnD8NdHhi0KSzsKMe26
oX0fIgvEPgiCHun9Ug6gQ3NjfE4425eWOJuiy74szz6Sd7sLinm6H/1c3xtdu8e/X7FYJsSlFGa8
9cF7gsrQN0HP5LOG7uMqzE+KJp5V4m6ABhqJeFl5Y7TqGeNZk4yOdelAfIHch/tsmo9A8nYi3U8t
ATI3wJDceQo4BEWDSSAIIjecvmwFJZoUnshRoCJc4Reh0EUjDKMRlpGAaTSZUYdTCsV+GtJ08+Wf
SgGQGoVC8hUUabjhkXo6cpNCJpEr1SqEUqdgSsb80Cm4UkMoliIaGdKNt2nkHIE8miZEHG+E4Oyg
9+QAIH4tiwrYH9pjrtWneNS8E1Xfxn5JWmKNZm88pyNSiTkNvzDP9ava1A9CoaHg41yELGBCyGjc
RcUPGhyGWwFbRsJYaavH3XvuAJuKFHaqhz9l5L4kwxbQDwwuWu3AqGOrzpHVKaeXJMYt4vDX9xCu
Ciz6jmBP1AP/jwEobWcpv0CiYFiJwmK1CpBVas69VMisXnX7pcJouXb/gcNp3KWiPSfBXHAiwvtR
DO0eA/ReOoF3nJkAksTkFoX/Wkx3gJqCezveWYy2jBDPRMIFtq0MYtFK901q1nycapeDM6Qb0Lr3
tcKC9RybTrHxK2qyIkKt89cy59hdaz4jz5wJuQNfwzYGTmTUO7Sf9WMmSlLivBqaaEvXEzvTUiS2
oK7KbNrh39rYgLXvs/dgageqR/I1VcvkwGTE9ByMH6YPMaakkx9VPlfdxDQmgzrWGgPljnY3KIxa
Bk/NVfrRUKcVqa+6HsN8KgCvGeT0uLY97HLP3tgc/XCuYgAVLqN7IwB8kaDuaqdG7mRbbUYHQZ7d
A3rrCMiLhjRA5JG8talAOt1TloCHmz4iBqhg7uhocVivBxYuY5rgIFf6wmSsJhu2z8rnqgE3bMwy
2g0x+oQwY1BhmqTkFc19as6/wgc+DzosiGjOw/hbRVL/cW0IPeS3E7GL+cyfqt0YZ988b6KGE2df
FiAqclS8BACDXnGKgvkiQXHghghLbEI4Ru8jXfbEb7R1k8HO62cA73r4nLFoL+ypZdqaMopMWzxj
dUNz86EumGnNPmRraY/JRXsISDF18jzam2V6J5oBLIC0v/swnJcphL61b1cEpiiq25R05h7UIzDO
FMKnHZPqi2nGSxPyxzBn5i3yJNXYH2yFKBZ3tgcdN4ZStcSySWKKnwClIKneq6DWtNlbOdfJho2q
WmZxxAEC74GoSJcxEZekxQz3YfojA9iuY4LbEqzYJsONvJrs+sMeuX7EyG9ZtQicsJC+Zj+w9dJt
ktfzvkZGib8AoGoxnbwIfkYX5d/FCLgcVfwFZz3TaqPVVnrPeB2VSBTylIt+YIBYF/izMpMxiikJ
N9J+ZorsTTSGFbE2OoqY4QeIACyy0YPCGFnBC3vuBkzXda49ZJytoeLaplMch6xJefYFNuNZ0/2j
MeBhCUi5sgMTcYPWv1Zjh54AJqIREx5dGyojjSFK2gSPwCIeqj6Xm3mEqWwJmaz7rmKeEPZMM7F4
TdAHcYgwa3Ea3bxDXdq/TJbrH7qY1khjOuNqmGz0ciVwKb8R2UV3SO20TMA8omlA4jrYQAoxX/2k
bsneqU6GT0TJKJlfQEuYriCW8OJN0Hoihllt0TFtDBzv4ApGB+BmWrr2MBpMD42+U8GsBRxibkOT
TBuSEmE57enkZSvdc2nWNqjA8lCZeZu4PfT0b+2eEx+Ox2rV20w+S8w7kT+wJ7gjKRpa+uxObrrU
+gqADIouN2jCtcPhedFMY7/qdBTRtgn5qp153erZUD7TIr3AVGDx9dvNYNfnqCtPmR2Io1Wj2AmY
mthANldyLOI7QuERalmXufSGgwkcBWs8c+8oo3MS7XrfQaqutQYMctog7OzVYQQnLErmZlQtuHOw
j42oedmRFVCoCO8j3UGJIPJVogHvdtpsR6N4IBmG05JbO97W6NAGpBqA9Jz+CubAdi9DNuAI9wFE
MC4El/NxaLrnrhTmrn7UIjpMoWUxvY6CJ98JQRfDIdraftkvh1BlKnSM6WidpNI2TtKvaCXFsTyD
VyJ8rtxUpTaeQEUCIurlvksKubYH7D08y+yuiSgDPMJ5NVr2Qao9ulEY7AlOx6Cg2XjGujk9Yfnd
0l0I8Ifh/a3GCk2haoTfzAxYqOLusUX+4ASluQtmx5gRuNYohQMg+H5pg64O2xlHEAzcrnb/mO1E
48bc33i4f8G3QhkRHLyDjj7m67TpH0fkUAe3w+JYwXPkKiMGsDRtsmQBXyEnMNuDXVofcUJvNs5p
Y1olgRUsYjudVrXUu+lwu5nTziDLwftMsgFxrOy/tdlXQGHlBdEz9W6npM3DhSsOmZy7nZLV2CNO
MBEGqFkjj6FOl+Q4y+B8tY3LHAMKnoXq1WEfSCTnYU2dvwNtWmOR+WqpwQlEQwhze5IjzUQ+jna7
LHzo92MnOST2CQPt5rnObJqfjY4qp372E8Wp7NLq4Eq3PBjo0eJiohetHgWle8LVx8DS4kKcoq46
3O6ZSOD+ee/28HaTAZy3yojOszHUh9tN8697k2lpeyRZde9HiKcwlRTeg+XrML58P9n3rCc5cBeG
iAmo5hi1bCHxurXUrxtDlNfb0x2Qnm1DdCQ3bvINx3y7sQb8Uou/j+0gdFAd2K+jGpEINcjoyyDN
d7762I9RjTyNswx7a93vaYPW20bZgURf87Xb3Ubw8ibAIOHnYZ7RjVejN9D+K9MNjW4NgaO6m0oS
OKsZcP7tbU1cizgD2WFz+uft7QuGKK6zjZ4TmPN7oGDZXJ9MgtS9vzeWBzr7ZmoSerayQa8gImeg
Y+JoPFg9NjWpbm4P6yn50bFyr/9+KSkxhgivo85S9ObbayFvL8vttWpMeZKQaTbmU1638yGUtTj4
M/Nsd46JgYjM8Hi7adS9xv2tOqDv4UCcXKKjJEoCzihFXpGbQLycS7Gzu/G1/954irmtQzneJN78
nGmldijDUDukg7rmIj6fFV3TWesQiKsbUKT1Wrebn1SfB305D9W8DfHt3NxDvgJC325u7qF/3ssF
7l3aHmI9au37DXZ9u3GMnOXSJdKSwpG1j6YDqzrqo7jiN7Wj7uLXdbAFW0Zfngbtg+cM0+b2l736
sFsVKvO2GsmiubG0O+UK0wsMtn/NSbXyKt0cSsbkMpe9Pe7b4CVyh2Bze1Nu78XtjeoV0NvOncfG
Ar9H2liIvRDflhMZsIgVqvo/rt9mAG1Qwj5hjI5d8vYtDn0iyua92VUMQ28X8siqgZJzqghcoCBw
by8I+/h/v1S3VwnrfI9QLu7CPceJf74Et9/y9vsKUH+Hv785yzahjXW4z6CElX0Nuk63/hSpS6N4
zFH2tca9wYnYEYAvpVkr1jlTcn0W741iSZk9dtyWfN6peNbyLoJGCyDPnGdkdW77A7nJdZG0jukw
vdVA3tapGyAnyFOmXUTQriCjJue/N6PSETpGdGwQ9XkCCK090+5ElqI7JPuZkXzoQzqNSCgrrbqY
gX+tbc5uWshGL7pDEBsgCkx7LxrxULTFI35gdkwm7WI2IY1QvBsZWngvP4/9Oc7zb8MxXvSAWMtU
o302DNFrpr/EIRqJ1C3fgj5/Mx2fGHKLj4CRxZc6zFMID+O9jpqsqAhsHVGVwLRgTIBP3+4tUBWc
PGuqdwzPzaZzWkZaM8OmIO12gz9R+jj9U1ya5REo5bm1BncXpOFzZUwOjgniPkSiciojB8It+2ug
gzZ2nXxrWLA3phFEk/sUgwEkLic6ul8afYL1lJEH3rnDg+zgWE9ufwDRf07r79EkkeOhTJnq+6GG
3jVLTqEcvziQ0LvWtIvWMTM3RRbjrea07tKYTLKMCaEPGS+oNd6xmtBWeZen18lN/tCMJhhxCllA
0+Cz6ShWtIlGv94lJ1eO7nJ0+p2Mywe33sOC2FYmIYOGS6C1LNpr4sCIC0cMqyJLydzLzl0BykSh
P/XxxXcY27WBfZ4oMtq65iNhMBdl1BBSM6+csnx24QIaFk5Fps710k2wH7QFNnc10P5sZP/U2O5H
z4swhygOuoGICM+Wj3WaHNxMf6jSFmHdZK3Lev5OTM7UfUwadjw094KM0dhGWAscEotGirRmtFb4
fJ8n30fV5hHdl8mfurbqVWcBSDNDckua7gqaeB0WTJjGYwsFkQ/8b6OyzrzWC1dgLBJzlKcqhlUg
yRnrQrE0qoigAIncodSbh6wkxABNbkxflNbf12wmD2AWoJIl9jmd0Fi6SX6icb6DdXxos+mYMNBK
euKAejF+551xwaj6PNfOY2J4757d+UtG9cu5mOVet9Cvwoq+piViWZ1JZDIMC2rSbW13b0WRPfAs
F0ZP0zkwmObmKFMA9Keb0crhzDGzo1OixFiKrh/NK423IUD3ngoKx2Stk/lFSLzV2w6qcSTkAgG1
FGjErcy7RmPzNk8+ngcfWTWUsToIfTJMEf2bNkog1yV/uyZ8pB0TBOZRFW2hzr2THsGs3CjYCrAO
DT9O0Tgb32UoEVb9p45Wr9a1bi1Nxo3tzHJgd4TDO2l77RoXfJJCgCghQkCtrKXR0c6Np8bNyfrB
FA8gIVvFZg0Ws2Z6xqtWUSczXcz64QgJbVoxLNlNMEDxI7cjc1G92rrEZXRx/ptWMlr2dvnmCmKA
yt5bF4bx06JhhK4Czp0SCxKk3+CS8dJlV2KnCXqUUyJElxE9TEkIJz3rmVL1WyvBi15mxDrric24
x9FAnVfaSTeDU6iTNRkMenzFYo3Ivra2jURbG9aggJnX0Y1HdZlCIqTF/0tlgdK966sln1HHDIzD
mL0wC7vnXDyfDIHTyMuorO3u1+o8jF4kd/NPfo6y1rdzrb8TNFFgGRXHzmHaDwKDuFOwB531R6S1
s57jeST5ZSDbHimuwGBjuRjjQJD6gFOY/JJGFlcLCPGwrXTGIo6fPwOzvDY53dgsYW6tt8I4UMC+
sGsgqvNpBE75CRYQRzWyFYg1fUBP8GXrFh5JxC9wiTT70pKOrnsqC1NjgB9lmMraftcnPRq/kLZA
S/qR77u/sH7QituGXALyIgHOiYhkkQajzPKtoWN9YllbRSPvpgzqX9oe06ZWiSwiKXe67z9WrEGH
3Kt+w3RgXuWzfWb1T0gXBePjrxtPxUrLT64O4jUQ6T3cGpJ1exuLT6YTvkb+eQXBUNBAYCHbZDer
d/vW9e4PWzpp9iOTQVzWByMj/Dj+k0h7Wg8wcE/2wN4YU5N1woLu6DZ0rzZxQ0BGypbGB6mx8Q+P
NLwIL4Xrghav14JDRgaS612NvgOeobHKUNXizdEHk2UQ7n81a19OV0uMkS6KIoV0qaOHOpHZxc7J
kbAzm0ljNzhL/icjda4pB+tl65aAWsRALrdY19258EdiucRHPTo5dWY3bItM7vT5B8wxScOGt/EK
+DcWcoCly1MrWgR3Jv1zpkrdoSrC90KvgPsgzK7wuffA+60ZmrYvgUUHWTSvgWpiVY4IWRPWHfR/
0kwrRGYJIt9CN2BxmPZDEyOiHtwk3lVyZ1nVcNJssqY8edY4ha1sgUQyF095ApwxjxOHZikLWtD1
Vx9lR1eT+B350OCz8TIFvThbXNWkJmzneJhOwhok25fZbQgdRQK0GoGkRawSS81GRGmkDMznIniN
5DprG8wnHRK5slsIaTwEXPokggBY30hn+E6s5Knozg28l0XPJGGVdqG37DuTM5MHGycjeSyyQeBj
eGXwFV2nfgutWT/QJsMFqOM9gy+AHbe27yNAlmFGmGMqXhP62wsyAaAlqBunJ80nyTH65OUTmLsn
xozM2BdOi8CfrJFl2RF5Ri84IsPSX09RwuYf/GajXx79Qehbxzd7vCG2WgxH8PzpmW1umYSdd2HO
SMTSmD/G/VfUHn2zkuuWkgiJpi/J4bKea5iyTonKpHWST89H+Mksot5Naf8+G+MXddPaCNIPHcPE
gPDs3o+LldVTt9TRvZXyfBpn+DOGpJkEcMszV6ArVMIJ8SnlhHwQ/AwH5f2sc7yK2vQHrNtDUSET
bBvSiK34qzTF10zHg5g+YLej4KipAtpcVzubUR8j5QSmMnYI3HlPWIYTpG6QRQ+11tm8naFANVgs
ByQFC1qmDxb0kCWqqrXMrHVreHvfBohiEspCcLRqJQ3ZS22YxbpzmpJmprW3rYwoetkdpxECYWiL
O8dQwfFurC2KzINzHBWYYlJ4gAnqGk4D7cLpQXmMdVKdQtsjAiwjFdgJm00kP/O+z1e6/l2VLcmW
/8XemTXHjWRZ+q+01TtysDqAtql5iH3hLpFaXmCURGGHY4cDv34+h7KSldk1Y13vnWYJRYBBMhiB
AK7fe853eB/LOrEPg8DGVZvh61RXiFYwpej4NbBtfMTRv+uG+WDNN35zNy00LcJWfiyh1rO+miEL
WE6Hx6swia6O6/6y3jebuKfVxKrrpYDeemnXPkKpc3DW+++btE44XXic6Y3Kv6gZj0hiEVMiafzv
Zv0TDJNfkK5rtoDjDefXpdW/qFLVIzMRdaDg4TfoXe+bEXkXJj0gxlL/0kx5xBeOLigXE+7PUn4J
aGUAZwhB/vkgTtU8jJeqr5hRV8HibbN05LoiNRqmjxEhDkwdLpPe8ARuEB0Rzqj3m+JLZrvzOS3F
dHEGNdHJoRBcZs/aTbFsL4z8BwZuTEbWu77oQa3JGiGwbm2kusmRmE1ZnxAzbmIil86Mu3DRVAvW
T90QQZjIInyljfyxKXqTJAt7wZqkF/auXsmryHkiwIhKLS0+epPdHjwVTZd1A1ZeXRaEnhnRU6dI
L5wzQq1obbFZb73vk+b0ABaWsZmPO6PSK/A4mhFgCLRXv+6/76xaUBFegQ4vm3hrwc63uahPhsfi
aFF1wtU9YljUehmM3rbvL4VuZzVVgHKhyTA/kBGA1ovpFokCNeYcn3gQnd613nL13fWWfgRKqP7k
hHghut5toag8BI6v/V6Dzssl8+hi2hZ/omjdLQWbfSmFbV9qfWvMmvjsM/kcuwCadj65RA5NsMt8
4rjWfVnMmXO9ZSFG25gDEX9dNbxZjqP2lddQTRgJxuBohP7TfFvvrLtdoHHnnHcMmSteR71p/7j1
l7sUvB0RH7i+1udnSOVwyO6sjj/Y1NFj62bdPfd9dFbycegWDBAsE3JM59md5SbcBbBoQ/xik1Mk
AK5xLJQYPEd3XqyL0Jv17roRTY9fo33Ka67EcA6HC3FN6+//pyehXyQReD7GNP081q+AeQQ6Qcmc
TDnREMFHt2lx88z1dkjqmDXXRjbmpzJmsbL4iE/TBBhDBkjOm31cCwpKMq4Ip63dO/RZqPMkLW1j
pJvdRf2NZUNLU0H2mqviGzUQ0XHzBKSKHABLpijZq2fZc5Tk8PoSCbNiyc2BSc9ggl3l5VIVCMRo
1uF0DA/HtCv3Fo2KgzO7154VTa8q75iP/LiW2NyfYPNZbx6XiMQou43JNNy07Dm3qfUsrfHNKPgL
xBiQ4Jkh/Z7RzjMp5cgd/UusAWT+CDHUwIXTCITy/yMa+W+JRoRlW/8/0cj1tepeuz/JRn59yz9k
I+5vCG+hCZuB57qhbYV/SEcs0/4NvaCNBgQWsOt6iDb+IR0xfzP1f76wQ8jBnsNz6BjqJH//myN+
C0MzsAKaJyKwYPX/W9IR0/yv0hFy9PzAsYTnBLYQ5p+lI4xngoLiQ1ytKDo7WUGmsDuYN34/cULm
hBSbqThWc40ZZ2jGa6q74m6nZIEej/P+4Gsg7ZLKDTksiE/1vlw/Zr016kvI+11UGduxb73T+sUq
+ppGbn2edEfa0h3p9Zajb7XD4JwRdr/vfv/aug9uPD2P9y/3suME5OTXdsVWJRRzhxSCg4c9EG/l
l7GU1qEIN2PUGOeFBdUlNxkVOKItt0GX8LMGjbWq7DHFLCNJwxRNfWpDs8Aoa36sYqVOlmvspsRI
roWdqr0Q4ufYD83Rt8bEvSHbBnRHi4mj9MzLuukinTsXFJ9Y5qDhdRSfUpPX+1xjdV5fo6g6AOA0
jnBsf7+E8vsYOPz5rmK4siAXBs+r7v0CsqmXwCIsluF2LVMs2Caoi7vjehVdN4XHqrRiYE+INplB
kYYswO4lHBlvwroxFq7Fm/Umw5n6VPA3SyI4dtGI8PX9aazPZdFPaL21bnge/aEzJ/gQXNwbzcN6
36z7eslQgbHeqQIKfKLpjGifqU5GF1NIxJDBVhCatncNxsZOoNM616voujGZEaN/H0+KaRYkjxpr
UF8Yh2VMdICLukjlpZfFPKRWq2hm04amyzBPyXhB5triuKqBxSyIf0jYoeeIYeQYMMJZK4CU6DJm
JvKk7mNjDMnSRM7tWKTmVgN+PUeiqDC7EWuuCY4K2JBVpv4Glj86lBohrWywQVd6fDRZiBLqxiKY
LrjJ9JgjkuPvG3sozZMZkD2sd6VSBodgSG4z+sj0L/X4ZN1E6T9uyZm8P6t4Yv6AaJ25nOBTBR6c
/myDyPzsaFbpcAiSKD1VPkdmmA0k/xK1mYkCu6suQ6ca/n8uXVC+uiBNAlzkvR3+DBtoJOApaQEs
+sL769F1GSPuXB/pdm+q+xJBX+hM5zRmbsSrOzy6NLoOlu+be1KKvhudM1PltegdLF/ThCnMAOFR
eJbLDOEaFUpZZ/WujFrM4frlEHPAZ6nRi7T1ZfByi5D5un76y99e6RlmzALg2EetgR+ctUivh08M
1CqcMGzWz6bmK/7+MWUwSAVUeafBJ96BkYCbGj/aEVSdUTJXJh7A7inFpy4k/jUJQ7gAilUVitf9
QmjLtjDQeSYjMh4xJAxHh/qjUBnYlNEXF78dnwuDONJ8CMGZV82RkBCcoOqg7Kg8df1kXiY9JUEH
3Jm4Cmw9XiKRrKYUHGFe2RozGMy4FjnIbRAQiH6DCk5INONrI0OEgOMsaXfN6E0nn9FWq2eCrktW
RQG5FjkEd+tSAfomULX8Y/Fgt2FxMFT8jQQTFBBjiHa3J15qTINTPqYstXDGUMB0SLgLdbT0QNLR
m7WIX2+t+4LJGvc5+abrpz9A1XJpGh06ysoe7ZSw4G7UI00U9I0cExSvDTkue9PCmR202HZ/PSVQ
gadm7HfrOWjd5YfI8V0D1cVYvFp6rbEuOJgy4HLf5G5GUm5Vd/LkNx6mxIq3cz0Wft109Tx7ECTG
6zmileN5rlJnnztRf8lDvBqxTY95oQeFusTdoVInBCQPFYXmeJfUnCFsPWom+nJHP+4htGqbJax+
ZWF8z659nVLtsPDiZ2E/LiXWU8lUo6fhuDMLAFXrEmY9v6GtuipXZL/Oy0HCyhogPVe8Nq1OplUb
R6Clj0SBbibYyhu3rm9TiYG4TgfSICMYZJQEM/1USRLbksY7OkbNzsvaG0YxaB01u/Od2okhBDYP
EfTlEOKy1vYvC181qy7O1etd+Pc/iK8agFaQ0TLrX0VuGqc933mbc8fay5RMqwkn5hVHIf2Oixdz
4VWZrhnXm+vG1zt/3bK7DDkRp802lh75w324SeaUKZ5LoRvTyz4ThVdeF7Mor7M1lNdhEvVeGpKW
f0+YFfGLmA1nTjOqGbJzVDJVQGcAmSxKsgtgloV294XEpPAScxQd3Lx8qjpoTL3DOgmrAqN4QMqA
8kvJosvJOnn2mZyEtr4WrPtQzBB3XqDyLifO87Qt56Nleme/0m6IZgxJZuYTf4zCmlHM5J9TUdyO
4G1P06QWaJZ4KWe6sGPkRihZSZ+JHC/ek5h3DkCVUmjHx4ZHXZk8jdcQjEij9mR67Qj4ig6CXjnx
4PqdKlvzn/mqCYXQ0fGh8ITbsqdx1sXDk8IZnQlIv+kYn4bGTViVI0y40AfHpDpd1g2Bh9nBqauX
QXsNU132FLrYWTfQzxmU12V29iqa35H2MP76AlEoRNj1ZfHWqum+9OvpxrZSzl898eS2jTOqtZ4y
CUaLSdOrzYSs1da2uhg/pbF8nTuKN2dqMVEaA/C92WTuyxhy9j9gq9P0M8fcdbN/IaRlH6nppfAg
GERiyGC4fJrzott7w6oFHLGTIYBD0EmwHOcX4PCn1ms+kWb1MY9UTlJ6txy16tQr6n1HP3ziw0ir
Ib3tSZ862gl2YAYFxwKj4tZLw5fSSm/6aZlPwiEtcXZ+os64kzNjmiGy92rEDob0cnlpwxiihjse
nAV5lt82L2IE1ZMWLz5RdHdMzkoHqESVasR9hvmQnIO7LjdvzFSOhzROvvqSOdeCfc6hftoj/Mcq
XpWnzAcCLBROCCrGU9EwpS58cnSlKnayk/o68FpLghuNusGwJ+2csfjeOqm8tx+aRDyXTKD4zX5S
1vdRSofN6/XVJ+TSsoyAIwlp2AYuGkjK1QH2CvFiqFQBIbnlx9QOiTNPJ7ARi7JeOq5JwWj+pIML
1bAwvvemQ0hx0ewY/OmkeAFEL6L6U+KHNfIvkuWPFi1Z0HljfASWvukrIhKyhSIjVIvYl0u6l7I/
xsTWNYEVX1V9jjIMdUXMgCU1gbR0zud5nqzHER/nFrvPoOBzCLuI6ed9bTyZ4I1ibjlDWybei/xR
37+3sQee3Wnm5Q2j10B6FxfAPQMbYvBkmRY754EZdPaUp2W3sR3I00Ppn50ADhOStn6vgI8LD1M8
kCclGLQiMq4PhofjDDHzs90QSM5BUGy7iilHH4DXg4EGPNDeyko4h0K5u2QhVDlNqi8jM600zbjk
Zcm+8luLthAgI1ypsMaM8WswACUKE/Nl8rT+QZB4WJcnVwZfCJUEI+G5MDFxc3a3wh7JPHQYOPtK
TrcDEsoKSRftXWtjOkFPInr4pQimW1I7oaF8HHByC5Q7okdhb47MYpKWcKI5eXYZMhCkbJ4WFqGb
NJUPBKHlW5kzVHQnHq4A6WOf6b76/D8hPtMsHK9OcAtm/jOKh3pXL9lNT0Q24iQSEWsU5iR2Abm2
x8c5TpAazkxpWxtAuhf+6OKWE6GLZMKVPqGDY2QeDVOJnZxOKhL3YyZDPsUAdoqSADCDeXzvM1ys
B8KjhzAHt+0di1mSYRH58y5BRoD3milwvJnK8QNjjh+GUR9riz/c7AJ6/KCkQ/kpVtW3OCE5Zplo
wzBl0Zl+PtRzP/kmfUV47Th8sUy3+EZg4usIDWNiuYxeb/hMLCxrKJ8eS18hl4g9f0f7LpkhL1ko
5CGxAf6tG8GaaYX+jirLDi6XDZZYHvGOwHB4wPtmfdD73Wr9zndS8F++vD7w399Xpu1taNSpnl/1
DtXR6lp39BXXUlrK9svQrpc6qd68351WZ/t6X1AzHtBY37ZRBRV4oUJZb/XCrM+xSd+HMbdRsmZY
d6+bUj/q/aHv+9ZbmPqo3v6fX37/MZn0fv9l84d8pOx+/0Gm4cXnOSE9Sz+r9wf+0y94/zljHuly
0RU5q+M//gBJ5XyMiv7M0C/cL2TNZ/oaR5ogFTxG5l3e4nYt1tX2unPdvD/mfZ+c9er+/f5fHuOj
mNsQ7vcF6xrcOP3z3zfvj0VmSIX5fn99zOruf99XDXUG3HB95L98ZkPoIHsLKtiB7z+OVKP+kE/Z
Y+22BBXIyX+wmAcfKotu+djR/njfCF11rXebeSZHMEJwi6eAWmusdRvl/eu/7v/rr7l//JT18eSN
MZ9UkrWsu4uoyXl22A/T0WQ+sC6FC2Z/0/16c3F9FhWqAa6FZvziaUHVeut9k2oJ1vtdExF9wcn0
9L5rvVUZWLtFpya8EX/6hvX7/9U+PjEpndc/Hv3+GKK2HmvQDYCXHYvEnJFNW70RDgj6tjaC4/+0
MP97LUw3oKf3v/7P//6u/jN+k7vX/vU/3tbvvHst3/7+tyt3hu/5/Ocm5vpNvzcxA+u30A/pd4fa
qma/u9+C8DfPt310BI4ndAeTPuXvLUwn/M1y7ZB0HIoUYVsmjc/3FqZLhJoTErFmCdP699xvDhlv
f85Rs03sd4GHB44Jj23/pYHpCCdh/h7Fl0nts0qvePK1ASSIVpN1dBuFMQulpb0UvvuxrOFIL0GV
nEz1mBrkUhmTOld9OyJ8RXdgEqZKmLlUEI0oFxBo4wBzSlabNfqyArNIkmcfcqP39ujcAGQL1r8R
od9TmEbnqZneWpu+1LBgNfzjLXn4FQv3H9VQAm+v+u7vf7Ox4P6Xv5NXij6yibLapXn8l7w4wq1m
L7cDcY5Q2Gv4E9mMeQkJhPVipBWP0BZYdYSEZodaKxpb7Itl4OII6HZjvhSnyjJfqsi5LJ7Jxbxl
ULPkGUE5Las/Ee3RHw6XIbSeRe93W/J8P1SG+Y21jPuwbkglERsRKnMfhUQHgVZV9nRODV0z142+
jld7sltKeZiXfLoahTzPCFtPKCAaIlBR65uRPV3DDhufSt3X3EF63OZziPOi/bhOrISeYYX0fC4l
GQF/jKnWngsUU/+8GI/vu0O/1db6mJlw7+y6EAgTgTfIV/UmSVkfEQvPLF/3WtfN2o92ouhRsV4n
EbenX2JRgR5k5HyRp9q330YJpGl20QCu48AYWqg003Cf6blgMvCaVaFP6owwzUttxHhtBEIBmbNo
U0Pg0fFA2xF7xfLdcjmT9fKxyFV+WaYkOLBKfxLFSLdWluCohVPvvZxLQKXvLr0Z/tNm3WfUPv6A
2T/VZZUcU6d7UPpRHYeflgoB3EoAS1G4bWThoCC1KSN9iwdvaG3EwKdB+g7wyhosB5f11qxbgN0n
bBHjoadFQ4sKg0ZcUWwXzamOFzqOv1qpISNVcr/73WTgBiKLV1AcLyE28ObVzlHyryP0dZg+O9aj
2bNrMe1DyfDvJhQ+jdhkJPtTb2qBcN2JZXodDYyMg+wYitfDy7pr3cSx4ovlYpC+4DwuppZmFgTl
XtZNHfy0tPq4qDD6xO7XOsevLZELeRxU0BF8bH/w7xJsTFD8PAtxNlz8drmmTjjsx8a5trLVUQxy
C4TgayC+mIhS9wpZGQSXf4zwaxrKG9x4L9Kg+iB2ITv3tctIMoWsXFcI8Rcm++N1HUXEPvoaOWp9
fhe+hCIrD1GVEUdL/6IvF3HGXEPY0RwL4sXTj3HWsibwCoQvD/glU2BW+W0xlOmxCeMdWNjgZIce
afZI+f0MyZhRKKQNZsivZiQekr3Vz0ejL24K02iheoIEN1pcukxRBnewDksUYJPXvW6q0fZX30+Z
qAOsBvQhIXqP6ySeTHT0poag9paf+H7/vM5qF9qf2FAHtU8a2nr9zHoqQaCVhXxEy5GGgClhqNgN
fWyYr25IAJvornkj051d9y9t2r9C/DAuajipJSBnO1DbavBHGkdJAaCl+RDX83jFpIQdhsXeVD03
5RLs6hon/DouJ8Zt55bB3ouncCOK+oszJc7BphVIt7CDT52QP2I4YKZ4iTiKQ1g/Fmc8q6le0PWV
B5UXy3mMv0sgKpdGbwrQlJM5n3NahduwkN12PVFy7WtObjmCSiKmZ1HlY+cP/q5EoMK4hLCDsvrY
Fh32pgTdZi/J3c2DGsywUh58YqwfDga9tSEuSWI/h/FzUjMpV1hTRJ//DGM4pDM1bx6RGGyPb5k0
D9MSZ4fAzm4wgNCmLsLPie9uK8uyDgRGviDckOdkqumWRJAQAt9h2ZNElyA1gGtkgjxPh+Y3+vdL
0hg2msT84xSDuG2c58ouLsvMGIlp1J0cGi0kjd7o77hx9RVqQ7Nn4LQe5nNBtyltu6Mgx6YyTbFv
ini5xCFg/hb7LFJWLDBdKz4bYuFZwgzLfLfneBhAsHYgNIaEug+Oj22L7hB39kuUGu2J88ST77x0
FmKBsSDXPpTUtxwQT2OOXdAG8L3YIPF4Mvsa3QxzCYwLBr5cgoRPqKTMXYhvYrc0g3dn4Wx1YShh
4zTlbiaagDdn8nLvlKK82JIHuC8MR2yrcEFHNYP28Nv+7GJFv1bOE80BtauEeVsmzhcXGykCRILi
3sQMnTUwiA3tMkbuRDmFVuXdChjD9AEa0BmksuUBjfWa73Dm3r+zHCPBTY1dOMqXhak8EaWSBG4I
UPUB4x+29NwGZDmH31QmSU3Po8clbgdsxOSShd54T4gzSWr5uaFPfWBSs19r7zxpqhPWylML/L6v
51NWgkC0wgjkZZHvZNp8sq2EkVlIk8chUKRNKV+Ssf3mtzCBndgB36oMONRG1u/JP16Q5AgdR4hB
bZr3AeHk2uFnnWS03KoWERzB5O2OLI7OGVEi153as1bnfLTg++8Z3hJungLOaejyDHCrFnLT5Gw8
+5g2N0tlGI+i01/P6M6V9sWul21AzIQhvkdRzL81TurOZmEueLzV1zEL/3SmzV/vh1y7yDy72/rw
ZhkXYyogVSE1qcymJxgdmNukQ6h2ED1Mwm4+iLq4dX1SO5EM48Jz233rAD3nVHZwenmvbFE+V7jT
7fyTCBH85ALZSGp7Yj+27cMiifOT+SVZRhO8CCgeLMyTD+B+UcOjabbF0RhqeR3Gr17vvaQFynvI
LD7zSQ5Ly80xovYW3JBwIVKWcJZ0mPay5+2viTiFvSaGQ4MW2TXRWjekid40VGyfCnnvJU8RKLH7
KQ6+kJrb7rqlHPZY4nIUdMAjPhchfR4X3ztyIsc92jPTdT/wP2d2iMR8AJuZlMJ6YG5kP5TJdHRl
9DlJ8VzX9fSxmRAjIZ77WeDHknMKqTIwDxmZRYTnNMNu1gFlheXN8K8rcc4Y7+26n0jI0DBX8YZ0
v2MfeODqBmdfVdgZltSVr7IjqQEmE71EkYUnxWRh4+URHsSiw9lnUAIPER6sOO5v/LDhEvLRtUv7
JOqS7NXmNsDYgiW1CQkPOTNWgrYeQqEx4+nrDJR2CuaXgHCUQA0QcQdj14qO49Rb8JnW/tWnQ0LP
50cXEDvSLdVnRrX0AgHzClfe9gXGzMroGNmlAVDm3Jn3oZ+IVx/sGyDnJaYZ5jKxx06DlJCkIQzG
tR/lR8o/uJAZcwSPjVG35S0E5KZH3t+W34IwIDOB2j3rfvCmf5AOWfBektByLR80/7goyurQ2RlY
u9DVdInnbq3z4oxIAWun5opAkHD+tmigspUnx8pzDg0Sctytj/4CMa3yrVNZmdY2z+ni5yq8j6MK
CKmDcVhlLBgCkmKqMdgyJn2Dt2k1sXhcVCB2Q2XfGrQYAwEzQ/aI8vskPNjRAGYtoJbKPxPktzH8
7FX0wEATF5WE0R96nvIOdz8637J7sGQEd3SKPahOtPzM2hyOkQGgNWJqmNqYJNsEDWuB89xu5ad+
/jFXZJbGlbibm7A9jhWe8mxonm1bvSjlf67q6IO0iegLewCXDOkP/lK2p1C91BXpBIq0L2eOaMca
KI4hSiHM3vrtuR/4BKdOxZjOKndOR69Rd8E2k0vzl0I/5ePUH7zZzvaTpRBAdf0dpsRTzLt8qIKi
OuSQhOJGx/hC1Pe87uosxUvT1He+4+6jmO6nSbj7HmfijVvFuDkru7pa6EKTMHiTw+vU2c9cb45O
iMxKeMNPRj3nZlEcryk4225ZyI5YjJ9k/k6HuARNMSHgNghXCmV8NfJHZBfTExwVysJW7Kp0ebLs
9IkWerQRZtzvEu/7Un2BQFQC76EMQqDNcTjdxF79lAASNgrzuYyw+zHdIUmqgNxZZ58ak5QEMQJz
ioPlXGUQLZkMw3svAaVg59sg0JyTmPfWWq5c9+vHKL+zvHMTw2JD5P1tsvKnllTKY1k4rOS89Bag
yHzwcvFg9+60n6aG83Dj2JxSqgvKVCTw8VkRU3taBDqCyTdYODW5Oja0gHHOAkOLLHKvmU2gW4RA
kDMPmwu43hEA7p1jWnKXxiMIy7Bhvp3xUpsUknGQPTeFfHS8aTq31sOUU4+3/M0ecW5Ht/IBFgNS
FtK7GnD+lgZFRMy8D+/vcAH1xJgpBR7d0X8nWVRhg9ox4bH2ddJ99mV8r8CWRmT6Nhiw9m3CH61K
92BKzoW9uRQAD8KvrlPbt0xosIaSaIfJEQrMfaWaF7uMMQRBs9q2sceZnNYAV8y3wTjNjh68QJw5
DuO4qWpSL0PTVazsjKckMtuDaubgaIRteVj8ot7Sc/6YN/ol5VwognTbRTV2PIX1p+oQMOfacVeJ
e2nQK1QFNfHQtXfBgBtfDVAY7dR+jTFG7x3Lvq8Wzl5MIYku954Jfb812+B7xDzZR9i/FQVnCbcA
V5Hn3zPL93YMur54LmxXM8GpF0rCKiwENxX1Lpa7lNk52eIA6Z1429SgvgtXyANrM4Td7njHyXGJ
qRxjC2R42t8VlUMpiETSUD+HOYVogzQ9tq2XsKUHMneXIZm+131RQww4AedLj+HkRZuchNh9n6UA
TiZdlKBnIwSg+A764iYsw+8SdoMzsESUhYx3cjgP2r8ZGkxyQk5/tuVcfebElvw5Fd380TCoORDD
ElxydmJC1cpSYMAq5HcvYrqci/nBwPpCB8DbWx0m2cTT2RuLOAq1eGDrFDJQO93V0TIx7UxdutbY
ntIsZW5N2kZi4kKPQkAENK0w5+aU8H6JAsPx8pQM+PzY90l/HBWCT9AYj1jsnysnDUC6wd3KsQhU
9ZsjYBezFoGRae/Ng+vPX0fVAdTPfD7009diCD6kzJtGI7+zM0z+JCSi85VhhFniq08Fb07Imyrl
A8GJjM9Ft5xwstyTHl5t3bb5wA+mbAJQtO+C/LPZTXtiasMtEgS1MwOKvF7myaHvEefJ/ktaTNUZ
0Q4hI4aNPC2sWOpSQ8c3IvfBVUSzZk3EdwNrOYwP9bCpCrmrEzQPWSa2swkPVxIGD+gRzt3I4hLl
EMz2eIJdSoXthfUI6TvIGH4OKU7r+qMZM5qBCLFPrAy4c4KdtYiWO/1/iR4pZdqjcsa+VZ0feu8L
HUQOV5Vu+xmA9kBBMg/LOTGTz5Jg8U1oyCuYwYC8w01RFyQWKplTMfBxoCwYCKHAqlSXPh9//UIC
H/wU3Iz1wovhC0yKDME9O+pwghIc43WKU4AjNkZof3UXVDdRjsF0kjVx1QBTEc7/JFP6Qw0ZNCne
DHoBjUIRjC0fNpvrPXgmaqlq7ElP8hYwfjiRqO1fMulj84+eQwdLkgpJEKGI3DptBMFERo8ADkEB
w6HzWBaRDFUQFRj8wL2C4uEpHENMcci3Z0m5MVVia2YIjKu8ixhSYFl2CzeEw2/ao8SYNSkujt9T
crR30kZ75voYP7vcZi3PdQLBocKcz+sWTWiCckCRURdFWDXcmb4bNGKzVhAtGgGYZHAAwWaOv528
JAYxEu5r/LAYPetvoc0fbCTpU6Q/kUyCiYmps2uCDOk4RwntE5sLUvZSx+5LMVr5UYXNTT0Z36ep
4xrbf02xEqdEieNmum09qEjzLeeQcTA+wKYEXpqWH+f4vhZ40MueWe4Y8rDpZA/RXasiGnZEJWL6
/5rn1K+HJZ+nn5QWidE8obkHEuQpfBDNQjo088ImDxBrGQ7rkGvLYHx2eAGp8p+VVeHgxWYVcKHk
qucyyuW9a2NSCntOogtuSlCu2JYbyKiBBFMyRT+pq8a7Kpyfmj6KT0UeEW6JGqwxgDG03akL5Y3t
Us1D61XIjpZnjO8fmFTd94Fr7hKRvMGsOgq0pWhJvCevaF7cxH3MgAR6w4v03PuOIeCAA0ZRU/iq
uLp+/qF3+LSMVP1JaT8R3AT9FwdSGeHhjP1riKu+XcjZAy9vF9GXiNWNMaS0qtTVg9iWJqBF24lV
iwlvwCnPgxxOodHfm/qz5si3pq0+SZ+1xMIc3Bv77wvZscRf4HdiVf7QD129H5EGtJX9HFkfDOGC
0pHGz66fbwOQVhyLyJQ4etSuKDEMxq36nuPt8ReQm6OFAa41XgkvxqfTGYpPhvONgm07pQg6hi7+
3Ij0DAvOZxGN1r0f0weEPSITP+0xv8ORQq/Mil8TJ3yIWHFq94+o3J+GUX6Q+m82pv5ZkBtTDpzI
A3gfOM5J4eKd2vqZi3quQE1aBSQMQGNPpgOGoR+Wq86IWOVdbd6qOLURKtfnnDJ1W7VBdGir0DqA
K0EPY4gD6pLpoFoaZ/T3WYEUOuN5RufR6dTnQuc/z1SSOg/aI2HATkmITnRWdKxDo1kr6AxpWn0v
RkSqNIpHSPIYWdqGOBeGUwOx4gviBZAu0MfM+7iqt6DREGi4cufp7OqAEGtFmLWvU60DpGIbpZOu
I515XSzWF8ibKNJ0HnZOMDYEu+SU2mRlK7O7RsBwN5TYtDCX6XuJX5Xom3yPyKKiI8naXJRBS4sA
QUhnsqa7m9zmJT9YOqsb0rF9MFP3JfCoaIzRFFtVF3dNDirWIey70KnfWNOZrOokcEtnggcjKW46
JTxc8k9dhpHK6J6aqMBICKX1gwKIopQAA4OiSHefTmBKv8q+fMZjJQ8JMFuXWndrPBYiubVqZCBz
1abY00d1EyTtjz6Jw62butZRzrAw4RP6txFFPrXW8qrKUCFIKdw7d+FAaIIZGqu7XENyucjlzW5r
KKZ9C7nInrmGcAYtiV5PdAZ7rtPYfZ3LjlWJEBAnnrbRQmp7eyp0hnuq09wXC0r3QL570CPHnQD0
DTlC9oIoTizyYV+522KmUQktMefvRmTbAWsdtC4l0mny4eIi35SAC4dot7gF3BUwQJtyzB5mg8Tc
KFYfpwRpn9RJ9XTH95HOruccF2yaiu+rJ3L8Kvz+ixjrndKp92XgfQjtMrmmBFMBCLrUfTVfqZI5
fc0DDD6//ZaW6kdNWwYjjHfx6+KhqPB1jMtYH+rI9I4+YLV9lPnfUF/hIAyilypw7pD3fVP0fq4N
5EGU7U53UJOxCTus3xHaFk73TrYJ2i67xcW1FWRDX+jEv8LtIbLUVgM58+SedUH5ls0eMAKHrpQd
sCJwI+INjLp4JK/evdVDf5f29SHPLERdHL29KuqnqeXDDQPtnI7NdGcayUtUGSmSNvXaZ01z0yJ/
I4UES62rPPCppPA4hmneJ9N8npVuVrrD1rQ2Tg/h1bQTtCpAHzdOhrJmnp37tAH5UEFA51Prq9Pg
ExOCdhPeGayiLHPnp1neGyN59plZD49pZe7NFhC06JFemuekcr1z1f5sYwPHbBj9mJpMpz0tDDPw
WaWWceObY3r1g88OM5Fjl1Pi+0az3A6d9zzZjrwP67vKsXdQOKjDy6NpMk4o4xxRi2TUhEEcj9vY
8gm9b4Kiv0RFxPnbEze0ZruDEwx4JMzmhz/MT/GcPYGMuO0X8RnwEdLY4XNuKO/YTLyjPmtQaJQw
sdK3pi/dx9oenlkuRxes3ePCgBL50AbaP1AXlvQKdynYokFibkU5ZizDkyvjB1pH05FTIYBkkimr
0YgO3hJ8jEIigG0pp8duSt/SvDr1rJGwWnKJn3L5Mv1f9s5kOW6kzbLvUuvGb4DDAXcsahPzyJkU
pQ2MEiXM84yn7wOqqiyT+Xdm977N0mipgSEQEQC+4d5zo5CBF5ck1KO3PIEutGwLN9FAwmlkeq+R
WzxZWMqgdINyQH+86mwCaQKfjsNM5P084Ieiq+tZguGk8qPoS8mWYBdMX4I5ObcBQ9S5VF87y8bK
TJIsTAxqu4ko5Q58OhVEp6kNgxwBbZRX9zEWT3ogAkwtOBpCY2XsB+wpzDFTCPbrUgO/Dn1iH5Mk
3NYCZQ4G1OtIpqvjBHqrgQKtIxIitqny9Qbg8aFInF3ZVshy0+FmEDPXZHXjnAxciqvYr4A24Jpd
CaUu5TVhLfHQSALTFCNwd+kmw2TczDDYyfxQGrJU81MaHGeIhq3oY+KVTHnFIys3vZ5/ZGjmkk6H
B9svzjjqX7GTkxXoM1+BOFUYicM9sQkPsnPvnGEqWC5BHRFW7LLIs4x1nFCVhzAPkZTNaHXRIE+Q
VQCEFySsKnZ2Vicn5nXJjT9nP2iuwj1af1h+3ttYAmARZSEYJQIBCLBuqvpnOvSEh0QRXhThEQpg
SHXjgI3JbHnBnv6QJDR4yWRzecb9rfa6bwGpWH0Dcmwy9Jcq69+KcAgvCdvujRez7RRFsrM5W31W
1ew9iLsxWrNnXl7cJrTN26rxUYW65sZGNNTb7XSEylysepCgvHnjk3K+JeF8E2Uy3bF+606Wg/2R
R4lI8mqnvIm0SNNxD0HGWtoGIYMGnhiRucw3aVk8dkb0UnbDwZOTXDFYTDd9yU0gYzwTd8vcftFD
ou2Ru8RnXe+OebL5WjCq/hL2ku9uum2NUHkbdVlwk5nlcG5bEtTqJa1hcHnSD2Q2JsUlW6iBOJ0a
iPmVtRHR8IC+1T0mT7ib520MIMMdEE1jThh3rRmSj2wZ4n5CdOpO3nOSyuYAaEtsKhOZlTEVeyFM
Njdm9IOyYd60mnApoez7pPKbDZpGexVZVCAlyMZVrLIHkiwo7h2gErASFtAfknQk5u8BtndAKcZD
SxQD50UFdypJByICLYaNANPrFL27dG/nqBREgqoHJ+Np4EXzjaQh5KZN7rlUJA8qQeAChfo4orz1
hQi+JO1t3f3yqc3vZ5F7N40BmnZR5M+IHqYE4WwnOj5u98j9Hu0ebmbrM5YbAru57UzrezZN6TZK
jNumQ11JxX8xLB7PfdqG16pMDiAtN6YcqpeauCSs8mI/5BZ67mRfC3VJ+5DxtvczIRZXQRI2uZpK
WdnboARoW8hDsHB4O2uQ+0nkhPhpiH46zhTiZAKZJdiUtoj1RkowBtq0dt2XeC5/5XVHidym67S2
v3pOkb/bbnZysi0R08U1DhXZX3a3V7NV7WuD20tZk8KYWRsQfuFudhRNkU/pPRBMNgJYEdwuMhQ0
a2M23U1fYNKsIzLuhuGh8Ln9tGQhBg5JZFODTgJO5Xc1Qc5rewvYYjxfE6NhDD95yS6a+osDq20X
Q1HqugTUDY0D642REIXAOKZl15+tZN53nUOu/Pha501zNKmNoFhGKGtD85JkuP2zjLkeIEfSbqVu
z6RuhLSkEIzUZHxjZIx/KZvv3SGZNv0wf6faIBSufks7F0Em7E7SMwjUMiP8semSLj/KPf4NHn6T
ld3bS33jEkJuNnW0LYdY3biMy7G30GCTQXE7+jN4lb7dE/cpEvfAbu1HvDDN0efGOK4NRmK0H9ZC
Pve0OClQ6LAY2Da4cbMr8/QhauY7/OD9LXxQcuIUb2dczd9ZV16R98Y/Z2Ue6fF4mAXbCTrVhgKn
eZim8AIFblM6jvoeN4gAOk3KsVkEN47sePaB4aJltLZxYu9MRkVXnhoE5c3tLRmQvH0WlzRB8HXE
vym4VzSm3jAkcLC8dGSAh4xOVGTY27TSC5iyPLB1Z2ksmGrnwF+Y84C+t/KvXpzfOkUGnVfARGzj
SzpayaPCGBiN6eXji2HE2cVRPp1FLzZhyWehQcNBEYsU2UlQL3tMCCDRdKe6oJmPMhGxOdKQZ8l8
EKnqd6p0v0XAs1Aez/adZ1bcNdkrohpgE9FU5rkdndegzc8Ia6HihsFt7sTZlyzlvYYTxJoUq1/Q
OuhIlk2nxb4Kfpl4TnBkTLc1K0JiFii4Jo+87IIBPq9cELziuisvqp7sbiIBr/SMDZM6zCsno2Ho
pR2xrxyXTMS+aGH5GmvUJ8iYVTLeJQJkw0jerlOMt65Oi31CXPLs2cO2ogykiPs55jN7S+aYQ9f1
W9tje+DCTAYmTKxtaRF6HE4UKDUTImkNZ3Qp894j9xSQa3wTGPoBnART67k3KJM9BnetZPiFRvtQ
jj2e0GVzWIDQKhNkhq44eo1f3Xx8MVW8jQCb9I4dHWUpJ4b+obkvITPQidYSXVhcfwmpqNypz/cm
tI91hdegy7V/05mNDQSqE0T8Yo+wGbnakHvXOXSBlVYznlPbu9iky855Xt8BQVqK5VPhUjuNLRuQ
KTjoPBc7Cz3BFMxn8I0vQeU4FxFGiPsbbE9I2t+wGQPXSEtwKgRxACrGsCKG+EvBYnNKE3Nb9eIy
jtyYirI6Gi+xRLtRGlm/Y+48HCKyCpDk+1xk2Cn3qTWyeSMyOhipvIOhhwLi9fODnbaa+Dn7EnSJ
AoA7/9ArrxPypbQpa0siZfMSL7zbZZe41YDAeX/sxNtHbpadSO+4C+gRaqGrrWcTnke8lHFwxvKX
nUTvqjL1rgJzuC1VLbdONCkmKJJLYC7K/cynqRDO9zTzENoA7VvlyM9MQ12aGilKHqijTlwATRHT
JdL5cB8GjzGLxxiwCWUxd8b0GRr6cIP4S0BxEk5AtIpNR5drYq2pB/C9LmvYJVODlKNyGRaSmE6k
z7husvhQCt70hm4BTisLtajmW7pA78To7to5uOtYkDG+mxpj31TIA3MMDDzFbuoBf0bYNedgFqDl
eCR0Jia6OmSGUrao1hl3p1iw98akUgBHI0cKeVZkE3B4cttyygODze6uLh6CyJ93XhTJgwnNbGNM
+VdXP9kWqyGzTy4FvJWVnzPdYK7u4Riy8+xblgq6bWZAXjs90PL7xzZmG2N5CBxqXxDCUdcPSpv0
Ss2RaQtYh3jgnAnnNBQeo3jWEfTI0BQSc7qdQ8zScXpfNDmd0hieQuR8e0/aTLiHpmcLStProvfT
iP9JQVinsTltrLT96ibaOJgk0PldZNxWDhhd3+G+O2eMzUztbgtZhk+9C2xJl/O9HJuIVGofFWYB
0aRzyOvMZu+cdZF/WEbeYxnj9GjluzfR26defuiHwtrnssafnk6nOLdeEivGGbk4VL3ly8f/ycUM
2LohdpfZ7MFKEUXDbL3ZfEiQP758qDGQJvQAts2RJXSIxqi2YwiVApXSiY6DhU9UULCG9FOow3JC
zMBZQMNZ/ujjzz++NGMV7FpDP3PorHw/7MAevFmiWJu7Dzfsx28FjKNxrg2HeJG24U9/Dhc8qExn
llTcMxZoYLuj6tzOBcnHRriQQfmCphABSOyY9GEkjnywYD7QMB9fXuDwTCe9qM9yI35SdQczq3dh
9i6/5XkYXv+/lvr/SkuN/RBKw/8Id/+ipYbLFjXRW46697fE+vj+n/9h/f6u/xZT63+BbRAel8rv
6A90vsPPpv3P/zA8+S9TasF/6Kat30rr/5ZT2/9C8StMz9VEjXi4Q/5HTi14QQ/JGvEjwkNt7f0/
EiE+6YwRnNlS2NJyFPpsMpUWYMSPt4coD9AlW/8rmuqhK/isE4COWS0KG4+I2umpmhn44OhmbuQa
2zzkbj8RQuuM2QAfCgUHlgEzZFwSJmI3KZ46ngsAE0XKPq+uY9s5xFNlz1yoFG2DtSkQY7G/bRfC
m9akj1Q2JVR4zCx2OZLKkbH3yRX111RW2Y64iX4NgbvadDXL1vqLvm3Cihj1ugHelbWUuq+pG827
PLZ7hIcWsYAInEYH/YPhq8vsDR0uO3r2knDApIKHqTtzr/PCQ/jNQVTZW5XK7uDK+qmuGhKjmZSv
CxMYUi8ZXElLYKNzgAIxIrVyo/vZAlw5dmiuUh7QW4W1kgcjEN0MZCdM1Lcy4wXqcsIhO2U7hBUF
nPpqPFu6ZiF+Kj093JJ0iZ+4MEGO2/iRe24M7oge5mto1eXGUwTqydg12GcIe5cseBoIVe56sOxg
E9AbedKtd5nFLCRngryi/JkPHUpuHSj8qFp+mxLH/h0g9Nsd8G+k6NZfPyBSIkEHXQLLSDDA+vMH
JJ503Rd9WR4h3z6ZrdUT0cmXVBOC6LhgwYKpQ2BBpJnZcVAS4vkcqf86mX+4uv7NsWAi+KP2n88q
UBXbtKWEoqIs85MmXhgWQ38gjMfBqOmWy/wroCFZHyDc3gUieza8/Gck0386A5+YKcs/qxD5KTAs
Dr4I+9MZmMGRzU3opkfoisxMcJHzwV56mXBBLrSi3k9GHG1iNJ+rcjHMG82Q70k9gcaFgJ/57Mvf
n4cFSvP5RCjpKROKC/cP08Sj8ceLNjZFM2R5kx5lyIlAPyzXjQedaBra/VgU9srokMq7jLC3bpyc
hzyd0aAik4tnFMk2LHdUtz/7sfTWrjtbe69I9x8v5frIpG1CxBo/fvz7g7aXg/ptdVhui87HaXSw
gGhpaekSUPfngw64AvDgxhy0VxOd2UyHNtZI5nsDiVdMKJ2pnGhjD9VX12KeVAVch5HPwo0UpIJR
33vlTjnanpaywSjuXRplhMbPqW9vQVdTvoMwYLi7Tqv4e1uQwpeKJjlBgGl4tE7foWLfMELhRIjo
fTRAmvgOCR1OKB6oXNst6qWnf/iJlw/Gp5+Y7BR+UjYTniRM6s8/8ZjANc4Sk7Silnwlg/qvriJ6
l+E51LO42J7eejmCGVPI+ISOyVxDdPIhvbhEeS7de2nTwPZ9xnyPcZNZOzQ0NiRPsmvE6D317OZo
r2/I90CrU3IT8EpkrXnqv3mlxUCqq5ITHA5zlzvdW1WM86E2WA8UgDEqX62jQCKm8v/peuHh9OnH
dkxTKyVN5fFVfbpeUqtRaGxt5PS191R43cApn29rP/1OlE23r37lAEVzYRnbkbqaXAUH0edWNQFF
cIOkGAFEy4JwnTEYvPmHt+TfHZtlOQIHkSaj67N9qK7IcGtrpP7VdDDrRJ3mtHgt2JJsqsZ9IvOH
CA7D2X48DogzcuhG0XQEdDx22pH80G8NuoJV2YlvDa5XOU/JFmLzPR9LgLF9pddFi8nVmutfjjT1
KhdPszednPystXNXBVZ9MMRgbgtEZRsm33cNUpKNEUQID8vshKTlWyR99/r3P7b111uYg2rCsogo
dD3FSPrPn0RmvEMUuGV8nF2IN0xU7giM9ECjtsRUzZByK3sj83Y/tHQYPr+YJ4RMVhU+xJnMDjlB
Gqt/OKRPzxUJTNOUVKMmpYyDKfjTIYFwgUsSetEx9D2uVXO+NUNX7ussP+Z4t45hq5ND0Jtn4Wln
06r6JlJMF5rM+qcjWS7DP1ymH0fiWOwSpFYm6NJPn9eYtatRG1ymbeTDnH1vQrxki6+FfN9hWJM+
wYA8DE4zw0cayE1RhOUBUBGpZgMEbbtVz6kWTCrQ4uwc4WwLOKd/f7bsxdb2l2MEAea5PPm4myxn
8w9lWuemyPSLkVtJ49x4reWBy0mYGRUvhtDNN0R7c2BmZ0V606EMv6t+JjZtEOaNE2U3FJTvIAGj
lS6B73rx42ghVgHc08c6uxNGGmz8iA124cl8q+cMSIYwnrsurNbFJBpCuqj2NHB8Q5X/ePY/PRaW
s295mme65ZKoZ36+IvvJSqIKa9bRlJAVKmgMUK6nc6R1sGkbEmDsFqmeYJfQwg1HcUami29PDHCb
gsGiAoOZH1QSG/9wzTifqo3lwARPWde1NX06Ocl/PuU9TXMx+2TNDbG3Vy1zySYuYp7105NjIq4Z
cdyuo2R+0L5tLScwZDEVwYJGUAgRiiI04MHGTnfTjOhxHSKKitJWRykm6zCnzW5mju+qIb01WaXs
VI/DDraPtdKo+8Hnd0/2Mqbp5th4K7KStr9vWGC372MiyX2arW4Nmhx+m0AH5WT3Hcjh3VQwsEJI
xhhOAN32iqG+hLp99zFbnZOuu8lFwsC9531sk0PllO0b+RfXUZw41Sjfw/Tgpez+vcDbG8mM8LJA
k/BBrvI5kPu//1irf3MTQHlFe6TokDzzM46OctUfQF0bB0n5cRiIHEkrUvjmmR887Rz3zs76e98D
16z9Pkd2rdMd9sJy51qIdK1A7Fl320TpjJBiQGE5YcaynmiyqS9KIkTzn4Utqx2amC9+6jUHrme9
DjzQ0IIyExvnEB11KxkeJb7HmKq8JQRCfi39J0x/yPbFBZpouqtn7zUOQpc1kQA0ncPOm3q7OM2N
pOwgZSIF2EvttNwfxvPANIwN1a+hUe3GGZyFZYLbyTXRTw1oLwTX8lvYMHUhFgLPA/2CTR5Q0HjB
oU1o+CODwU7g16wRq/ZgaVDMJaypzYD+1QlYMuUky3HEhCHXgPeNIj7JeWT37ni/W///c/X/6XnJ
RaCBXdggCB1q1b/wAk0vB7WXcpagWpLglje3CRmHDFc75sTkW8VOix+eGUil2eVCwXxyU2bsShf3
oWMxOVeCfUdBtmpCKBzbi3b79x+hj7vzn++M2uQ5Tr0hNF8/NwWRIfgQGQ0z3KUWrob+MfMDwnNM
nu0IjkhLJ5EDGvtu8HGfk5CUgrUtvk0RZbICabQq0KDLWbH+n2nA/uHomBd8um9rUyktaB0cXNCL
N/uP9+1JN04jR4SquhZyH7FSXwcdYtJYkb4uymCNqm86G7KdznkW2azMDtkcC5Ayy0MvZGv99wdk
/+7oP50wG6UM4HhaKQ7tU1Wa1iVGL2IpDqOdio1jN8lDNi7YV33M+9x45Y92iMLzC2md4T4rf3qp
KN/s4isDRJMhuV3/6JgrGkaYHQbiB86y+Ek50519NeTo4t10F0b2HWz8cTuEld5hbOO6JnkJuRnC
v55JdweToA/bbU8IwF2tIloqruojb+U1Hpv3oiziK7CH8tC0xKQJdtpNgJFWcSZ3YRDo9ez19h7y
6fc6DsPL6KAOSYqaTLyYKtjxXBhT6q6jwjiFHsfZs09rpP5hwv0CcCbr8iTt0TtUeXDuUl4KJXCz
c9BkrmIzePDcWR9Zew8IPhaNGunQpzL2h7VdzOM+7JtfvN3NumL7tcPY827XgKrTtOaHIkK+XWRu
OZakg2mbkNe1cy6CyNqoUMZPQn/lZIdXOx8efFP6OzWguAzaBNICDTQPOW0h+sfy66fBQCRIuiOV
QR69vN5ExKaJjRZlfeaB+g0e7Hxvj0iRFCMJZwa4kw2hQ3oOkws0J9HeKtKvyjLGM7nR4WpYEgRo
m3LQy/JrxsybWg9Mh6c2JUq6K5aU8Zyhcl1VPH2JEXJ5YpEFtPJCP9wXte++zoK9oNjXYT8d20z8
wvktHro0flPzNDAHmoy9xsHMrmN5hrh6z4pcbl65Cd5kluFdERYfm6H1b9JlSw+/CPrmOPBO6h5G
SizQTUAHr0MfFrbyBmz5Y7WWDEXvSpFhTJAkWAnUZXQ3Yt8Kruo57yB8SlCENmmqxFCol8BiLTuV
+U0zjEh9XBt5rsk6FlHBV90CGoqDvDgtWPqNO+gfoUQYhxsyuTADWgymKZJTZulPtM2kGLES4TvB
71iEfO98WCTrMC/ao1sP7wPAm31guBbikBIvMv7fTYMCkuHFVToN3E+F9HDEt++RlC1njB4UVcHG
nbtNX1ntqqFr3vYYJpE2uGfpEScZDQ2GxUbthayvZpyGiFLgmog42QGBNjaW1SaIbVjKSaCBBzeS
98LulyjJkTq1Yxc0F3iv4hGNWupnAWEY1d3cLf+Eqy4qLcx7s7LOYU/b2LIw+yi669zHXdaRImSR
pKtdzI5Jbu1pccSxIDoF6Ii1DQzESGXtUCOqTmxrZY/g9BOM7jL94ls528EGrXTSe9FdmrJFnRse
X7Z+KVh/3dcWkYFdQmSAX5j91bMm64X4M5Yo4lkYwfgilqWXbNA0CQomRMwhiLM+ELvCbfaJH/gX
pB/0YxrNpw3ZLhkf+3xyr9RAZZz5iGadGcOAvCWwLria2Y/exPQzS9/ZjInHInk56Kjxbkl80AvD
OV01iG7WLl3yLrFnwjLDoNp4IeajEquMHQY3YvrhIgSYUIBck342VjIusnUtWecZce5cTHz7NINW
sI/m/knilQtxq1z6EcMSoBNCQUz0cg37Ejyql94ar747tFsBcvDeGLuNtfzg2NSGvdXreivjbnzR
ZZsg95ufE0tcqB/JIczy+lYLDi5hVfQlbOcXpAceejXPus66Yolj9sASI2efDbP9ssRlAHUP+3Nv
0+XyNIxC0p24rHZl4+QX1yZaUkWJ/JKLwN3YdpyfJ4FAsTAa82tF2vIqxlvUIIjc07pznjTzCYuN
VZSwyLMssaxW9I9isHt2dBL7ekxOOkOfhxoOxaNr4Bepp1icLSf+BoODjSaXK6XkzaSiLYUGrX81
v8qaW08FdAujHaMJ/2fWMzWga3wXBbHplWN3R7sx+lsMsZzCzLvvExJBtEJaSptNh5OD3/NGa5NP
Ek9pfnBU+JQNY31rAkLbSNxo9ON4ppLhqvxb3sr0aA0Yaz2s3URslEdcHYhzjd6+YUzyalHIZE4L
XDWMwmuWp2dgAPs5re6dkGuwqG2W354zcq9v+nUdN80pHVBSRiAC6+EtL+RLi477msTADMnSq3bI
V05REqORdqabj1cdG9yJZqT9bTIO9RbnR7iT1jc51tyrBgc0XWriFiVqrM/N8jo3yJ8/kCTYu+BJ
QskS3glnAR9x/CkrTQwwnofzHMf1PT6mYqUbkB+Wb+EP7x/rzI13aWCT9OrVYOmsGDVb4SJHrK3b
kHG46nS3ZkuRnoYZbm9k1yRYe4V5CDAP4DcZtsaQUn67+FxSNz2DMsKTzdDVLyAidnk1XYeifgYJ
Qg1t969p99ZmDG/oWEiF1MnNGKKsimve4AimypA5LobEtN5xv8DMk8b4R/L4tqidS+668WUIs5py
bWCparPKxxLDU42HYJUV9mPISllaZ8PDG2pW9TE2iu2QZ/rS9NBObHWQ1SLlm9MjXP/X2VPWJVRm
QbzHyVQLyS+jBMQdSLCWV7S0kV178HIwmvrJC+kevKk9ZUZDtlDE49Y0XQczjSYavB3Vti8h0tlZ
V59Nd9E8kg3mh8KCi1naB2xLwNMSZaGs1s94QBF+hvnVkyFwaIZcXVx2WAUxeiT+dJ4H0pgN8jpM
gkfowh2XPqZbF24w3pKn7OHCwtXfo+EnAimZjYdU1iFBw+xQyFCqNimhSKXqk1PdOMhixxkrXzwf
JSibvWKHs2KbEu50VqB2MYfyiJLhRUfDt8H4MmYuuUsRTppuWlfadx6TZeHBffzIVaBXkUdl6NT+
czmsa3bRuVKHBunHWgTSuohsq3X0GHWMGbnkGh66Ef5kJNusdWa4k+XeTdo3OIynkSfxOGW3BvPv
FZ0fYyc8rnDtd5PGKzOCdpga9yUYZhChDQEriD3uVUUsfIaA320NA4sIYI5pDHZdW97Yihjcmtpp
V1tyHUvnkZIaWZ47XDocmwHW6d3Uz1BTu/T7tPXz7ntJlvwahQtGN/troPARjX560DJ5qhmNrAjR
eu0GPDo9j4HjgMJi1RO3SUm88FEmEroMn7JNQBk3yVcHMrlPItAS5hxX3N5ybzUmZHOzFSCZR5gR
StStOWJa6U3CBL8MaP55nib41lIezUCxnob5VWAe3SYByUXSLnoMxSQfjSprt0M1vZeDDc0gBfgo
y5d4qAmdHxuE50a8MzTlBJ6CHVwcMunMrxG4jCrBRZbWDRpQh/s7Wg0QtcU6FCOsxtEgU9J4le2C
FJne6O3RfFTEhza02+l41NDPV2GC9AgbMtG6dvMc0sBRVhAdStne90axCcLyu+Vi53OBOxJ91zOA
Ca99zsgudvexjS2qqcJsW8ceCVIu4BUWdzPZQPFo3JJ36CH+XSNkXCmVAVZDDbJi6Q2DNsP/72OP
6lsUYm1KuNZsYUNm8r/i6XVrE1cJcGEi03OkcepC1IHLMMgrxRvZwtdqMtJ1i0yzNtIfAkm9F1wm
d6GgTzjmLTOnUuiSG/THLY/r2lyH/nfAxA+uyh5Ltz4g0H9umTeA2GTIUXk06RJRRwLHIgfm7QXc
+DzGMis/5XJBPP4DBOgmI6ponlFnt2iKmCVaG6L4aE0M7+guIOJvTZHl95n2DiG3go2bYLSNl2mg
2Yt+X5fhY1kTETH5Tn1lBcglUY3GZprrbxRHPLJ7JwEF7j27kcmj08r3gF8wQi1f+oVXr7H9rSPg
QAh0+eXHH3z8lY9f/v7yweBTDE9X/cf/Dn6/hQXw9vH33A+o3cdf9Fgf/tff+fj1VJnRchc6f/zq
91/E8UXK1Whefv/yD//U8tJDogOI36HvHyzwuxih431ZZbwVf35l0ZZi3v7xZadmYf0iLvn4zY/j
/Pi/39/5+x/7w6sEnnjEoYNc+IPX/3EYJmZ+CvkYD9NyLB/f/un4/vCSn/7OpxP3+dT8fp3lZYMu
f/YahlFTcMX4wn62NbOj0zT9LVvhQx+jDhjU+OaRbUmt2u1HbLiI1MP5ZNQK1W3PZB/tLBI47mgf
0Wb4efvhztYU+HE2vGYh4VtJ9NYnOXmVjEGb0oGy2O5qmZAP2oYvQzu6fNQ7vTVbor8jooy21th/
CcLcuyrIBpU5+FhZwpxHG3m2UYYwME/KZmXZ/Z05J6CXfSM71n54anSZXwp2764qL67OsjvbO46u
TlD50oLRgIRbqPPWyhXmryb0gofY/F4PSOJEAnY8r8nh8T057vRxzqnPjXF+g/h3n4zhFj3Z2jLB
0roImyumfRtbczclm+6KdH84pha0kHowAZDZ9/W07CEg2q/1eGnBMZRRapIDP6t1NRFEhoq120OV
2ofSRciZ4puexjX8UAy7EimbNu5QIleMSPJNbhP4OpSKBbl9CBzDeAi2NR3bOiikv64M7LIVPvRt
4xtsNzuU7RKPjfkYMere1LP6ofuO5DjbQ20Os9gdji4fnZUS7yk1m7A5Gy3ONGioFXycNFgyhK4I
J+y1Eka0H/OuvjKYoO7p8XZmxk02Vt6toY9VNlyZa7yZVr8vzG4TJMinsoY+KByIRlDtc2z7+hJ6
2S6qOXu2N30tLe8O7WC7r2OLSW5m7Pqh7UhXqBeWfAzht03uS+wFKxV4CtzrdCdTbqgShi+wnl3v
1jdD7qSQogb2WPYX0ePlcnsKkUolBUfLOB0A96Wmo77V2BaD6kaZPkiFyXZwiWFIGwtd7f1MjqeA
ILdxnmB8Kw9KANPXqBz9tT2Zz6TUkQE9G9FhBgEHN59NjkvMUpJOK4vZA+B94jTrEjPUVB+XPAQ7
ZJM5YWRWxFuvso5n4GR0wMZM8AQf9aJruD1SeQuMNiJrmPFBdCit6B2oTL7LSOb1pzjcj9OCHmld
fROioSKAk948TrFRqMjHKF7e8aM114xtQs5e+caIMZpG6meTInAxfHyAIuoIgnKc7tCF8RbpfF6i
q/QNNNQkoh2taMS7wQdLV0H8qMZ3aTbmkW8KwWqCyskW703hfutxPhFA8j2eH1ENpge8wQzw7eY6
6XXZR/V2RoyLWnh+cySVZB4Nt2nuPyWBfGeLJGsFuEItuCrjRFQ7B5ml/qFX2gD0AUWzDBCWe75j
o+H3yi0Pu9exgwunF+c6em2odG11a8f4oZgcgX5IkotvFduwZiNgOooHMdTd1VTVZyELRNDzd20y
OsutrZ0hYqjxW+zIq/4CUgVhIL5JnpvyqWmS+2U9MHXDyFPbjXZ21DwlTXBxnO+4yn2mpsZdPaNr
CTMgHGohfqQTDkPTHOETBf0tNK1pncLy4q0trUNVOd+Ag3HTkCAaLAdKmULmvxYDCmS7bF+hqpxb
ZSGRtOd3M17Eg9Mjbrp99KvzAwt+snvqO68BIGz94gM4rIcxpYaI5YulEN1R56Nglwj6DTXtPFvg
Locy7tuCDyBSlDAletxmwE+bjClxshjPiTTbpt+pMcY2iM44oE6zm2LHbRHiLcvnQBCTncOb5YYB
Ix1SeBK9eKa9KgXxD5gx430UW1d8EPt+hpEkPaaosj86U/RkAMlas1MMNqpC/K4Nme1r6DOA9AsS
4JApzZs8FsXayGy17bL+KWZsYVfxr8zQ9xozCWB9OcK4kNvoocmqapdWDdfIlN5nSXadHGFuWRbY
ynpvbVtsm7a9ZEH1xZvw8MWLR60bsqeSKFbieDFEwF9DoOW3Lhkp5YIDSXeqmKlnbCwlkmGC1W5d
i38mmZriDsVacDXMm8jEJ142bCfs4c1HNoFZF6711E2srufgJU7kT1FN/q5ZRk/z7CLOpKQAaKQe
7DbcKbI3R9w0TqXsS8MVENbG9wZ+4WpQr0ad07Bg2732Lax2x3lRFmF4FSQhs1pj2yf0EK1s0Bh3
ZhURQWuhpk8WNzjhXiTpsTsL/brbG7l+CReaYGVmX10KvaqFSijIZUbDwrhsGN0nWCEHy4ce0HCF
JjP8IhfAdhEVEnLMQD+bsSct4vFgxuDhUwTDUee/hRLfTmKTuNqlxTXqnG9kF8c7rwUmP6k9Q9HX
3mqjMyECP13YgjjjQkKHaRIj31s3ZUxG2BJgqCM+mQR2QuoS+f8m7Tx7G8fWbP2LeC5zAC7mg0Rl
yZazy1+IcpWLOWxuxv3r56G655zuOoOZC1ygWyjbsiUx7PC+az1LrBDkNfvSJB6d/YafzrDiellt
B++ImRi9OFrikGW+II10laf5fB4X6oUx1lCjRPdoutQ0hF08y36ruZq1shg92aqidC+G9lBkpnFq
k2WLJ6V57OruuQnY1/uAudZ946Cxdwd9l9qs+JmqjroEbJWlM/vBlvScrPJCTR+KvdPFvyJ07AhV
vB1LEYblkc62khAw4m6xblJNXC0VqtGOSjglTJx6Mp+mrNzX8XBoCK20sVIzcLq4TMIqR4gHjeMF
lXa+rkyCsvGEXE17BrkwUBS2cHHXOtU8hu8RczjEypzoSgt1b4KNbKr3rRt0G6dEqZ0jtB6WmxQg
fbHhFXGiQPwK4pR6W7my/XifZ0nJgc0wLBmYHfwZNwXwIHJMHSogFCta2jCwYAihFfEXSQIkObWe
v8nMBtuFnz9m6Px3vdHMIU4nVVvVT+rihQBWh8yC/BcatG/QzN56G08kGmsWR4Y4aYsRvAK7r8i6
Foj0HUwo97ifMNBo3omb6KdTY1MkSMQ6zkRbYAc077SxTHAXg3Umbvs9NtKtf4yxcO3Z7VCok81H
KadpY9bNklGa3QnPPbTEoBCVEYxb6QHWc4W19bN91wzZMWTjhgm61KEP4KqekzLYz/r8OEU71HPa
RpJ+7WbtwHYG32b6gbUNQ9MmbWYOj9E3K3yKj2UXDGFr9Q1oe/tVBCN+W/kqEtrZBCG84Zo2t5q6
7+0I8InZXfSEJYlddhckfCc9tq6YnDgCowdwLLl3uf2JAHbvMmcg6tAREdBD6p1SvkW9OzGyefiE
bXxtE1OjYD/GNYJboZvUxpGI1jyjGo5GfK6n7pk+Qbb2taDEpJ09KuPatYTg2gaKJwEQd2XPUYgz
s171mFyV1p7RB9qbYRpYcgV4pR1X3EV6k1yIGHrsjYHaZ009ks67od3jMngqpdsdb1YcSrcUpavU
jTdZQzXlj2/2A+31FnGQ6dU0lkB3rkpNa5hiG+slNulR9bGmraTMTDoy2MY6VVdhb9fAX0HDZHs3
8Tb1EjJ1e/Bi4jXshKVT1mEmWR7cSNVh4kGrc3qdhMTlASPL0VO6tQdQBfG1h29WY9uEyWUeRyKO
iCAhCasbZXoa3RcSY+gTaIX6hjqXVJ3e2xtLek4ztSjQrPocLdTg24O24IRv/2K6IsSCgtD69j1Y
Qc4ksmNuZu2xw/l+TJd/4XGhiWqMcberwVTZchbHmLLUkZROPuG/vrb60sPHBmMWL6fVn5w+w3re
dBaVH8jkBB8ANroRw60RA8yq8+M3My8i5PCbOWuwNCyvWVmJ5Gf/fPmU6psErwFHkYxTStZZuQoq
BUtLaU/2EkMkv9FoRkG//Pz2pInIj81kQntTVsQA3UkN+E++QHEqZ+027D9iT282hUH0DLhoAilt
qhHtMINeTBzMPWm1rgQpDjDB+nWlD0Q4VCwruAIwBujLQy5L3J13sKnrY2mDOVgpkDNpE6WHgJSF
HeWg/R8/XPbvnEgahdOn8i3oihlc4CNhOfENJttuaXY/TMv+8/aQMVWEE2WrlbnEO80phPkSJhZq
37vMLdGgNkRqsooDThQDg52WB0yGSGZol3f7NsPz3M0mGTSstkfNN7+BSO0Ofprv0XLDHMjj78IV
2saquH67rtz2M6aw2wP17NDoPZbKI4FNMzA7KhowvW4/vP2rWL5s/YZOShdggeppeiYa+E9rqa15
w/Qqi4ZWjoBKtVRwzITgj/6ldq2ZUhqko3z+xgiIFXWFAAoRzVDge/ZM5AKAGuFa/Iprvq2G8aHw
T3mkvwLWoZsZDVR59VfFvnaFZPVqTtabYRqvzkBaTge9AwrcY5QO21lNIJDM/sCa+KuOWTd/xE7/
DmXMQdXHnyaC597TxgcUmK8SThtynZfJZQVCwA5WYV7bEF2oiU/Ptr8jvnyYWpfNZqNPazRLh9Kv
ThpF/rU/UjI3TUzBUA0GdpTcvza0lKFkycioVEP/mM+Yn9nULd/614OkHkXToU8O1dytbt8vPCF2
WsaeffnZb09Ni+Xiu/3J24/1vvM27WS//fa8IVgSym7fvD1PSceHFmZf6rykK1SVkMRmq1jTaviF
d+diF6hdRJC+w/VJw5ZqU9ksYFBWACuvDLrj0Oqhr53KLPJPLXFKG7eA0QIHY01f8EGT/n0E+wSR
BYwXQTzYGHNCSoB06RA92tbSCXO0bZwTBmBhAHUsfiR9WhtDCnBt6hrviVvO0H/12AnvG5hJ1TRu
nLq9GAweZxfX8kjkjJ8TxhwM2SPQCiJQZxY3VZ1nR7jGp0mSde4Ah163S+0uLsiq05ruUyDz3NVI
PjFhkRZbm/ivxDPbfo81ndg5Dnwtp9O3JhrlsCTweOP2xpORiQm7fsyiO2Iu9lljzEzXO8u9s1oY
momQ1wmuqpA6wPDIPLROAl3LB6yY+dM+YcvCUhHFdYLIfEclkr1+Z/zy4KMfc9hOMqeTlFnZO+kQ
lGhstfGY8+fxTTf84Qhf57uRFt2WKM8fsvAvnisfMCVd3S7+aTuVfgKdHcYxCKdkeBlzc6fn0sH4
hh9TZ/E7y13n+MOB7exL2ZJyrGoadUY5/6yl/ypMK96KpREga++Ou+MlDRL0BkbcrUrL3/pdgq12
fGe05yPWB9sy2UskyTNA6KvnIHKi368KiE5lzn3Wjc12qEmoTzzV75B8fWk/2WeNxCW6z4YbAypM
wdXjnXjGcdIdHXtWaxjXCShN71dTj2A4FMY9iWyttY70MctAQxfcgrLI1ZPNZqV0TCKsyjfLtX94
FaTTBdK9pq82bxYtdEc3dvJ4P1aULloqKLc9TaQe6+4ubcsrpV5WuWzOrWQzaua+l/25mlS9dTSw
UJo9rG09vRJQ8eFZyXWMh2uGGIBUvx6KJcFx4G9xbgeC0nUeOpq+wS3OTnMjcvc0NzjuLZpXOUoS
kwwtCkjTc2zQBCaV+qdmKdKChHaqBC4vv79M5fTNxr26SqzxCuv+oXWpVXTOoz4Ob0kxvFdJgvl5
2mfU7J2swZ83lx++h/4MMszK0rgt7LE+11X1nbNPBpQdPwAQ+8FaSwEvTw7mnJ8Z6HX6Sj9dWZ97
d/yaDPurpyXPAP19KhC0SQcgYNpfVVW2eCXlEpJqnr1y/iyl/wvbJwtiB9NMq3N3GldL/kQD8zkY
7of5DHsqo7zDQKlE/WPWXY5+8jX5OcUzwH5rSBJ3SWl9y9VSCjDpWcjhdQ7MiT1RhljAj7lFOyoU
4NAQuH/jukw3mU6MKgvuuznWXzvfTcIMnTB1eH0rlr+DXgSwsIGxdZ7yk+W3T4aP60HSTaR0Uq6d
CGgfWp1FBuix1oPGp1cmvVv8AoWpzpZn0aTnjecS0AkwgudMdM2uUhWtfnFK+u5bV+gVrf+31M9z
PNhERRtkahJDA6UMnFfeNqtOc+6TyRI7ozIpgwpqFGjIjWoMwtGY7qwBdygCg2zu893QirM70dhg
c32fxCazOqhobEO2eGkp8rqxc+5malfeMmaZDsz7KDnoiQ2yz48prdk/Rh0ZjpmJcPaNJDTjnrWv
3j/7Mnsc5bgCtGlMzUJxJbGv0ij94uRhtOICBBRG+a8Ue60lNhIiFjrhQzbKh97SvkeB/8gRJnth
Ym4frnPM0FM2G22GTQuOXOu7e7Dmxzp29oShsWEwN3U5vlJgsjz9F+Lnqg/oEHj5Y13PT0On3poR
blhgFEcgLmcQj/1K4/QMDvpHgwKWkf5AGJIX1oOVY1HxuuDTcHS5TgdAsslobWWqo6hxhnVTpXJX
WTUqV4mU5HuMlm4VDNGHGvVhQwhiWXBXJtrVAYpDfCuCGvqVvfVJaeKkHCxKdtT8AKf4ZlPXyRrp
ssv4anpkaK0b0bvyHAD78jVJ3Re6FhTReirIYBe/SLNlzjT8B3gIu158i/QIr7Cn3+mldskM3NFk
2U1kZ/p0ChHEgc1zFIuG6lVrmW3roPmxRHYNrP0WHLHYDn5kbCWF/fUcsD215TvNJHs9Zn6zx6qA
zWsY0LWZOquHaT6Y5vAz6ti/5L26ti5ktigp9RDZDMXy6pdOWZTJdXiArcNNiZpgzgR22ORZyR9a
iu2oz1uulq47GaQhrujcUz8qn8rWwDgmELXVCcEEuL/XGXSXOfbSSxq0b3EFDhoEAvhiqqkresmf
Bk2BPe4n0L0lYOeEscTWaEQgTChDDadbqDSOZwY5DTUoJVBlWudaUWfVPcDcQ6LfBYuMXm+iY+w7
d/7k2k9ihhySo9SrkVcYqPGIpMjoU7gbPiW6n6W8BMXrR8Si5iSU5BCPeEX6aNypPhZ7i40Y0Xop
HD+LvMGoQb5eu+wvCacxaD/LX7kx7osA2ROJKYyvptmEHlrGlWqRVhHL0h1TiH/byW8EgP/gOfKL
5qnLckoothx2LDfTTdADAXO6PD1Vzvwg6OedA7vzzm4qzC3eEoLeycs7G2XQhLFhXgKz+IwHT50j
fBSHiZ7YGHji3C8Pfp12m8ng9OLdc4/m4juZp+JUT5TI9UZV0ADZIOb5UllaYgDaog+2iw1zLkpj
T/3s3s1Qz90e/B7ok1mGpXCCXe548zGVFpogyvqxOwLP6plEDRt80ZhL6mNMJXe3B2NGuacFKM1t
dfVp3IN1GBdXIqJPYHLBeSFYbQt3WmJawXwNqH5NUdvnickQP3kP+aKeYN31Un9irTo8eRildfXk
O6SiFrpjnty+NkkMofs1kOL53BlTucUVwSoxy8ydn3HJxZ2jPVj1S9zXcAOWL9zYmLfG0sMncHQ1
2A6EJ5PbK7RNFN25lOouUQnzqstqptFBLQQdh8c1K/ucDNWXtLt0Z5mtey4UziqjTfcuHbq1K6Ra
6wniHy+y7gJvQjbXE9Hg5tgiCirBa9sb7Q0c4W5nQuBfdRlk0HHAuz8HGs31suOvDTSGVU2Xf9ap
uXTB3eTvRqshUM3UQzProAsLOt0ZiCB7MGpkeAMpK6PL39xBwzLO8cwUB74eMaOpkTmQTxrOvJ4t
QwImYu71fTRYBy3AYpSwnCgyIzv108CEBTs9EI+dshIKgQb0PWrmmOhoYigNzr/Th37C2t3tUd4h
j+lCbjObITXaa1OmuEjFjGB00wlmplTyy5Yeb10O2a5xKcRrDXVFKTs/HAfUF4gHMFHaRzJQNcpx
krWidyQb9grl6mBQ+GMFpcEsMF99nb3HzdDbN3a61mMJoYidHxAd/HlMoBvbzzaGHc+EtrSXeBLe
JcmmYqe69r5R9llJkOuT137LB+1nYI82WlJgk/Eib6nBusqSA4Feh61rlJ+KCvMxi8By5U+MMKr/
tOf5Tg0VgMkBFFUAbofMTrKaWMNZNdNmhakl9bSN08bpxi/neGE7/MojQmg7qnlInKY7L4tOy//K
YfbNPHCCIhBvCSIx2ppJOwIQisznZk7ne3/U2H0y/luwrqY5+QYb4bGW2moy4gghS47CiyxcJleC
AuidAXNiqLZrIBcIoNbgHGDBdv1CCIs/iwyuSmDNlAbmWl2y9EdROQHJSRUFVFfCb24JcLUrZJhp
hKVYc51LXomFBIYlOw4ogrX5kcIrAEErg7gC95gRVKdH5r7hksmuXTy+i4jlR9L3+ypmw6bG7Bxk
oGCH0ibos18s07AJA5ZMrgEqJc6tmNVMl+ytiZ11VpLaCR1ra4oxOlpuwV2pF90jOOt9Zv+M8iBh
DY7ieqK1eoqy5No7g3aI6El3sUG2RlrhU0qMk8wmP6z9GAFWMZSbkhrhco3rm96iNKyCXJzmztiK
igljnvxD0jftQcd8lTk2zZ5BPRRGcU1E6e5JAoJN5BEgWzmNBmTfu2c+fNGn5hu3ELw/Da2nr9rg
4C151jWVPNOsX026UDu37z6rLCO73EkfURUvbpPpPGewDfvUZxfM+kJW42tLIIxyR1Qn9Dwml+Ks
S+RKAgl37WZ0SJT6EEPbU1Z0zlLHPmA37KiINkGXBKQHK2V25PpKqeU1Vwfo60S+CQENDe7zyj70
CilN/FA1g41/3Dn5gFUcRMt0JZy3AkWE5Qw+DpMBQ3dlfxrK0LZV7lNDpyOxSacmjILu82aNvx2x
surI9U7vE4xJkcQWql4aZ6+DB1w1vneSHNqwamsZ1jZLxMKAwpmzskJhjvsz9eiHtxQpfJuMmsB5
GAhUWd8sFDeznz52zsnlAl9HzrTkpjpq76Dov2vsx9uz2q5FoRngaQVTgNi7Yg0yJBIFVCICTjqR
jU6HEMH0d97oBjtsGKwKMp+YFVmHgYCFYlfZxdPpmwiyt5ucbKUAcdylDqTF74IX6MT2Zs3UY+0z
nstn9vr0zFSyp/dyyo2cxSZumjr/TMZY3xsuxWCpjE3upJ+VjYgVSQvk+sVrbwz2dhxp4FYlEqaI
OwCCKvtO1VW7ZLOQX9blghLAAI5JE5meZjt4Fj6sZsTmjWx0U88Q9CIanH6FeS72vhUU49bsMJ+h
0GCHtxoQiCI6FBZHHF3UscRotZI4YHsXzWxaPNti4qVzrMbUTPZ2M1x7ixUXnPCBVhZqyaglRjmI
+tXtmR5ps38MqbkjynVsR9+yIXqOu5mRjh4S8jV2uz2BOWOg/bIGaNSlgIozKDo0OQbqFmsIOiu4
wRq1K2gxAoeOzPKr0VCLM8fKWhk+r5GLLEwSpBCjCfU/G86pY333DMYjiPN3dcKKWgeyFZuM8wn9
Y+SM3AvOvTbanCTTeRRcJDPvypfaM2jQYN1k87euZy9GcAizVcrJtiG4JXPGwkhDZSZluBwZmpGw
B30Wd3KC5Dah8KDAufMQF1pl4Ye9kXze5hMlluCq6jBn18F0fgBoQ1Eb8Cu38h2ZnGwIk8+JteRU
De+J4twZtQZaqK6wQyNCAeqyUNvvbcOqdm4zlacsACPUYiCQfTdty4RNrm+ynPeLUXtxk246joa9
F7p+p6QrL63ou0tNzx2EcnHw8mo6LGtgtxjFFTw1G4fZ/tbHo30dWEbqk9li+Cs2mmUO17xbOjwq
pNdWhaSVZ/uqd78R4lucbg/a0H8kiRaTLN04G/IEzlrc6wSzz8irDTYhJyB+b8lIQjmyEfMyT3q6
jxROcMbRR5rtw06Z+mPjdO6WscQ5WX10QozCegj+TcMWfy988REUhrkW0nhIwMCG3axtRpdJcrmo
9IXokPT2u0ZSRJh1y/GjvHZ0ZpxpNmF1NkVQPuV5Coi16AIy7dnNTp23QuCkHzp/74ki2FHkJzEQ
fR+wQj0sRr09wAwEcb/Ibo1+sNaGCR2h5+yxMCCDkWXCuOzUzNaMN5IGTFfT+uNGjKGzp+/ZgBI0
93AzsH58cHKCQKYYS5kKW9w9kmz0xQLEtTRqdzUrGSQOLJoKN3+yO6dChvOFw84PXUKemQ0n/F5o
h3hvzbyuW0CVo/vaNX7LNojlUoy6p5LitWVlvBYTY9BtIKK8Av4psAIQ0EzHUaE53Oyfqlp2o73H
3j+FHy64+z36EvTuWdyKlZhAyqGMOJQeXX8qawOY1/tSB1kyRrPY61AilkiYcDBtFB1wAHk1RuNe
Dm+GhuE6YllG4Cb1b7aHRCytu6I94npBbTswqd6Ok+u+ayPaNNtYohlxDN3eMAR9Mo5Ybelj/KJY
CIYsXZnrYaAYkI5SmujbhEsAYYrxBUFvCrknQ622cWP1iCX8MWLROlHIxFVHRYF7NYXvBKI1o2bA
gGUaDDU5cp+uG3pWPTQdEoKffO9ACiHRfE1ybL3kczH/d7L4LCuuJoS0iL0NDbLzYjv3h6fY6F5n
Lis8SpBU/rwE9Zamd4bnGzjws0GKJSNWDst7XQH9FncEajM/+ofUSN5x0cuwGjGiQYVgWcKT6s7b
zaXD1jdqoVDn+peOgZ1qmR/qLUN+dFcqwr2lO14oXc9rDxwMiRrdyokRmaAPkAvOniOA1cUoH9nH
32kxBkEPoNhtJB/kdkAUgWafkVzObPhynm63LPkwiFCqNLPPQM6XW0kdGwnB9OzikUnUlOCyOdRs
9+wtdUqGdrWNmoVykZfXxusvKYPMSis/CWkU2Ij5NI1ebhTIamGrfRnJJHQon5MFxHn8Y0zsx6Nm
5OM2GLNP8mYAPlqYZYgsSs3BOhUZAgpnDEgx5W7353v2JMmdoAu1Kqnbvg1DInCL1PG28ID1lngO
9dFfyhn9V0pBZy8Ib7/6tf41TU9xUJsfFCpQPFdKnVPbzfaOpdp1jFk91ChQ1Tps01rUh9Qx+4s1
DYdyYPMXkBp7gUUMw1+hs66JDQqIssDNCyGlQr6Jtp/LuQF5sBIeASrxWIQk1kFV16pPpzIAeBTc
j8sV0hr9jy6YX0yzusAUuBtrcCBRu6RZMe/qrX2g9s0mpzdo61FnHperx9EFgxSrRH0ZCaYgZ5pl
ULGIlOOW4o6zY/9DgQ7zCnzOrp2/LeMh9wmqA49gmvQz8aLnOhcPlbLfuzn5WRTuPhkrRrUMLBtV
DSISKOFDDn4SLK+tkQqhlS6V/YLlrr3cRGLihWRNYU85ixWybO7jBqg5ih9yL1h24Lslp3am+KYz
IgcFSPXC298m7Ii9rW6eMM0R2UTQaJjR8Oiz03AyW/+z0f1Dbge4A80DyGjsWV3zI5I+1ywXl947
z5NPn5xcK/zMVVDOK5LSARpiZlEVky8BeCxjaaQw+WWfLmbqVayC/XLvmplU25K3M2n+89Qx3LV6
lq80rYN+yFqxX5YTk0UyrMCt7Nf3UcPNoFe4pSWlbie272p0eKvbO28HXNqZO4PK1p76wdZox2N/
YxXRqODOXLzBs2IigCssV13AIJfgtZo8aPZc/jcQ1e12icFTYpC4aGinqS1yfmNMCH1PlpHTMCwB
7t1g2Hh1l29zP0yrobUAXzKr1PhrwxLwR20E63m278AUchRsr2UAg7Cc2qraLd/XZ6RWLF39sBiQ
CiEZaiPBmbTpmM6knEU9ifS81vJcyQAHHmlVx6B2b9udxtPNtWlxJ/XpBUfUUqVn0kkqQiV8q0ND
RTmk0uiWuAy2Tc9F4eNpKtyWk1cyh/Vl8WmW1rHNfexjCycrS6t94VFRBECPwM7lY6sgmzdzeXJ8
+FTJsrcvNcCytfPDadipRCXzc0IJ2kuaYFdoJD+y8nkdgNhrLZs7rn5yz7AM3Ky5Pmx2LqClUkh4
X0REn5BsxcuCJYJHQIcH/IjmDoYMbbSehOmkK+RtLrN4u5QrCOkAeC6WaZOLo8aTrnZYNLSNErjP
IPdzzX3UnDkwrMGLxFhjpNoDxNcYKXtA19QG0onubh21tr4zgNWHpHs82WP/2i27rKL1Tt1APk4a
M037Ou3yZLxmeLvDQqWfo8lN39rurl9wr27Oslbg4sCA1O5jJP5oLBWSEhVQMl6ux/HGR6oHm3f7
6zZ246Wj0GCgYJ/q/QCfn3Ujp2yyrCdfNNmdN9tfRfkJxmx6pw2qz9ApnQohfoGmFyfzAc7lfBRG
m+N+toPQIdppjawhv8+oPYBKbCjCuN4SSxbQA6/9J9o562pMzJA/scUojDwI953BHXSws2IzBtNL
3s9JGLQ5IpxZ0uLXu3RN8RAGN/RQfTSii6YYsUxvfvYtNFHc/Lg1CJ3yRaD2g5RXg/d4yjyEbLPT
Hux0FNt2vpdUvBS6JT+LXoPKaIFzt1t0OO5uiHENqgaeBswIA2I4VtOg3XZWzxwbswDC3FDDva/U
dhLdFewRppY5Lx4NC+VNzfCNkYZwStvss4tkB090ZRmSKV1dJ3aLjwoBZ4+e5A+kz//5G6NA3vLM
f9TY0tI46X778j+e65L//u/yO/98zt9/4z8u6Q/2uvWv7n981u6rXmLS5e9P+ttf5tX/fHcLEfBv
X2xuXMGH/qudH78kO/+/5rD/v/7wT5jg89yQ1/79J61mynNdS2fk75xBQmn+Yv7/Nzrh5Xtaff03
v/EnmdB1/0GqkWO7lgnawXIC+CZ/kgk94x8Ej/s4zT3XdOEEwB/7k0xoe/+wHR/Ughfo0BGhZPyT
TGgDLXQ8D9CQbpCftkAL/+vTX//gD/xx2kil//Prv0ag/xvXAY0LrDf+EHCYwDXc3/ArnZfpWjdp
EO7mlbNa1oUGPY0QpbP5wzi2H/0zES6hYgo4YC/6y4H67178N8AaICCojY7jG5BJYDMav714XTm1
gNdBwPgEBRkLR3ciPACdO3VdzP2Y0n33C33+/+fLLqycv1J+8CoPbcrLtu9k1CYlOOwdYLL1TFVd
nhywJ+X/8pK/s49+/6C/sY+wlhOlNvCKiLJ69WB46EY3MTL6NOyy1//54yFo+LeX8w3gb4h3TN1D
kPc7bVIWWoNuUdxG5uiIOGIHtWXR3LEkq3zBMphUB2shqrsBQP+ZndslKEdCxzynXNGCxPCCMCPT
Igi95MGuq5nO7ChIAFBt6cCwsHBrSr2H2Kq/Rd5grGo8Zdu5xBNJ7ZIJfTVx4qHaehXF0cViY5Xd
jnAhEsUEDKdsvI+olrBSQA3jksOSKpmF2PCq0L2Z4gaShag3drV+sGvzkfhtG4fPBBp+xnai2H5A
l78jZjc5RqgDAde+5QGTv5ZOL5bPPhEg8NPkFdHTpU9NNitNuh9HpW8iTwfzSO3JoIy2d9vvcp64
8izGbyzYdTW/ODowyKonVrZwFlmQt6aYdvFGcgQc50gE8IFexg8i6e7MiLDSoLK+QP9f0kZ8UId4
GecmlFJeNGd8m02AvF7HkSWAkSQ5Khu5QV99pPLuSqKVFFLhwv0EgNqww4JDpwZbICMeXybJ7NU0
7YceC04MMvYq1bbzDHK+rAFouGAkQqvei/wHzfEvEicEfH3OhIkV0jX5U2acN2vfL9dGpR5qo941
YzFv2n6MNhy2vSbm90o7umiUwCsqWtENJYQCp21qLJT7dGPb9YdHWTlL6QT281euppfExcAbIxhq
p5eZWBOy6xqyTRGX5p76wkL9Ejc/q1J+76Uo6KMvq6tMauteW895Vm68sfmIsD9qnrs1K9qDlju8
OE35pY/1klxahMvfKa3pRZ+d+7m+uoKVdS5tdpSk4jYOBTBWP7TTH3GKNYAScFpXGk+p641tSjDw
JAPh1xrDXmvo+S6NtsKixFNKjpqPY3x0MV0he10dCGTAiV7bXxoAlx0q87VNXvkq14ChkBzsZekv
uawPS0nHJ9G6c24ZuMYsAA1m0b5Tf0TVXcufQY34Uku8iWBmwtBynq0p60svyDUqYq45U7lr0uxR
pdcwXX3eiLChLalKlWt9QPWqZ+alwGiEPjBfJ4L37MnqITDaR5BDLG4M41xnAS48jXKXpaP/LLTk
gIJig4CXoqvg+hE5VPSEAFGisFgigXRMctFyyfALgyBwjRMd+Aw6IvoOQ+fK3wJG1jHGRxyMEcBm
Q9eAV+9CIxkvrLUf4Aj8cflWS6pJhPyEDBU41X7xAPmE9KRYqlVnw4fHFbuEdGJP1wykzSoH5eco
LChufliuGwJ+n/NyvJtNh+S/ovswhBuvoQ5s6pqOve0F4A0CYlgGE1vvhHQcmOJXoeFqnxN9P/To
zEd18kwvO5DmSvHdIps6b68o1yBo9PIC0OFFq1q85OQnElrBedNJ3WDcrZYOAxtrbsMiFeUuy6JN
2kbxxlnuuBph99rbUcTYBgOeEHxPuONsM9sP1GN6s8FHjAgcpAl3Zx4T/KHpX6XRPUGIvyNYcL1g
UdbG8mBhYFnLnjHebttt4I4vg8cxlk774S1Wdy/oseS5BI8EM5jcmEBaDVnI8BoNpGH2DjLuEuId
Fe7JXjN+LtkdCjtyeVguJ78GTjWbDGZxlyKuT18K67UVJtmtPpFeTuk+ODXuR5cbMiECZ65nCm9o
iyKdM0+1A4oLQ/5tOEJOMMvFZYKUvHf6fNUXWOTLiA9FFq3u8iJZbH+h4CX9ZeaMACOu19MIUDJ6
hDDOjzmptjK/iPthLA6CvbLcx8SiF8ob6ya+WQX1Q2qDJBnGXd9WL5pJ/DK1YOwD5Kotvz8pkoq9
+i0wxxcxzC9tsBSyo3s6dPi/U9QycTa9LD0y1BNPvRIbBlXk4SOOmJr3iViWMaYtP9rUeRHVZogb
MoVaC1ASBQyHq5GxjFaX9TDaxYOhlw9lIH4FygsHDP2xudzHJK2t1MThklq+tQeUNDq9zDXNAOrt
CIptrTxGSl56nUNRTpydnlZOwmFFouqtSYxfNXC4OKwJOjmQFBD/CdZMmX/W7Txd2kJj1gxQtFF+
/aJfytiZpc9Fdw/URijKczmeVsZPLeCjxT6RZZM2H2TQ0gabX2YQ0bxJSgdYFVYltj/IL+r2AQ0N
Ba/ok+Ptgocx94F7CXs49dqA9FNecz0bzKNpTbiZ7L4xIxNhYpLnlHHCA4JFNrosHzxbXpjaPxIr
fm9z3OupZ+MJVfkZvPKq9yCRBCkFpSkhFNK0Nn1bfCrDbdbZMqrRE61Xo5GjbWiVAKpKgEk6phuC
Mdf1OOYP/tjO+7pBKdA1ESJCTz5kc0WhIIB147fuEiqDS5K8PyNp57Uxlg9txU1hTuPVrhPwOfIi
KkdbLWr4Ypn5kq640JN9sLW6R7OaPDFHnziFUZgNNRt6hJ3++NJg99/ajqlWeVYT5DIFv7q42pW4
FkMUME1oEA8gfT4CFC5cAA56LEWZSeOOPfpodtFZzy9ko68zfOIbRllt1zQlYKg0gTiEH2uWp3Z8
ViiUdC+/70yMaIUrVOhP/nsrQJz2JhHMCf4F4Q1YPrDPemy81l0si43u8KeYVH9KR20a0hiQbhhM
gNM55/+6Q8I9Rx25CYP5hvwq9J1yVwwsa6KsP41Z158yF1mNcLYDTeyz0kBB2T1gFfINiDJyvrke
l7KoR15qMj9GA71+jSUoaSRVedUfBleAlIuDe9VODyg/sFn3yK4jsvpymkDrYZSgSIqKXo3Fh0oq
n8NZuCUAo/x5UFTfTZwF/8nTeezGja5B9IkIMIdtM3ZWS624IRQs5pz59PdQA9zFDGzP2O5A/vxC
1SlWzvBmq4xIHX3lWYEynrgGQeTQ3jKZVGAQFWmY8xqpm7MCCsfU79OmVGyLVTILvhtk7S+VkA2b
sMgPoYdtjWiST2MZg8SwKyZMbNcmc8fB9yiM5r61mNmnMnsklF6o8GbPAMLEtRbVTtHiAhGH1QwE
tT3Ja3NVJr08dmv2EgkcPiPaEJcsbJecsVkbxcC0JNhTUk1udYK4ECQoZVmIXUjaotFYcAWjOX2v
BomSqdIyx9PgSBHbufTjHeu0yjxv0wUTXdHHornjn8Oi8Exv1YnBTPfDaTcddVIbI4WNaT9jbjKn
AbXgUDESDz/xiM+7/15E0oAbWLRAXa6ysJ6sOflA9ZRstnP88EoOC4iMRoBKmLkV8CEY6yIvFcRX
IQrRJ/R1oAOyDFZippFi1tuOLkbL2CPGpgndZbF6X5TkUYmNLSZwjA4tIa043yFjKVZYOlJF+YNk
t/VJX7qoDBLLhPEYz960YfiSpGwfNGMPb+QrNFUwV2RJ+tC4pHX+GQ1uqjCW6nMCeJoDmKKgD3uU
zZjd4qgWg16uHsmfokpquu+OW5Mp0Q9qNwy1Y/yt4pFlMgkcMM3FjZKyOhYVr5Mufeiykc+0+WcV
R8mdyxyLHFoB5nsZdwtHbiMQMAdtOPnviuKgSAwz4X4JzwnrAMeavdBoMWBxekTLSZpqcomHkuG4
KkM0ZeS1dRLSLia5E9IBDu1ZCB9y7SfK+bI7QlVdjAtnpNG5i+2FmHLMUnOlJe5iho2rJMlX1o85
Ob0JHUiK8NCCu2RpK7smYoRt1cxCYkV6iMcNXHmD0Bl3kBASCLL4nChQtiOZGD26L9vKG9gnk/ZZ
EJNJsbXH/Ts+FMnCMaAhuY1CP+QR7qXbFkOZ+l8yUync5uyLrghtqsxQrm5UauEC7o3CuLKuI57o
6L+5jIGMKoS7wYH2SlF+2RSRdi+x//2jMEvVBVSVYCsx82GCUtiMxCR2i1irt1E9iI3Yt6Rm2LWI
A0GHNXjgU86jXrYtwgnwwRGAV2nKSU0QCpTsHZp1z+KusIdt/j+r6oXA+p+BhpXVIFtM9ubblp+H
vmr8FJH8WxI4fWg1SluwhOSWynyvukpQwqw3e6Rmmd2JDKAZdb7m+vho1MywpcrYpMjxPjIBKedy
2N/amPAtQ5rc2EhZLA2/WjuHrlZ3NLZL+qyIeQwoe5r21KgXjTm6nIOgSUyl8iR5bI4dpQVqGUFs
eprNLHWpKYmZrTu87N1As0GcVKwPeBfEzNMX1LOREXpKO6NO6My3PpM0p1WFp6Q2HuV61Okmis7P
lU30Bmsc0QpVM/s95GIUsUvd+WEaWKOWnBUtfArP6JS0xw7KImoF7Bf48YjhRDBfaYzdR35vCvWl
gjOHt6jc87MvY+1jRyKjd7LQvES4LBw0AJw2o6+or0jZejTo1hNGoH5PZcUicNZDxEwbaNUi9Yor
7kQhXPjjzH1tTdYVxD4dOSODeJggrnZtyRbFND08v3fkDkAX5i+1zTFtsuse8uiS4pDcl0xmw1yf
gFnOXxuok0OR+0xCxONOYUnvbrJf49Plcu9JmyJA3THUyNr3E35qU23ZSegzXVzXn2YAgq6atlOg
Y2uFlWzu/naadJtcnhYuoDlqsVhrgj9O25WWEy2NxNlXGhnBsOZNMR1jK1lMojktGbgiXCVj7IDm
j/Rsan2QmYvHVxVXkcMEIihNEY+aAZCnY95QZq5AHgPENQMIgLgGhHUdq6k+9znGaktffJmdo5HA
HorVFYhV7BH9LDp6qbyXUu22EtiokR2DIcQfU4qA6LsV14NKVbOrteazUoGgdrOExEw9NCLQPZhP
qzmDq2oA8mTFTVybf9myQJviM7Ra3P8xYUCc/1y/zAsDvSvfxQUyQFVK+6Wqb1UifNY4ANll03wV
2LvHRbXLUeKZRpnDQtZ67IFqOleJgCyu2PZHnDIYJnCTdnIJBgesNVHiBsm7A8HbVfU4aHSyYV9t
2abZV6pE3U4s1cleVCT0/DVPpcrkMNsgAKE7QoJ3dHbXp9DAtVSKyNFfhNko/VXXYjJ7iotsMgJL
kCxDnszdoiQXDE0/8S+rp9bDP0KzHscifjJKsne3raWeN7TscaljL+JQNYSjImqCU8Rqywa0eoXf
KTsw/yovNF2ZedSOqFcsY0Zms9dZjzUc1DziFfDpnuZWuXWJelb0FoiTCGM6rckuzJV5r6q8mlw3
A1VTT9aKCItFylkImaSkfG1UtcpDjcnTQ2y5LcwKuFSC6qt0KI6RFV6RN89kStX2jEos3FSh2I1U
J6qLB33TQkhMk9ylpr3rYTo5A4U9/BMOwbBGKNuMD70yt0yHtn2fqL/oFEmA2wS7aLdESnXQMWCI
eywzrPSDBdUM5MzhV4/1xkn9v/16WfNxyV1EjbStruF+bhmDYLTbggVlI4WHHFXVDrF1XpBOq1eV
YTN9fkZ5aXlbf4f6qXWX5pUwZxCprCiIR/XQgxAiIy6s+Te9aVNfBoPbMV7y+JSnlD+LKhwqUX7M
p+7NKHtwGwtGobFYLpnRWhwoEF+URPcXI1u9GHfCIEmlPXXd4iwJR9iGrM3I6GLXnrFUmkcybWZM
ZkmM2YCRYLAUG/BUquZAUFobQSf29bxWXofUOA2I7D2Mx6Wvoh0+VtmMAJr9tyLWwn7U0kccv8W+
krWb0ijKsaQICrejPoNZLIaVh3y3454DPsHyWUJpwORXiaLCbgSMGIqIqmdZla+4g1Ha1VfZwHGm
bJoHa1mQ1E+tJxuGyu1sndEdtfthyvejLF/zptKOM9wHNWom/y+xpoCG044xAyesL9g8/ntW64OV
2xNtWhrTNVkWD2ytiyl1Q8NinCbGzrQ2r9Va+MUA6tFEqQcmhhZe2nQWsm5SyRnhg6VUWEY6xf4T
vtRyjiGESSZAmes8Ta8hccw7XRbxBC7x4U/PVRlKu2+mv3MxfYZZ3u7JswoPOhlkXVtFPq7P3h7l
IndblVFro71CdVZcGShNq7c/dSG856CSsNXNuHEzngq5ZiEy4gOU2YJJeOgoKE2vZvEYZYuKeC6x
/NJIW3vk7JXiUANnYb2YGvpeMIdMmFGguxqJiFsSO5yOQ760Rx3eekyiI3o9npjTXFGxZE7KpI1P
pvT+hFVcNTtpydhEboJGVRR0AmMWbxmHzlG366sflMQnIgqpbtGw9ePKyQVWqUv3rYcq4zpNfsE+
cU7y0u2iJHayNqI1etdbaTpFDh337M9tu68K2Bj9xPARMxz3ConnfxvvLE4HT9Moy+HGIfeUuOa5
uOcjE98fskEYCua8slZQz7kiXMeUMOt5PpWltIkG5exBrYUv0nOTKDMcWaw/rRYT04Rujf1iJR2i
D134lVc2zECRMC2hOEUtG1u41UC8KCNLBQO7FgTNHJ3RWWpBQ2waKt4KVdYw3cBzngSVBsJaJc1u
rOynnDnfF6tJ/fIZ1LKLxCu0R01sd43RQFTYhBQZFuSZRaKtbEKkziBW04oZz2lcf6Dz8TFuO3O5
FO5/CqtEmTQbpErsriH0KoOAiV2rMwmyQNWJTTQxpUWMuv3JYm/eO3PBqwGjN5Oz72mawSMvxS1Z
PtfOSn2mKGddwKoQIyLYnqIJGAKbhKudgPIUppFmsZLdhoArs/Fqaq6TzJqUZq+HBFA9Tz2w1Khl
HQCp5xU911ZbyzpIQ/06CQyge3GP8cYuxuIu/Ggh+vS1N2zUM4a9xBqAz8TrawUtlaB62hh7DcFM
g9p8Ntp+aTO0qg0teaeFX3qYeCFyW4orz1JhEVmoVYxEYgOtm6/KrByJlGBhuxBl2ksnGMa7DuZq
QTStNfEuzKr9zFoyDcACo/HVomHXuVU7/hB/hopMyi86uHstiyjc025xq8dZPyn6glZPngW31wpK
RINnXo99s9a7U1SHbI8H6S7UQLFNaIawkvggBYJ/tPgWYVjU2kpiMgDBUMyU1xDVnto0n6a8sLQZ
hBsV6meNgBAAzWsamSf2BLdO4rCbhEOdsH5e5fZzzpbanuoq0BPeWjtXnwwGX5NZua+Cep8yCFb9
dBbYOe4yxULuUoOO5or/xDX5pArlu9ryC5nQHq1uIEdAg2wngF/Shfoxr4GRdjwss1XDqoCChTnW
259Mp06sU8G1gH6q+iboHiljiyDiT0y4vBSS9AGblY9FlQmQ4Xn3J3kxKk5yIi3thphBDVTRf3oM
VuA4gAg8p78SsRP5apMi4SrAFURzfN5UHBJtLZCl2SlQb9ma+ljpqvVEUDNeTppA5HZEkcJanDuT
aOWamltjzaKnrW6PvYyze79wS5JfG44E27fmbjILA91uOt2ANQe4kz9kss1ptK8d8yU3VU2wdjqR
rgDWmZ8jUCyYNcn6OetwMSyd8bpqhNvrY+LIBaVTHFeTC1Ex3hQYf4LxMaVzF6OBohPI4p9OI96k
LH9NXh4xRVBHSjox9WIBrHu2zJdO49hPsNbviijlNdD7rQvCnt4wajB01ZM0Kia6UCZ6C15TdD4L
DHm5JvAh7K3bVPhi8W8ara/ShEeCXwgyfPM+j5wWPR7O0bwL7czflyJlyS0CPrQI6Q+FEYkXYm7a
2JXZJqYLM+Wtse2VQAvJl5S4rXJFQk5a3Mwt0m5IOSDnuDqQVUq3P1CWGJJxH6XoEd0wA9Rxwq5e
H/4KlgYBDfCMMT/iferKtEWcbTzMaVmdkKbUN13cj4r4UkxgYLpW1A/anLymQxOh9iM0hKh2T6jE
+FixqyMSSn/WmkkN8OkwFkh8IO3hsaB2UVkxNU0tB22RPaLLaC66OewrZKT+SiqsD0SdeFQBzZBy
j5f5pxNQacP0X44Ue+1Rw/IlzIWFfoMVTEg3P8wrT5Ou4qEb8UXIoc5JxWdmGhUSo5EcPe25EJJo
jxolCoTXBjIK5pL92poH1O3gzbY69e9ZCEgcla/8iAKAp8GsXyKNRzaIogtx8HzZDFXdXDs3iokd
UAN+IdTG/U/+2M4xuAYsp0nYsRudWSOKfHl/Bz2KhXLXTeGt11C2NUj3/i5dSE+0+GKuAXPaggCJ
5FKAYPzmSBMdlZResTAfROTuTpGNF9ilGL+QYRnovICNjx+bCs0cUdP93ef0K79Ky/eOXK5NJObK
Tf07RLFrhvyx4BOhmdaVQlIvst7tahiJFbO211htAYFNtjq9yeiiqWgtOLTsJq0qpyordmILg1Bk
UHrNuhfhBunxqJ/+FGAx9lVMBSvWfFO3E/KtDnJqfVoTa1IkR26dm0uQZlQAqUF8iijh/qugejuh
yrwjH8PboD4pDBYBCqwM6HIXxR1SshwvIdPhGEWua608ldduYPUNgMnjE0rHaTlI4EacslwdmPDc
g0qxUp/wImX6DRm+bNADo7E2zRG9F1xJUXDNWfxNJHA4VmwZh9E4SL3+Q4KedVC6SNyhClCc2Ojn
y9+PkDxLDheqxEJ/TjwSCQDSktSIcBV1rsgjoo9ISlQJY9lNVMd2jbiOjNz6GXdmtpeywJhvssA9
m/YFuQdxV5MsuQD4NzmtI+lVTsIj+8r8II0CdzIZeJtlRbpiJURmPo1kkiOOjFMSb0Kej0ErzA+k
ogDBtYrk2ov5v1zlKTPrLQRnykc9lPO3JlX8VrR8JVffYVTPt1VbaCWTh5jJjBet6U8pGqxJZZOt
jUS41hB+YJIyWPcr0AGLj2WKBkbZOVWjcS5jB1+btRP0Pr1Ym5+mWUc8H0nzWhLz4po0U7C6QHph
/UjfFl459yQqUK2lt6sjy8HpCvLWBAegMVmQGwUhYVMnvlHp3xMLeE3OuWdryJwalvJySgmGqJqH
aXugocJU6lbkgZdinVJSUjQS8ralZPkderKgegyI6CIeRvqInZZA1ykbn9H/T1gnZ6Evt6BjkdFb
jDCwsNhrJBHSYCMKXyMozh9bcrlCuHq63qsGxfhsdP8s9vKOAPxTZd5b92gwWdAjSU9HCmRWq46a
JmgODQ04lbwexKxaeVG0+8RaX6WkOdUkwbMjHLt9U2eXom5A/cmA8LWsI7qcBZYUjp9g78r7PDCK
tTIIHW33DKu72k8JCk0q1s26B6LO2pI1FPEQdlD9GYxdjGzZ5M3R4lPdbFPweTyptRoD1YMUqYbP
Mu0ZLi6NrNH4Lqlt6PDgMykDF3Uf8k/Vlhe244dQF2EHG6CRo9I8Y5Duj3UhfeY9msgZ5r0/cTWC
uqSWQ3W5umS7t34hsPxUy+ykZMuvzELEGaDXHmRmS76alW8lieOIAGeGQ2z5vXj2RjIFjoiz911U
hb6u9VRHsuzPqcDFt64kLOsE8EjRyHpXwG86TQkA9GjTTkioUw0GpUs5PdUisXy6xiOUwgZJJbs+
01ibR0MFqd2gr6ysh0lm0KkTX8zWBVOeoGRen47XTJ2kQ70WxCpkslvCVA4S+iECzU2PtAVoB5FE
22HF3eHvXxVP8YMiQZBF4r7+/4eyyAUm4ecVmQ+ruteU3eW/38r+kP/09/82fbsqb39/QiLe01De
5YgV6CwAIvcqROeW75F5PH8syW6Jp6ThsxjVGsDa871MzPaaT+SpSmWk+HQ2hQ0QykKBslo3izvA
VmppAWNRW4FkeZlQRnAmo6sFu/DzUV+rFsusFZJjwMVSyl9lb/zLbkskSPukJy6kXsJr3U3HLLbW
B95DchBrDF2phpI2GXZI/q2rKNc1Rt7IXSKZ6L2E7THxLBkCmH+axjlWiKqBsC1jv8/f9yTxQF+R
TYfwkbLcOuG72pdaX3lpXb9ncdYzSZje00KyizkczyIOX38yYQ4SFoFH3lLOUavCDc/5DhVMgnM9
DR57/RKpfJIdi2L2rYRPpAC3spMLbTw3Fdw8OJtBTc58IFMyFWnpJZZybJMwo7IGD1dUrSdk1fMs
I8xIwwKmiUoFqcx8g8Xw2lfAerL6aYFD5Upy/6C3sIsnnejDsGuPzKQg863YYvp81A7ChuaKpUzd
E6aHlBsPKD+tOBB6mOHVL6NFinQtf7UqjO+J4U1aWPP1HqD4MSltiAJLj2Kx3ekAXLDXzskj6IjL
OBnGLmZy6Eqkax3Y4u8bke0yTjcPjTutzxQ5aYHXNhJ1JH1gEGOU0CTlTKZnGEp3GVYqqKjrL4oo
gxhcLUDpM3lwHWs1pg/a8IxKJ6XxXgg9kus9A0AcmaIVTODJ6Ujhky3/FrCYrwgqdngHD4SMEH7e
of1IYrbNTYnrbdGY5ZUjfk7dkgcvK7nYUWvtmhwiydDFrL7qLHLBVsi7QeD+z+r6Z40Vw6tj87Gu
JyYTNVvcZmE1nW4ypDHW0qM6a4AfWv2wkBuBxnT6ldOJFALsDRa7O2OtflNFe9Gm5ZtYGmRFiXrS
DO3I7s1hMMQwEnrNNll6RZYH4Hko71zE2kVdSCnt2xw7dbyqT/qDKSTDbUjgrsgRA0tRSh3oTiVZ
OKEO92My9iWEKMEoYK6y3YIWpmjcKqNxBiY9+ZqRMzSjIQ/avjCP+I9hCXeCdRhBruwbqMyHSeNt
cPkX+8gCR1+JVUcPYsknfQhXf85k5ZyGtUmOy6hdqpANexqfu0YNL+ihyKqRU/HBkMLSJemyDFa2
PShc0M73OMcfJeaQjiZp4yMT2MGZBE14VLCLjAIFnBkV81OvslpvhT65Nyphu0LbiPfBahZsmUbx
jGQH1qFRUQATE4yLtZ/3UkhDpXKH2XoZti8TbQwW06x9AaXDFa4l9UsECtCexaF86RuWSDWhSS+S
iWOcEJfsRWzr3GZ8mb4gv89tEkHilz8nqCRl0Uu4sF/qKVKf5xIRQZ5a5jMHEwP5rjaekVdVNp7X
9gGztovRXGbCjTzKbFEk/v00jVf5An9bdOfkbchJE6onduuhJbBabIQH0ue1faJ30yWM1PHS98kE
VrpWTkPMHnP79b6ZCGmyipE9laGdO6k/4soLpEE3X/rMfO4ndJHl+gUdMXGgjzITwa7kFmb0nq49
Jrq4ZX0cdYajz4Af9TKdvWqCmtwNYPfNkS9CmCtSs7DIs69cvKRtMS+Puuo2FbvRVpSWs0xdwmAk
U9ysLz6FZT3BAKkeUj0FFlJfpkmp/LzJjIeVVyyk+qmM0oOVNvljoXEcswEumL1anGdjiS6K1x9m
2A2ySQ55ELERVGuUEiqe803k2ENOaRmAC26bxDq6AGM8a+rI9mQKzQOiHawm7fDYR+mxb6vVb7qJ
bY2WPQCdCoZ2Sg/zpvkKVw75cWSfTALbKazMye7XQ9gYOuaLhMqOcoqHQP9RitUasGTr3GJpf8ww
ZeCGjXU7tSPSx8H6DC3hDaBY6lZjN7r1tWxJbEitGoc7hwjO+lPT8mjQ44atn+6vEUIshGA1AgGZ
KU+sYMsg1QdwAt5tKx9FrioTSpKm6+eUYpOmCRSJsgxHCVDDrmQEfDWq9MTm6whIFMBdaFZebSYY
BvN2Drj8tpCxqzDODSJW/I5jwvDcAMJQLnAcVdhgtpbHWjDoOj39XDoYKiQXFwSdQ8piUU2fO11q
HqJlBjPEUIxjm2iRqsFjoaAdTV7WdVwfI8YIuOnQtpSKGJ67eIptBU/3QGbBAUkcQDiix8I45yiJ
WjsbGliUMzMB3uQKOZBgOWOVZCZ1Z1OUsktHrtQyDeopJ5jdJfbEPKgjQcxDEhfQTRb8EcLWl8lX
toIIVRXlVUjrf0vePscImbmy8NjVLMtnTVI2c0aBMWckrp5TK8gjjaFlxawW8+tJDDuGAukCfNqa
rggtZoPj2IKfdeDZH7qLHpc2HqvXamY/sogWXpOhBL8yq9MRtKTiy8YVCG/ldDELm6GWi4MQjyKn
/nCakZdhVAJjmJpVc6Iyu0RrOHoD1xur9QwKSFzdaesk1EYEdszWfOhntWV2P8JXUUFyL/3g0Znk
B80QWndaUOJV0bsgWsjeGRn7y9A8LPOWx4bPJ+AZ+ibLtEGxYm7Dn6A12osl41ZWuzz1ysbMfaKB
GtcKN4+mHh0Gs+DhWbe3TqEDHikIYKpPzFBLQnjWeWYXG4onKhvAVMZ4MozeA/jdQvbTr3+NI5/k
ri10wY+bNTByUIa5hoJg1Hw0qfpN0FuczoOWuwPvx4NHfdYM5Lh5OepuJtJHN6KMMlyILmsh16du
pb0QlAVEha4y1iFvgGqHketUoBsf0/RFicL8kK1wdkVZP1p6Dz5C6wM1TR+0amFKkkcEATfqsMfv
Sy/UR7l0jKpBOq4j+0EYigxCt1/7+9e4/ShcLWRpWrswrC46zSl0wGSt3pFgYJD+Qc6ZYOOx8tSw
KfbKvIjHZPsPfz+SS9b8pbUxhucelO7ZxMNzG3tfk+0VGhLX6SFZd6hEzdv4NiF3v0dOs08c6aF8
Mz/Gb+tEfqoa4zX2BAa/wLQc9YV2Qb01XAiqO92wuoWfCka46dY1voWWUNhtYxVYgaoXWzvpPRq9
2k8DMcj90tW/+YVr9aTzW5HRS/Qb1a54kfF5XdZ3IwVGZCOy0x5IzSF4uH02Tom3ngXRE4KXFgMd
TlAK/CvRTNadFaH4ZezlS6rYylP2pRueWjkryAN/dprMKX/qe8agrTkb9RUWtH6LXkip7pqvsT5z
IGyoEJ4jrDLLo9S5sFkU2RlwuuKcPKOMLqBClgzsHMv0k5qOIfdS6Ec+Uhj5sfmqQFIERX42jbsg
fPPWEed5ynPW20h7mDFNP80eYUnPKvITxup8UZFptXZ9qP0muxdPVN0qrAJQGMgVOTtueEiGffmS
vggfSAkYJWF7cCt/0FzlRf3K5aMs7hRw7/G//qw8WwcI1XkwFGiPg4hl4m48ApArYMDv0o/xsxh3
yi12zAfe3GKr37M/vZJFDffgPrxIHrEUSG3PRCrUQLmeeKohIfLpOCUXuch4UY0d9OscFcaufCaV
CTWJcE+B2eDmHN2xd8L+sl67yYEZU7LPYeHDuHIHb39KbdCFT1OA/aXyWPYIqct26wg2je9mOZSn
4kW6avdyslX9NshBjsL3rB4A0I0D0DvPehJvxl1eHJkLR9iTpEJ5+TYc8AaszIZTWzgVR/PM4JhG
8p7u83m7AiI6jiWIXlnYjV75rz0378JtJgLNU/xiv7rq8RnhpEteG2/mFfYrghqmyd8dJe8nSSIX
8SL9zIz7d6CrsTlcgcT3H9ghXjmAC2Vf1a6U+JPqo8ToeaherH2M+Lqzjf1S7ERlnz6boj3Qyc4H
gyEzt6oz3BuvvNCHoyVYgCUf4hcizSzd4RvpWLG0TneSd+khepqfBT+9aH6yN57b8kFL9sQ8h5Hz
Kt3kh3BPbZoBiHztoW38a4+FzTHYMSxhtupF0KBQgr5DcHlrjyGKzdfBIyz+ceO0o2Pb9UG8Zcft
4sv8mR/as/FQ+59zbHcnxa9dVLmNg+f5NfvAEPJk3NC4VG9bYDFMZlfNPEJDY5IkftNfCDaIJ7pm
hwjxIioPfSAdGfpMHxxlyhd7vk1QjwLcZ/qdI8u7KHwwKDWD8sn60jIbf+ezYLMygVx074/mhNwh
kL66D3HjvNmWK5ybvTjYqEAte7bNt2ZvPkkQo76B8jmtP1yLp83RgxSXrLAge8qnQLgzK0p7vlLG
QeId0Mt395Z+gstpXMPXbquxa19rULBP9InrL7DFPg+Kk/ik3KxbnO4Zg4X7lQHyhU+IZh2Mtbnr
vgTV6X3KjdJlTaQf4kN11d8mz/gIT+0x8sug/u28OLTTL8zZy7CzCFVne8IfvqvV3SDuwipgT3cc
jMf8BiYv8UZhlz8zt38TFRvLp+pom6vb6QLc1oiRkdZNv5F4BjGTDjwSd8YPOs6F7BTzMiGtwYfO
CXTHs9DwrOGigVW5QDdBmkcSGUh1krn2fPK7+iX+FAy8Rnb3Tcc6u/1CSOeOZWy+IxwukB6IWEE7
QoTUcTglLV82FxM5CdujadM+7MxrfcNoblaQhNjtHIXJh+KKABp5ne52h/CZ6EsVKnP7iCByXh+E
J5m942P6jJ5bYBS8ywsfA6l0XgKMd2rAzrS3OXW/o4t5rkEeOqLbn4Sn+cE6rVeBJSoVw9k6Rdo5
/DfBGzyRccgEmI3onSci3IryTbsbD8Z79MQj4d3YKz/CqQu4/1KaegYGBX40Ow7al/aAGChBKWqL
V8vFzGDH7/pvdEQmHrF83cnEE9sQfNlIwFLkAoY8uEt8FrnWoYvQKZAGxM3sWJZrPrXk/vyKkSsc
0g8AROGjtJeuzfCZnopXOGNM7Qie24LUbbo2ZDJwcSZezjXnKFvCoOE8FCdf3XeNE+2LxUt/rZ4U
jZ3paBOPTJU4IJtFr2A5keZwZ5EhDM3mvdh3dcBKCU2FwXW+F86sYFFZL46CWIYFSLDe4tIX5V3p
RpDc7dg1kGbflGUne/2LdZZEvz5igtSMXePPJ923uE2kq/CWuX1A6S4/JP+ic1o55o847nXO1AeA
F2gXBscofHTCFEHqdxn0R3acBW+xeYZvt0y2XNrzcQtAdatL+W69UaNLp0YAww3c0RE+mfMjxw1/
tEsGEfYhI94zXNGz7PovS0Snh8D43IYcCw48v6dovOnzYT3mTud3doQByG/OhOt9la/yfXkrWBp9
MfqJD+YRSovqdu/xS7243Te3HPSu/qh8CY98up5EMI7DB2ZMVz6ItbGBvST3LA4s65ZOu0Hay6zR
SCsV+Ja4p3fKq5gcdNOd91p2AoceSP6KSOOtD3qUu+YORqr+E8Jqmx0AgeKRxGDjPP72QPiYfcnM
gvzypUMwaI/PwvvKJz26hF4TlASikX2TWy6PUCvLI3Gz9P675hQH6pdq3QagmShbFhug0He4VwTb
IgXgMdUCgYSGZ8Ih8S/2MH3wbPHhHTEoLi6JKlEdTFdtOOmxjxsD8O4v+bKET2kA387s5LUbyHZF
eFqoNxJbe2lvEzL5L6j1WPlxejwA00ZSg7LWQJkMoNHlxgTw55tBAT6P7AkIDA9FvZdKJxZtFlbI
H4Zj3oPQ3i3lQX7k/zdISsJtMLpkRIxHksk3bWUGunzHHkmPPaX0oMTTsyf6jUohrZ519dz3Tmfe
aSSF4UzBVv9rH3sLimYQUoZ+pMVeunFAIX+Sk2eGguVjd02uJZ7Kw9S40dPwmjU+ZEbuGNY1O6Jy
9qQOePU30N6Yh/6Ldp0VfCoeXTHKAD2IKmAQB4ZzlHOokJJL9Gl+yGcOifxfehs/DGZ3AfEmH9Wp
2ceH4di/q4917i9shNGUPkEGJKKOkBY7XknUdWq3MQLroy98E0VRcaxIJSiv5J9gAYwBlFyj9an6
qT82nA3uTTQPJqX5PyJEsHuUv3i7CvUf3rLlDe8iNqxcB4aEdh4Lo03NSCDztYWpcmBMei/9ZDh2
T2w7w1cBmOB5/a1O+lP1lpp2GJj3iPLrUL7gQbWV3p7x5p1rzan5srCO6HbDzcq3xMV2ayS7RYFi
58/UcX35GZGEy2j0PDPXe+V1Yg7FPMDj6wDpBIOO+cjGLaxftfEmPBRPOGVm0IrcZnQdSEW/EHuu
/3iwNRgjjtBUmVGGR/EV3cpTR9dxABShsWu/mAEZUXx8BHZrN+2Mjj59WbyQGvWLC1+A0nKgbsXw
Qx6wXX4kjdP+G04QkblleDyhqkOQ/wKwm6yrgLrFKW7Am/9H2nntxo216fpWBn3Of5jJBeyeg8pJ
JZVUiidE2ZKZc+bV74fqfwZ2qaDaAWgYdjswrfWtL7yhmBmLdBMtkPS5sXcZXDCbLHiKXOQtmYP7
xp6Jtk26yaDA6EsssrIHc8CJfTHybUMQ7HOESrAOBU2nGBtjbyFAvaWvTp9CR1YTKP8CQRAmntkD
41/3TSFgkVEFM4glyTa0l9GTo+CH+/4qvWXdm5weGuz0Xug6u+gZLsig/CUQBYDUpGc4gnc6RkT3
dYZZC2l9BW+f3EeeiHc+BqdqSBpPQbNGFOomPnaPtj9p3rA4LjYIhNFlf++NiXGE0MJ0UsFw5q5g
5LfInzHbReD6Htcgqna/3HokfioeRgsbP+lHNmgKcnyBpNzBXQKytYmfGyxud+mpsSfuNjq6+4wS
SpAr1QB2PmgE3Os/mM9QiJKw2nNoMmIHYhkFQMDiG/8uuee2lTv5DbmqI80MLgs7ihrhFa4PaqDk
4vI2nfFxpW30Ru+OQiH6KJ0tAJJxyn5034nG+AeBqKr29jOE3R/Br2IVMNJbZ3P9p7OzIWs61Hzk
yJP0RtzDZaSvl+3aTVxOkUWce+9xwAyLemiFqyH7qNgEc84o1kuN/8B4XtcvtD6qfIr7M0XDzL3V
76XXeCH/lPsFcoZIA0t3IfEQ4CevvDphuqH/LBDXhxI+q4Ypykft2mtmSDT/dLbls1tsA8C8a3Un
zaxNDM3Nm+XofthrxMVfBd4nHTuUl/0LCL2E7PkGHogFVmLmdAtjKQ7FoXoEzPlsoxEC/xHgJ3sV
ROii33koKc+DX0Q/JZqZCPj86GnwuZOPJpuSIpA2gc/mlK+e64On7aJ344XVee+fnCX28M6s82di
a+0V+IXvzBYAXYjhCUXsdG5pQOEn+pu0k1c5RPm5QAtlRvQ3t4xOZh7WBAB95sG63HhQ4O+UhzHY
jCAxajhrrdxlYxFrM2FY0s9z9/2j8vKSK4zlZ7R9GNrCOedgzN8isOzTbqHvWTh8JO+gbr0P6K/2
PRKg/q/g2PzkEJAelEXymhz7eImvpXlwlt3aeiBGsSmsd6ZuO23Xb5AKsl5xmUNkZsBQZ9q9Vu6s
Rh0Ez1GNLG3qrcmInQ+Q45TrYG+DD50Sg8xIR6F34t1Ar5LvifLupINucRPAgTmm+/QEHF1gRTcF
GICpnXPvPnjsp4nzHH2whpsXUugeJaqpfPBvCUcqIQfK2YRxV/lcPhuv5TPh0bvHhnLi3+WL9pna
Vb9JdsrC2q7Dgzy3Xgp2Ww6gNF0QPAmWxiu59WPz1q6YxjxnjwDUcG0FR7ppSKUX/QsFO3qX5S4D
J5nPyoXMyI9h35PYsJp+FIccK153ih4kIaM92i99txWzZu/8bLvnoFxI8dKQlynuMpz602pl7XFr
p/QbGT4UcS00xon8Om6gDgWvbfYLQwR1NeiLmAygxs9j5S75g+nS2Pb77JYoCOZQbHputlgW98am
W/IG5J02LxkIPsIx9iZYE9OSwPMvpS/EQclwaz+mz3AJfySkZd68m8vvWA+E5ZwA/iwRyEfgwiRb
WTfZqXyBTqFSeCoH6dE3pq5RNWylWl9agKBbESEez2hm8/kzpGkbGKiZmJXY3sysgi0NeB9C09to
h50y18QFmqmbgtr2HNXwcOt//v8QEFYcVjlLRYTbUmkw6Co4x+E8OUhVQpjShuhFirRyYVUGz22W
krqRjYSfuja6vDq9szyAXeKTe4FSBiHa1nehHOTLCNPHmZc1UJ17NkM7/hAAu5nWTDbgeA8aMLhy
pysd6VKX/vuHzi5uaj0zl6HpRZsOP2C90kkooyLKN+JDfKSlaHYCkXTE6dOUJiz4hHmcSVQqnz+Y
A17pkrtkuEATE4Axzo6FT/rg2c+ALIuVl5GYg3uEgkjjWYd7CpKDFm2PNaIRHKXwzqVj0WauDWhA
gfpc7FtdfVdD5MWTYNS9tg8Oz7vxUXADy1TP0pyaC3+neipgd+du/6Flzg0K8yoprFtDHnsJTLVk
q8jwj/kQta6uwCvHeL4NHI/dwSqxMRigWtCZYXDmZE96+dzroFfHn/t2h0ahX75LQXAUSKkXXXlf
SUNIjNSnaRedWjOjhdo/95mkLSsd9dPGXCi9dRf27iqT1L1G4Ym2/32i6A8WvnMTS8UlAONQrGQ0
TIqcg8NwZ95W9lNWD8YidEEDOd3w2A7qLZ+DBAavV/pE2bstIadkNfUMleeftoq5pnA8GH0efpDF
rky6cl3DsiLORNEayzeCVrdq5d7bFxKkE8gY/dLJ62Uju/50FAVDM8O6sSPRbZuEJBNX6IWGOhhj
oEFfCqH+xHdaw9vPciY+4AzU4B34o89DbfzS20IDJMKuC+toYUSkC6OTFwT2fZB7VMOKPf3rP/7z
TEbnP5Cov0v9pCr//ktBAij7R11n/f73X4Zu24CXLMMUOuxMLnom6GJ2kZo0kl2sWh2dgVQgU9Bw
XqjYUJUxti5xviz0YJNp6EpiRv34/eW/6ruMVxeKJtsmEyL9TDfH6oyuMlKrQPer/eV0+kwuXVoH
AV0MaQQoYQ5Et0uGK/39dRVkh748tqJqlrANhlu6Ot7Yb8o5comoq9opBZMWfD4KmGKFufSt9q43
4cIPMmj6uLiBhndjCvCcjJOpbFNtrYt2c+VWxmc8/wKKisEGTneCOzr7AkpoyD3w0GLlyMgiBLmE
LIT04aGDvZJuPZT/mE+OgjAs347pWfOIgcWAOd4ibdz+ynKwLtyLiv6Wptm6oYrzezF8R1Gl1GdW
jjQw4YEDfpQViPrs5MFFcyRbv/IltEsLUIXiYUExkU3dPPsSIRO7IcskLNYT2n1WGz9amgFOkkyr
HtDaHF+/pVRvWYbjeZwsS5ioeUdqDxwAlkm00bAhAGIcYCtIAYPMPm/J4C854QLaLYyroniywYBk
PcjUKubzZtieAK2krZvglpTPfbs6fP9RL31TVdMsKLL2qHp1tq57V8fpIHTLlR1zEOLHhkpO3l7Z
PJ+L9HzlaCp7x5DR37Is9c9F3MF07iuhFqumMI5o0xya2Nq2Fs3vih2T0YK12uQwZA1yDIKftPa6
C4wb+B/oHLbRwfRYUVGZ3bW4UNiYAcODtvUPUY2aJdlblBc3Q4+ARmbmS7l07uTa+5UWcbH4/mWp
X9SziEGaahqqLGwFic9xify2GYWhIxyuapQDgtTUtVLUCpA4rBm19DHfdCj8eIVY8LpD7Uke28r2
IimiJ1dB09ULURgxuw9M3z/ssEAwEM0FzUWtYGjdOydGr/f7270YOzSdwR2Hl6Wan7//2+1qpTBT
y+d2WVnTWkHVBsLVdBhlp5S4eQwZqY+c/rfO2AYavUsXABw9mUlky9W1e7m0ezQCt6yDqAcYerYE
XIAlimT3xSo0mJ5YedjPRrWR3qMnlKv50jXYT1XDiN1ljNF68fv3L+Pi9tWEoeoyOm8mC/Hs28E3
+WcNdgCKZoWi0mRufECi/aONzOZE1dJJOe48eFkhgiDjx2nUh8CmrzTKyXTQ5KCxdx8YQPGlAftP
q0D5qKyQhqt7k0UZ2j0RVTZmrvidHxvP+YFOxBYaJQ3ToNmMKkvVKEP1/YNdPBg1YZsWp7Gq21/i
EhhUFpBcrMp0a9S02E0NViCotUWH1AzuL+F6UMQ6onEeoPzy/dUvnYussFHxTEZwTzs7E/TO0Ws9
5kzoR50eidZEO2qfN22wVFzrMTASGiRtdeWZL0UtXUYxSUffByW7Mzm5ELvwpo/aYjV0fEsAN2+m
nb59/2TXrnH2ZMgnq/BEWbCA/G4Gs1jqdnwl+F5ck2wGhc/HqsQS4GxNigCtFrViU+TKQmsZAfRE
EdGxwIw0OeCnTeNL9+dGXt/AlzlAamIYD344inaRk2/9orlpZPihtqrgiRcxpbLoGHi99+Zn7qIa
NUmxhOvRAusf0SGhMzoKRrnWfeY7P0bBMdsBpfH9i1PGrfxntNdk2bA15DllAWT/7EzRjazWJMSC
Vi7g9EnFMT7RMSVXAUGhSM42s8roEXY3IwfkblwpZ2qSkfpmqMh/fyvi0p2g5EqyaqiKdR50ctOS
7T7T8lWe/JJchu2eSv/aqhTmuD1ml5Wz1RCs8LTt99f9mp2AmrQB1lkm2vr25xv6LfAKV6mGIoxy
TF28maWyJ0te9jTNGvhoBN3Rf/L7K44r/uyd83y2YUGcNzT9PDsWpe8PWBXADtNR6A1AZpPKvmRF
8PT/cB1dlRU+MNFcH5/8tyfD9wByWWGlK5vezeDgu4QSNzLVV3JNW7v0PL9d5yzZkrTIxHuT6yBJ
UUlCn4H5pso3J1IHLEBJdeaK95GfrjG864jb2aserK08OPL49BqaullIYsRcafFcA4+laJ68CMiE
JgOu0ZhvYuug04LCdNNf5ToCN7VLzwj/R+j3mYyXggq8BaVwEL2o+9TCBlThuA8uWsuq6lDmB9ra
yEt3MTSLNPZi7MKZ0GGDlU6FqwOAT6u5lw4/4ZlL65aCEs5kCzySWX5W/2xsGXhB6OHpnCewdrrw
1FozylNGbaMWsojsV8UCKYHsYwa5qa1m6RoYknKEx7ixXe+1jU0Z4CrqOkanH1Dd/iWjiTcLHSbY
lmHTwxwUa1EYxgvGn8FwR9GcLx06rKlgAN6Y0G2CEPCA3XlP/jAcXf/2+5WiXDiYSCgtg2Aggwwz
zrOlKBokjTItxc8YQQDVax+aKDlorfpgF+IH3YhmIvfhATrPs4iDu1J4OiJNLVT/Xeobmz7RHyCv
vxhKPle87HGQojfFxCtT1So83iN1OfQejZ3cRMfffSoaE3tFz6mnkBKXHcZBRQm/2goP0NqYUune
U9owOpUQBNXEj6htHwxcr4aqflBRhi4bBL+DhIFILPZF7s11aISVzl8IIuw4unrmtXA5g0Os6ju4
JAe1ah6gzLnFe9Ana01T3ntXWToS0t46jQ6tUE91oiyzjtGjz2t3cPPVfT+i1TRHSRpwBZyF6Xif
qt6Gs9KqHzxTef/8e425K9PyAPp2VjYoVKjA+apIbFAlXxmMBetCPpVBs3I6Ypqiv2hqsoZnsYn8
5Gbw1DvX0G/dEG0Ir3iUhvQGtguaO5736LXha4GD7K7y0ORxXOm+Ssobvbbe8TCnm28Xzyl0xLuw
weomQd94qNN7alDW1Chsf2WFXDgoVIFaKs0nA1SmdRZMnBjVUrXoQUcjQ5a6Rb+pUC6dmoI+ZFwY
C1S0330A7EAyCuAsMp89LDuGoI7Wrq7cy3icnwVQTbV05CYEWh7ivEShy9I0bRanK+RAgKdjMy35
I1ENM0TwcrWpNPh1434lZe2ps6qfSio/lAXIGs+z9XnaZEwTbcldt1V35RBTvlYdGhWabJqqYqOK
eR7bC7dvJK82cTSGMkC/K7OByjJ4AVzubp2ueHXiAXVCS41WpYXOlie16xqflSuH2iiOfP6K0Lfl
PLNtfADJWP6M/VUfYqHR18jL2o8oAsRL+H+xNP/UDYHUMemCrt8mEeBEDcffUU2jGjnneiOAFUfo
ocvmTyPeRtAJaMt3d+j9DTepIwF/glii6uFUFSBnnaKaDaZ0pzURz+JXKopzaGvpWK04tTmBshFd
OTwvRSrqI/xfZYPehqqe5WFlWGVRCKcKhdZ6X6mC0XtxQoNq0kTFMW+TY1T3QH+0AbGY9PT9yvua
QevjaapYSEJbwjDO8sywyWA3KQF0FJtxE3ylWdf3R7p1C9/Md60a3w8S4KHvL3phTZG1I3dtWSRG
mmyePXFWpmntNnW0SkMgn2AJs7A8DWaN6EdwazjgpBM4ct0pDqwDKOr37y//mQL+udt0WeOxVUVX
TNM4T8xcP8oSPcpxvTMqndliw+owVaB3ePoO+m0QmYcGcgDjbYOZtIS0RUt3Im/0SSfbz0WtHevx
tzF6v+1LuPxZZ9MxSU99f6/VN8j4bYIUir5VXPtaX8MEN07RQdJuGNz+GNJ+y39yg761WcfcOKR7
T4MNPNjvASR8JCivVAeXFoZG08/kNZEJGWeX8oAKO3YlwlUYomtgwfBwrWVs1DcWOG8oY1SUlXj+
/sN8TZh5PBTTNUTOx2BznnbpGcKako1JCvEuFNkp7ZUjkgwzOVMeP1956MRzXbWurMev6asuU5Jr
8pisc+GzTWCUNDEqxwpXUl1v+qjByC689U159/3jKZfeqSHT7tLwb+G1noUw0q7O9/m3V25iHMyG
Gh5D7rHhxlGZvuaStgt1dRHIxsJGW0AvibKFBtOq7tc+oEBEqrC10DCtkpxrK+tCEOIdKDL5u63K
JhXhn0urk9QOMz9ovwU8oMH3HjSjIwY4u8qvtnXzqmBIODEDNKKUa0vNGE/a8/04hj7LQCSMk+bs
2hwgGNB4VbgSBuISOkQ/OiBoLchWSlxP23WFptsEgiZyDSiRJHgw8wSgimP8FUeLt7ZxBkyi/JtP
wVtbgQhos6k1Be5xF4co1nASYDHPtqdhpqjFDGYcoJCsThZOmdxHOiTyblSQ+RQdq0b/TRc2CTyx
aGS0HT+1DKTcnhst4kWffxxBPIF2EqJPkMhptSIH17ZvVWlsPl1ZhlQeSfH4TNtaPkX7GEkO/wd9
PZBvHeJ+UtqsEOISU1XJTwg8L7KxDLiy4MZN+uXF2mJszSi20M8X3BCg4erpBLq+ld6cALycZ8zN
fhMXoNFyBFEco96kCUokkKbeYefMtay8+/4mLm4uLAcYXwgV/f+zQBLrOcmDm0YrOJ1AqnhsOVSO
tlVdKdou9BtZwcKk7iWom/T6/lzBsN20JMuTaNVqDJ3AJto1kh3E6TJvNqRQRzQPwIMjl1FpBm5t
6q5wml1rD9du5GumMnboFcZENs1P3v6fNzIEMjRipFlXSonuRc0Ps65Ylu4pjPsXY6Ryfvrb5MZ+
JMLH9o//+xfOW9A50HVbls87cmwDswk9olkfOu/j+y7Al8WFcyVYq1+LZJpgREbmDLTv1fNd25Vh
ogwpEcMMGTEIdP4nURaBzrIOYY91iUnMCrRq5TemmLQVqxxBcixP+4WKlRG5NEhzFDkHQco7ju98
XTzHaOaoDmYDHfDAUgHgdD0MX4o22FDoCmOHC20Z2yxsJPyaEGRnvZHw9Zay7MSrnGI5v+vlq1H/
4ntSNbTukL2wv0xuIl6SZdL9WvXdraTUSCKH2ammbYokpA2yJvJ/1NEPHeGXVkKuqiUjNfONnwCA
+X5hWOMOOA8HfCiGvLqiYU5yds6JWkXgyc3DFSRjWDoI/dsIP6BAiXlV6IP9giSVVuWdRzZBSnAQ
drmU7VfL1o8x2Jr0o3OhrvhxsypJlwIOSKSm8Wgc+KEROBa1nXFjCOemr9Sj3dHMyFgMspad9Cp8
Elr1EGfpSXTyLkOoHi8wuEzFa2Eb89zFeQoa5YlWNS1IcRyU/F5DrQnzq1F4+MNPGbZ7dqzNU9Xc
wTG+bzQkYDKr2Hq1hrwFhj8YRzqWheCp+Zz4lLksexnEaScja6nuPJbDBA9TtHbePn9umTEmtbzl
LKej4qU/Avnaqapf/PYWHVbiH9y+89S+cMqxpRBzsuXFJkFsyQ6bTcuQczZuiKJtwQd5/cpQcAHv
cArjTQdCOQZFcgrc4mftletB1o+ST5ZZtQTsvMgf0OK4G/SiJS0V07DwfgY/FIHkSO0BSjD7Oxhe
qxQtsnDUmbIiE2S0ZL43LC47M8ppo4F7HGOxZvFbMgr4yEtlsHUamASpe1+VzLMs6coxcCnBUGSd
MhKCtxjLuD+jYmTVXeAjILKSKmWidMm92zkbXP8UN39Mi/4kZ2B1nOgg0v5KjaNeOIIUguGYNDOs
1c7zfVVhV+vQt1eDo7wj1/aC2P+TpXjzXCQPQfZWK9pKW/Uf5kgsMwDueC9yau1SRzvZTfWQ5Ajq
2RlTv2zsVC3LDgCF6iQL+j1QqkT14BXR+vu9eim60tNSTPJ98rEvZXeD2mpXuGm6agMQbVayzmv6
O3H7UITJesjCjdxaC82DoQVKs0+4OXAkk1auH6IKdITlQZ3xbjH1/Bl0+ktsy+8DWnCB/ajE/Sks
5Ss11cXPqyiMJZnFUNOdn766JAK/sMt0BZ1un5ttAWjoya2yrSz7B5dkK4m6eR+4y942rvoKXUis
ufbYeVYVQxCr/1xbhLy2KvWctYV5yhQ/eBaYvmPXLI10ZkjBA8z6jTfI71kkv9OnXqDYtkxaZ2+o
9QPU/ElY2cCYEZ/W5OTm+y95qdjl5ihnNHIwKrezqBvjv4bgPF9yqNIX5MYW/WC8BAbh0vWsCfXp
Tk7oLbmGsTddsdE79+nKHVyoq/gystBskwLLPk8DM0v3qzihu5T3zcP4fVpTrNwSEfPqRRfNA+bW
T2ls7rrQ3mPdK8B5pIH2glPhe2W5B4woXxJE9iUsa+EUX9mdF45jRQNVIzSdM+nLdL5B3xIPyDwB
CV1TV6cfhpEfo5IF5Lv5wa6Ta8PgS4tFw2ZLNRRVpdw7WyysDCdVyyFZ0R1YFBjEFeiZTFBenWWm
9xB4Pf+zu7Kdx298dvIyr5cNTWMCratijFC/Fe7Z0HaF7NC8grH8PIBj7OCGW9WNmybXGt/Wpa/9
+7XO1puQgjDQ9bFRJtDHKn0HgqmCUhcVjuKf8i5FgM0G1qhrS0/O90OWWpBw7K3dCzatOYOyfhwV
fWPdWrjM84qsX8up/oxQfcwkH3cS5JaiYZmNtrmtJa9LKTtCifWQ0NcqmrWoSGytbVYXx0/lYyCa
MeNHtPmyDz1RVtgvrwKjQXYlGNalp6zzxJonaXPb+++uas1FmYCkszY2HGxaLirugVXaL+VcbLOi
2YsY0RepXxZDif9zfgwR8KklqKYQQKPmJm76tVbDUsvrX0FQHZuSu3STfZegYBI7w4MRMSlRBZZG
KSTtqW8hYRPh7Zv9sNfeaDyb6gLNF0d+wcrmNSxNTAzridRr/RQhbdHNGhmTHA1FmkUOH+1T4VLw
KAsdlCRsPH1jggmyAjdfxB1IaTk+ZUCz6CyW+GBV28HtI7RQE84RM8fJJ2UFIi+w1DXsPW3h+ht2
MExQRi3LwG0BblYt2nQIRbV9gEFEHd7XMUmiJnSEQSI54p8YVfeBJaKVYOy9zvKWKAsBGaeDPcGE
4QWfzQ4bB22ZYAtkS9kBGT04Oqz6wU4OSJ3PtIx8zJK7dZlwFBqoxoXwhRu8g0T4IaAHWX55tB17
dMb8aPz04BbJQSorsBQOmCcdSnv6s7SVZzWCt5iE6VPQrdEynFgmcrcMDp4txJGcDJI3IsXCW3kG
/1bo3MiYWtUIB2iesaik9bgkOjM/iN7a2mYPiZSbHOMAIulL8K1LLUT30PF2rV+/pJbbzZK6X34f
Li/uH8WyFIKDBmzlrGA18zKvepOApJbOrDCJyPhi9hmOF6CE9N6c14PY8ohX4uClJIX+B9UrYAqw
SmeXNbweDRUX0+WK8Y8ii30SxvTzkyuR6OJxZJBhakxsGSOKs+vogIMQrxfJqu3Fqm5rOFEowcew
demmpMDpJpnvHUSh3vjY4uTK9UzhUsTnULVM3jFd2PPCUWRxHmetwUQBDkeUgzitwb+3krnjf+8B
ClD02RPHHe4J/nMPa+0Zkog7uUAg2ab5iC/trqqKu1DFUss2t06sMsEyEEt2MKJpUc6cxErCFiyd
lRsl76lb3deeu0FXfCv6BjEF3KYao4ChkNDNdzEKcSEQx20961PzqNXIwIWEy7ofZ4SRNFUL1Eq9
fmQ6yf1JS4YVds2Avq2pgmFy7MkA+d/VMgSY00DAx9cLk3L/Ps8OhZ2CYdchDcjVcBq/ZooyGPyv
LpzZgflEKRXGeDRnPfJZwaFAbwnlXjKRNwdT2H8mdh5xQ0NHb6a4Po2aJrixSVLxKgiQU6ALVcZW
NVODBrfyAhlHBQnhCHtjLD9wIQCgXkXZB0QqhElltLm7Bll+gBGtq2NpUOnHrMPBtAfzb2WVi7yD
gKGtoEPB7NFqzE0pQ6KMCndSd3Bsm+BpCDPUN+IRJA7n03e4wCgr+P0evHRemholugDvxlId9+hv
56Uvl0achE2C+iEzJvUxNqNt38rLUMGu5v/rUuclWpOhN5wi+bjyLJQUE/SFE3rsyCRO20q68lgX
s2STugpcCnA0yrk/n0vO1SzN9YLnClelh5uem8y9Ll2MeXug9K8KjukDTHbkhq885qWshy4NLSlS
Leqws6zHLIAVJBHhpWPsiwJ6HEN5qaq95YmtkvF9+fX3L/byFQ06+aOx6ZduA+LUoFvQMVwVQQEB
rDiiKnNSnP45jYqPijMEVaf595f8DB3nedaIj6XXCVrZOgf/DGWGqj8OCqugi7ypjslhA8YRsqXA
aFQuJkNlPpRoM+EF10YPtn3ECBtATE+OULTjqC+FY14dJA6qErIrPNO4IiP1h6XogTYYUorqBM4j
VmxsQ0BvNLocSHHD2swsczpg0ew6WTW1bPZbCysNrwF629sGHd0Ze2Xr++hLMbwtcSV+KCKIcRWa
cLHQVmmsPnYiv0ukpJ84dGIBNM+8ykNNWEjhTMU/gd5sC+t4ZJ/nJaJJAAAxCUunVJ/JFB3/18BG
dcJAHO/7t3px1bJmNUZBjKbBoP65atvOwSvNE/GqzbOPqMfgmE6KM6yRr9ur+ryqZwF8x+FaI/PS
AkIPiEYmDV39S2VQNlLvZaoZr1Co/ggGPp8YylMfVad4xGB0RXZA9+f4/cNeOv2ZPIF4l8cfPrPr
3yKPLIoQQDLKhyFHSIpczVSA0xqP/iI1NoGt3EZpfhzzk++veyni/Xbd8/o5GPSoSQ05htjcLW2s
6tEZKvetqjwXafOPt/Mf1s6/sxnEhQ41LsQmIDHKUqLCWau8am0MPTBlWmlJcN91TTvzga27dGPV
Iqqwccl+GZi5MX0alr3swWW30cygb6jwoR2ntCZGudLc9yhF/cg0u9vA1Q5oVXaxg8CpFgHyk5R3
14SLVeqI5TnGawBGcq6qwPI6bPdKNAa9AOEcY3isaiRNhvCB2Ih2L8pTCy9Zk9NCi4ZtUsLWxrnt
+ZNcYtqBjO0TtDuxD1PYSLlEvaEgfz2h8qJhnJLrS8kRm40SSgh9Z0dZuo2Bx11V4qaHMSRQqnli
tK/NoLeYwFH2KJWxBO61d0wXJecW8Us8TTiCKzQmwqmroiEcat1Bj7zNmDfnhfZskxF3JWsDS4W5
63XPujtgg1Udg7TeY/eQza1Q2nahMW+Rn/Ul75c0FP3c8KoNHrPV3ig83KIgv+LQe+WIubRpxGhA
zeCB3XoO6oyirAR3mdFXz6iuUu25QY6ikvVnIzO2DHyfKyzKrkR69dLiFWAyYENYjIrP1xP1pYtv
IQHCjKy9iuA9sFtHnSnlNEcJ1x/doZRxBFf6YmU6AZaGsbPv/CBYuUH8UNSMNTOVsW+Ma4ca/Eqc
7AW8PeZWzTBKS4RbtHjRS6gRVEc2ax41UIAVAzWI7/fgBaaADscCnIdKuKFXebYvXKmPwFRGaB45
8QL8FAx3mY53Vyh7Peap8N/CnB1Sn9Sjvx5KHmZ7QgDM7lM65C5ERElUy6YmClfJA6564LegOi1x
LYCJi347lh7RU6MtHFNDPD5D8bKSMKCI5NEaWsb31W+81fcP9dXxG+lHQAPKmEzZtH/GFfNbRBNm
b8eVqkWrDov7nKY6Umr2sUrNZlqo3UIRTjZLY6TDY1U5eugrUMMn0HtdvEGqJFz6IWUAqpW2Z1+J
Q5eAGIC2GR2NWYL1pTHrdsaQOQ3BNrO9Xe1HJynKD14KMdrQISJXeJwU6HiXRndE/PHW66obg9HX
pHGoPKvSemoXsZd8VCEfCpV6YG7xR49bgdXyT9SJvcW0BrSPLv268k7lCxEUbARQAQBuDHbOp5py
4LgmbaMYfHaBkVII36/uCRuOvMH5GYwIb7cbUn/dehvRIj2QBuFwI2S0G1rvXe5z9ZYBGtPtCMUg
zRn9Oesc1JvSn9yB7dJHP/CHTOZtUt2ijoruCc6KIqPHkZjsFsNvpFmAriq+nWy2HtVxw/bvCVYI
VCaptYpCoeO2m1BL2domVXHI0Tz6wuPkC90Ub4OAGiJ9EQ2Kphl1TZ0PeIr3z2WueWANhTSX8wzk
qaTd24b/nABDmmi1rkzajFzJluxdKH5aLSHYDOp315BnjkE2kzQrgGyz3HxDsfTDddxN56L95AbG
zNXSw3ieNNYjNphvY1JYRdpzWRRHpa7fVWZ9Db9ufFVh+s8/rMnV0SPnb9tmLbKKAbm3RbW+mbl+
++vGkbW94DRw9SBc0i2Ekl7kWKYI64AdMuUjioCE2AbNr6xaDdGoO9rLb0na/7yyFi4tBQBpmgxo
haL2fKrWM0yIykqLV12QRshCahPkfe9jt+yW1HO8H18cGl3CxHOMX/Bswli5giy5kLRAELTBmRvj
iX7e4MXuOs/jMUETKZ+vjbIn00JiuBE57wY46Ur0+XyARzrx0Vq+tosvRH9aJcx0aOOSIZ533xNm
7HUb+8kqrDGRzJJgpadomFkI3c+0HHpVChlpZxsPBntgETse4qHlyslSfJ+9yl6qSbB36lxda/1o
AdgIRAjx5ZKNdVN3zg1qmTMMk46+jXEoucWSrIacsCj+OcX+84+0qPwkff5MM4xXXa86++V/3WDL
lpbpr+p/jX/tf/7Yn3/pv45pzH/f/pHlR7o/xR/l+R/645/l6v++u9mpOv3xi3kCrqY/1B9Ff/9R
1lH132TV8U/+n/7mf3x8/ivHPvv4+6/TO58ANWJozz+rv/79WyO5FdqdTYvmf+iw4xX+/dvjI/z9
182p6KNTwkTon3/vt7/0cSqrv/+SLONfiGePIFGZzjPNdZZI+/HPb4l/kcDDkwGwNqI/aHslaVF5
f/+liX/RhuJYoiTVTPhsbKwyrT9/y/oXKTgdKhNKgSVbsvbXfz//3T/l3j8fzv1I//3r39Nd5bzh
JEYUxMj9YwZCQ+F8eyRyHRSxFw6rbKixiW8GDge9ZJaBxlIvxXCpaSCFZKnTPBcGE2OssaLQsid2
jm5Sb74LEPb6aOmpYdbw26u8dHPn4YObszQLs0GVx/wKDwBY7UHqRopPKuvNiBHG4gndBqNqbxmj
gw+Ii6depz8cN0sltkAbmlp5LYE7bz5yEzalHdxagxPtSwJXAYFrcsPrVn2VY55FpKQn1UKRyXgp
lkMjP5rErraHaPzxA3tlrGEbEiPpWQ65xQgNdZrmD6mFYFhQ6fhe+PE0k6M3fN91Ca8pUXLPkmdf
w86OAY705feSf6wOiTrQfWyVlXbez6zr3vab3qqwFrAQYKufGyvK5gSrVeTg7RZ0eLLasb+1vECe
QVQz/jdh57XcOJKt6ydCBLy5JUFPiZStEm8QJVUJHgmfAJ5+f8meid57Os6ci66WKBIAgTTL/CZE
fW90l49U51v2WnElWBjX93u95Ki96lkL4gBXXc4HXxBagwXbdjT018lM2mMauNirRh/cJAtuQX/y
Kk6Dp/RTH2CoUePsuZpYd2N9QO5jMHG2bvx0n1IkWy17w2uVq/hgbggsZyzbM6LcgmXRr59NYFzr
yDbw4VuUxG4mN7OHOnIQF0r3u8F4fu1X+cOEmnOklxJKiIYgKN4OnW9miDpF7I1OdbCH+iWOtas2
xcgVCt5TlC5PpkJyIsfM2EvNfd7y5YvI94lA6puHzk0/OU3ojeUOnXB4U4uThw4sbhcJ89By1J1U
727Jt9zsikA1db9lSBGcjMljaoSSOxteESLap9qzNgaytgj1ohlmFT/jykvRVGwQ1I5sxETM+DuI
RXaQ+HGtBt9JMNccbrG0fwqfJkijBnik/LBgFOjIvVnjOqBNL1PBvctPoGm+Ct3OQyvz83DW4gBY
24WPwz2zHbTfzUYizDYTgKXV2rVIK9Ps3cbHNsSOHUkypK5sYZ29zMxX3VJfG+pDiN0VqDRl7q4K
MIqJAuKt7mYop0L/Ytvaqmm6edfLGl0iJPecGmXEvI/LVVebf1wPkddeQ7ACvh3iDYCX7rNUG/Vv
2nGrzuckTIfYd5TSOc0yT/7o3OzmVMljrZx4gvzWEtxZjeWtozJ4JQWlhZU4a5q33apFD2iO9f3M
QVZzG58kQg+p4h5NVvZjcvLb/S+lwWMaMUmcHPsFZkpHUIm81EI+3uULkpioZ4zJSK/Z1RAEkt2b
raNIOmf2uxbnm8aNCtzFKUnbFWgcLPb6hnvn1UzrZkm+vTo+U3R+gwa6cjUHndZBIInrY/cl2nSb
+wGaUCZVYhT9pEbj0GPxaMl+MaNuHiODgVhJQiADG8vepu1VVDodH2TKpDBYlms/vH+DOEV7UFTz
iy1BVcYBIzVrEZrSR8A76rkvo/0tXWC6rTxbmXyVS1msNaOhqM2jEzmVuI6Ms2ZZarUuf5bAe6Ip
hFWLYr6kzB+hHllZqE76Vn3taOFtqEOFARbSY8oRZh+nbDtvNgO2e9hMeTE2PgjcejHmmnkritCR
y0c2KoU/XWn8JeNlSdHB6ybeH5MJLA1a0rgjRg39rUCbL+NSvNPzp0UnrU+A3dCO5znfxqV4axF/
YuX4g0pJjeWQhjKqlO/VDFSn1hwDXTWEhnXESbJIASgtRm8aANQH4/QGT5/8uuCDZTVjsdPDAO4C
HqnfFNwv7pzQSRc6OiRbHUGVdS/FGTRft0pHhhKP2UtiWExqo2nojWA3b15i7R3k39fg0IkA6npu
m5Eao7H2esQ2guF9MFjZ/Awu1P3Z1APjQwTFbV50knR/h0USGu2KZjEwSXBFCXDi5gSJS05n1MaD
btifbckWgdci7r3MnWFG6TebmM7ZZQTMsc6QS1/ZOVP7/kSgEOnk/pgNTtofZ0qe24k1Ykavz7e5
6qnIynW6B/hL4T7m21XggSsTEcap4OjwjnYlmm9JxTMSFBhEfR+mdJnAfcOJEogHem04ibeF7Mye
FcM6vxlWg7GvOhFRCjN6OjqDZSKT36a7Qk/fO7+5WGjbIODGY2dvMDexjJ8XEw+tamFqjB2WZMGv
jBxQNPHP+xBZJKtZocffnUCEp0h04HPx1jdGlOjSZzIvf4X7/C0oWvQCjfzb1NmA6o7NY8iggBsm
1iqjUVwch6bLiC5eFyOANKkHaLl08dowF8EF52jSPFrnCN6H8GRkqJVz2BvmVwxhbgW+W5H76qsV
IQ0FF0LwHfieANT5Yz8gjWT/6AolBDFFh/vAjGY2b4xdvjHn0UMNodfZopInlu6zTyMKcoCqESp6
uY8iK2BZoSb2y0rQBW79jRexS+gmj7NRA7yDhk91vjzPJu7jQ6PMYKGp+sPCgG0Z2y1Wl2vNFTez
wDJ1ivNtO7ofqjYUmCwqpVqiRbuEZUl5UEdwsWpQgr//rS7rYx43XxX9HABPiFOjoYNiUrPxS5bi
hcbenauo9epAI/TfKn131ZkxVYbwnF9Kq7rVbKuUGTCoxwx9RJABoUlgRaK2cNMLWJJhqPos8jx4
8KtQopdlFcfsO1mThUjYXAy7qtdUuH7TrWYQ181bx72NfFxtvQEPmsbh196MQZkNNxcfltZWrklT
p69TtO3uO7YBVyAcguRPlnRbOmIyLCDzrZ3SQr7ceRv59uHol7d7HKDhtg0/hW2SZ7JCgJ31vnqc
UUtfRx7ZrzX96Bs2lSynGzl3+XdeDx+17V1LR1s7Ah4Oxp30oBAEzfLvanqlltCspya6aRODa/Zq
FTqfR4FjN1st26C7K8HwrYaahcxcykOF6FhC1BKqe2bp8a8xRThGhR4anjuNNq8LjV1o0Qmkgb5+
IbKUBsP6X9OCe5pir+Sx2qzqjpv7VwhiYFM4NqWSZadI2DEsegxj59oNSDAvtYUzk2ltk4RpHsvm
ZeyX98ClEG2vEDN6tPJqk4KeW9lQRdfehMAZSfHedpOw68Db47RAtzXSNvSkAMPnD631ODfab5IS
6mEFU2WI+nxX+OaptgMl4TT9iAsMTmq1rELG6Yh9uDutqG/wrllEYROtzUe3A4xnYZFzvxfdoOdh
XWKwKqBRYNgiV3FJfGU5XEI2HYFsjMrsnU/KaEWxRNneMpe1mIPZ3vw79oEMuTYLKQVjrJWgyGGD
o/0JbBDV+TBhyd1Q34hUqLvWlxiWqgHcLra1dyGLb89na3UCxg+e4WjJBt/kG1unDpKwZQueK/Mn
KgDQ+9HoBe/VJdimECnPu0XF8ZONf2lfvN4NsS1scNk24r0ipXQmq7JGTQSJRpx/ZnuPpQRhUcIC
Os4pxc8cSIGLsqGJ782q6sqvbhiezYYaVENVOLQ87mvm/FDg39FaIBZ+dGq9hYhySn0sq+0JeMcg
36ks0CUfv6OCqQNaDCV69MOYgsU6MftLT6CHv0fy7avzl2NOfwponS7lpnDL69AWtyyrrrWGbUoK
QDBSALf7PiqufZzoew/auu3mt0I50VWCfUhr+2OZJRpyRrq5KQf7NGOqoNuTvo0NxmpnYbYATfZm
5OJ2H37BiJp+h1u5wG9oaX6VC0rIk/8ArIZhpOI5MZXXexiUmh+FRMbxvhhnBva4Kga5L+JZx+Zq
ZPpTZKGpOeQGcU/eUk4Dms2jHIbuLWixT6hou66syn+ty/Q6Vd0tq8lqTMpr0+OUvFm1EcYLYUYQ
szuXuhKJ6vKve+zrubAaI4093NJO5UgMXivsJOsBcoZp8Q0Sl9lNwF10+UdAerMyRkJIV4+O6ZDi
QZjfkqhlvXRLTAlsBOzRirSPxtxe/SXaimFm//PJtLOso8KZw7FTIeqilv8lh/3UuBXaoira8Gnj
ecZHNLLAtu24TzrnlpdspOBsXoogf6qwaSEEKG5eZ6PM2K7h0JO7G2td+q9DGrxOlcUa2bunfnZu
991x0UhcTXd4LGV6bAjBSSjSPsycK7bvt7QjqhHe8psAJfRUFF+U0Su1T4JBvvskk3MQj9dRxQ1B
iUh1jJKSL7JvnhBpCPueY+fJauYLQaXiPbk4U/kgCGjObefCDib4j1Pnl1n9GVIWiUW40FIRd97V
Wv7nPvY9V6a7NEoDXFB4R5EiGOlhyDwQxVRD91KiKORVan/B1zKp0p8qXoA6/Fr4JN1jSjxsuTni
tdwbXy4PKeStlTONn6K/5Q0b5v0xL8lTPlAiDrJ4gYqfXGPD34MuOcuEtacZqpvZca14OO1S8HY7
mjOwkLovehHKxoTFOvtWKRINGLWgvciF1e4+jtU+3Nj2Xp+5rHIgbM/L6yj9szSeZjhuBIeESLM5
/CHUvNFnGbYdTY/SKb57C1DZOM6buVV5rkwoUMcoy5HyHVNtepboFIF6Otd6mT7UdX7Sah6EjbV4
4y7aXtOaDyt13nrd/5UEwaNXiGvhMr+EQW+8cIvfleONOwqy+faS6ywxzfiaLm7NoiRHpMU1lfyB
DWWzEVisRXK9yNB08KZeqD2aHma2QQS7LMjDe1CpagBGR7ouHIATNtLq96RTxFuXgithHgGhUadY
SEU/PTGfB6vGD0ojtACc9OayQa4CT5vIv9gkF7qjohTIp9vWWjTmvKtT4zzUAUr8EWS/xtCCfRJb
l6oIvsfIQyNIFmGWO/k2+DRF0++ikVkzxNF2GnXwnEN1ZrM+xz6RWLcUB1PhBYN2YbI7LtqiGHZy
Z8DWtzwkNc49bzw0Y4ZqpYsUPn2hFyajODpBWh97r8ZGfipEFArqtyu9KtGMnRZPhJmPyGoA8xP5
46w9ymtVJELfjKVvbAMYeW5ai+Pf/9QEnke9gny2kib+3XUs0pClgRcx5LFLz9mjw4fHQjO+WerU
94uITIKVPS0pcby/OETQF4RnpBuTVv+xGNMLxWR3q8/DeBwJxI6eg1tDbHlDmC8z0vKD1lTH+z+6
YWLD6if7v1/66y3gr4Mc+Kr/rzdqXcIHdTMlA45QnG2m/32Y+6f/fvPfB8M6ssJ6g3/ur91/vf/0
92vB/ch/v/j3e/6fr/3HUdMSwdiRSs2/vl55/5KjkyEA9/d57pfXeUh+9z3W3vc/3P/Ba/mYZLOg
aqi1HRgUrpaGs13+75sS/BZBOh3uNlCGDi7IwgsLidjShpnRAnVbt2PMAxll1KHsbFWwG/k99tyn
ofabbWSUFUqQnbmTxbRr+mo46slt6PEW4l7KYzSgUz910YQxWeEeB+Q5acL7vXvkup3j/cX7P3h1
J6EVo4PuxBYCyBSSyOJyYHbd5B3jIvOP959YTr1jqrzOp96AONNd+zqytwLTx6PW1uYRo1rzGM3j
E/7myLC4ZJi0QL5y9t86IuE4xMrefhrIvrxy4xol+h4FJqlSz3bMW76gTipSahKHCFQPRIDQRULf
yq3yHOHKGmBhYL8Vmhv8HuZNNltH9CMwLACusY7RVzZMJDYct3Q3mK0+jIJU/hA42Ev4epTvGhNk
UATfyERJYatM0Prk0enQ7Euw/WSPxsVv8C0mfUoA0ZF1jmjW5eNTPQLTNrrqUfOLbl21wWOko2Gc
vsV6fJQFUDW6iEBspV+GnbFEe/QgtvgjPeSuPKddCobSc7+6KL/Wlu2ugIcMSNMvpDQF5U4cWdeD
s/irJYovE4wNa4iviwYUUxPYJwzmy+Dn+UkWacxG51dblBH/mLP95Ve4uWkNBhqjLH/j7Q42sOm/
GiCl0zhtpqbA/tqpdyLtr042PHa1QRRcTmeQ5aQrLgtv40hEaWz/QJvgoeplOHZIuFaWnEI5/C6M
eXzuus7aWDZiDXXpbcAUAFRnQPiFtxeRURwmRwKixr2lLSxxmUrM2hhAHjUzb1/iJ73qa3iKpWq3
u6hb00PLqe2gGm22yfNUui5BS26fdKf10agCxx7bAzZ2Hdgs6b84qr8cwN00E5rnFfwp+gS4YCBe
t16Afq/BUlLzLefHsdSMvZfNNCOR1GoQdlvbPWAZzPmaBiEKuxtPQdCLNU578wFMXNjVQEOp3uJG
Mt4MPG+pwIyhDF7MlDI0TLGTKUeDuq08173lgxnwURivmn1tgeEvXZLMOup/cwXkK0YU7HKrBliN
A8gI87VJsZOgpOGDX9/ZegKpHlZyjNsel5FtyhRxtjgFthKY4jFfvDM+RYAviPCBN1OP09cZYvCj
3juHAJ83a0Tud+jqL1LDfVybN5utcZcTidEf1jdDlNekMdQQs5ZTYRdLOTXZgos4JbrvP47UrhlA
QFRbHUp0k25NRModdwk9Keyt0/UQQR3j5jtFjH+9fdFltK06Df30zsDmwZLvbp9cKSO8uZG/GywW
Cwz4rsINHkrDe40iSiKtDyfLSC+dJudXrdM/SVwpqbjZadDEDyMZANR5w7XuUB5Ha29d2DVGJOno
H6qgQZcn28Oqw3lphoRKCfXR63HaySXcuL6VdLGnA5nKJ6Whz2TJHkbDOmkF5O60enQf7SQbII/Q
JzFkymZMq7KLzlqBjIsLvbKacKYv81/GAD+962KGbUTRxnisJvC5vUu5KnYleuI6MD/i8n3beD/m
ySsuJoa/qjpXuQvOzKL5UwYlgs5ERos5n/OKKkKJi0akyJLZMrXhErnX1qrbfQM5cjaT174uH4IM
M6p5ULXHwLjIcXyYMzkcYT9gYJu3awrfTNQiWjmZf/C7eLNENcaockk3Q4390YjzJLWFQ+J0OM9B
lK0K3EBNOR+ySUsPfZlfZZ/XrJ3GsBGo/5yerNF2XrSU7Cxzx22UII6JHykRDDot/ey+O7aD0ya2
EGQvohs32oCuoSnf5zm4EsmFwYiFJti0eVX5uyXtfkXLg1Nmrwjm7FjqXlMp1+BH1qmAYUBzb43g
yI9+pN7bOPvetY4BNgelOSGmqAUrh4AkFzGcfat5qVH5rmkFRfMeMOqW5ikdDnJEpaaVKCvrekTO
yw0X07vqESlOzibmO9NT0SVfFr4oaSQeZ1Cz/jCvdKL4ZiqByxdhbmBIjzmfRCpPt4evLJmoTTTC
XPdlgO+Y82mrWoZGhZHSOp0SLezxs6yjx6UzH2pRv/aucUO88UJvy8W26hCN5Scwnj2Osq+aEWfb
8+hrybkX1kaDoyBjRNXH8tzXgt0SpYZiM8HfTOv2goThQ9Lkr7PGshEI8ZCNoT2an4lJGGw27b7S
jXcZm0+e22zjnkcPBYGyltOsbIOwHIzy49Q1pzyL6QMMCEwjgM09L1uIfov505jqq1HEZzOVF9Ol
fuB4FNoXYR6F3YdpgY2QXpzbmFgN91yczuIMmvhiVHg5JZSp7GwJu8J7tsi5ViPzsliwI0om9Mjb
d023TiX1iMq239WjUYdCe3jfKO0VKmNm+5D5P20EasnYwWW140fku19T472iyBCAU5km763gcQxT
/TEzhySwfd9AGTj5dCD2YBYdRoVDxysBT1Z4h3hxj7VWHgNjCI28MKm5yAdq8CsbqphPCXyY+oM2
3aYZhXqL0mnhNxt01EJIe7+opzzPz3OMI3ys41dFxdOOEN8vAOInS/CslXQoWJb6XVE0pKqnRauW
UHLjEZN8d1PvqfPLX9USH3tx9SnqFF0LBLm5aRnkXivRfnWsZH1GZQkxSHwuDNAldO4fLA1uzEM/
mWep4VzVZoAyjSZ/npz5DzWxH4QqYVPXX2168jOGYcV2taZ+cAD1j/R4eZpKwCsA3vWgOy1LE21d
Ix/JbP2nmQKHJ52EDFtitYogd5VnzbowvKs9V9i3kUpSFC3PEep3VEeck0t5zQjao8Zklvapz3zI
XcUjcXUczm63hIgn31CD+1NPaKr3HY7oRuyGurFpSs05Yci4z+qK1aDqVZepDnt/+uzy5tPt2PUr
m0Go57RYHYrK9RmJ3o1BldsHPZRA2Z0wY05GAHpg99adg91sVNWkUU78ITXGmhJejxLCAxxCN1KD
M1H6zhLqQ49ErZd0WGk3B83L3qyZ/KgpzV052aQXSVVjm0tKVaKna0vLO2GlWmOQ9EyF+8nVLGud
FWz0LibShYkltz3Lo5EZzzNBkqq85CH4BwrKpIPQRsQ8yH2mYZYw5faO1e/LMKJ3J9bSXV+PHwMK
J1vqS9OqnYaboIGagCAz0qsQy4c+VWDfKvZ0pJ3xIcXkQGPHtm2cjsSP0WSMyKz8MQQUTnOAotsq
laBqKLexuT6YM5bkkRw+ZjzuBh3zL080yXoB+KCseN/iwuaeFM2bNs4Pbpq8lXqPhqSHtdoC4qaX
wykznZ10Tdw3zEseUTfx8IGnhZduaIOkKwBm36jsFKvQode1En7y2jjBVZa+8tZxrfzTXoivifVc
j6rUXJIL52X6lKEQKCN7b5v1xzhcjH7t+MZns9B55b8ZXATx+nqQJh04uXUdaKt03+Flyy0I3hU9
XqpiWNuvwA5RhrVXOi7B6mM+e7f5r7+lk7m2Ce9bBMHY5Wg+YwvFANE5hcvh1dFSeD5NbezG5FcL
yu7fHzWTmtUIsIh6S0DvagJ+zOmEE+zVIYaKPmcUrWdv2Mwcjkhe/WpaVWilbwsaiBw3btCMVzwi
3hxxjiFB+D8yclZCrmqyKug1wzrNX7G9aQWFOWpnQZVvDTakOnHDmp8tsFX3n9Xf+K+GthkwclCz
QdiM9xCkGs2waZUvnv4p963QVpaF2xv/r2nvklUAx9m1GoMRB62Az9//hGKj+llNx4DjZFXwgHft
3hLgtRFIu7AOrQ0qdmOvf6sLq9Bko0VJmTeVT3VmUpsbtz2fgMUU8OtYBpRwKibOrrYdWKgm2G3l
iVIfE1GF6lqdrilwVIxuFshgdfK6HTb3L0Dj2spxQOkvU1OF6nDqutRpNfV1oFjevzvHaJxdTLal
Pp34+qWlk22UVEx4ayujtbo96uupW/jvrxpwVeZENEfdrFlIJmB8pTTWxGRvWL+3TcZo47WODhiO
4KH6Wb1H0O/X3U+dtMUWVDN4a5f/9XaUAnd6ijMPh8uDCB/ofm1Qx6JC0STeVr0U82fR+Xv1FniN
4TKQocBqsI3iSx1Kxw0LMWPmarme2/ZTiuqqDqneE4jHYrmod6hrqsSf5PHfF6X8k9UFx8I5qFNx
igc54iFK8px1xv106nCuHMAHPlrYWZGiPAfLHp1ropds41biXLZoHtDE8pXuoklhsUXRsbfo6iEL
taqGtglHk05HbKXfwOBfLWZVJnG5XTS33iWxrrHdz9d7A7/us2+221dtYriWToNQQvkaZyjb6aW+
H+iYm9KkHZzhqNRTi9YrhiLQaLzmo2kHHOG7Drr9NNHNRkYp3VZ5tHKl0+ydFkh2k52b+BeW1pLN
xnwiW/gsx6mk4e5d7jAIu2GgjuUjmyTFMtUUsZtXW2AODfOvg1IwCxL5rjpA5EvMMjlYcfUiRmgD
iw9aB3mKhhiHckNx7MT4pP4rg8bc1AompqBgHaAhE3b8dtwaXkcHi00E0XBEUKNRbFPvCxQ47krO
/KOPWrwcHUrUekrleyFigxNkbqzWe7OW7MOqPH/tNi3aUQoqzA5R32anf8lj4qHFocjumnSbrJk9
wx5J4/SDN1XOYVYbVpspDYGGojEuDaxdsf56L3fDqOGdIvVCLWzL8oyALb0q1YGhYFesW5t+TIre
hWan+6AVyZoaK8ObovBcztd+QBo5K8RDjOzgylUtM70HQdFV+Zfdppgax2SPpuT6qz/CFzRrreID
/MRG13oiJpr7B9kae72kgWSmer7Wo03T1z+q2qjQqc2zMFLmwJa9XQwaLb0/iLU96C9Qt+iSmcUt
EoNyJawA8dKkEHGERq5FrnNvThI77yuP2kGVUOg2wfWt+sjaLVFPJ7ZgG0ZoAO7VvLNcUW1NjPf0
urAPdauf2oBixCxxHJSqmemY4nwv4ReHUnCZd+SVACq20msJ/m/cphNMFz2ilm2oNrQ0wL0V4iWO
CFLvA933MCYZKnfTGoGzQY582JZkMrM3pruqo+lXlXVHhEXfeVBDvtZwOlmkk22d5uzOjnWYNZ7q
MPqIAhE3ar6/r5xZPgAoD2mrOBfdOwZCe1+i6Sv1F2OTBtn2fuoGk/uVm2vpZjIrLCbtuDpgLwb+
S3HHbUAkkyUef5MKqrzSA8fIZAXmpuBgVfWQLakMuxiWf8q4kLr7XkALXdeSwulQONsxIG5Z0ksk
oN6nM5/0MmeNJiEzcUheLYXMkKzRGXSBSYMvD5JhV6HcUFaUmhPpaZAioqNlm0UIfrsYeLbpDycS
PsZLwYsLk2JbGbhyyumLiFMgDTKj1lGJU482FJTPn7pBcyKRxZk80FnP04LdpqyuViK+6HcnK5A3
wSax6+MQNdehS86Gm337xUMQEBo1RWtDuKDqrOZCNDC2tXJ6A+syrGuXNcBAf8EcSSIMvT8H+JTG
1AmnBPRWiYIzgmWgLO7tVNVQvKOkSsH1EOSh2Z/eXGk9GMT7XgFEpJeER31GNNgxlCjbJEGiwyAm
NLJdSatrJNAr0uPgA+GnXXRvGrQFfTnCj1uuEPkQ/ugg8Ztui6uzOM8lCEKaPTRumMA40T/2g/Xu
ZCRwlbbTaTnmoziPbrNhO9jqmUvPRw75NvLoCIgBG2OxzaPrpA8UcIHMLwu4uMoiKlMnkXSiq8j4
UdTi1hXOS56AA1IoL7YOokeaZUtfUR1iApdK8rjwCzwJ9T+qf3YH5iwj6zAnPTkWuAlqxQ/xHNGn
JUezE5jNWFA5JJj3nv0UU3+zRv/UZPnNNMqrVTMWqiD50CTWoh1NbXPIvG0hPebzhETCoIdOxIbf
LwFehz0ZqD79SGLsTFUZyBlB8qSJ065gyRENTfmrsVAjqviG7VRP5CRWvs4SHM7cGGAligq/AYhZ
NFVh9MWUyLQYcgYRuB+6rdzLocAPqimCc6n529oxz3Y+PsNmTCkdMkDckWQdwyKlO1ARRpTtRjSi
2/jCeqm7oDnSZAtTgRiVa4D0EJlTHNCEu1gCu07X/KqH7lNHEm5jLcQAFd4W6cgjCGzyi3iNDsFf
bUbw+8ckMltAdcDmwfRglphDy0U0khup2kxDS/ZgY5gN7XVf0pxr4+4dEe1dhvTduvXoaXv9N2Y0
r3+Bp2T3q6q/NfmETnllD6ccbtjm3vIrUvdhMQ0cvRjmnUJ6oheHEapB3aQeAdR0LaCRuLqpjh3O
LSBwaN5s5jn9Vk1B16/fO1O+5EZAsYZ8Y5wZvRSCoezV7hPj5rlqtZWuQW25985A8a9qEfxs5fJT
TixAIqP32QQJi7BRx/A+sv+PhsOddPGfqGADpTOg1QjvgDv/v6Sn1mSigYHtoRmAoZiHe1OUzq/v
Z1jUV87LAjh0X3aUEW0tomgWrO/YhWzgJlUaXXcFj9J7Fr6JjV1hlZqU0SBacdUUktGLCYuiwDvc
f3OiSQ334sY9aY5J7CI43rsPs0WGo9fHrBjI30bakYFq4DVDcyQBfV5i7tt/h5M7/4ST//W1LQ/V
c+8fNknAuERZZ02/J03bFywc02I8BB7gUY2tGY+Yh7z+FvPkh0gpOavGN7AiNRTmQmRMCDI5UAGE
KwL83axgPglIgA2dpW+CkF9NpwKwJfj0mxHAib8dHO7efRelwLbGpeg0FmxrZlK+jG3ERACCHGnp
twqbEjVOkTug7m/xPP7C2iuAQ1VRCoqa+UqU9SFbVmy1wpUuJilAKw++3qT7PDnVf5p0ubQawsz/
/aZZ/8mfURhyvqhpuT5ahv/wc4JSk3ujZnV7LbUAwNXR60KPEkU31jLVy53al95UjpgK9XOHR9B1
OQibcpzaWkhYzp4I8Ll0tLex0h7jxtzewTELcqGrZWHx8NxZkMYVp7zvuHMuQyjRkyfKpB9/odls
62006eMupEgK3BDLdL/k7RMUJjbV5KBsExOK0moG/vev7/1zzFgogtiwMHyQjP/QBoiHJjeDFBsm
Xe/MbVqEWuTHay9hmyi1mP4WTjV3ML1uIgLb+enpDtLTLB5lWioQuEKTR3N0cRB3txpvw+K3X1yW
unI8dDUQy3vAMDXYXoA0EGpTie3yNvvcmQq5v6ooOSHGSiUYCNYfDVEPSY8oWP6CDjlZAmSOtKKo
daQKZLeRnoBb5oOkyiYQHsW093Ro/8t8xyFl0m6OTlcfXB9BB8j5JNgJarBOah+EAmL5Mf6hRkEb
yKJ8hJ9Xvgta0J/5TY/AHsXzWw40YfE65N/V7kq7qiYgx3j9HiibWRCC46YAZh8akFjhf38iGBX8
J6kK9U7LhLSCbRV0XgRh/u8C5sC8q4sZk5lMoAw5Eqzueh9DTBMmWVnJR3dxETLF/yesmuHouo0Z
tmPyzZ5co76+Mvv4bVaDr1Y4K2zKTtDDHpBec9H440NaWv1oMfEMKvpXfy1KnXGwEQTsxibbaIb5
S5fLby+Nb2DPtrJLX82g+PZzFo5Se6HwwYbamvRQQJXlrauvO+E9ZPZwW0pshecm4nm4H43CcaK3
lW6wD0w3yVxsSk97i/oEjZZ6kJfAmzb90p+0pte3+WgiAlk5p8qQzskB7prn8Opa2iQJhz6P5XSM
grHllco4RNIM07K5dNTq9qiq5gReHXIMotNBk4OdDWtJubHQyw1LG+QNcVMYfK9xKXay4Clk2B3O
ZvUg0B3rt1rx24IYSQVpblt8FwEuNj5rk2MTBd6RVPe/mwRyVqs96WP8XZUF/krw3szu9z2gjMv6
6mp0MNtqQEdGzQwF3Go953WJ2rPKi+M6/ell7SEQ0Rsr5U2lpmTROGWr2lBS9D9l4PyM9DrMHVyR
2zGCOhK0O8qQ52Yh4go0YoRFjEr+4UMBg4j41zZ05C0Yxm97nJ6asjyZeuKSJIKhTy2i8AWj5Cp+
j9tif0eq9skvEQ+fmqmOlZBDwBj1KigRTlkijmVrmzFnpCwJHTt9EBstJxNNm+rcut5rroHgVagu
FXF2RWcqMEixBlR+9ovk4McOVNi/8G2DyjuqkUmnlwN5ZNvsUzCkPkUEL6HUoQB0dkLbKUehy664
XLMrUduvTbD3dv06GOD5m25c+yoVJpLddAAjt91gPSFf+jNSq5C3cHK9b97Txvx5n+BJWyehU+FI
nY0gAOoYAkxjXusM1Un4aQZ9FQXXduDHtj/8WF4dS2OxIe9ZOdhHOeTkvoasI3JjJM8BaREa+s9T
I57rVFz/h7rz2pLbyLr0E6EXvLlNg3TlWCaLrBusIlkFbwIeePr5IqiZJbG1pH/mbi5aLdFUIgFE
xDn7bLNI3QQBR5ue9jjoOPz1qMBFwY6eNcDzXWQQKG6RL6Ta7l4DOBkNoICV8t6Q9Mda4y/ikZWk
080Qv4P0a5p6bZPkYhgtpwczo8LyL40Lwz/rrfTScpPttYEkUVVfp3LdCx8hWz4xuGYy/jLktXEZ
oKdhUrKdpjx9yMzpRCrPdKzNAKDHw2hoWgkaQZAGZIGPWF2NnCd64BzsNXlw6C1PWu4WuybSGQD6
0820rN+dfDGfcvx6sd66wTX7uVkRsfTei4/lGDOYUkcYAOKUwvfUCYBv8REC3qoAZPvUDqukM7eT
aY17OnQSYhBWDENxcHtyoGe87Hd1MEuUtKdTtRnc9ZLYA0mzOnqds1fEoB5Zz4IfBk+CTJwkOsMq
O1t5I8Jcq87rmrq7dtYtVMPrrQlqfkhGDSJLVZ3KfjHPa7DeJpWd75HAPGiD0fDjmpWEGrJX7VWH
0PW1WQT5mY6Iw8npPmeTX3U0MIYap8szlDTr7HndH//G2NDAhv6smfqX1cAHF/rasdEtc5e41rMb
1Os56K8T7rPgS1BRSMB1yIiU/9ozDBr69FAn+QxfUWgXE/9aKA/zUUSrdkm9zDu366f6j07+ivo3
FHUMQVsbmm214AvvWw4EQP92hbx+tG0vuETDmh38ynpNRZDfzPGMt89a7gKjdBhNLfoFs8fbgf7n
WE/rXex52bHICgPlyADdvBDEYmgEZtRjinNH7TiXZDQfINE5B3WV6iosDweNyuo+6wgOS1RXLeSH
lJGKvxjbiDZ0W0+Wg+v2eDDjJTm5RcF8R+REhWXB1kn5OL0miFjXMbErAM4Nhod7S+YAdzAEL355
FQP0OtOJT7nXupdGFiGRgUrYn9FSIzb7Ysd9f5wc/+AZQCo5dSeDlvmKDjxc02U3m+ZPa8ryfTaY
7cUWfXuZE+OHgJweljJrOGlm8oP9Mg7xyd3n82icPLtimANKeJlMm/DSmLEhe/FTFPvXPB1JD490
6CwRoqPS3eIJgQ7eyi7T8sXpl7uqY7kkgfFgEudNeuUKf1DrsuP8FFercfbT88oFDGtcAQzhRQLJ
aTx0RnGOh6U/6KVLlyzE2p0dzetAMqzNuDJE2WaL8VDBcDpDsM9OWR3BPUa5AEZo5P2ZtjBHZHL2
2ak5eDJvp35GDJUXVzdr3poetnlFmtylMMTxBgMCpRlL8Q1iGNcZZ8UAzjuUKHXdw8zSqm3bIdS3
vOSoJFx134MA5+NnjNG65NXdqF2rktoM6NU/i8R9scv1RVUXWC7WO+Zkh8lknBf33VcSV/PQZ9wH
k7t48zEcyde53+lSz+DgAg6tBPvraK+o0cU8p4cEQdXiYITV5t+XOL4oenZlFu7Wo5BmXEfmkolo
bXK1O/hRobpKRZiWENEalQ9zsoPUeDYS486wyXNnqLJdh4DxV/es6qR24fiY4vKQZNCtiihotxr+
x5LsjKdtt3Wq9Ys8PhWHHPELrP6WvZ9vgYtm9kjcGJTbLn+bJDVYh3ZOmd4+r6J8k3xYyT53LRjo
CJsYJc67DklAiggyqol+lqj5FC87Tn1KaZef1ExQc/AL6CKqyx4RopUzh2vENif+JwNX3AwDn9ND
fc4FpDNtELRW/IoSyaxxo2/eFLd/TOjcvTTE/h6eej4djGF6Xvt0PFUljnSpldy2xVSHehcqzZYi
COMUV25bnV50hGe/9wTKMoiUnxb51xvEc+jJLPpbMa8+lgHl2ehRvma11KAG5nHWxF2rB8+xszKr
NB/obtGGuNOzA3O3LNLPVRSsVUZQg/acSyt31y2AspY3jFvEptfF3lzEg/DsY7W4CE2co2qgPck2
HjrvHrbE/VR2Vjh2sLh6rz0VCk2TesBAO5FM9aBLR4cyXpBEkGs/1OcuaHZrYT0VEtBspLpGy8Bj
dGxDp2SgaLFuHBPeFJ3+2KF84f/TCaxy8aoIl795m+kiJ58eFM2cz1Zk5QxkkGTE0ceYYJOo3og1
scAiKSM3mdncUURPGwW2zBH9iTcWrx7+Lxghf0WadoqZr6Arzqednk0oibjo7lQO0FXsmeqpiqmL
8AzdWcO6ItEt3zpNC7tCe1UfEDsRhB72B6ua+03mdM9StGOzP7DbildZeyr8IMLHqBdOvJP1eSfa
p5zRNSIZat8S0CbLaOsTrb5JW41UjMl7LBbrTmj9berBgo5amM4dCRfEckOqlf4L+LNvAr1BOJPh
j+zi/MSl6YPzPDl4qsXzq46F9t70WCD9xOPBO9GEh8AfNECfCZEkzkuiru0kRWBlLZ+Q++GPQb0f
3TS46aUUNZVSJDw8uDSbOZ1qETV+ROAlt/4Y/9Ti2xrNOWj1i25Fn422kh4Jf5IQNbGbvZqafFof
poprjXCVZnrk9Vt7rO8Jgdix+yB1mYt9qsXfjYp7KKtUDmyyL7y3dRJvx3oJvull+WmYiAXkuu2N
5IuLr8TYNx95lJ8MCYCUIL/oevVTvrQ/R5BTS17jTP3beAOuFMHac4kBzKGK7qNc6+i8ts2ptEzo
Yngx02gcJ42lE0S2s9M0HKdGC3HjIOyDk8DWtebsUyEiuLLuYiLNtx5A4M5m6K5+mRzYTTQaT37u
v/tzcAcGtZf1UjIOe330I8m14g5I6VAdv1XEzO3XAYvUbr3kUv3+ay+LedBTnb0FBP2R3veBwaEA
jW5QUg8VnvlYmc9GuCR08pDE2Q47dBNkos3WRFFtHZp6oMGRmrsOD5HtKLxQilZkPy5bEmehvaYm
40PyZCvgzyw1AYdKX59Z7/gHIRiUCg/VHzUJp3acNIhn+gJHyeBZCaeUAsOQL5VYtJeKtOYKObUC
4BRubcqq2SMuuOgn1DcYKsArjZH8UviVkk9lT1W+tVioOUDkcZgNZPZEMKoBgNLnEKXIiwD7y/BG
qLSy6yDwfJt2uC+eWteh7qWyHw3yhnw4HcHdsPaHsjZxNIN7cko7AzKW6zPFSYtzuiQVR8vLYLs8
DOeS2fHJsE1na3UeXsT42W3Ju9EQ6Wp34+o+9k0VbTHPYsbTj6De1o9F7rI5PejUt9FGayGe06+h
J3MbFlF1tOewSaC06qnr7W1rZ/Y8RaWI1dOFk6gK9shp5wKTLaOi0S8nuj11CXbGjjtF4pud6OjT
WdzabN93c8Xpyo6UlTSLwka17wHQ6h3FQT7ZexEtD8ZiQMBAdYHFLamCje5tiGBiPbXGWQlEp/ho
OwOtUb9D6qlV92rAqZpcc0S3Z3k3BJ8wZwd9b8v6m9VrYVyvd93EQlWq28hjXumIeQit70MwPwda
N+96G4FaOlf2KdOxYSTxq0YGEfald9MQG8NADSC/WXRi+PCAqROwB91E6RsdlU3HMmjLrWlfMdfW
t+U0IiyRiI8T22j+Or+6AZs+ewHaAzyXPttl+qxzDf6nh38zPgTbonjIUlhCRKeAHrBslGZZKU+S
VZzY0Z4DW3xTI7dl4azz++XbGhg3mb4SJr5mG6jwAGNBLlkK1U4E2TeleEMpyrmaDN+9aL2f4W1P
tffci/mKRSUWce7zFI23be0cfNm/DkAVsMbQbElfB+IR630pVV5y3OwKxLJcvOonNR2/hkmLs01S
50A+aQ3hXGxQHAS/Tr6saR86YhqhkaahVGOq1ZVbS2iL7uJXJtSl/MWO+Sp1Jk7BAIcu6jeFLO9E
z/asllwpJzJqqCEHRcP4HY/IGgRcFwdMIAub3r3n5bKyh9TRf1YD61LTknB02TmDErcDiRz7HlxX
HTNZdST7efxdy8hXlE4Fv0bSRjttoES5UhM1rNpNpDnSCpVdWT5DqBbM6jNA55Zhftu0p8FjNtF5
zwyaOFlkjVTr7EyDj1wO/vVpnssMjy0s93TtY7THr300EZfJvFLkMWm7x9RleTQAGOpt0Nq02at1
oTAEjQELIx9+IPgk3ofeo6yZIW3mOzW5UAOs3nknG+1JaYkCpM0bDVKjs2YYxPnxApC4XpNZg9IQ
JWFFPQz2yLXiE4UQvnC2jBr58TkQlChwtNCTCPUA6wMgERsDCWfM600sX8hmoHeWtfRg4adAD3rS
2uohwOYV1mF1YxRsvh01UxprMB5ge1MIzUdLnng+lE+k3MWDrMcsXIhLrGukXhBvCIl9yUrLoPRU
dzlL7NeJutOfAXyUxMt48VY34yp15pKdximW46JO6xsNl8WOP+WsL03gp6zirhmzg/pZjpzqrg2T
1KwVzzT+n5WGJBo3r7PPk98qYbF0mpO7PrAdNlDpQWFAM6wThTfPsQHhlJmEnLrAP3O3OtUeE9wm
zNAeiqlfQznChGrGzMvnsZTtA/Lmrx3N7SqCF6QPDC7AMmDUm7d5kXxVa0gYxhR6c4tgxav3cb3s
/R6FifSokZI4d8aNsfDjByWk9aUAX6p5Pe1nAUiBiik4oC2hzJAr0x+LN4AjfaUPVjvFwEDbWOZ9
TqE0Z6a8GVc14lhLTAka92lJXoYPB3PpzWxz9kTeHbqct4qWehMAXeDPwHipKj7J2XtLy+khDRbk
lrGh5t/Y8AsL7rHSTxJiD7jbcHKWXXWzSDOB0sursJkPNnqA2qZvkC/rklLb9xKdkmULM7J0h0lc
qFSFsp5LpRWCVSJ/lQpERRtxrDIs7AzIWDDUhj6FWlM7WkQKu6iC9lUaARtnvLVyYTH2OTtE/2Lz
1kD8WKbQRuw8NTa2oPWnIgxAsWdmWvW7yYr73VvbagaM8vIhXQcKlNh9QwuD+3X5xk73VQ+WULYz
qdTW2l35kHhUx3L4LXe9rBn2sP0rmqPY2kxz8VNikNNADakU3Jwf1xgvHZwceK/9HGmwjtZH1ukN
0O+ATnSNnNPkEvOmvkIyYh4ZVEQw1UTROsQ+SJy2ku/m7EfPytciR2bNGQn7t4+PNZ4AeaMP29wx
33B/ZSjOukpr8HQfo/JZY3AmcC/i9/FroA1pTPSqcae5kIHRtNiozWkhxCY2xONSuIKOl+Zv4LEE
DfrYwdmMGkJiXgtVrKCEeqgqMqn85FPeUflpidXSkUlFR2fqvzDp0jZ3TM+ajePkNxUI8upURahg
fp3G1NhVbflzKNJbWTmtOSUatW1YZCmq4op3h7HKVTeAYXBbh1eC5au5vooBAa4H0OHKQsIxbQP/
jvWi9oxO6tKzDEJTjn5yg47lErVzCCy+53Jp9Bim/5LFU9nMg0fr7IPlGjgstS4waT2vy5ZqI0dS
QbcblzvpfAFMxHhHKhzKtv/QGXho2JhszZGNpPyEOgq4G3mnwQjAU+jAbCm4dfpxB5cMhz2svWBj
jD/cLDvI113tiXmW8nFDFqp5iKuj+i88RkqUYKrM1BMfKr/zw6+RQAzlTWbjtez7VXRmprmdhObu
JAauLAv81Anpo+6UVYEhRfHJAspbO4ilSmpItX4Sy0PAAcy7KQtyqto1vpG1l+0xD23i9W6e8mjb
pS0sPu9lEV0DjftFgQkKx9C6BZP10XxS5hhtscC2zTvYnuiBxpxt1A8SemjLOyf4RlsJbw5REgdM
fuOwe15tjm6iOsGZiL0bms/FxgCJGOF5KxznKWECvqm09Tj3vANVxcGuB6MR1vlxkDYvpVffaoON
B4m7vPvTh1KpRyKHXhJwzwewGp8m1WlS0qc7dvORo2BF1xVMpthKYkBPRwQM32yJB6UZiYAhE/Yh
KxIc1ymGqOU5MQbmaNVOTt91D/RxlEfd1Fx7tmSJrJQ1eIzRHAWdkRdA+oM8/Kka6H7tnixruI7T
bG9Nnk+OQf9BeSxFjEs0prbTYO3maU5ozyHfTjQY5Hd85E19WgqdEtAlWdKTVF8J1MMu+7ak5buZ
sEUwnRu306qz10HZMj3IGRoinVTs7QYi11S4lzTSFyh19pdSMj6KabwTrbkyr0nvbB8OVrvCgysl
eaqJKd4dViXg7H7kaIkX197gb5xuBCjpTsfIVlEueoxmN64T37gUKVsRsB9H64dHYQs3B9VL5ZEA
/GvqupZfS4Eaw2lxAWo9ft6MoSYrFGJX7u4VeShx4dItMe1phzUpFp/F19mxFIuhM8b3rMcQOeWS
vfbNMhnIOlByt/IklzMx5byTugxAhMMP1TBM1Wx9rwAUHrWgKnlV5ippLm5JrnyS56aAgw5wP1xw
qEJGLlv4jOmQZ7DMu7j4UQ+vagtV+1mVvaUuTYHVwKW0X4sgPUQp+IA7zkQZtO2tx+w1pM1/04io
NMrmSyI+Rn94bwRzdT/jmRUmJVsKq247ewgwrfymww5SjfGUVQjFeEN++hb89U12d1UcHP102owQ
dazKBeSJD2K9McdE2gN04DXwl0O7CS6aFh1KI/+uTDlKjR2ulNA0GoJNK0kfceQ/Bz0VWGRRgfls
5xL98jAFUJyOaU3Ok59+hXEIuDdvFMzZMOrZoic8BKOXHpUxlGJ6TWJjxZwDijggh3+5C4nWj/MP
KE9URtEQbWyRfyhjIcxuGS/VFvmw1uuQ2R9ZV7xIAyN5bOp1hkijbn/6dXcLifKnGtfB9jssXfO6
ktZCt9s3eLtI3wZQTskZGnvYlh2T3UQuvravn5FontQA2PCY2AHQbOwgeMAL8D6C7rdHlMFWG8N5
76Mn2T7NM+U9No7wU6XcbPSkgxXVYSkpfoNd3rp5YG7XSvtQ4LDpSjnxTOoGVi9MSCCyOjx3o4MJ
X7WkjdAcwCAinFVnPoeoaAhHyG9b9ZIyGB23zuhuS6y95SCeHA/Ys/Lu83LD62EAWfbNDTDhjeQq
oV44qtpP9W61dpeW0X71mWkWboodP2T7vCY4r4OYbWHQBEU3Pcx2fugz99Uw2ZJhm35PJKU2Mdp9
0JmMSKlDrNZ/JJonPqdj89obvtgx3tkGbn8H1wwivLQSk13aLC2R0PvZJHd8k5gv2RJYB2iAnxJe
J1iJTN/yF5G1l05jaow6DOZPx66q3eD8LJwZRaG0k5CdjURHU07AqsOPwZo9ZIm0bAW/7Un5rKSC
2FBDstG/Xwb9NqlXqAIW/ZntiDNunWyjlfcuF0RWQk0z0dXIKloR4MjflHPT9Ju4z1oailJ+0URW
AP1wrx3dtqz20ezjEmJ0X5R/V75yXKd+CG/epwM08e5j3Lp3oYZjNJ6wliMtrBaE0yYjq22DDbZh
us8SHScC82elte/S0Ur2jAw+XtC0HEUhHqSnSJ06NyugByAyNeNsMz0NnrAt/YqKEB0mOznbHfvK
Q7nqz8r7sJCXH2g3s67pe5GjIe6kGx1OIuUhsqDpdhdAzHeFshgzO0fSrTSi7UsNzo/wNIUGmFo7
eQuXNW+45PHRl2Semtg/BiiQYGi1rKK6FrqaqisKpWw81cpdpbue7MEU9gRGcbaoXgq7/GFJ/FTe
Zb9Zb8vGP3sN47rV/VFOApkMFF29/FykW5xn/zTT+Yt8PGRH5mHCeJO2mGGAy3vI0yD/oGJmIzzq
Q56pLR6R8HGgM8aTv40/NAcBWQxCVlbyNquKWMLpqr+ecYdniMzUQ/7pBXc42OKUzKoD7LFXQHmc
Xxa5UcgTHM1RTtzbhpxGSBINybWLJnWbINuWtndK+mG6hjd0yd+cjo1Xa10KbnxquBOrLLV9Cd/j
dXnvEqelWJ7rAOO6Ff6jOklGWD7YHemU8sz3s4ZKhFf0m4thYbmWZzuK8Wxjixpu82r4JvcadfaT
B39nQTzawxO1l1BasQ0yl8yM088IHww82lMiTPA2TKvma18/LZbzrBykZNHrWutbUQUXFHjSftAi
8yqOX/s7vUu+NZr1s/lih7ldO7u24YHKqkIdNpqPGnRZQiiRfiRLVTlQMO86zBI29jiesmo6IZO6
h6J/7SYs4FHXP1fTY1IySUYS8SxM02KQmLF15W+qviVGTyNXbJN2DoGXYvqFxhkGYIDjoGw0Y+sX
C/IPz+A/zGV/szD+7T//J17F/zPT4/+vHI0d2/oT42r3347GXff+Ixm6D+aYf7U1Vn/zD1tjN/gP
dsE+GJuNE7ErvYv/t6ux9R+H/ROSpWfJvEtpqv+HrbFt/gc3cDpq13dJ+bEtfusPW2Pb+I9pyfgd
KKnS8Bib5P8LW+PfXY19GDJ6AAnRcHAV/S/j28BasOpotOaot9NdbePAjrWslzSExfk1r5mPjPxP
N+lvvIr/7hNNolIt6GoW1IffSLVFZRN1M1OgT/sOv4LN6jcvpoumg25gipLhX2iZv1Pg5Bfkg8jO
JdfTtn3p/Pun4IIYQ1WmKXlzNIoQi0KI9N5ybdb83RXr9Z+/2d98FCxhkwBxPlDn0/76UVgGG1RS
a3OUaENe5J+Ss5pae4lX/vMn/W5XzJfikxzflvFrwX89td5F9pw4HH0EfAX7wGe76BJwuHxO/+3+
Gbzzf7FGlp/lGhiye4GD97ZKhvjzDWywcakTvpWVt8jxLP3qC1IuffeCMABapNBJIfFPRtsj4l1E
yFzkzopxijf/LQT1d4KtuhLTxCM+sAzX9n+7vx7kMK0PpgaNnxbq5P65g5RKz1dDW66Q9h872/uI
MBf555utvuGfaeDqcy3XBXI24fU68rn/6Q5ohlNbnlHzCmk5s4X+ZHojTOfpUfTzI9NpKBHxTVat
V6KTaDe19L21WyYN2PCldgsK6bvPmZs//79clm3hiq5iRoLfFpLb1oNZoCk+9nYHJFQ4R/z6ZS79
xBDI739SyyG44xcymioJgfd18WXJS7Kqh/HJdzCOpk6e3Pj9ny/sbx8TVGC2J2oDtpe/3q51yPBu
gz9+hG3QYmVtokIdxt2yUBZONiuCIatn9t/IGv63cHLjdxKyelR/+mz5+396VD4pG6MG+/5IZX+P
GQ/1Bxj5Jp5RErXzddY5v/VsPk6u+z1NX6o2+rdg2L/bBDCc/z/f/renMuVlggqQK1gTOgY0z1d3
zt6VgXbGlvDPt9rUVYjdX19O4uB9n/cSxyDTVBTgP31jwkocv0Q8f6z1JoSCcXGZ5ky6nHTrYDM2
JjpIX8eCKSNepZslwQu88KdHp7WOfUBOOmmEF5+/sxTLJYh4dywtOM9TEDadfm3iFLXReIcP+aNt
DY91hi10/SrLqiDN3l0DBm83zte1CAP0n018GNyyxOGDnyP//OBKF0dK4ak+1Iv1tCxoaWsQhM6/
gdx0ES4vaI6t2cZBsbOxhrtqbcUGvJR3xQEBGuHPsaDmcXq0bfc0mkxKjeSIH0MJOw+gVQ+qW4X+
azZzJbG8T938kAr8hGLrHNXzqcY2HsUM9M+8eug9Ml10XJK2ZTlYEvQ7lSI+LpEVdtl67YV+tLuf
+ZC9F55+yS38pccgpH2HjTiNezPIPmWLKLtn+T6ZAa8wRjoWVeMXy+l++HIrlndGz9GYJ2YXNhMY
0mz+0Dw863RJrk5SqTK9xY4o2kx8L2N2j3BSnot+gHeJrIz7qTaP3p0vuOzQ5reNtp2X8t3gM+2W
G2Sy400BI99pWR6NlNpbH94njS/nrwNcrR4QsE+YEfAeTH1AzpvBaLj0eCz1jOtuWcMTYwOTtz9y
qPnzfG/W2rODGTnc7vITd0ginGE0ePGtCaMLilyJjWWiX6Kx+UHawMae+araxNaDL9V1TMe7LPiY
/QYliD9dyVy5+uaKyUDAvtgEZ5EY91AApk1EeCgWtuuX2UKFxCEc+ONjgJC4LKEM5iN/P+iC/Zdc
up9i9vweONyCKhKMwX+Kcb7YevEuP6JaqZThqNImD6H8vHQRbx00jkAr3pGUXRx5pyh+7uYGC55c
v+LpuJOwVF7jn5OV76MHO8Sar0JALgMa8+v4i1WbONu2xmOGQywUCt6p2OkZpA5f8rLmh1sdfBxM
fxgwRCUt4s1YYXlGItjFdgvSQykvVq5oWyV9KJpU23Yik0JjmJGLuHfj8cOX4VmmxcNq3WA5iPyu
/iiNvfHgeFgj9ZV7Zl3dqKv3YOZuZmN8lOduJjpUBu9SLIXVwvsEiXRa7JugB4idGePh1WxtkFBe
5atMGCRLWXfvIKsSWRiVx8zg2aSc9gesT7EOG69WmzVh19bdKc+WFyOt2huInlg8FMnAP1AfMhiO
2iYUejTzflgm/K7sXr2OkIU+M7lwV9msoKf5apnxF6+vSB/wZBKR3EqkGebkwq0sWCv1ke2WacZ0
VSFC2BQi34mwnNXQW8R1BAYfJO/9SB1h5zWLk0zmZXnqVmpCtW2N8qhP5DRz5hVqYns7z4ULd2q5
IsCsd7BX9B9MNkZcUPSVbpYp7+N2yDGdrxsBR5mtr29jLD/yF6/N3zVhH0XavzmQlhbWwMjrYsSw
WzTIxzoUYHfgyAomSuDZRzQInG8d1B8IhgM2zSwyb7zS2eXQe7gsjMi45aQgI2qIESwNxa7VrDsc
vrWtv+BKAmAEXc9bMbW3ES6380VvU22HrP9WR5hHMqE2HCb96ATjfm498F+iVsOJTBHyC+I0dNoZ
9cVQ75bZvEKGY3W5dcMPEhu3HxbgWFb6L1aegQ1P0xvBHsRtV4uo2EW3qxM7N3AWmGeBve8B3/za
ns7YmMMVSaazZYmT17OLdo08JmsEdxqMrtDVtWfWFgodV7rB0dWafXcLwwbj0KQqt3FjP4EEQnmd
m2BfNNkLVlRoLCu73AcFN64w9H2msa4KTNQR4S9XRbxTL6QqXtwh+5THgV4Wn6hLjprOrWGL63vM
C5de/yki/SlLKqQBxpcpCi4LIxkA9BoTfp9sC/WIlh6/kvIwl1jZyZefgGscgc+WxMC0lBeqyqp3
gwg5rPoAeTpw24VEqq3Da53MY73HUOVjAPshwdNFnBIspwnerBFYVZgCGW0KDKMBUSLmKXH7Igbu
SNyloQ+rog80YoiF8d0dOmcXrTn8pyDvwQiZbLgZuhponiS/xNoBq0ymLjPjS8fUYDYgKk2bFWeO
2U0QtMdnb+LiYY6zw0T9boTAj2v7Wu+autmZy4o8CfMGRFbLThh+D1s4OKVVRSoXnBAG9MmWhWwy
KKtvq8ZlGjVStvvLh/B7rJHZtxbOTCCuD1cHnCsFN2nMMf0orGQ7+HMTWg4fNrKZi8wCuEvHPYol
Btvy2dUFa2hcUYjaV/Sd9/PM69KXLbZugfmOZzPkfD3VICALWP1M3JKCx+55xjt/8c60GdVXmC/Z
NkCmqomwl/8RZA5NUoAaatFwms0htzUFfJjaSWLGqvQXyWRBAsSecJC1bDQk2Xb4mHUUJqRo1Ah9
SMirH6vevVYzSyCJhqe1grAh93LHvVt1J906GLBu48n66lXYaagtyBnQ6WdGuU8aSA+eyTCp+dF0
zhV0+qOYWbaWr78QUKbv1iojQGHFMpI4TzA6Ijy4mLXY4Sx0I2gPmAEQR9nwzC07xl4GsLsfBlxV
TWfXxxV2XE2Kgz0xp26G+tfmXNyti1sf5YTPMw1WOIXBwFpGaDU7N0OVJpvqyez98akSzGJMAHpz
9X8s5fTF8Pzpexb72yR3zzHDoTfyInQv7HptIj7SvhlHqznSfKe7bEq/+t2oX8ogm240n8jZtIgO
Vp1dTDEeBDYKt7GYMfjHenXbm7G9I9lt2UqJPAwCcCgk14eKKLfUuAawhVxgx605Fy8pRymOFBAi
oDctouUQ1IuDLlax54VOcf2X8fSlX0O70fSdm4plt5jLnmiNU5tYt8gEn6rJxfrnTfXkNq899Lt9
P3jS8s4g12LG08K6qcgbA2U3H6CGVDujru9zFwGEo/nHBs97Jr7kHxdJuU8X/2qkS33CQG4n8n7d
xuXwoBvM3xyPHB2ziy9EMF6EPYhwcOFmuP0y7mExYD8j+p/a5N6R5k22sdmHKW4yh7kpLw60LRZF
/hjg+u+UVx/6N/QG1idKcapXvcNREkoHPCp3X0ZIWjE9+3S8H/3M8aEPkxFCcSVTor5vLQOTK7va
plpLxl62033qrXG2v9oac7MlZicnRIVCK6YxEVbP0ndZ/0tgH8cyhzVaJwfP4gMD7JDQmDrS54cj
YDQH5GfEA20zj/dy2TsBYXbrEqByWNIG/t+wi9tcx4KrBjN0EZPg8OUcE8gsk7eImwS6JvanAyfS
HA5LNx78oL1nvp4z+mmWXdXbO6PPvX3nLQ517PitS1lp6zqNeJO1lFF+sav8FAUkAbCe3+g7z0va
o/SQkdM20U0NGUS4YEwDxr0apkZYpELaS6Jl5zY6igcmWMhHg72hRd+ZxfA6SZ6MLT/d7ftD7+AF
6bgwGVq8W4OxOKiTrrJqmkxU45hyIiGZY/tEgjLJSeAEbGfBIaqqR1PY5mFFHJ/6sXUcAhjDnAoH
CBd4MZrJbQA9B/bCSxGJMlzG7nshtChcYli0hJ5gntUHMoIIy3EU6eYY4gNLUdSn8cFGaOv37rPv
5WlI9+aGUTreukv3EmCTtl3IhtgQ0Y01ApZ2ukltsA7+0Z9jCsSKMt0YLFzUeAlgAlK8G+ZI8meA
+SZGH35gXJHSYQO0UKZrlMlOKmMXmuJdHpi/0CUkEHG9zVPqnwxAeMNahw1mvyL2hEEL28iVRUHu
rSOzdu1Sa4Lz3aTOcnU6MxzrcbhiE0yTACETZWueWKRGL9Iu87Xo0WREdDPZ2DdhC6doDlwGcR72
B8bMlVo8oElDPubOW3VPVst/rqv6gT3ptfbjO1Xq9hltJlZG86YjQsnEZ5pYhf7RwFHJ/OgXvjds
wPegOchKGWHQtSowvTAZgruVPh5Sva02qfbNYe9gE4w2M64C+9VCHMz/iAzBcbllOtQy9Bwhu2K+
FN1rBQYeQcUvNRNcmlIMoUlp11YUGjI1wWDEcIQ177ftTeLvbRrTsEmJj7EZ/o/2wM+numAgyrZB
skOE8jzykOoREASbg8eYyWZrkFjLIO9C4jMhGVLvJeqy7/gNYbPRakgX83fT5v5Pa0fHSZ+GjV52
FjyxXoaKFHQkJBdyc+viwRvnOxTjT6Xv3mHF9dnI9NKs34++uKsjucSc9epwTm+bVEC5bDosCcQT
vr/lfsLAgmx2cdREUYSGj0Ue6REXa4Sx7tllGBMhtI9S+Ao2dHz6S49QGQRoCg2NfVpTS95ZXJsx
u1MlVV99gWSL1RfNFxwo/Bw7EthWDlTZlrp98Gb2GMGnPFOoPeoNjYcu37TBesnKYuc3Ec5zsKfV
ZQ8+7um1EZM6Q7eAwPNoWvo9Bij1jnxUCIRSb2G63lNaBDJDAApsOT5aZTBtysQ4xtb0aE3LJW0p
jgePG09lT4OG4SaDSMJzEWuNj7mg7imL+ByX9a1bE4HgYJWLyOeqnsEg57iYUZM6Ia9B7qtVLXsL
2R/ryfJqQ1sZyv/F3nksR65k2fZX2nqOMrhD+qAnoRWDZFCkmMCYClprfH0vj3uf1RVlVfbmPQnL
ZAoGScBxxN5r9yX8sBhpX6DEyrNQ0Ny7ZCtD9+IZV9Oh1HJNhtUL9yGZBlxc+k3Ittwo3doWbv6g
iym+T+ikdbNaJcu5d968BP+RUc6nQsqLW3NPtM78jP754nnzOUu7R8kYYhbLiZUdaLiCv6H/az3/
cMIBktebTXZB1c/g3LlGCit6Uoz0LOkeyt7/WunQuEpMFwEhinVn/GHpFn0MKcmCT/fx2/3NC/3M
qWyuV5kzqEh4SIE1+9W5xWYs+ZdGmjPnVf2RybPud7ENt1zwaexeA+w0KzFhsxPPk4hdRjDTAx6f
fm04j8aA8JgoKn1g9CzRMoIRTU4bb0LzHlsNFynfHqOm0fGz9kKhQRFMr9f7VFb1y32aXIecdI3z
1fBdhmeS9jK157N+LiO+Jcyl+NkM3NO6qR9KSvZesK2AmnCxEaJ0gH3XXQADrw79LSWG2nZ0wlzB
WrZhxWyn98KE7aLv2kVPx1g4/gCu5qzv17xv1fgF7zfazp9OhCh8TScaEH3QQp6Khx9NPQDV6Xf6
pxot/cEtnY8piz4S8R3zBikPbooOvOCYMR5nlKNkBM2bJebL1iOIoeXuCafp5nivaR99h+68FExV
GleGPNWPpM0auM34ngzB87RMn/WX6Rp6psyhWHXu1fEZZnqw8u+Dy76VdJOgOIvkTXJ31C6DihF7
3BYWZ7S57wasjsVv0KGPCQILCY5Y3msDd2qV3WqSGpaRZLGI2x/MPs09memYk431XS4pkJJhFz4l
JkOvofg8u8mCJIi+Qw98nBBVlc1Uwx1511FrHFn17AVFoqcv7fsL7B+GU6tYS7JqM0aIPUeke7vX
Sa+o25oFEwuLrTtOT56bzdv7YCF6zRwwCUT3Efw9cuGFMQ14p3KSzLjABRJPScSArgT6XggqM+bs
KVOPHJLPfeJhKQioTX8dMrkbmJ24ju6tuSolgDfElHs0Q3Tr9/EZsRXKSmH+BQ8jMpe55VRXfHMS
yZfJlzg14zeGh9u6IQWmD1ArCAq/XOSfu0E83O+HjvSSxm3o7GHtb1FMb+C2/3AWYnnSeuYzp90u
nAhV9D8RY33wu4VL/H77oQOwAnAF91Y7QAcDjuskmDEOJT3bPGF+BWAU6Pae5/1Qh7/ckIPbyZZt
P9IWodY6NmN/y0aAd5UE5MvwfzULO8ROMhHIohtJprD3TivUo7Js4mQoKkxXXe5vfP18ZOGyus9I
c4OnbszQrXBgwNKtJhGngRtSvRW4+ocKQnAX8QNxMi7JepEcpEzucrboUVwdaE8NnLZjyWQw2teI
EJFfwFOr5/ildWsIQ8fRwu/SpJkBFxftqFU+R/DLQEBitQ7aq0z4v2uO1yF560LcWUPLEZM55HE0
g7jee89icbGU+dEma/kWdV7+1nTzZUxQRM1Bb6yzLidjzvE+PJFTMVxDy77aU/7rPqUxDL7ohqSU
uoL+64ITh+Vhrp2IRxvOg98edpSKpBjWXLYOrbFyAIQlCeUpjjQvQm2g9EguD2wumsT/6ae0vA1y
L4iUIEj1QKyqkHY2Ft+7VKHRItRrxPf0VCa5t9NHyZ2eVil2SJEoPtmT+6ufgHD6JEOVTBHwWiJV
fspnHiHJwkRpKT+3S/dYGbTeQZnSRGUOByqPNzDLsKRw9d97ZmD3jJz1sy11KaM7z/1ZQwpGsUNx
pEdT0uHGJOkGt135yJRhxbKaIM623zSh2sEdS/grqJbsPv/QtBZ/3kEH7x/u93JrSHrUanm8V3P3
L5TSa95Ujs3ZTJPHZDZX+odudfyntrEfQhk/hyiVW7/6plgw7rP6QczmF2JFmDewBAhCSBoxrh0r
sgJGDpCFkDmtXZvqeqyPZRECg+Cqn9JbnQIlNkgQ2XCF7Nti/oLPjeLOi6+Leh49ZO5VFHRnK6MP
7VxJpsZDy7OUo7RBEFbkp4Qv7WRPR9OvaAqa+UdgeZ8MAtZ2tOd7JwRyZqu5R0SZf65qTNMVSnY4
pVq9NGtBdF4gbaq/E67o7ogKhdJ4xEPzZQl9D14rvW7QtagJw+pYpB6wWTcZNgDMsITH8mEyh/5l
NvO3PB3QFzqkbWn5pKF2izPdCNEyth7ju3VsEhBHkCHardJo3sFDLpNzKgNwP+Vi4aC2sgSenn0G
KbfpJ9nvzKG+Dmk2roxsqHaphKfkYm5GQ9rrKOKs3WWCsiHpp8cWMNFFogiNBlTAJAYwVAqC4RAm
42vTW+4xj3EXUW7THn0gcyE/1n9z8Hc5OSqvtjK+dqXSM9IwOSwVSZ2VmX5CZ4dpG9HTRQBTQTRW
PBHQGQow5+bNrftud/eg563bnVL9ApmuRm2GL0TqUA79Eghe+i+gJMSJa8H9/cUpvVOXzJT/pjIY
dOB12A1z9ZzVpIDcXwgNdwmewcgUhuWxDSv++6x4hE0WbufBIKwUJ2ck4OE3EfNiV0MdRB12TAg5
7QJEhhu3xNTcZtn31jTkqc/NL0XFQgF5u9jmEE1W5Sjy0/0lToMvqpnVVlq1c5r86I8v948lWJ+3
UZ1+i0kombNyPvLdtE8kbNqn+6/+8lsr6q196BAIXELXse1+2roKsKVRJObpny/VGGYMFKtkO9QB
I5x6ilvUQ9jZA0KUjaE/gNsCyh3VY52vPE4BK76kofWCnw9guep3kzVNWzOKL3eaxf2l10iKptX3
FQP/7T//IAn4RFnKREMYljjdXxj3y99+1WucDuok/sQb9WzSlDZ3a1w/KcNkuVeZtzYV5q0E27NL
C0aDUeAeI+Til1TGb5bb1Be7gzw6GnF+MEilOvFTupVduM5JHnwx3ebCH09XVxCzYKVZclQZiBE/
LuI1ObGA/ovGenaEIZ/jyKy2bgIUSCmkj51w2p1NRaDtEQrHPX4uLij9WwbtNSbJcH3/3TQ6YsuE
3yAkg0yAvufthONc3RYrr27wnj1G48wp7h8jsZbyo3efbONxIqPuGbcSQzFEZOgebbPMHuPNRGuo
eVTRwHR/sVObBxHUkLY3XMbf+pdOEf0QU4jSUUNACs0Euf9q0D+FP3zMdNvdENqfsV5HWCqDfjNK
74thkoUzqbQ+Q5oIzznYE0Rkp0G/3H81DdELg7Nl1VY8wb3WnE6hm/1KWLRvU9aGp/uH7i9mqn7/
bdUAnCToOsM2kRP8xJ5BMpM8ORE0AvGcDlzlsuwwhmT2dX5WXTCwbeLFn+fvPI7slestwQvMzXJs
XhykgUFTzgfyArZS38Wevju7WZl7XAGXOm9DLj9MAEbR7Zi44/kVfESGkvrfMbfddPX6JtU8SDDQ
DWiFmKNmE9W6Pm22cyfAiOlbHP8DrNmuIjUuNgFOxeACk/40pC5hIwQ1dKdMHzRlUO7jtFd7C5iv
gIQYRKBhseqY9JT7bJLXyE+2rBLlIeh2lZf6O7TZICYFxCN3UPAx+K9c08G3kfuPfdJF8A/Fso6X
idjUxUCu6Bbfa0jBp3lv9yZvwW76E/GaPecaEBxKQn5p+jaBNn6YbBlFTOsiiDGSLqZ9uv/q/kKi
9e+/jZ1K7nLl8+Tsj8SO4G8r6uEUuTafZIx+/9X9Y074RmrDcmR6TDhoMDEej+IFXzAW5JXEXLhF
7G7Dem6/YjQ5O7HHI3oenqoo/pxFdYsYuNlEVTMfRNi9ydTjJz+tonk2Mc9aGYOHMbwEsX+S8M3W
hNxWl0o5DOnc8GjT8pDcgWuwMr8Fvr1PvHObmIeonL6qunpfnO5TOlExCgLOR+pSOl+ZnGZJCR/O
1puTYJnv4ybhJIkezYIZBuAC5h72V1M2zAmG9kdNUd41Wb9HOFxtf1kAhmMBJm0cfecYzdLdCg8Z
GR4a3/WqTZni8VNe+zlx8m+t63+jMYFKiD3O6cNvZJB+zHaD7L+9FaHDsb447EOmXWhER/0FmHLc
k+Lrc0tMESxg7XNKZopbPO4URhLPLahJhizragh3MQcyVCzONpj3wvKuWcRp17hf48z60iz8Jw1h
1/7EY27sQVpGjBqFk38KiTFjp+G/ShV+w+vzDYMAc6/nOHWRf4ZUcI5D+71A0sYteVms01JLlnGS
fa+bNztn0aCJuZMXIuA+cwo9pGYE90mwnkJvu5d9/yTrCtP+1M+HJetWeWPYWwLzMNbHPOAW7AXs
4oZV8wzBctxSzTaXxWUCzirqF+6B6bcpj230ZFjCO+bLiHQjkCWvg9dAOWWnbE/I5NnXBaqTZFse
8qB5FuaArZb26T7RS1T4S4+CgO7QUJlMWPycKHAZkOmg0S3O+N4oMj0dU6vJGUN0AQ2ktXZodKRB
32InMPdar3nCtbS13PQjVuaLRbHI7JCemdS5dUwkqz8wF0CST9WIlKBnLJTF2YesfWN1sGt1+vd6
G1tLzP6ktlEmXQGyJsVW0BL2X/RF7bKEdt8yvtJswmKmV6mEGW0FMPaJHYlX5d+o9EhAqTMeZznz
CT1qUizUepTuKkrgjlF1M6CAZ5vrzuD+rQwZM9ra8TceQ53eSsmjx8LtdUpctswOzWUf0G8jAh+H
+ZdrcRH0CTWh6R3i0kERzrSnTFyxa+sv0AU+JvLd1saoRwfZDiD5TMmfbPLeuKCN3/77b4rQgq6/
fVPQkArPdrT+8a+6vBBUk89I5NDk4r1HTtSktKz6LcUklwrvvIyHUJGMPWGL/vefW/6Lzy1MV/JJ
BQIogqf+LPhq7cHJGfVnh0pvvPOA/otPJKJ3hzGDIZ1rKeebi1pknsS778mjAsquuzDWordAkVPT
IAWnjmCl3MG4UcfJZuTz79+l+zdRGGxQ03OU75vKslga/vldFg0Me5JhuWx83mXU0SD6bTuuOIZp
JnHaIHARxCC4GOwwvH9oyVg9pr+0mCOO+Snm0GRRZPi7ko4YrcGHpXs5P0P96ZXFBwbHD8BOv7gm
drakKAuTCCBgTHH7dJcghqbu2/U4sKvta/05mUEGTyFN4V2nQZuAK7p0N14GE3ugkZdpVu0THrjh
Mp2h5PPJrIg0lIFV3NRkD1NiQ4nCap47w40Ao59QbB6/KDe76YaNOc+H24y3rGm1E+OT1EPG2K2P
TkF9CzJwYfXYWPNLNkWHf/+9FtbfxLF8sx0hcTt40CH/Jlitprg0fEYfePRTjE+mvUWjSver9SaN
PsnsVqui8urIjGZYgUPDUIAv9SoGe0cMaMnjgImy7xE4ZWRVC1stHg/tYOwz/eSeR+Y5S555eBFD
5ieNGm52wAK4EuVlaVW+G8zlV74YA4cbBG23nqEZ6J9JxMTCCqN1Hn2ErYEQTjCvxpnzoReKRcyQ
LBk5+8kLIUGZFHErp+qSDEStRB4qj+kbY4YSn9Ta5RG6TbqnMWIxlZIThmk7++wtdMTstD9yCdoB
E9S6mjl5msCDd+JRFeo/jzJe7vvW3viZJWO1Y+ZgiA5DbtF9x+Cjtwx5LqkUMMCAU4jM4qOXrCNz
y9yTr8DKCxhmEQ7kulmeXo3EEO8K841Cj3kVEx+b0Vwqm4vBkAsNA1+1o7rbfdZeGeXV9tJjVBk/
S6n5RQCMNmXgfBED5V5gLyxGUhosE11ZG7brhnUvmc/j3sgl4c1JXe1YlyRgmapj9SGtZD6NyKbW
aea8O/whG4JTWI7f7DEiA6PYBXb/QC7tsdIiAeKRuASUe4C7+TXUwZj6rdbHsIx+GuN0g344PM5u
BoRII+2Gfnq3AgexBp6bdOyaE4agt/9wuf6LJ4oAgCRMnACOIuz3z0dD2KMxsY02PVj6S9ZPA4+P
UcOpH0Z3LryEphW3F4qcGF6eXt7phVmplXR2xJCu7rL/oN/9u+JbWYB2pMN9BMxYyr+8JSLVRreK
RXzISDyq8uSJ8vmoR9/ZiH+1mY+BVpyV4/CupVf4qj8Cs/5k+c5/+N78i8PdUuitJRYJG0nkX6Xn
fdyDzy/K+NDp6KKp567C25uQmIiypVujFP/e0KoNi/Pdbdi/hEjOWz3fcLV+DD3FuiWvFIKV/2r2
8au0o3nLJCyAMD79ByWu+ptMXtkmZw4KeSWEZf9Vh0uBbbMGH6PDlCbBBhIP7NF4Yw5tgvdH6mU2
bf2SgeFx+LFBMDxHMhhPnmk3W8k/ZEB9mdN43Paxn2/RT3hrqadRMWhY37LjDXNWC6gxwryyV+8Y
dBE8mGNO81gQTFMNqj2O6fSWz0kJVQJVrMxB/AWpvVGGo94VvZA0b7J5MdKs2d5n4qER8/RploNM
rQ2TPrUdRgZr2afK6dJDVhfE6PRxtOO2WHcoK9/cXBJZrK5uNC8PalhW8czewrBgzduVe0oabhsL
0ByuMgG6UxmfmqrNgPIMDFeV+XnOEOsa1kHPHO9S0YKZmq+M14gFLkHrq0hGT4PLgbwUxQu4b05N
K5+JzjGOynSegOH+ckqz37vWIUiy5kDWAAPtckpIdm6itbvUl1pV1S2bYSi6KadVPnfToYnjn90Y
l79VH/9njXqdq5//898fP8gr3MRt18Tfuz8ZnARChj+cc3+3RsXfOfU/in/xj353RfnyH7aQyhO2
ch1fmhaV9O+2KGX+wza5jRxSWGiubReDwf+zRfn/EL4ik8NVlmsyquFd/NMW5SrHtDxtiuH48pz/
H1uU0J/kj0Ut+n3aDdvCB+9jtTbv2QB/0NXXoHc6hqfibATipWvq8iFYBiaxlgNiRH2bxNScABpH
lEyduS2lhsrXc3RWC5sK/btelP4pz9TzTIzIM4GQn+tyGc/33zkQt5ASRPmO5ILvNqkYkJ+fS8Ow
LxHDrfUiKiIgmQyc5Ohue9bB5zB1HVJxaRQMrVyfnVwcrLqob9M0fKmy1IXDRsYtBM5HSffwFiSs
mYzJbE/S81HBj/kj3+snFGLTrfBcVJ1uwIpFmQ2qwz4PCNmbDg6K9UdbsmkMzD2DmfBZOHfrRoEv
kmhVlhkjlV1XH3Ju6Z0VDSZPR1G8AFuIWMD4MPk0gAtVD3svz7KfFw5e/Oju0xBI4yVPHCrX1nye
GJScY8fgTdff3TIcX7zcHvcLGQebhBxlnWv+NTRNNEM9Z5SXOMPKzt2G6hborYwMyCmtS96LObzk
YXVA36Aufg+yNovSnKxLKBX8+NhzWfTm/kwkrQhamB8iiS6MYx41uKAhe+woOmO4Eryxqwi/+TmL
HvjY2KoXfwHUKgGmDzjiV22amI+lDNzNnfIUD+jlw7gdLm7nvrjAl/aSgB4KeFE8FiVGLDjJl6mb
OaBiEu1btskaOdI7TOdL/voV3OpghM0Ti3cYrwYuiwS4nyQ+YM1Xx5IidJ+IwgzOkRM++6OZPuQe
gSIBLCn4mPvZld0VGfe0NSwUCMboOM9IbffkeicPUWd8zeYl2Xadqs/B7LP3q9/DvCvPYgDAwdD0
NtZqXDsewKJ5SP3zBKIGUR/90eCH7cGXgthdma7JbhBPrZrGNUIutGSEaa9mi2u7Gv9Da/3XqkPS
IWLP40hg7+A4FB5/LoT8tkfo3CzNeXSpKqGVuzy4hwtc9ZJyLH5ozT46Olb80pEFfATI+sUmUHUT
AapjI4G04w8H1tNv7et/FX3+REh81/7Pf0sh9Wf8Q1/LO7JNoZtarJGu4iT48zsyGOVURl+GZxVG
4zFLcxKXWNmss2qkVMzto8kog3uyTdd+737NhWk8B5Vzbkg/qZXVfAKL5q6DWmy7LPefSIdhdJgH
4dfRHi8uLTxu6PGLx88NlF8SvqrvjNfmjQ0S7DwQYbAWOABXZFC7ewJZgm3SOqueXel66PgXZRk9
sEvf1CXUo67nH4ZuNWxCHU8Hq3GEvOf0K9ujceycfnn0ZpKG+/xQzbN3rAdkikX1KDLbhdOMNsIU
HeiNJpyutnnsrCD/ZlBXbczA8PYuCeCNvSSvYd9dZhF5Zy8gcsw3B4bLqbCOtnAfUkOED9S5KaG3
iHQJ++0e8gYF62zAQgnnm9+QW4bTOZWJfSkBwLjSsJ+WJthHgYhIUhzJJ1bDpksq+WquodLhaMDp
fRTheJsqmRzodsgqS0jisqPpKAwP0ub4Kw+sbs8M9k00Ljd3DMuQpK9h06roSrwot7Fnlmd2VhfQ
Puj48i953oXbeCxI28pUt2Fl/KHox4kLXdx92vefPKKlNvjGsfuN9abKVXaEuBiuvIoNQtRF5EC1
CwGN+ZkEOIZRIRrEJrWG54LcRirQI2+pPMBharYsiNkft2SN1uN0mUhB38IRRajT1/0h8cRKiuEH
WEHS5BKUF2QarIUI7a3MvXltGh6BJ0l5prQ8+F7bYpDxN+3ggBbVm1r2Fl+oSM09sSxATELX3dts
gDddtxhrxwBgWrFGRNTGPdI4xmExUf20wfyJHAUcL3NC0qKNf5HWrUQVq3IWGZKsQFYnmULL37G4
p82w7TN7gVe+psfFC15sZuPbxEbnCM2SREEsHBmozOsd5qf5CZ7yTWr2jkmjsgnovoefyfehnhHp
cHeAdw28nddACmEDsZal6gj3Ng+lb6mLE3jIApJ0l4wIM/ws92DeKOxiTvzYCGWsOv+tZiFxzNSc
UBoHH44CwBGqELKfiPZ0wy6Aqhejp8XOiGl9sDWGIFfpDbBs5CKULFSp9moaKgwWDXm8vT8A8Ki3
ZQVboxPTzQc55Rk8AYIWKOTM5L6wp+Jo2Cyup8p5sSZhP2KerMRiHVsLd1ctK/KNkLemcfBKe/AO
ISJfGVaxZ/wab+ukLC8ztlkI51BLpqfMRt4yp8W1Qie4CaSptkERv0NjwHHmEpTNozjdJAlAOC9i
XNHOGKMqrDilNnVEbd6vjCEu9tryM4OaW3c+TK68gJ0KDHpTT43zQkhDc0Dtg/Moe6YmabeFMGkH
4prl6Dyprd+Wb+Ewf7OrvjnYVviUMJNddUh19lq6M7Fx29fEdTGVJwNRnzz10nyNTGDP5IbrUXXz
PhTqrQV2tRLVgvmiAHw66u9D2ThnE5EkiC8SVbKFXLbg1es/My4hNVU8daahKIEmxAh92KF8QS4D
C2VL2tUBcUt8KSPMWVFGLDFAuO/gUu2r9T1fZEnNkG960Ae2I36Ncc61iH7DaaMfMXqRrdI3YxEE
T5HbHMiIjskN01TIOFrfz7gqhanWgBRmumxdqmnoznNHrzsh988FyBN7bL6W45gcDJ2JiGOhMbuv
VV7Wm8a3EcPpTEHiIPbpzIxVzYC5En3nSntmveEu22rEgxaMBVvzm4PIgITcFujK5Fy7sfAgifGX
cyuG/hWVV89rTlVLQdUw6z4MqJYgfVfPxB6tQ3tpLtUMbaoGoI+yPHTRInY/YYW117zviY3sjUMA
QjpohP+EWE89+f6MQjAcwd+NwG4Gq7/M/abmvcGF0r1izYaC3GkYhFZ6c2fjbFdze85CStgyjo6d
qua1h3pM0/wQYbrqNcgs91AghkAB6V0YQKCNkTDIjWRThIV8gJzMjmmJ2MtEBgsyPznmPu67Ih2d
3dx7v8aR+y8C2Lyx/dg8D4X1E4hTciAFBjiWgMXlqtDbOSN/g6okgJnhFKcsJA7T6sMfqUqL5zpl
Xk6M4BczsJNTY/XP5M8wHuEwuTaZI88x1E/kKZ240D0cM9jYx85E49oyIIOeyZQLDWFZXHGnJMeW
xYOVE8yZyWA72jN5gTaGLHZeH8bSwzd1Mb70ixc+eaF6mNFkHM3MbS96mcOAueNh9FhEE2nRJGxs
ZhMjUN3bxAejLl0X+YyVSFTX0YzqBygPNpzC8aPvoOwhGW+3g04rBSuLnNXviIgRaucPY4JfKoWU
PEBBbFGSbHI/4gFhQwzBXsLXZnAz2kbtHL2mgfCZMBcsIJdcjGR8vud03n83pka7BlEW73nUsBHn
EfuSyejgkPhyqB0dKVkQI5KH04prjIiugbNchNORtIPgmYGbY5p7y/eDTyTrkCUzIIjvJvPRNBHh
LaSvbhfHxxzLznjALrAF2Q10sMVqQSD429x8rdgJbUt9wMb6qO1D8K3u4phrxa10FP382cqX6CL9
YMAyIwgFkggPkzbdoBXhEd/gPYmiW9f5Pwk/LM+pNMRriy6kV1RNGSUtdUvzQyRwyH1PXCtLvPJ2
kkORxj8nMInMD5yjlUb8BCc335NS89ZWAtGf3elZdNDtxxp59KB/7DHanCsayPd07KsNR5HJAAZ9
uLp2tXHUfk3bSn/FJmaaKJr3Jtcq0082Z1GEmjPlYbCI7+zZ0ev79Z4B+dbgJuMm3PBGJxQofHPn
BKuaVxg3Hl0ojAXaTfPJ5Ng92AuzkZzAEcQp5MaTgvSFKMjmDBbqeYnq4lY1sPdZ5NnbMif0JqvI
p3fUdItN2W4F05arlbExSA0Xs0DY7NgpWm+YibYKPFWsyu4JBw0SJpeAzUgLTO4vfWH+KJOEv25E
NGBNOJ+jjrDAIT8nvYLnxv+wlgvbvI78GqjPgdY1DOow4Uvak1fDMMh1CDe6N5BN7C031FFx7OB6
AtVzrOKFUOsFH3JMNbhht9syZLJsLaKfDtESYDfwZXgYgu4xa1AEVmNHPDiMjpWsIGrms9sdGLD/
DAJXraHnj/xVVFNuGNlH4AEsIIhNUHFffblflTlmg6dhjC6p6Tyqqq6eolrLSyen2kln+hbRIRF+
Q/QZ1GGJGobKu7Lnio1//UnS3WlSM7ve1qnI2ijFeihc+4N3xtvrIGWF1PQEE6T5PhlmdKPZHO0W
i9GdPvohIWI46PUCR6Z4zUeXNrTaRNMY8NyyynNZWMvGK6puH0SlvtKXgzLyb4Gp2it6xx4c8rXx
j7OZ1lsrpTRnxXKzjDhBJpGdQ0N9n3ppngjN/Yk48xstrs1StfYOIH8EBg5/m1RsSqcmIZ0JI8ZO
QRP7Oi4AqUmJWodwCXnIcSvzcXffdDg63KAX6ADR99QOM79QHq1hEJehl9/ETJUT2mptzdC8+grX
I4udhe0EnhkvxoQ9RDYuBpPayvHBR5YglwF4SiQkoDADG/STPeLCbNshuDhfNePxOhbixnT7ZMA8
A0ZYhDsTYEjmlOW7U8bTOijIpl4az8JOiKsg21rPJWDDw0zMwb5EpoEShK24AX/DbpC35jVjfsoP
nhXW6TtIL/OaDSHAe1W7m8LlbJf9coyhQ+JlCL/UuU+eQSdfOn9G6lNrmuLoXSy+WVsafIldPoRL
rOVU5DGyjbftX/xU4lNdpWKTayhZ2BztRYw7QlGtlWzb8uhE+XNfJ+9BXLprOSAhT1x9FygXGaHg
AFB5/S0gHeXi9FgIWts7C0zW1+4wgDh9yEYQp+CHLbg7RkuCsHwo+wCO1uh9BNPiPTuBzHED6p2m
dMwHk5p7l9bU1qH91JWAoOO2ibZOze1t5bH9TpX7ks2A9GRznIruSg2QXnxnxFzaPs7CipAspvOT
ySBHeECa8bpY66hAFsO1Sf+fPTh5U51HhySHXE1np7adB5GCI7hXc4UMUJUl4UMWeObOcekccLB1
q47afZubFgTmuVUXE+vamPjifH9ZQFqiRn8MIvy/TSJRLXfl2vdK8+AWNLWJHH+kkjsJ5zVMBGor
gpmM21j05Xlkc7gn5at8IA2UwRfgLWoFhjeqYTBOwXPESTGcm9L214GflpxTbnSOpyQ+339Vi3wT
DDD2ld2R+I42GY13WV+o0PyDJcRjHJvJjflk8cjGjA6Ng2AdJngHJB/Ds9B/WEGSPnGvpCTgRs3G
6mkeK5nuPNQojzXSrEtAzLdcDWKiFiU37Uypn54LdI9ApROI+uYSnBqgQERXda1PiZ58h4dtA5gs
8hsDUHEQcy+2sjNC1inruEYhbBfBl6DvsBRH+s4qXLWx+8SHJ0sbMXj1tLYbabyOafGJSrdH4DSj
Ss9Ry3JJrjPS4LZQB+ZHkS+NdkLFCJWIZkqZPYSABW8GWcyYKlNrbUKNRpgszn4k88dRD72MyboO
EyAy4qjDfdyH8WuISuSEsxZ9aWxGr5zSy2Uuwx8Am2Lvxaw97yWq2fMZokDlNzsNIbKd3PMYT57L
OV3HpHadzTKjU2k4G+dkoxV4XxGzRjzMHKBo7lDukQLKp94PXgY6dgR8imwpLHpo4EvjCJH2eP+i
IQbvyhAF4NzIB6xb4uF+rXRCHOmGMYbL6qnCOry6DyErqJHnhVHGxg7kj8AdyAsXfkZK1vC4BNvZ
LEaS3BiWLGl7EsnUrGJiqKiXvWTDMJAyuIWGWL8tXrNcGqYBD43h3gKQDNBwxcouDROym7Iv9UPX
/UyWiHiUkWMJthy2bUPy4G3yZN9Qem2cOPbOpRM0oCOOvaPCB4AOcKHz9OLJBPOcD9Z36ieiBHwk
NVXIlyRisgtVyU+q9dtXTMvsMaa0O7TNckUwiM05C8YHVmLB2pZ1fDVaTGYZKvAHy0yqjQl3YAMj
I7dXMbJeMttupGz6l9S2m0PGgc7TFsZBtIifRa6qcztmpFDFtEnZIIx9AAm3SBShXlMXMHado9XI
Fvl8f7FL2e2XcXxxBumdBx2fQaxif7gXICTenZawyTdtO6G+FEBjl0UcWfeG5L+b2UY74PdUKVae
CKL4xp+VKm6TV5/HwrDg/JYfocU2L2Y2vpU8oXaq8zEmhoeWoQfgPMs/Gg6zH0A+Hlf3EO9sy6lZ
CF0xoLXAJuq3pgJ+JEb1VuQPEtUvOrAkvOaFEA+OgVFzMrwDjwyJrJ8TtE5b/wnMfUK96z/3HtZs
BTnlohZwuX5sneumemwipzxPdfvZqgBL+mp8uK+T745Toh1PtlO+BjlcbN1Ilv9L2Znuto2s3fqK
CJAsFoe/mkXJtjxk8h8i6XSK81Scr/48VAPnfO186OBgA4aTvXcsS2TxHdZ6li7oG3tcIj4DHa1p
bo2iQhnZlegQ+fU1OTSbyq2+J3r5u8I9eAj0FwPk4QKG6ixE8hApsznMuEUgQU/LNk3d5bhUoMDn
vCdgqwrvZtk7XEJMw7k2THGtjOG5K+PkQarya5wYI5Vn8F2uLV6Rb2HfWm9TOWB3Skh2ZKrRutEO
Kv4SlhctR2YKKb2609jMmyIu2mIFkzuMs3tWNQcOGrTkHONQrTqM1Anre480pCN9nH3w0cXvAFHv
eyrlTynCPmSU8cathEnEExJaXZes8+sK0Ob6+VO6zViUCFBynfqLMXTlEV4MrVA+pAcE69TN4jPC
ku5pLvLHgSnoNfB8untlX5ec9QK0SWdf51o8zKV/IK/KORKi49BUMMhsM8nMBJcuIgRsaDwrn9j9
jhlIJt5HEkBac7rpkhvdaGvcAG63gyb6a7Td5kFzMuneJ2iXSScuBpR7sTnKsACc4/hFemKWRATE
yEHY9h5HpSDcrC3bnSFLvCA+pNkhYlBZJ+LNHWlnptord6kBGVz1XrMFCYDrJj7SJoxY4xGzySxt
T8nMi5sr9NTBEOqo5F1QTDGpdJJwLyyigsdBfPUzc3lsHfeFXK6WeZ76LGPYujlgXMBNTPc6hNQw
jKKfGfYD+mGeWWbRnghDxL4pm2kTlYy5Ngzb4V+nHs9dl/GSz2T4l1dazdXIlfFKevjBJd3on2FK
HzVfWXu81FM27JchH04o10hSXD1KbpmGxWecjs4ZKvq4ES2lleNWP0WbhPOMV7oXdBelQXyDbDpI
7TH8NsSv6xQUuaiKkKVV1m0myBvfFJmoVDNoc/Wy8VzGNq7DfIf5ew+pgizdvh7LveG+ZyMial1x
7qCOLp+hSx9ULUMqL+dAVOCwN4dixG/OKCi1nHKPPh0p3Pe4G8b3oJNvFSfHUrKISqMHAT8AXoza
4ZrAZEu0GW2mVX/z7RFzYVCO+xLc1G4YSA1I7LeutoKzcrrkMvUoNqJxcUOu068T46yEKeh9ci+4
rj2naR5Fl7xol0Y7WFhFdLS5QWXH2ziJgs+kGT222ULvEMERGNrRuPQVgNn7RKIXnOFeSrXlp8gE
7ZwU35H9F9zRNNHuyTNThAFYra7+AlUGT3ZyGhxBruVA4cfxxYzLjV+R1xDR0AiM7hHpAq7o41c9
Q5UeR6K0pFWT37R+QRz8gBS/wyBJ0RLb07NXaeMQ5KjNbS4deMU4yP2ow0ts6ZTX7TeXFKTFOhPA
8hW42VnyRyOwi2uwfild47NbVd6mw3qxtWC0PFZNcOhjjuquQ11uEaykxS+YfuJUesM7UBWfaYZD
99R4y37sSO7OtfIujElv0eiU4URc51WjAzLnWoVL6r6bhmqOVVWnTA+m6FmPyRee/z+qpgteAbIi
Mcb/uHOoKE/ZQjwfU5v8DZUAAUopQappuY6PAvtYszcleIgX2nqD+BIv3V+ZpvmmKrJCO3XVzsHL
fJyyfiQ6q9wUfk+wV2dpnuNusXfaudmlU1W8LWYRNrZfnDsDP1839ex/I1asIOTlJ0qg04CPZj8O
A0jp3Iwe0r5lPmMnIf+y2PaBv7zpNZErDVgb4BE7oW7yb11avLf1eIh9035rnJ/aN9HqKc+8LWlz
DcYkPzR2UiDUENXWGZmCiaX75MoyOoi2ZthhjeJi2dUn0+dyDsTCRrOH2Kum5WsOhHgv5FcBl4NH
6lizri2gp48TZuqZAiUYimPBMjA0Ed6kzDWFDc2j6lhHsqW9LoFzUy5vNel60xckp7+ibKEdZOp2
9YfpYHKUfi1r+0WlzG6ysiZdbOTBwkdkHJM60TfQ9ZQo8srdYT2kCcLjKOogGZdUtUsCkjdfyS2A
4l8mFUDMHkx1QJ5NmMuEsDVN469GN+OgRXm4s/IcHaUWRjjkXsswjlMy6Kgw3RLo9BQ19bcaHSWk
u4VE6/W/5ZnJXtTcMsYsr65RAW9m+bitF/oJZw36FPNTX9CkpX11bOR8Az8znFGN2w8DasnUnccb
92Fy5FYHfYUDAQhp/ymKvzfGjEjJihwEhQxN6ImQ2zNhfXDkzJw6oJbvSbbdeDADvsjq5xyrlF1b
xRCcPD7OiCa+qD5uePYX02UCiQ29wX+mfWMIywpwaWfMs8XiPJRuBw4pShGrpwZ3o2d6u6kl9gRZ
EisbhEPJklKQNK1+GotCXE3rF0l//6y1s5QKP8j6t6hL2ld//ILe9ubilieLylsIgfH/GvKO6XdC
jiPape51ws55YZhzM+bl59iX3YsSewb4wU46DQLwBRrxYKW/cCmRqtuI76VtvrnKDVBEBtlhNzkI
HufAIPRBzWrbTeIJMtChQ+56TFL1lMr+1bHhI9N87PF7I+vnMndd42ektLOLDStjJUwr0Uh6ckM/
dPS2vJf6YBknhHZeOGlun9i0LvQ3xHEZ2EUqfGx+Wegj/KE2Gp69LO2QAMA4mIfip2Vait3Ddl2l
uNYyHqzSn3ZWYb53BqU5y3d/O6UzN30ysD4w8oKZeI8sEEVuXr8bdUK2Mzvyg5Nt01oGG3dsrmYB
pDSO3eDh/p1SxjWD83yGoNATGZyL4YS+4+uofIwcTAmkWOH5TaxY7fPl/t39i7FoMxxs41ROrXpU
ZYHMrIt/NkLgo9V5Ez/W0XjW1TAjUFn/rl//btRg/DuH5wTbVnSErmvhQPEI/VxDBh7vX9C0qUOP
Huefv4uW2Tq0HRsSz5nSR1P56SOl/3JWqrhhhk8f/9/f37+zTKA3y9ASr+AdID8xTulrPw2lW13J
b6RDq5q/eZBzxDbevNaQ2bYjJniXDpN54N/3tmroEUYzEN418ICZsWRmiF303Z7hDMHrarYm2vLB
yNbU4rLa2UvT7q2VEUiG3bKHU4yXCy3da8Zo8kr68M4ygxfXXRTRFEl6sjkRoo55H7P4W8E7uzU4
BLWfPyYlEzIRue8jndemrpJPQDR/lWPyWSDko/MPmSd3LCVmmueGUU43C2TLCeP31rlYE6uVQnRY
xbrQqwrW0+PPsvzmusN3i+Vfr1rrNDZH28J9mXtfckuyVov1oVXuNZgZFtPbUbW5PZnzpXrR7FEz
SQCKCpp0uzA525D0ob0AxR8ugNkIcAzLeFtl5ncwV3oTv/fWD499EZ2Ug0NxIpe3IdLOGhTgtTQD
eE74jzOAWCr7HAJqKgt0Jra1mYaT41TTk9PiG3Hcb4uVh7PnY+uzCiQVvvecuzkr3rp9lMtwoG1F
iQmlhdmaExWso8lPjaI6Xs1/eh/L/jliJE6gX4RFNu8fjdOEsvuLkLWHboX6IKVoxC/GHK/Lr2R0
tauG4VuJ68ScS82x2xCsjfsmWSQEG/5NM1+7Qn3KDGLIyupHPkggXxJeyLCQBmVELqSjPa9D7oSV
TRtvhk3zI5vIKEfNuxbS5GQFlmttxyBjbHNga0U9XIDkt3tS3Nnn0eSIn8sYwU5w1tB2+RrU2K+X
5Cexj6633hetGW9B45AoX3t/LVBFsVNk+TH2kbbXYBuL6JndcYPqmRgjM5uag9tGF1uA7utVsNeO
P2+R38z4yeWbz5oo8DpGPBhSyV6QfwcZqFGPrakmWC7RAjtLj2gU/NypUGLeiag8EuTYbedRV3uz
70L+16/jgHULtu7FTgmu1aVu6buc1xib8Royae7rdGAEClJpku0Xu8qOkxyTLc+Ov6VnnijbD3ZG
puPYZWdOeIbx8QHRLJ8AudT7YmkQicrmUCzy4CNaPQrDew68kY2CwmU1gP5Ug6r39JkYGsWtb5k+
OlG5ExAv96bsEF4lf3srFEZDnWJZCeZzSnd9oNWui0xM7F57tGX5hDtyK9zJZUtf+IcuM99ZSn7j
fU3qJzEZXOBIn7cVBLS92bGg7409W2ueMRVjlFoTiKPwylQGn0+EJGLfR0QZ2Jk+x50+0XMSY68k
S5iaoX022JDySLE3MMSMc3rToEV5/klrWxObs2OCxgPHXrm1Qrevrk3ZrIdDScb0fkgq9oaO3pUa
9uJSIEwC9NmOqmVBTzxGPfGoUF5zBW8FOgByHS5sokgwRzSutUNTt0+QN+1Tv96CkH6u/NTZRlAc
touBfyNhrTP3hsNBSJinWzLfCizxyDoUK5+14KRBjb0ZA/NHlxPFTIY2odptzkIYL5pR/0TwK7ZF
zdB+gRdPOMCnKrBPecEspQVEuWPh/ooPqdyAy6mcvwqVs12Zv6Ns+p5xom08Ius3MYIakAruYYzM
92Zm5MMEY0NY5Wf4ZfHGeyt6C9sDgnr4TSfP6x6qglVt5DKIAw2LWanaybXedEbZnRN3wElKEW/6
Y3Yc6vcWyct27CAtNYt+nceEEJ8SJWUFrFEmfKiu6R4cnZ1p7L6kafbDigFJSA7jsp33QTLGR9MP
3ubpQordN5uTaAfTZALT4ryYjOtjn+Gy49P5JtlX3CUxDCv7r7pSn1dKYxpguUqziUK9Wt6LoPjb
G3RNIi0wW/+s6vZb4ZIaD/KJVcNyrVpgNQyHGEa0064vOnkYjOFmaaAqqRElYF3MH0WUdrucfCOa
jwpan/sTdcC7qobx7Hb+r2EJ/oZzYO2b3DiMrW/+wVJ0177/W5zmeYL/3G1PAmfRv8VpTVUIMiZq
gsYyTJiz/6V2a2wQ5N1u45EQCBvWBmMJm2CZPtpnOTa8zHjIaPR32ISTvQMkArGkGx8V1dF/a+es
D4x/m6gDT0p0vS4iX88JPkCwnWiJvZhdQohHTZzbdfzlBgnJgbGzZ0TPPD8PHgJBVDATLRgPBC8f
lmRbuCxmDYu6bFwiWpTCupIwYh7t+eUPL3D16X1891yPl4e7gKPQ/CDtG0D19TpQUejQ5ilMNVQT
JUL3JQHQyQsHaDNOgMbYON5RpblLlpCoHv/7ZfymMeZt8kwTeyhiY9DkHz5DCyuhoZAehqhpWFIs
GXBJAuMK+V65FJ35+mHWMDCjKs//IG9c/+l/vwFY0Xw+GV+YFmLpD2rLRgVejToY0sK6ktasC9Mk
8fdyxMOzrKnoikQVFDKw0/77d7bXz/7DT7Yk5ydXruk68qMXzvKrtCLDRbKCSponZF9hNxq7INLW
qVPJcR6Bp1h6eisX/xes3Jbw5Rtmfqq9Avvgat0rppyUMuwH17acwOsv/SVP2+FByup74VLEo3X4
kzz1o6uMS5p3yjd9zxYOl8xHeepcMPIJqIzhybbMV4wlHFcFQcXSYZcJZ7gJa8umoD0h0HMgdWwj
e8nhwrJCj5phPqBKTEe7ukJ3vHgGBNK21/MJm9Rz3dXdpQdk0Lfo9zxhHNkbIyJffhajDw9Ypywc
WE1sCgQXVwzsaOU8d8soOkU9QVIoq2ny1Gzr7b8/qd+vTl+6NGS+6Xk2S8YPpsWqdBqTd9oNe+bG
G80NvDFFs2+G/qsWVIJJywDY8tIvrZuZh//+2b9Lb/nZniUDehJpIwn+9+mWR/aI+l27oQV7qVwm
fUCkiRvFi3beOjb975/2+3HlSy+wfCld7Ea/ebDcTtgNakk3TGzj77GqP7U4ru7T/cwqYGVFf//3
z7PX4+XDPQA1VJh4orismAn8+9fLmqJh8lHJMIsib58YKcja9mhppyQUbR12rCuChJjLrTJe6rot
kXkJnraVzxBwXY82EKTPQtUvd9FoUQfpthR0VSPWo0oSRsSBtXRKPindhNTQwR+OD/v3A9R3JccX
b5gj+O7DBwQMLZrJNHTCODU8iPGM71Pd3qzeV+HkBdPJsoyvgkWYG/ByEVT1pDlPzNhWOeLooxCp
wfhEfbLJnTlgneE+gN3+bCe1elvKT5FsluN/v+n/y+Uc2ASHWLztPO8/vueBDStiqaUdMmpgwC/Z
dkifFCwUgGcrqkg5XTMqGIWrwrz894+2/pczjyvZcwUDaM9xPz4PPYa3/OzCDu/I0qZc5o3lo9wZ
oF1Ygm1+1A7zg9X5xHmmHbuuVVPbTua0QeM3/OFq/+jXXo8yDDKOT3aQxHQo1lf7P6wtg5mADgxc
KyRBlvNqVQ8tq+bnxvUXH5f6E105Nxz1oeEZ1R/u7LsR7t/XfoBLRyKo81jY/H6srKRMs4zNsDbN
b8wEa5QjYv4q/WMh8pclYQUtJAlXRbSucMwU5HC+Ov5j991LIHXkhvWjtbzT0lfyaRAhk3s4IW29
a5cV8gF16ZCwuHyaHOsGOp6Az8gJVdBbF3gmQyglXnp7MI+dLN0NxsKFxr+zHlWi9oI5ywbDiDwU
8N7Q3Lrw06s82KVO8TKI7tQ3QXlhKbH6SOVMAHrECUbWPapZaHn4z2KwcbmmTA9ai2eZVb6npnoB
26wPEBGc82hFJwULgQtll3hquqrUdo/jajBVtQHdaZjfp1GcDDC+o1FkL+2KGaWovephXNiLBSw7
NR1V2ptEkfqDTyx9/tqp7Nbr2KI7K60/XC7/ywMbjzQtK7k7Ng3E/TD7H5dLCQctmY1Ihmp0/MuS
ySNKgx9prP3noTMvvkKGkc1oBuC542WX3Qpaf+snspLNpWW5zJBVNeiK7T4/QrllToCWkWXJmsPe
yE8gLeB09Iv9hxcuf7/jCcnilMXOGvjC/2jJVPmAbIUaMLzLRCUak8WYf/VKyR9F0b77xhySpO49
ZMsSYX3K2UmX/a0LSLCle7DekNAAymSRh/LhGgF/ZvosUA+2E3xyQ5wzhfHSTT8rtlX7gS3fEbMz
lqOaXYNmrWUFX0UK5WhjGYUDmYxNvotMPbSm+navrDr6/isJx6XDwRhM9j63E2bI7JbBVIvnyWAX
krd/tfhHL7spJ0sC2Gt/apjgteMMsu3dFzWmlIIMQnRY/H5U94J3+KmIJgjPuMFOVYfOS9rjtz8c
aR/8rhwiwBYk7jgOVG7iu3f3f1wVZqPjZfB5hOX+KWDY86i9rtkjZ8NfFKxu9w7fprWqRrPKqaB1
kdU7xYgisoCUmDb7w+lu/fZIJeNrPV+xEHG2OR9fT5NoFpftvIBDl+PZ00gqPG8/VWb7mDhMErrn
rCurrVejewQzdYgXlOqlx+INOrO+9okV/6HS/f3U5yXhahI4uwOelh8LKH+x0WQzPAztOBHITGEZ
Mq+IiC2AqGAxnrGR13muOT8w75/Pbo7H3hzsC6AN8acMq9/q/fW1oDW2TLEWr/LDmV/gzgHga86h
VNbK4pHlWXfNMWENCKCGDy2ybaSv7D13nWtYO6/ntRlj/aSyHJJZU9zY60f8f3pn19Dt0kwm6WWZ
lvc/XFe/P51cCoq1KcHcRIPwsTWDnJtMbu2NodFCpsQ7aZ4LZV5Rx8KpZO14YgALUBHN/1MUBScj
ODYVt3aQFPHVSF7EAlxj9OSnWLXtGYxhT7q7X1zzeXyIDxNC35e6mYrVPP4I+Ld+5YQoLmwsMRyN
9d7uOYarTNe72cna/VIF36KSNPEF+ScBRtHBMLsCnVVdBru4RBAuU4fh4iqsjpsI9oMvURa6+ihQ
6jvak2fZCEDIc+HtO7vRRG+o6iJjRtso0w7Ab71jr2GvDpZXkmTKsdJTpR6Wqkx2BAzMT9zTmHSX
MWQ2GiFvJH6jArJ3mQRr4fuXupu7wzBXzvHegFQs9FC/iu664JbEHVK6TwuAwt2wL3rP/mTNlPNp
pj6BifiWa1pcleR7w+msMw7OX62JHmQQC7HxZfugYpiybt8HT/dDNGVoeDH94XVu+m9mteCNMPYj
SqtrYhkv2gbLrya0FJ6jHlT9hYV/iueA9G8XytS9k06i9tdUomBPA7Kdap4E23JR1qOVJzzjiuik
HTn9oeb4/eKXFp0+fuNACjgsa7fxP86qpMQhg5pLh0km6NZAz601dD3ufTzAB4jo7EXm//+7X1rc
9o5HsiM37Md6s1Om3Q1T3IZ+BjCE2O+HvB+CS2qUOfRDN9ktvjh2HZCRVZVVYOb5R68ge9e//vdN
ZX9ocKARUGrZPAkxg0nzt3uqxPphNa10WE0bb43nl1duIh7BkoEtst8j9g3n7MbRg+H08271ayzY
9M/wF4PPaWYc4nZkVeaPD0lS/qAQYXBsE3qA0HEyCmqngFX+Ej8L1n+7CmU2AWCgqjK9r6bJ/tNJ
T4Djv9snh9/FFa4r+F1ALlDB/vvzdHI2lQ6i7TCemmTnG7EVLoU0wwICWbG5/xnLohXev8vKfKvr
OTmPXrSEKfkHjL7Xb/0IydMm94v8MAvjM3DqJbx/SajikbhPFJ6thFrE30sysdg+VVQGTbeENgnN
TdN1YKCQovdmI3ZZhoHiqZ8BZSwsU1JXhIlMAbbE9fR/vzVRphggwEiFqESYxv68l67+VQSzAQFy
mXi+635L9lYkgSFWMaEEA7KlXBQnR2anlETqcEidKMyRa0d+za89gfDv1m9nzEIsJMJy/XL/LgDN
DjqzNPmKO5liVZjPpewwy7TpK9hi3NIR6Wf0ovlpcp2j7ZvIbKb4tel5aHGKoZhr3oquQGhMii8r
q+XoxZ/iQsmj12BnY5eAXtxwk43dxm93Z+Y/9iv0gljuCDmQE36gfmYtU+dOcwNlbsFRiUQBQ9EB
xQd7YDoIbFqgLSoFSAws6oSWxGa58ZJag/VWxv1Oo2XZT1HGqiBnwWrNTnsJ8AQRIM0f58L3r15B
RMwoofg7oHjWc3Qe65uTwmmrFWS/3OniU4dR7P4q2YE/lOzezyDokq3plfK1g065CzKuBtoXNvNI
hHYuqTVXQ1T9NUX8RHNRI7m3gdS0HbOmrhxuUdSYb6kyg6NCO9w6QfSK53+bNdxDptEInku6NnYx
+B3Ufs6Dgmn71KQIZis4yFtIK+75btfhsWVs1MjqymgHxBTEgGHSwy6PW+vENagAjMWIV4VRHuOp
pV/QtNOBVNVB67/wzp5gP1tvowMhPGuUgQeUkfxcyYJoSmtVO8mrzFCeQe+Lj6Ai0yPOLSI3Ovqn
oIEllkXuG4Ixe5+irjlWBX7IDBh+5ycG+x/1mRnRE1YrxlCWc/Lz2DrbhXNSNPto1Bd7D6g6nJNx
y+ojKxvra1nIz05ZfPW1Qljax/hKccWf7b49GCSvnYSysPKBbXVNLP51jKuvHewvCGepncvc2Y+t
Q+h9vB/5oWnfTjde5qZzscf/M6E0M2SHfgtpFJU6RrKXuzF1XmW5UxO82ei7WMIwy5SUftdy6p8q
CyhSaZAR4Y/Iq0hF/IIStjkOPpfR3V0cobC9OfC3t0biJn+18XdTLe4x0FZ+HGP0fbOZQ1wHjY2t
lXYdlwHX62I/Lyhj3kY04oDy8xhxEn/Mm/4BI4/FaWu66EaYLng9YOMFbP4taan6xQCxi1yI9KQb
8xpIozyJAd8zPCo0exj+9g5hALiwI/GCXoAfv7TwNnNvZwLMTMlr2Dqun29SnrxbP2PlWZ2d2a1f
ITOobd02PcsTJ9+KhQ1rma/6I6y3pK6QhoblFAFBfnJUFSAaUuujd1aIbU0kkG18ZVgSw3nkFNIm
NwT59MahFZnedcAQdgMLrAfXhhcMN/ASQPx94FIYeAEChR7Ogst4nLO/CURSF7R99dVMklWZguEk
R1h5DQhMtMbuyqg33zOADLaNl4oDiWTeNjcqdfYHTZXpquaNunZb+aXzTMWEZSXQD2XXW4+BMFI8
ES8Yd4oNZijOGK2hIg9dwEDFmcYLv38MHgfIlulPt1SW8w0FVcwVABd69JqDdGL/ZihtPdXcTA3t
7FYhxgwTfPDrAHcMh8a4pjAHI8WSrDe/VvXETK4c3zI7iHhSzvOuq9UTAmL/Ncv+4sHAhlULH+Qv
XQ+dZKNsbJuIeZ1jh8liiAaEULdgsjSZMdI6mM0MNzwu83DK1aWYQiBAHtaS7jsMm/aYFEJtVZ3B
6EaWdKkq/wW2KwTg4Hvcq3OATybMAkRwM+L3Q8Jae+PmFkjEdlhZ0596LbYTbqtLgpr8NAx1yJYx
vRiSR1wbyAgPSI2u0XMoK2uOlBcjU4caajiBt8FT1REqNbVme4yy9NkpGfV1NTd+VZfOzjDxpPUo
zM9w782zmotPPPI5qNCo8m6vsUiB7jEkoW/bUhMHWJCmYZezDD6qniQ1OF33bWpaoyJyfH2pkU4n
G4CtRkOaL9OrxyAVvzLl7mZBnAu6AFzScpL7BNVUqdh3I5ytLnNBudxEO7d03qNmtjfQEOxD50vq
5jx7QnXPx5CSSKQhPbABHnF+GUeVYxTALbY8spJk0AYzaUeqaHCIsS3vccUUx2hp8EoEsFNb88Hu
TfFI24JWDT7N09gKnPzIWtEmQd4n97I6Tl27I5DBvyKg6/eVrOID0i2TlDje+i4nuaDJprMUDZ7z
9Z9mKZxsrZXWgnQHVJo3vd6Jbh5HqM8Z9NrYKgUZ10+IJ26OFPK14agsCKK5LXNVHsehG7dL62I4
GTIsPlHvE6loWnveSci2nsRLSaQBlpHkCsQOVd4CWdAMPrvZI2E/3jcX3oYGVolfq3I26TQOr6jU
tnftb5UlrFli+b3wXFSFaR6fA6PbN5HhPBSlM+/bob3RUv60k+bkA7k8W+bOoZSiMZp+IufAfVjo
Z7heBD9Uljw5PZjUTD3azLifbD0TRlNHu1zlV1ubwcluC3O7CKS2sCoJeFOjdaRE2/fJ4p405omN
x+iSWRxdR0zgkzszZuj0AFDPdM9F1gCSa5zX+1qm70R2do2W3LS0fBcmCo5ucK/ECV6cVWw9KQHM
JrtWqdOe7axnnRwpjNZD5yDMG6eT4KdYRT1eoGsdExVbVzm4l8XPfzZdGjxGyIIEA55jt7S3ZhIZ
v0Y0k1e79GFiRbt4uZRzUD+iL0NS7NTGmc0zkBezhdfH25EAaWAUBEFgTl8qwkMfJPYJa7b8a9O6
O59kI7h94/e7s7xL0Bg1RbxvF30lxs8nIRWCTNCRo7wuQ7paGJt+yHZNY1m7CWnrfgLLS8ER2Hv2
+WhazZGIzzre+YX1XDMdSfu/THloECM4bUR+IJqSTRzBHJQmhnunxHrv1ljfx9XCiEMUn3ArWNTF
P5AWT6e6EzcUreVuTtsaEUAfhTR56OSxRm+txm/BBvf1MbHl9yQS4kEuejUqpWfbzL9G0+gc2Ida
m7jAKuHh9UnMsru0nvsa5PU2c1IjjNZUUbeiA83q8bUU2rz0jtqxRJ233eyUDIv1ycL2a1OavzDb
eytm27zkC3qVMcrOUGAl6+1h2EMoix+RkxzGBXszgBLvavUdxpNxSELmjxZZfJy+jAULGmZ5c43k
M8d4G44Mj54IDeYGdKuz8GMOkC577BcZPDE6cRMElAkbQQSWrP0aPbwz/auf3ec74ERl3nS716GI
pg95IOIr9b7gGEfSbTRduze48wHFLSCrPYWmsOfiXEjfc7r+jMhD75Twh2cjGM/mpMyHrjc0SngJ
ZUi6JPLF3lNqOu3RKEiEihaEdzALEKro5Ic3ZMt5Gnscq0Hx0loZD7TCeDWBtB1ToQOOe2CSixwx
gyfROZia+qUksU9Y5C/y5FSnqOZnTUP2ZRD6tSkIsbbG6IVpEXqoOrOfBkzWjIcAzMypRsyX+cVJ
Z3QteJuw5g3LJdHm8mT3gAfIDTPeZ5E/4UTqXcP7FcXQkdFWfacfNnat3V2Tlu1oszAF7TLr3GYl
9Y3DtZGvpiocYLrGeTS4erwK/KEnt/F/QAewcY5dmo4t2RLNRZhVTb13ZCAwbkB3+kcErIETIB5l
nYq5aAOLcwzh+HxqpL2Pg5qMK3jp5yT2J1YB/bMvCu/7yA0WLNiC+lyXoUIc+VKvAYScJudE+diP
pz7FoB6tzwxaramIw9T56jYG9WCpkSTXurZ2HZK1UNdNco6L+aaapTo4zhJ9dWPUNpO7Gat0uKmB
HBGZavHoLTyVW6TfcxLbt0g4T4EEa2eNIr+S0w61Iw/eYLBeEuR9D33jML+Y22epa/08DCgih3qB
h07/cL9uRzTh27GF4aJ7lL+9J6aXaWytx7QXwWeePsFezujhMfoc5hogwYA+dtd6fbsLxvm8GPR5
dNifnWB0LkZhYrA07fLIJ/OFEEbJjm7FdqYA/wPUoWVbqOcVKVNDut3M2eQAaBLTa9EBLRizgdAf
jN2MDf3X3P8WLRIAihW8juBX/uGKcFu3W70QEXRfF/Q2tieuNsyLVcQasQTcop0VUZq1GwZnaK7K
6VyYHc/J1gFRM4CtXjNtq556IG/IrPLzbDkGKyCXtFfnyqNmhg9hI0Cqy1+MMoI9WxWAtm1BeJU9
EdRg4YqIJikOKSK9B/JbDoh5skvBsunced3VnuImnFiy+LK98c8h/k1nJMxZVh+7AKnGZHbGsZ3n
7lhF5mvJDuAyM5C+j7cWHf9VDuxwA5yvm6KP0isWa45m231jBf82lvNja+Dqcqjg5lKnOB7hOhs6
RqHe4vW0jkQlaBJvYCLoVIIFxoPT6Fzvo9XVhFVfP9XNoI+lCvBZWT5pEt1wxF/tH2yGX7uk19/t
rhcgyYaFbQLKnc2g1jOsnI1PJvJlJekM3Nnc5b79yLJs+pZLLCjzochzl9KWbIpoRN6uapLCnFI/
jl2XhXCXw6LLq4tP7IXqGjC5asLR4bAFqwT7sDsiqUM/u0e2RSxaRsoJI6hHmDiHUur2WaQUklHa
/pjjYKbURpdF6iyEywLvp83exU3+D3tntts4sm3bL2KBfQNc3AeJ6hvLTdppvxDZOCPY9wySX38G
VVW7qjYOTgPcx4va0JZkWVLKVDDWWnOOORKlzIDhNIjOOuaxQ8OsdCDtl358dnJSu2ZxGWuptpgA
glXDqAQJOJgTlyGrI/kMC+DRa/oW2M1Gdei9xt3H0XgVCC73o2n+8prJueS6f558fBGtjSelnhK1
l8gyQ12zPmwUxxuXioKiaZjXA5/f3mtelc/SYFqc1nulnu4gKPZGOl/8YGVAZrtjJpCaG9doildD
LZuL5vQvhGwB6ukaSJ++S3xVTQzWIIyMRKltpMrxrJzx6FNDHCsQYD3Kug2K3xSqltucvMR8MJTf
PlGfc3guBtk8vg5+fvTTwH7Al3sq+2xEdGuLG/37Jcy33nhC6GHnIaucNFmfm7oikrSpHwwC5d76
LZryVaWL5qFFiA4ode0Nc0seg3MSg+QvDx5iGznlh2p44N166CjYqmNfPKRYhUJDoL6scVWsUr97
rXvrZcCGjM1oAnZir70kAhMGg2jNyv891yQetMysL4rXhMntvGpl8MFeZVXbfrbDVss2l6bGLmsK
DDRZcqlb+OlLldkU0++N0qxyrUMBeLk1GL3ODucufelaEg16rU3JhrfPniPr0wDGhT2c9Fl/dvYk
0plvfvQNiuJ3MeKZsT0VbaRJ1lZmUPaPpuVvsFkaYdR2YouzbS9wx6Sz1W7sAXaMDOQF5+BPCNNY
N2gMrFyjdshYwxGEYBq3mvmSWrTEDKN3f85kWH5osyUupSyodnzjJSCzvBXuuzU4w4MZZ4dG97JT
UudPoqHwsi0b7ks0PpLtrqHA0kjEJdhi3caVf4g789T2Ytq0ynK+DUbsbLTJObhpYT1Qi5455Eu3
HQ+oUcxQI+5ndd/BlayuRsz0IkZ1zD8pCDMXCKM3FGhKOrGbde+XNOhH4crE6N0jC1AT31WSm9bS
o34tFctO0FpfW471lRRTd7DmYcRZpRWbQJ82LBPxNu7UyZwYgQ5Gff0dBLkIyIA/jWES6RYGB7oS
Y2JnoefQeY9IMhyGHp1xUWJnIYlGz5PngIhMyDoIB1H77vyalGH0b9Xa0iJi2ePIxTCTXHCNEaYX
zQXoHSxC8zx+ei5wvllPAjqCo1y8gsuC3v6skrjZwxLBej7M37UdXB4cP8FVmb06uspU69GSQ3jH
d0EVgJ00ItsXZlcdlUmz9i6aZFCcHl2al6vUAejiiHFnew1dWMo6v6jana3YdgcZ5RSnIHdAz1tg
LF91Q7oxRVkchy791ndufGErX68a1+Lcxb7pIMvuUXWBdbBaj1PKpN+bpnTylvv0ZjobuSFCyymG
rVDDu7Kbbqu6rCBsjLRBOO7NJvAVhd64WFQ6hdBGtvr+fsbvO0gSZTlsG6qt2sIXxjGJDRWo3Zjl
6qvbmofYxvXs6VdMtLozEl5FJB9LBHgxrBrATccbEk9v5TVMSvVmM/YmSYUsskR6tqdZ1x9nPzWu
qgEQQn4hjm2l+O5QiPpLsZN10fdGQU3wm56juQay4TttudIDlRxt0F/r2Xd32TJM1PHmUUYp5PRl
vWN+Yh0q7EGrGWLGPpoxVhlR/cHPML+Y/aaLY+PcqvpqqtE9aBMGcHrpt+BYPqwhtrh0i0hIVThd
Dkmqt2FrVCReuu1zlZntU9Yk9iG3O1qJWn5rrq5y7EcnFefGL3/ofuZvqsGudz7iBBoVfr+l42u8
1JyqDgVTj7Ipb5kDy03FuPkiTggYzA9ImqenOANvQSrcot+IL8lTVhPY5PaZEbJ83Dx3AhegarE2
E5boWU7umZ3oMD3QQw6tBoZHAu30Ec0qQ7ranQg6VC3fxnR6sHC5YRwmvQ8fpPWo+Sy2ttn6+wjI
DLmgOBqplR1GEcuRW0OFwerb74CfAuhyCsEgvLXXJadcfNiKxKfR9Igy7jmvaSbt6iB239X005e4
szSCwa4JMd9XHUB9FBQfvUPTZMpe2tw0v5jDjNsU/SNYj+pkOsNPan4ZYprKmVnM8oGzVWgTw3Zu
AZVsLVzbK9raMBWE/dQ4zmZm4XwuWYwm6R8dNk0EAtnfK8ICX9EbfPWNinCXoPl06HeK9Itf+Na5
73V5sVmQDTRlZ7NnfODTbtk7xfwJ3FlibSDCDhW3/RpF71RELzkdo6dSQLeOZfrQ9ZnOJCOetrOU
GExVTEaAAM9a0E7Xkmh6biqdr083OXi8657ITEWE2kxPSrqifcTj9WqyBbpY1VkzY31nkABCKo9M
e6ZB9Wvq9C2x40397i9WhEhV40Ndl/qjMoqv+Omq21S2v4oeGpmpkmyXKs17mydzIdTN2rWc8H6k
ara3JqXXvu2DhA2U1l7FeOuhIJU7L4tCy0uWlJoUV7uKWKtIYEoxJtXpuUE9fYzimQYgeVMzFhn8
PMhkydGzaXQFhCpLs3hWyfgWldq4lSB0zwQ2nqylNeJOw8Bum2IuL5vpio5uuposZaE2jnR1++lL
2gv7Nkw88crmrdW1YrebdQyh+3p4llg29+6g8+VYbk5V1D/rwcF2M/0hI7W89Erji5Bq45l6/t4w
XdllYCq2TWl0X7w6P7DxDwcXt/tqE+FV5niEUAMqUvtmVNO7AnryKgNs4H7gb0iadbIuPeczMrIg
dw5eB32KKt53uxOZvsCHeW0cIMQ+MJJO8DuAr+vdze6J/z4/b8OKFL51yn+crzdoLXdwq04EAt38
l+zN/Uk32KxWJHQoAs4KSC6MjcKOHUQcxmtg7M4mYBWGDjDtwRs3Z+U/xOoZHXsFq7gJUc3u7HCz
uW6u71ecZatvRAqsSbHajBtz6xzrQ3yLb8Or/9X6BfaGXW/lAhaknbPGI8rN5KnuNr3D6GOT5lv/
+8i4aq8fstN0UzfzpX0H7c4wMsUTRY5Hs6ZxHZH3XpIAuu3Vjl4+7lWUIDhI9Kuc8omsQfki+2rb
AkTDLcWgsq/8ag8IcdhFSW9jxW8CEh0m7eCr4ortrrz6vXxXZT7yRXU3zK2t7ykbgRXbWQ00aOrt
RVGes3RQ38oKGEA/auVlQnJ365X+Ooti26ohe+NKgjKpFOwx4+yNTvLaaZAgpI6s8Zbb9ps1uHTM
ErabSXGyMHwUvInnNyj1Kzw20/bWqRBH5vGWAq6Knm/eI77KulJu6LRTfbxf1HZVH2twn7/f9GRC
H7HC9ZOYSXP0oLYdo7ptjveb92tpy6HR5/nZYJx2ZPJ11uQ5p3O7rc2xPAaVWzIv59q/3WyYjuxn
ZwgTwgWPZe5B8pCi5tJgXrYdM//p/pM5cp117DR0iI28OEaJdfYYEG7vP4zKoTjWgyhJHMzPSpna
3+6vCo8mHB6cQhE9eL8QSZTz5ebir/vu18DaLMs+5+wM17KxvGZbcL6O5qie1/e37sQVdSUz3bUw
Kmw4fXWMWlHupo58lpNemf2uBO82O84fz962cfH76/zbfUkNwMlosmbNnPTLXNRy23gmRqZWxl3I
CQ0ilFYXRyqfgvC7DM5MMu/QMZosPabEIcSg2sz0v1/c7xNek9HSK0/a8qnfL5jH0juNg5TL0R3B
3WhIJCydVZ+gayhbTVce0+WFFOP937WD/5/s/9+S/Sn7/yYu+U/I/kXx2ZYdmSKf5N4ASP+5sLPv
v/Un2j/4DVE7KlnHRm6Nggu5zZ9of+83yid8H76rg3nCBvIX2j/4zfLh9IDbNhd9toeI50+0v/Wb
HQRAn5Bu+/Tv/ndof17mn/IRPTBQ3EO9Z6gIN8W8K9D+JgeyZBrknU0CR6FrpayJyfHobp9KG37G
ZmpxsZ7wUlmfeFpnCDGEi/kkNmP7917qxMzFL8+wlPOTI7HUvtgR3chXVTVd+0tMdlZ+mz1r0H4O
ELsbAnxZcmZrBmcyVgOzm9r3KRdXnP7gp5aVm7XPjeNNZEAj/XiNTULfwdlWsoe2yEl9WZWNchtA
xYl+OLIfxZqkImGeKjlkD6nmW1UYKQ371FBq5O7aOoDAcw9bgM5owQ55pftyQsXX463ekWzjmETE
od1nIGYK8kn6rPgg8QwLWOcRMRA2ZAuXazIbAnsFwsFml4MGwvg0p5FZcwsOeUTGKfJqJeuxW0g3
mJho0PStewZMlA7yoS+QnaEK67KgbXm1ZNKxZAoHS3SeZE5sfPNkk4oDGKBkkX1kOoRnlabkQ8tc
MWqU9pOtMJgk1lxTz5ae0S08worxcxml32GbE4Cg2UEmL50YckAFmRcx2tZtOwNVMUu4WciGgugd
uz9cAT1qZ07mjpUDNI2N6ciAx0rCgY3D4n72puDWY1hTXyzl19YzDwyqn64c5RcRqOyHjsqx3bVp
DbwlaZoKUIHDLG49OVb34bL5izYWKMJrHrA4mmZkvRQGNu3YYMsN+BmzHZ1PiIfwCkfzmNqm/ViQ
B4UFgF5Eva6Mkuj4to68L72HjX9bDFU3PgY9fEfWvCRJQtMEw39sGv6pDKEtpEah0Zr0Q+25c6sb
9hgn3sTuxOm+qdtqGZeaxEODlSjZV/dybqdVrA3FDTSW5v9yPGW1Ky2YFcjNkX4cPJMSd8bKixuP
vf8Qi1g7AX/CgkzqEiW7XVWzDy3bHYhawsirCN3B9+fvEl/R+6gyMM2bSG9z4AS0k8w9iJolKoZy
S79W1WA84yU3E1rBjqovGbpncdFGMXqvhQMxZg/9x/ePESuKZTP4c/s53cR6xV9FrWizKMozknHN
iaGmi7X2mM5C+1rZ+fQ8eJb1ZEBv2WDM5NQH3Pmme5M48w1gUtI5Dg0unZbV2GXxz4xs7xetIU5K
FRCYkEXH3+sB1N2omc6J9l9Fd9SOKKjzYmdWY7fx0GBvKFHLajXrRbORWWed7MaoLzGadlQ1NF60
dMbAFmvjS9a45k7FfnnKvdo7j1JPdwSs5aEwCNeMajs/NI5Qz24topCKclqDQEv2orfMgx4J51Wf
6kiuZBA7ePKsTztX0zfkoc3V1gb7kdCn6FENpKMCMiseq2IQfB6tpO0/tI9+KfrvQ2ZUh16PrWdJ
0YsSp/fkxc9GHgjoZUcao/E1L9qY7JCECenEVwWcWLq1ghhEjp/kLWybAilILFK0tezFgN6JsyjJ
AV0hlKSeZYV8wGtRfBSjnWzqPhA3122QsTZJtPEcgmrhhvubeRobWHVmy9yXQUuAAgDLQ9dcLA7F
3QCtbmtjJrgNdqR9M2NA53VfVq/wG7qb3ydU3IU2wS9LoPWh4jq4iZ6xNpD75DixfcNobkJnk3Z+
TfEThDJJ9F+5nhTPTZ+3V4N0ZiAcWGBcZBu5eSD0TXtD2gosZPAyGgPThElZlym4WCvD4T7QeoWK
LkKTIRCztwC57MD8JCkRfNENof9nEXgARYGvOWbo8Wl2637rRhj/XEoxDA6wuveRMP21ydxhl+ak
cPutAxo9p3GwYt6OqYOGwo/eMBOOEEzMDaEWz0z63WszOi2AJFluIv4+e4xQzgGc3Hgwq06DKpJo
WxLmrWMdG0t2uHKY5ZrjRUvMjLPVBD2tA8cc5YEXFpHj/WiUTfz1XMdn3Vpa+E2FqMG0qp3ySdaw
4qCGxOk2V7/pmBxOlfwStdl0kT2aRNPUCVSax3HXgfneBHiNj86SuJnQeofX5pohOjxz10sbalQ+
+a8oGRI4cIlzwlFDgyPFYIN8ZnyMcgT4fAYeS3KRJNS8ZbkL9GWOD5SZvgbCsYDcmN3U0FMqzbna
0gOMw6Kx5VYTRnGozRIjgRt1V2+q8GxlU38k42VJsoP+0rFubkbh0aQvB2M/u0ME+E8MSDpxNHFC
8KEr2NjSxRzt6qqiI2gTptJBkPxJrwm+RdIyxPKgSxR+me+QB8XrKk2Qt+TgFH1fjQcthTSXzD0T
rAQDpOX1/MWnaThIJqD7Iu9BIlkW5YPuoVVHAvbmIXT7kja++aBFHlFXUng7FSRkyHc4SCMNyzZf
bxbRbopokXG2QGs1bWvb8n9JWxcnI9bTrTZrzROUOPraDpjQRMG+QRGJciCfEZzOPhGjk8s0CR7d
sZ+xyiZDrx7gBlcbrc+Hq8HKsZvBmG4yz43W8ziIXWKT7FsQnQq2lQQDR4PqSpshHmmFWMM6LkRy
xBzfXpbEOTwsVr9AIbNwDCIrtEpSZYIe2xpRZmo+idJl2z5LmH7IAEHoDQtTzJ0PfUJT3Z1JO/DA
KobM+OkcGnwzcruYSFNu2nAsAo7huGm2XZIA3SkU4KZE73dS5csJRCHs4XzHYEF3QOgZHKV5IsJs
jNBLJTNuVEgDySYZdM6hjZ6d46nvnzQNKL+Tz8V+Nkr30E24zjWHuGaqIbSfDctMawXansa9s0FG
MW7iwu13c+oOBBdOafutbCpYXvpg74pytIBMjL3C4VhX8pEYx+qQ+b7ExeG3zRso/3lrqbm62iQp
ZlvQmqYXJoJybtumbRtdxhhZfaiTFtxvpeH6zp7gKDWffT4kBoY1aXQvoz1X1FFR33ShTWPuwkk9
K9eWsbSpXXuiJQicoo+3iR0YtblCiD85UbVqRK9N+rknEeu7mAfbZBxz39r/v66Cdp/l9Vv+2f6f
5Yl/lNXUIIjp/u8/b7a/3xaf5VJT/OPG5l5IPPafzfT0SVXIr/JEfzzyf/rDP8qR/7a+QTL+X9c3
7Aj5X1XF/6xw7r/3Z4Xj/0ZQhmFg0/MMl7QxnGd/VjjGb67N7s8wqTr+SC2znN+Ym1iYZR2eBRMq
evY/ShtL/402pmfgL8GL73qO/79JLTOhkPyztsHl4AQEEPpYaCwSCf/d5xN7ce2kFSCNbCA3MVDd
R2+7V+odJJ7FGB19vkcB+oxdPmKlSeLiIEYovU4n9X1jmoSjVmzKoemkgL6wxcwPQdQh0dWqb9lY
IoE2+s8xj1iqBcPqNCcASQn1ayiXVi+FBudrTFYinbfMyABNgVQV027ymn4jteFqJV/1qdymcLdD
tq0EGDfeIqy1l6SuXw2thO3oiJOtcpj6NwZdIESq9iOvEcjQV/S2E/oFpDsr2f8Q0pLrzref3WIc
1k2MfoF01TSMZggvejTvc/BXY1+xBVtCzhgVa3t3UTUmKWqBWSuKbQIyOdCi7JpqTnrjDNyv7ZkZ
eox+ihUOu5SRix9aYwTM5TvrpeuseM8p511aSXwNykFevYgyqjM4oXljNJ3Z7iuEcYMOKCw/4OKD
2ly0lQn/WtM2bYDfDC21TvgFEYiw83lzOOk2jiX3PsCpVTxl3cXE0D8FcHOddLhMLOL7Eo1BHsXq
lsn5mbTzBeaUps++/n0cygOuz+GzQTM3txEDoh5FUYCZQDMiuv+IX8JahTWCga0qSSJBEZCHqWu+
FsSeh6YxvRhVMe2CtuGJyprkj8lDyTZEIalrJ1+p8TZ7/EErS067ckzLw6JddGYtO7Me4cniiS1f
s7DKNt8sWYJB4NFTJ69OOQenMX7Ko+zkR3ZNY0fzVzpPmOS1w4AI2LjC5g/MISlXVqUF+6lJj1Fg
Njts88TgWsZxymhler4gZLaLfwzEIbHH4EKX6o8Lmk+Ykv518/7T++Pu9/1nN+8/iOxEB41kn++3
NJzS63zgTNEk/SJ7/+dr3J+vuv/kfnXO6eTVwn3663Xvb8NO/I6MmP6tttocrsc/3uj9OQmjJ4yl
wzLyX7+9++/efwNJP3FsOq71+2/89YP7TZEIpr73q397f78/UptfHRf/nhApCeB/PfBvV+8PvL/M
DJgSmy85RmZerqGl6+f7RWuYkG5mHx+Y4nyjSIpAcMMMeZjS7kimLdWDgNeRnxEJpH+70DBngLdG
Zgnfq1yLzF5629yHANDYWtHOq9X7/Xfu9/Y+tnjyxfHSCvvoAALirF5uatOkCWwldbufhrPUqLzG
smBmxqFk6Ll2juCHnO/XLDhSGzLyGrzGY3dCaXxUgZoPDKnUhlijVZGW+Uo39kATrTMlp3XWlovA
ic0z81rB/jjkBPUGJwvnxvIjszNhrRL0F3nadCo0h4+aBsx2qJR9FsK1z/drzGMj/OLT06KAb6nt
I40Da4a4dhaFNqwjzGCwS/68z4Nna/W0pMflEVMT/WgCyaA8tfaontxTlRfEsikmfYZM0Y0tn/s8
SuhnSYW4UhL9EiRbJDMkWbQO+rfM18/3R90vdCTgv99EtZjsKpV+xVBVsnhm31RU5zuLNKxVFEzF
cfagdvuBc2opgFuibPY5ySmdIZjO28UP+BQAseok3xa6UcFyS1+JsiBHolY5WfN0DqYyN0GTIRuw
ZnQrnuuN5wml4y7Iy5e8mMZzuVyMiYnbz2AiDPdjPJvNjTrWOhH6mB+VI6/yFivbhesG11IfSudA
ijc4+QLV5HIxjAm8X8Kt9BHBZobG2G8tMjc8nnCI2Y66cVperOIDZ2l2ZquvK9wVDbN4oqm1+axN
xnzWiRc8t0meHma4SXLmrvv94EjrlW77ZBosD0uWI/9+7XsN7iXwSe7KDkoDk0bNzzq16FuLQPUd
c1iCgGwd+naXu2sdircRo0ceiGs7RwHvRMxasmcIgevqmcjLVcq6cZ5GcOhTrvY2MRdVSOSCtSlQ
8wFwxlhVWc7r/cBqLIZ0riQoAllgdqntMr/MLaZJbBoNtQI3CY5utxOu89WgT/kFQE0ZKo8gcXoc
a7eNxAqc5iP4hFvDtmtTekAWy3Qg9FzAj4cwnB36FBkgsLWFMiiMB8/B54or5C1m3rMnAuEBfLqx
N5c++4ifjVGHk5bHkVzlI8VVcZwi8DSiUcN2RsuzqTsLx1WyPEa1NOjv136/86/b919M9FL+8ch/
e/j9psmfZwsi6uH+0p7ZeQC1Y6h/y1P/9Qt/e+rfrxYMJtrIlASl/eud3F/v/vJzDv4M83xUrYUb
Q1b960387fFN0RprE6vWWujEIq60mi7u/cJf5kh/3WRE0eAy/Md995/2gy13ts2I1d9BzyHUPQJw
VgjvavU1kp1s3KCe5AvnfqfL+h3xeR3qJIa4s/fBOGq49Al4sZQAC4aXXx0wYyP/mkM2QqRwbLAE
C9gqREmzw306wDNNvbAaXX7DRKnZ2dlmnGOGfVk2HfLKeKOTc3Dpl0Cbh04E286UhiD/s3oa3GIv
i+mpMwBe4U3n36zJB43xe090dErgJukZBpjKAVEAUKiNK3JjjRWS1EBjJusrw1cWR92esNXWi8rQ
MI5B0uLsoJl6QNiBkpfxXtvx9CWiYddDpesI86sqCKqm+vS2WKNztP8Xz6xxAXXtC954QGZvcujH
Feflbg9FHluqXY90NPxrgrk0TSWE3Fz7yKt8wEGLsE+M/r6WqYnNw8hDQNpYQ7F/n3ucgZB4OHvq
cJyN0hj4sx/Q2varYmgDxuNDu4Z0G6+dMjqkQOrYotBQjerxgHEfpUYsoUbWVNAWuA42ktZBOsNE
s10fN0bdaiuIc8C4225c1Yipw7hV0D7ZgUWLRiS1vEeNv0MTt8ke6nm8ylOh8x1p0epKyYegsm/V
0B7Sydn1AmtLav2MF/NIrj+7BuhEdNuXSbNoqeTtV5QIWF0ie9jEU4peCHN1lOXNgbAokrY1bYlM
Sl8qE8vWODNg72b3g/JQQI1q2q3i8GQv5t4mYk/OyGk/ilevJ0Z0zmgNaWWLmQK+051YPnrflYfk
xySWIsWouatcujgBswwmxCo0lcamYgS8THYR//rqg7aRDIOL56tbRSt7E/UEZxpkJtFp3qOlrdZZ
ghbQ794gbnzKPtijHKxDj4oeR4R7CGaLzHlm3U0hxpV+MoDNXzoOxy4OdOTtAUUDrUxqj3KVkdZk
l3rzBaCqDOiLd+Uvj8YstLReP+GZU6r4VgKRClu93DcEjTAG785B4p5pLMsLQRQ72puc3dxxjdkS
ZAuA0AEl58mKB6SK6Dprw/oY52l6dOmXNzJtLrHiWEKxSf+AeD2n4wD1K/2h0YbnvD/i2zGwZLps
n2cHnG+ERcy1lzU5+BJIrd/U5NJBc44AqVvZLkatYlk8UHf8ciWTXFsS9USYivGcKs+CLR3spMP/
BwQcmOKLUXuvdtLwlYrEfmh0a98rcy97N4Y/S9uj8C5iKuow0I+o6rNNaZTEvvIeHeQkhSOADhFz
l4uk3/eW2hsgM62IXTZhlKGl7wckMK+B031Bm/ZtdOGGgP8SdHVMawfUtbZsd6V1LCsOPnraZVJA
HSH1AZuqtyHO8cvYWtjFW9JPqoxcqaZOdyja3ITPdi6A4Jpq5xQWbgUi8rbMAOxTkj645Nuuail9
XHrE51XkqY4YMCmOiNAJxNcI1c5BteNXxbQE32Z3lciHzxB73/2O9B6gbeTrkslqQIzfu2OgfRtl
k20LXDMRdPown3jfCXaAtVPn8SYn+DiHDb11RPrqZGQNm7KM12YlyXAM+Hz6adpMVqKhHm8YHumy
CmNfmBtyzC7LFoe24dp1smwHeadbwfSHG4aorhRikYBPM8JD7YIMK45Y9lNt2BpdiR1XiSc0iD7S
3IHYCo/jUUPVSSsHmLrhlfjZsCKyky9GL12P33xRFCtgD8HeYQ2hzUsiZkGqBJFq06owESxETXDw
9V8kM0X72MsRSgiB0Tut+bf3yYOB44winI/WNHZFm9Hd9hBua/w1EkeJtRVXP4VzTrrvvgW93cZ1
HRbx+EHFyiQIfDf6RdYqXyLNZGsX7ecqQPsSlRzB1nBpPIJbGReEmu3yrK1uXYw+XxEcP5AiOSM8
TdWTnL13LAbIIGwfft2y4rWL5qGrk69G0XSbLEKzw/5pFnW6JAjKhUORs7BnazJfl7xgsNJoKX+K
/ujPUfSMtoEMrFtOfDLJ1sJfTcL+RRTjXejT79HnMQxxj6xUSq6Cd2thgGSk9THH+TC1JjlO+H3Q
kbE01+9NwUnJ7rpfVYxVPeeDxv0ymKFcylFpAgzR0IXOWfxCphGVRZ7frCWpMdbzH5HBGTBAYGs0
ZGrVDrkgCsh7SSDbot8TEJItdGc26C8UeH1YLiByosCKdd7iXzAKBmMZKWQ+ueyx/0T38yL0J6H6
i442E1qrhk9ENGRcZiwnuv0uzOwVfzstbiNZBSMN9Izwj3kgHNpVDFSIC6TyrB3i9QqnKkPI+nDk
IEXhhgGIEiWbqXA/7Lzv1ovaIzHaRSn6wySZNuxt1WECj0+RVxdrvQ2IuyjXdWohFnFvZLmte41U
lCbxPZqkRrW9VX7JcKN2nwtff0yLJRJZSgXev/2ZFWKP+wS/6+j8cGkOP9nap58P+x7c0dNYO/Fq
phpyCRO0amNfOcPXJmFj4aNtMgU7/1x8K/Cnr7W0Hla5FGyRZzDASzwgxrESa8BkEi80V/Gnqu13
t6NvwiIyYk2KUgIpeHgUnbIlfSoTJn9Ewn4CH9kaJ8YidAeW3Wqx7+f+uIYDCho5ke9ejNceN9TK
GmlsmVbxIguaNuJLlc8/5Vylm9Se+i1wjq8zGIB9KZfs1fmhLPm7kkhOrEupI/cZPzqUbAzRJjzd
yGHk+BTX3doQxQ+3mMMmQdFc8azangCqD+wSaeh0S+zRQKJP0iDjT2JE5lg08tRmMG5P83WIGtiL
afkB6xn5afo0KUTlDu63uANUM0zNjoGGQydOfGGER270suUyMWWt7IYTtJFQnWZL7Ts7AeF5gX/0
arEDc4HCyLkw6mLKX4N6C5xhW7tuvQ1EvA1SIMBE863JoIo3TTu/kY9drQaXEmjEikI4YvAw+RMw
V8c6DR5iSmZ8OMmDaFU3wbwbicEB3RAxdh4fJvXLsbpmO+ZaAQk4tbf+zDiXqNm3HmEhnW/7uej1
10k21s6XlPBJf8G6Y52EdUQ3rg4faToj7HOJjY4bDF7AyMxRAcIx8X9Pdv018Dip5o73qXXlpyD6
ccETB6tKxgzS2zLZyNwsiYe5lkSJEitEq0MLIsyuNtWn9OOD7R/syvf3vsDFHJG7AixBdefmMWln
PYxj4qoyv5xRC9gEhBKy69Uk/ZVERZwYD3zZW3r5UbkbMWfWQVPJLbYFaHri9NY56ukiQNVFWLuN
/WexObZdxP462jNIFw/KYqJTDes2b9znuLd/maCgVmMsHBSMwNVYigfY7Xp7Zl9XpsZ3yaaph1YA
E7Nxtknt+auMonRLONM4X3o83TXf/iOSX/oO/NOnZNyp3ntLI5QdqZkPYY/teZNaZwOaag4b81jO
zbgpchUf4OJcdE18Kcoa0f7sN6sGtUXoufm75kzP3cAA2R1r1LRB804z3D2AHErAGaXmj57OTOiY
c3zoLPNVTfWpQYUaGo3lEy77kKElIsOx4Kzbn4Kk56SoCXQcFYGqA64TGF4rorTsjVXVpMSixE2i
koy2IJxGV+Cam5gB4mVdDfVtMOWTHth56KPqWxdj96KLs2sUA4xHQA/tOG9ykxlUbmoOPlMyF0QO
IdseF44s2ApapW9tRJRqBzczdahwkJBfvZZOIAycBzdHmTIzK06Fc0PsdHLy7mJI3g6bqgufE/FA
0YMpAUC5nf82IcMIx7J9rQL1lFb2a2317Hi7YAgLLX3KDOIiZDU5m2xjxIDA5EfG3B4vVDaEaUKM
DYoVWhu7aVRgPSN/X2ny8h/Undlu40q2bX/l/gALwZ58lUQ1tOW+fyGcaWew7xlsvv4OKlGVexcK
t3CA83IfUpBspyxLJCPWWnOOKbzGvVqG1Nlt0DukYedBVTD2wuxKXEzGuDcBSW6c1j41uiIAbShv
8g6n1nq1qGvCNaQZmceOLn+8H5XxBiog3aJIiIPaNG6mEsSkijOTrbT0Al8zvmocmlcUQYD+af7X
yPL8xa7gi5/aiadz4/qK8aUHqQXJKn6qF0Xv+tWJ+zqcTG9BirjBE1J+mfnj0GQw7KX0Dr2XPSQG
8UBzS4YXKlBrV8tvEobH60YOjF4HRqv1tBMuyTNe7VF84eEK0E2XfIplsYeGdZwKFkWibNkVrS2s
/ujRJw+oepxtxp7YKkhgbhzSh4epOkYdzQWHSwfw3WyrYoPs3+hWutY5Sz2150hmvD6NTwYmzNbr
vG00Q2HNfe3J9WUHjpwhedadKuQw/jKwO+pPY1oc0etfeRUIfFQLBUvrmkXmuNj0rIHc3BZ16mjY
bPNpkeIUdQ+UlSfC0n5FQuXHBFsrV3Lk3iX4AzhVbD4WP2yGBccV0umDYi1kvJpN28bHADlU/VPa
dUbYxRQ9RPDoV4VqcdkDWLIE+jGJ3QnYwR6n2pPumACkmv5hciFZSrXSmweHXhwu9s0KJsNyt+si
lvfBDdXQlXs3mdkErxkMOQeUTsYx/MOG9AkbO09iFQEAHZbAOsXjCCgCgz8SX1bLhqCfDZypb1cY
CS5U+Z6kRw8ZEYudlaI3sj+wA3L9IPNBzyKMnK77Ocs633r5wD6Y/JUBhblPv3kr8eduZ5Q6woKa
wztGaWM6m3kZj2pyntoIpq0+QNuse6J7bS79iHneJcatq6j0XmTUDrzHJd2aNU3GHCieRYnIikBe
qAvxfa0vODwwpk6CMfHSfJi0rPXupc2xl6Ncq85Los18RG/ZHFPNttqPliaFLibzutMbmCkLyEC5
94rGfdByiKR038O+nGragHNEG8L69hf5MndEmxUxjCDOIWhI5iqJ7oqVJfGyNDdgTjGuxWV1B5Ci
2S/szYOyfSnJG2M9oZHjavm+twCS5PCOSb1BHV2k3q5ZRHRQY/FkymgIpp5tqSHK186kB7zAi1yy
hUgclLuGCEqGRvWc38d8YvS4U9b5O3NkC90LehDTRFiH79xbTfoLe+6tKtQTbjM3cB1GHnpPSBRn
ZUrBpQLzswMfCYTDwTGNIGC3mE67tebkKacyO4Fae4DWGZbudEg849yKKD0w/yM9GYtXmuCDMIs9
w8kXuqIgX6z+oV9PUvqRu5l6EZ2+FY6wvq+QkWU/CI9ZDzULw9w4M6YzI3+f4MZLBw3hXGyhzVqO
HoI2pMUkyPg9R6bPSPUg3HE/ptbL6EhCq+2Oqixefi1o24JeQ2XR4BhqfkZSHcx4fFzjVAY5fdnL
MB1ieFut14AiQDODSQbeu7nGIUX+LxB5075u7I/FzPUjyyYS+rybtwxPbjks+qCYsVOg/Ib9U+A7
7NbV0Zs1BElgZ/zmB5FlmIjqJxNYxT6JQIsMUKPaLrsXwnoa82lNpe8Kevbua2NkDCGRRGwKPXBJ
w9kmyw/dgkc3Ne1V3Pq44mxKRdlaxoa4hyC3nPQaiT14lolKZ6xuiWiOOK99qDkjYKfazN9a06yD
uNZNHI1Wt9ENurb0WLRtU/r+sRhAQwgYYdKdT2brsrUWaBasL0Q6T20+3OZo4aBTTZ8lYUgbffaa
wDExcPbdmfbkDlxOftSKR9X9SHHcEshgfuDzBjnC7FVPBqBlohMnZ/pij5k+ug7TRntQsDOqE8oR
uoC1T1E+BipOg8y2KdoSBDWSLtgGz3y3TkW/F7Xm/1kYMlx25E3X0Xkp70Du+JsYItIOIB0vjSt2
DQIXElClH+2UPz8X5lcmEeQgUv/qoWgf0ffCDMcZtpuHiMEV28uNy8VzM2mQlXMuaDut1+hLyhKC
cEWGGlZi4cwtGZHsD/HZHmpPHjiBNno6DiGqmOQE32jvJdCpshyPa9rMz3MPWox5PSw50rz7pMHd
plJSoC1mUJXXHOKBV1zZi71RpZ5cW9q5g1TM9rq4tdLuei5pHrZuhsmH1nGIgpjD0XytcCAFJPAy
f0CrlbB9taEEWQPuwl4bwanp7pEzhq5BnyEZTVkzx7bFi9wDTSu0fZPqq6PUx5Ku+3d9Lt4dW6it
Dr5Kqcq/Np3nPMFvkndreZSCQSjFsOP6dChE+UlldV7EyVg073Zs/JsJV8/On7SPvqYXpugUHGYP
Ua2Zd2cNrsF2ArUQzDZZ1RXhWxu7vFHlV4KvaWOPJ4SKPX8TwYgKxLnyrZ+JMxS7uHo087txmDHD
o4wK6kj2Qa0Bb9VKK9o29kzKCV0GTXvwzCMaKOpQhE1sAosdTSD65uLOo1t6KIn/5IAa2dTn5jmx
nCe8kQfb64dDO+ftrlaLC0gfex4oUyro6zW/fov9tNqZtX5fevOVnSK2qfHFnpJ8OhvgwXc1HFzi
eyussTXdaExS3ZQEZlLeL5nxyWzK2LjkxswTEjusPHqW0IUe4ack4kcb+/KBazP5JBFNFJ9B/xo0
vc8plAIirBOk5XdJAeICLz6gLCBlgyT7UytO+pK1R8NUd0z+O6Y4iKfTVGfXgKtrP+c0qlWTcS6W
ZItN6pXE+z5Y+ow3OBvwR/Wk6jR9/MJOxNwZHNT4CbdxkyenpaOlOmsfEYjvqLPUmzs7B02o8S7p
AIVZDmrDWZARjVgMFjFEiEPlxaQdEAu/ZTwwHFjFV/nU9OlyJDCQOPYiVhwfHXoHK5dbx7i2QdFt
5Fw9D+uc6GIJGVZPiV2QxvTbInJ5fPlOuzpG/vzM5b94UvOyzeVnLo///PSfryVMsbF9J4JTgWco
EQYv22JBZad5xuNfnub3b/2PT+nlhC6JuTN2v3/o8uyshmtW+fqC//IsqzcJeGTKLg3ORRxFR5V5
kg3v+if+eX2/n6fETURKjA+bef2LL99u24H8YJHAe/37M18e//7By1/SefZnjKk0uDx1TOuJZ/jX
b/nzqy5v3OVhXJQxQe4QiC4P/7yjwtbLQ2LqV0mrPUeEJDFtpFeZpPUHMDhITcIhSxAdJM07FW9U
rlG5KFbMyTCoJDMWXQOmUKEoitkz39/A5RQ7bzL8U2oSVijgmMueThiIkuecK1yKmtTS5U9KfjAn
Vdrgnh1GkvVmLvNFTowR43uYmVo0pLtpRqHslOWzPzTH2UTPYqMvVoiY8djaC4JTe8huhFhHJjME
xVlziciS1/gur1ST/lxHGO1MgEw61OfaXD5JgCPys7GvR8M6+GhJIH2Sb7QncO7GLPAx5gthRiYK
vR3ZeOma07sZi+hOmFxQUxeFgElSN/URELOldrE1sQH0b6F203NVK9YU8lrqh3DliiAxrX6bOIeB
WfymxIwwJYvaOg4SalD/V2Nf/ADNVe0qRlxm7QZSwEbxze65L8Fgy4xxjctBuzHz6cTCdtRq70Aj
DSySM3+a9PLmUXtDp6NtpTFdI83ZEgtN3esRLGUn7aFGGB/EsbnH//aOLIfKod+jSyTxCTCeNXVR
kIwtI3Orfily56sazWmnmvlrdAu4r5nFhdus1CaVrIEgkYpALW+xNJ6qnO1tzZUMc35NHObrIOiC
ToRhk2eENjjZ4tK0j+PqfCh1iIdeywA9TZYa3ZF3aAQ+VphpUZTou3amM2CZMFiHnqupyik3BlfX
T/1o+ZtFG96akew018qexoh9hVOnW4Y97wtIZBppLuMouCA7OeQ/ZhY1yIJrVBgoHz1xRvx0xi6x
oKLR4myIRoR0wlQe9ecNlzEARogX7F7T0C3bvPjGJywguoeDbTMjwyw5dc7LSGIqDFUHKGDe7Pt5
z3cZM5EDhem1uu0X/wX3SAhC8rOYErBrTC2tGPjxhJ3U1nMLLY9LetGqeXJqt/ttRPutb7z7nYvw
f8qB7N+k7DusVKgT/xoVwhzXMWAhWHij2Cqh6+P7fzErxREC0GSgOUU2hbkplOaHbsZkIdHzu1yg
7kis6MnGDx5oRUmeeR9He5D8zqEYKn2rmSck+IS54yWBcDVc6YXm31vTvJlit7jNOBAqt3vkUiD/
ywu/uKj+kvNweeGO4HAg5MR06Pv//YUvSdk6Mz3aE4Pg7KQ5NnIN2nmbCbIgWQFkwXapx0w/j2/t
NCYs2iQn8C/Szf/w5v07gX19DfQ/+LdKIT12eX9/DUmTpM4UF7B/h36+xfh/yvQ0PrHz07c+iONj
BR4U4MqjB6r1nAwiBJUNEfG/wPL/PTzo8joAQfvY5ATSXmdVbf7lQ8yqebbazJV4biMcOTCLTqsL
vBNcBMcufVMLdswqd550TzZneAqosWm2qBpXctRpZ+X3zTUb+s0FwiwRzLBe5azoOoZqS3KZRhGq
nyPCmiPLBhwzot/WOgNhO/NwMiSaXYk9NKgwXzmeUscJwkLmV+715SZZ7/X58vb/fvv/w7G7Wuws
HcTfmpzkrsf2X/7sQfQeiduxPDm6AZQd1FaQ+qQh6tLd1xi2Y2uBoNGM1JbwBGyjPpGxznw/X9i2
T9dlIYkaF6N11O1CneAVQ9CR2DraOlIH2GDGcTDGxyEC1XR55f/bwuczANiqq371f5c6X+TLf3TQ
/3/Jo/+b/RMQ5ND+uzZ6/U//1Eb7/xA+7kDXcNYr1x9htP0P10X77HAa/ksZbYl/OLquc5lwqeBR
c/I8/1RGO4imLUO4/IDwUFlZ/zNltLFmKv3legT73MWnKrATIx01GQv//WBsdSdthkbGIRCsrWdJ
ekNlf8ikQThFbPRwV3OSTbLocHl0uUH5FLRCpEcxZ/VJ6V8XJ/XlxoMTA/RjdVYLqv2t6JebLCl2
HKQ0vPrcOSIj++hFFNNSKdtrnYFwbBbfTocQkkvjWcAyThQN+3mdD7RoFvnv6TUdiZ2cDEgIg34L
BDGBLixJEi5jdP9kc5cUecGss7B5w/KoyHc+1MtyNQxUz07m+KdIE7RBvWJE6bJDWtxsOiK2dvTv
0ZHBNbzNssAZ3XCd0LyKKSxB4mHpywk94D+X0Q/8gw4Ezohgb6q1BIdTR2uPzHQ0Ncz9t4Y3lztk
5M7GHKYxNOyIqWlUq2DSMDn10jeP8Um1erQZG/RaXjPuDS3x6Qpk26S7sBCxHSo5HXSA6ZOMP3W0
e5uhxQQy1eLbNJ5gg2ASmUsjwG+aBZ3DOIhFUtssHqO+ympkkK/N2Fo90w5EBB7ZbeAZ836l+psI
vgkN+uWk7kOGePTUo2FIlAVGyXTRT8s7r55PvZ7SbnbA4QI62FqIYnRjUAdiJDsPfImk+5wEwoWq
iFZhtdLWO4K+o/MYsZ+JDRkFjFzuXM3VKb0x3vpZhwqEEXoClHIDjLXduAvvRxZlsPLSgdzOUYWU
LGFRwTUfls/O2E/N+D35EBiJ8qR0dHqMWG2+wxHLkKDKH+3Rx36MzbAqsf40Pb0VX8Ziw0V7ChYX
HJKH5w5TUQuUVsOpFGt5uEz3RD7Ex7xGnZC51pNftLAPehCkyjuvPjCsdO6Vi5nvStrmt1oKOmPo
Lnejzser2dpdoniZVA7MaQ5A7Thwcnq5btsB8x1cWtuZQslkESkhawaBAB7mE4OZJMha/X5ZoI1X
qRE/eRqBxLDstkZjoozKBVuzvtduhcGbmeEAphXxPg02QwIc49t87T7oThmQxWCQXU3wH8WZ1PLq
AIsuDsuOXkJ+P8e5zysQJGMwv0FFYT/TyeDVG3ZIfH2xrYBM7RQNe83Qt71ptg+OTE0+tGYb95xn
HvK/E8P+GawjblbP+sojvfgABt81NpTRIrRmZio6WmZLXyjvvSe5lO96OcA1ShJIGUmEvaF6kKQK
7CurO/pmCbhMg6lhOBbN3/nAhqbY2wxWDngJwTPx6cUajEmhEEjFFb2W2djrTMBUghebBHGyhDl5
GnwK/dxpB8hVqj0Mi7wzJ2dv2M7esQaqW3pDbIvXQYdBVjrpGsfaNRgXrD7fWtCuhgQG9lHu67yg
tQGp3jABoeRxdjb05BYlVxVY2yQxx5tifu47bTnYdVtsNe9oFJp8NPnxc0rotxDeu6u8E17rZqdr
7nVVWHdTwYGM20xd1Yb9QzDnS5aqPjhkEG+vk1qxdef+xrOBr8jkORmRGAxZG+8lHOBIp/lP0Ixc
ITAISvqtKOGP5YOGrbOgc1HYd2wDllvVdW+ail9TK0NTbVVzsHRNdWojb48Qccfo/gd6AXr0Tr5H
+Axda5kDiYsLS7P4lDS8GAVERYK3m0IuoDP/K85VOGDqjsgfvzEQkmxGRkK0kCgL2okwxXpe4p0h
kJRHqIW2DVjXDZQqolcaTISMWnp019vcHZGjJUd7oaSzcv1qWZxbM4lqZnd1HWRD98MqGKNXvv+d
NNbbAOj/ZJQI9xl+3eqzmUDpWhoSgUV9MMd2bY6nu5JL225OnFNMyxsL6vw5Q1Fm7LAcI+V2R1FU
BCAn8dmU5hUdGJOVCFV1QhOtKcd+72VFaLQovPLEuGtxmpjRMQUTeaiZqiJKpyqCo3VDhdYvL+5E
0Rp1IKK9xfsaZxQrBksETpHreGzuGlc2x7SCcqySn2nppSTk0m2uNOhj8fzq9pkXtLOHxMKbuAMD
1bKXzzZpOV9a2hSdjmStpp20qY3M3rRJPh4zMf6ap6oK9Mw6j50/w4mDMZlOzVaVixaQad+cWFru
hfXYVJX95Y4vTpK/9S4OlzHxbSR1rJoW6oZtLsbv3i/UfZmqB4a1HkRgipnS9K+6hUrZ0sVHsuJ4
sjOah1BU026ikm6nAllWpIe6IyGY5zWwFOnv4DiIDXFU9aZX6mdhv8pCykcRl7jAO64qxc3so30T
y0x2lS9ezO5+ANEVOHBYIJMMNc7TmTrxhw4VVvexzUgPKc6M+1pURXZjxDEXZigOPT3FvauvKisY
xOSe6oGsmg8NPGhg5oazhTkd7QXV9pZtuhnEzvTMMOMtwXgPXIFyekQmyPHxUXnAxivRvwN+9wh8
lkRo6O647fMUDmK1d82p5OQn29fWCXbQY7CJc4LYG/nRm+niO7Yd7YumKHoWW3RBC2RhZ3nMGFCG
AO1jCoqMhIzj0c8De1QnbL/mXaWPxUmWfKxuwxCwXLvpqZvtHIxNTtap0LYwhrqKYUkGeu1QsNnI
m3UI2jHAYq29tSHxe0AyyB2o4lAYOUWYOe4m6dfXKBiaTWJ3x6aVYO1Qo+7dSrzQdXgzEwZbc1cG
wmToOGXAX6rM/BnPasfM+0bramYxBjTkWs/hAXM9h51zcgftgTLnbuQw2togbtqO0zjptJ/kZJrW
qD35Ir3F7ioR1Pc3pFTm/dKHfpLMQZzA4O3m5S2rOXktA6mUlCld4bJ7Y9Wx9yV2jd3ksZi5Nq6H
ViywMxY6dKaOklN48raSyabDqkyLtSTFioGPqPSw7PNxL7Sy2ytnHaZ3H0CbaaXMbhK2tv6d9Owz
4BmS8tKkB9uVezC2OlNlT5xsHL+BXRBp34BK3Lp4E++AD6NMt/PniQnv2n/Qt64hohsmI0vQ+5iD
3RUNhnEceQd7hW38punmG69y3nY+gb8kNsmXzsbi7/oHCwv1YSB4xGmrkrJRxICn7DTk9Fpb2WOx
wcxFFnIZbRHjoOcuGMGPnnltYUuD+J+wCtZSY/yfsSMF+Hdf1QZdEzpegjirrNAJlIdj2JKTSZeL
7ipA+E6ZOrUdUGI/Ma7EFOU7MHwEafvV0UFGCmTJOw/2E8enEVSjSDezI7IdzodQUwVm4nHQTyze
HBlmvwOW3wfQwUq2Zkemb/GVb5IzWgwNGxjN+AYD1wWFjgaOSetuuliQs/HUSMLbS0VAOOT4fY3d
hjUnBqNOdryJwBGD8BIAbmN6uF46c9ffaKK7NWvrYzI4VhKyaBa/ILMksz9KD5vFjF/oiaa42BkQ
DTA/8rBh6rMh7KNgkResIL5/lw5sTmfbPvWcHGR9wRlL8+pRtFaJJD5ZrkexXr9zn2QGq1YH12kh
cYzVQ2PatGUz/MaAn18K2YUEpuFmbghzZzuCK06U57Rnw27bcbedm13T3GtiJEywdGNymZY19G6h
MGhS+PbunU6NsY20lrkGH3mRcuUu6iTiIKxeVFM45yVKbs1iea01q2MR1qwrfdxJY9d4XXX0IGgy
RrZBuafZmunKbhhzA+6n7MeU4rrOYzSnzgQGI/eNK0vvHVjK9a0PtCLQ/cLZOf7M7D5npDY0ZydB
Vdc113JymiDrzANtFeoPFx0tOJFXBODsqrGHzhArTq2oHnFpR4EeA/TvUYOReuNcj9mCzztrD5bL
kzO1NzzjAWjke5f4JyN23+eqojGaxWioKgTWlSG3KcKE7aTjI/DJIVHA8hcziXmlZ7jMdKF1/hBy
a7e2XDjMui5Y5Adynjls4SJEVDAUDm+tZ6WHzmBZNXpFMHP3E/K6dZ/rxVWLS3/Dfulk9sTPtXXp
hJZdH2UYY5s4xFL9tF3PO6NvHLYrIT3F1/OopeoLjE6DKxbAVqI9KCShL7HtFIck/upI8N4Da52u
F+jhzG2hr4aLNTVgP959eiY0s24FVvkzTjtUn9Bl2bsCiWlBhTbLm+JT+5xTpGJTVv6SgUgJ0XaZ
/ThCR1fRoP/pXc7p2Gs2hjKMfY6rhN7ono4+hxLYPTGixG8NeWqd5Fh7g4STAKCVSfZPw2GkOGoG
DVKHK2OjumdZ44Cwa2gonKRx2fo7Y+Y4WvwHNx6uSwn7Dwo864DrnSpLnw+EgjxoAkexP/nWZ5Ha
AeHhQZJq5ZeRwoVWOqd23TTscEvUIwVnMjVwQHAns0rCVWVy2/ZG/gR2lQu0zd9f61obmhMoSs2I
sKeYdtCWgr0y78vW4OzeLbSvUX3p1SFzEazN3W3t0GRKkGpR7suDEJgBMwjXXcGyOlf9LYb+d7Mu
7iZhDNcKAfE+MQj4Rue7zaty3Vh1cHatktNRXxgDoK+Ou/neUOa4xYbwUoCF2zsU9xOug31rz4hD
GEFOqnb2dLenA0la+G4c4xX7cRbE0TietNwY4cr97DxwybZb/ErRlcRtmpx1pW4Nim12mRmxEPju
ToTOPPmZ7ly1Vr/s4mydfpswTtgXXJfGyGasaMgIQil2AtN3ruvuGxmYEyB0ClDIo0fkzU5NLQ8y
j4wPMCflzi/r5tyk8Raq/AvYoCTwuQ7sJ6Ke97pQ+hlZRNszdQTIXWGwQNWfu4RrWGKTdMlr65C7
RQRnysXUeIx7/BedckMmPDiHXJe9DtFpyUqrlrw2Pjb13SX6czdJ6+SSm9TKKxERAtLXlDAikJtO
i3e54mJS+wM2GiN7sGbryrDmZj8CIwroQWBgjVCY6FNZXYmsC1HxoYTIBMV5pTfIjZk0172xcezy
2aiS78Xg6QqThA1sEtt8YgThpZ+GQQRDH/XXkiEThFXONiSeOkrb2rrx8VhwOTo6s+tsSjZvjXuR
evEnlJIxfd2IV4f+QFyTsaDmGktCe6t5TwlkpADNHyoyfbgrHcMIG6EZIdcpt9hcHpN3bIaXe5eb
GrHiAH3Uczr00Np901bIDdbUu8tNYzd6WK03l4dcvEFpGmO+xR9nhPV6E+ejxXLUxjeO46QHw4rR
0eb+Hd6f6HT5bd36Ei43NRqMUJEi9q8XIXpByhAo3WBaw/TUenO5958ediMI6VLrTu76AsWa1de5
n5Uo9dPlweXL00qYz1T7LVqduTvqMnSWCxun9cVe7pkquQUmre0JFzaL39/VGPpy2MsTXDQjJHIO
YdJ6z0xLa6sbera1htQLkTKodfrmQkqJ7/oeL6bbG9aOtLAeOVoZNFx4wmq9udzz6c/9vgdto778
RM8GwAiMFkuRM6LHYTfbh/RM+tDs5IADkzgjJgtIwQn/GpBw8P+mqaMA5WNCTQlgQcldVTYqXBB+
/r6Z0M3lvDf//KJiReEoYURCrXuntdkYRsJVbCO55683f75WsluHs59unSkaw56Ijt83uaYwyHnJ
0wQ1B4KS/iBhrWEJgmWpYibz9aCSnTFBvfxzo69URjbZdYj2cNx5QnaIbZ3kpPsNSFwtq48zy3OY
D3kTuuzROaDRTVmt1vAJodNk44UscX2oZULfMdJdFXZ0CNPCIXSDM/GkO+8MocZQoIY/NHFyPZkV
EVvrzeXrXpWht8wShaPOW2w0/3DBt/M8qNBHJRs2uY8AR8t6bIDFu56egWEPYTbZeXesk3QINddL
UUWNACll3Yd/bnL84GEG7mpfTeX95ev8/jQkFCAVC6EGUjc7mLlDF9aliOniAX6dcToQ6+eGJkgN
zAUxHpHO6cM/N+X6S9ewgJyrPd+5M9dn0BFjkALEEzbrqxjmXLCHXh+32kz+XO62CCuqp8rmuAPq
grESO4d0uUy6I+pQQZlUloCrPDlV+7h/8VEjMxWFGhTr1oeCDEh+60hfZCGWoaE766bmacy0c4SL
0GvdmPH6qhkn9m5jQyfbjlWD0sWO3j23updxe1BC2XsCux8b03+di3KEHLUHwg2nt0G3PgPIsPSm
P8e9BUzCcb5S7RGASRMQdkKEgu29zLa8NlMr3w/s1jGSjP6+mL8KkhoOHudxoejSwaa6yTULeTqJ
l6s9BocRRcORBEtj53ihZhRpUJn5i/QYjRPu5mfYlPrBX8VLErFWmz9WNaE5suh/saUbToPNrlTL
XpKM1A8n5XqJajaf7R2JuDCE1nY5E8kNdiUFNNEdbtOKp/U0DyqFxCA+YT4ogA3u05YM43xUG9GT
RDaYXytOHq029YSDYCM1tHdLcFxUs+NyVgEejaZop0b08I7vfGr5S1e4y85uHW3j5xRchldvBoes
1Gp0T52fMoVL0QNnIOHObtkSv6Re/FKdVVvNYVNRnmE1MBFeNcNdN6Aj1MznButGNbBZJjHnlRy9
Jw3AEGCvtcos1UGHzgB5AVcbcRDVO/zCfgN1Zp+HRdm+JnY+4Hty6G1oxokR+/tgsqq6juEGVTkZ
Jzm+pP3YPtHJ2jjGyPwPjbyfw1lqovx+kqR/wGzZ2y7rW+PrU+Dqw5uyPbZ7DQ2o3vlkYJP/cNTw
jvQT45Mb/+gXN9nUi+YjVuDD0OSARmosf/CGvxp5Gni5i2ITlLJLPJpUxhe608cEecXqdJMyulsi
dyZEgr6nr9uH3qcBQltiBb4mhxbtX1ZYHldwNOJDWvmg1p3bcjxGAq8zWXriYFYuCBXY+9tWtuj/
JvmNCcXemGzImS2s3TV1vzRISHUjQwA8UNmJ2t3oFbE6VtrszM5/pkIgJxlLNoEmtFu6D3oFH+ME
BEyu6ChcSRRLJktJnFR3KPXA6tWdOJoe05A5flYtg/cOGwaiMgBjXRlfFfpd+7AY/OEZqblswd8X
0+sRCMw6BamiEdpggKpAiZsZQW0G2pL2zKnF0WVbN+lcDGjr7XcLiMyxHB6qAjfqZE4vQi+svVT9
R6QN+U6zRU5tz2HWpTGdi5SNT0Vab1y+Sz4Y6nB7V8nY2qeop7cDFWNHGmtbNmj0Z/hTCJwZQhXR
ExByROK4UPe6C/5Ht+MzJ9dmHWXkKCoCy5vzrSrcE2SAGvkaEhcX0NmDdVcj5t+ZAH/W1lZML8YM
ReN9rmao65VxTHlu39ZGjVk2jbCR0eqbMXygovmYLY+cr5qUG52QKJkgS4pz/V6PxBuW0Q8a2zDU
JaalsT7Vni6vuLYi1u3JLeWPbXsn0CZKuxg31o6Q3c3A2nuwkV6u9rCnmMEKpckXhuhkE8UgOdSE
zJPVC0Ow6ey9XPtpWwUyUyV+tSNAwGXSX6pkXPaxsXJprOLJGTERAigBVhZlQ+BavrMvokkQmED/
GbE916zVkkSje0OqRn07aZhw5rCOnecx6407Qaxn0FUceRGS4lNVdXKbac5n2VXPJWkHmUuOXNYg
l5Zec2xsq9yWGWTpZC6PMDD9jZHLNMAZGpiS5RTXCGj5WO29fr4mGfmGCxaA64TixiCdc5PTmqS4
vInzF1utpL62eTGWNAo1E1+XL1EH6snyMiqv2vURjtZ5sU8kEIGeN2nRGiB+2vmYr/LUxH/J6gSw
uGcZBx3hJv2Q4jDPyVllEjkz208LzJwbzz8kKMcDgSXZJlfOExvPVxGbGm2s6QAUbgyruEWQ2CO+
KiQB0m0XCP91IHwW6lSOX3oaX4ieo5vshmI0KUZqwo7c2SXJT4ciKQ6WMaMrZx5DwWfXlMrVZ5Wr
14bJwcpHQeOlPpNqJGGg1R8w/RCIbGgw06J2W1RyvFZiuO2K/JtmoKUcfOAI9pS1siwi+rgdaMtT
un7t8o3LTbIKCosVbwF58oW+JraGhV3K5aZp2JwOXHS9IqYtNmN3TBzrZgTGL/z2oSjAi6JIB5ES
5gp/glOxM7jcQKYZft+bo55cvlhPsNhFOugGvJT+JqkNRiuDpq7myJIHFHdbDwPDkAgZJPQkGdNZ
0Y7xJ2xXRn6STMHQtQiXzKPsXOQsPL5f38YTy7if6p6+Lcd2CglePmVCzOzwkymc/BFNHo3bXV6x
f2WR7NihsIl1MNYaaVedLl8nxNo4QOOlqPfuG9r3wTIwnkyyhzHqHfxHhR+a2JlDRxE6YidhbQx0
CgvQXOAi05PrsRFyOkJTwRuOAN2rcoMGtQ7Izy2uSJfPrxb8wleWHOmIUF7JmRTqzej0PsY1PMYg
iDn3jC5F38K201lvLvcuN8QnUFJd7iKZrULkzLBWr0okhlfTikvKU/27HixisT3ObUKjayorQpbo
ln1JAbWj1xxQ8RVgj8tDSr1642j9sZ3JUrl8Wi4Zhv+XvfNYjhzZsu2/vDnug3CowZuEFtRMMklO
YCSzElprfP1b7qyqyJtW3W133pMwIHQElPs5e6/9tbWIQhr3GO+v6smtNx5ek/XSJOkGyQv5oEGM
64PJ3zqWHyWmgtp5WKwW/g6Ehvd6Hmt7Szg5oT427gGGgZcbq2Co2JoxpVy1qB6ZMWAGJvMFIBf5
OeoQmQ5FfFNE1avinc864MB1GhMlVYwkeCgMi7qvc9rrASoHByozP2chwGgyBxqq7N2Kya6W6Ed3
x754HmVIuYonz4eQI4HoaUWK92PQCvIGEgkR44tIM8Ihu41v5dRm5CziNza+nUwm7o0SeNLYxmdz
0PZJQZ0aP6u1sqjnnTRyyWDOn2K/oZZnTS5++9qj2iyH9ZDuiVtwG/YxOdRXN27c+zsTXgr0AfPU
xd4f5UyVlMv60aU131sRw3CGcMTMBetSDsPdsHWZtkyUDaSmg4ZdDMCghUHTV4BXDQeOplngUrnc
+EgpD0bIFJZo7WzF/5pv8QP9BARenbQkYiojb/y/l6zat9eWyz4KMM/bTXF/k1pB9yUgcSC7EPxQ
HQhNXVyd6BndPHSOWA9yjpjL2aKPVxIgHnVctSFCybLJlhk1R9u4xH7Svqby0Y008RmSVyWmHa8p
0Jyi4O1oAVGgzCdtv9iQ+sNkoZ7qV4cvgXBYlcO+nwUua9TFeRU8BL5f7NTnjIp6Myp8D1RKsQus
8b7zFto5LlzlHGWYZYuOLzuQ7G1iLFETIQ2sw5CWL8qyj/QUqUtsM27F1Lb+LcRArQoc/Xu8BsdO
TvIGPDKbwNIhAZD0TiyMnAv6UQ2uW/TMQFooTV1E48kbKApb/Ydjzg8JKRA7FRAAKrE6gZ8ATaDW
J0jf+7iJ+S+Gsj+7GcGKFWUFJcGZCJ/BESC/Yin3zwaHFK6oAZUvJ4eofsF31BxV3AKKPyZEltld
uy2bcFApAypwoAZyutT+LuRDSn0G8uIc1FvOxCv8+e5qXU+xgMjPplVV4zXjxmwnvuhlfQAXvC7E
cq/16VsUgl4fQWK1w8xuZsq9iz3EWNbRgol8kicXeV8jHKI56EJs1C8Wbo+aWf0Pida+LNi1N8kE
F0VO0qOrAjHOySXU5NS17bocYYepY1N9xWEmvoaoIfp0clre5N5HgBw/k+WRtp7DPbERt2qNWLof
w5QPW3cJylNA+3AtoqBdG+7AoSK/ljpe1Kq6WeQDYx/1ANSpuatvPs1aDQPXvIKqehOKDHUJWzdx
bblVZui21i6FREXodn8c8pwgLYtDPsdMSAX9hSuYBuskz5A0N6BydlldPVo9bg8/7W+MwmD6EAbA
vmS6LbWWFZyr6yHW7xhBUIzkzGVmHQGBA5rhuIauhxy139dGxDGoncySf9Wshs+KuuYKzvmDV5kv
See8gsO/qSvD3zCjRC5OpjX/tn2VJcuyh4LJ5VzvTqAUzq1bvdowuje1rT8AcYORjVZ8PUdoDNr8
LfRNbACDmW8z4jUK6LBUSvTVYHnpvo7FUz+frTq4LhFslqY9bmKzvwEX+1a2GedZcd2POFux/nxS
jm8fBmqVA9FQzRTND1mgHzrGY8hC0ZrPxdGttW5DvAH48My5pkx/55Gst3LvDReWbSWAg0xOfDtJ
q2JcYcvyZqzUJhNjBqkMVLoRUFD5yRG5wKhjUGbG5B2aOja1NjEbIqmRP9AtKM5zbRNSahVHiDL9
R6nf2W4gPqMAfzbzE67yJWPUAUCvN+rPodBufQoX28RIwYqP3U/DZ1xfR8P9VENeaUvN36mDkaIz
8XZA7aei0fej4+1VFIrfmETSqsV0Cs1jPR+RIaAomDvj1sgWbedHhX+achDL/6v1VEDd/xGF63pw
a//vr7DdPyG6kub7//7PdVl078VvQR/qNX9KPQ1d/Es3LccVumHQUhBwbf/E4KLp/BfeEgNOIlBi
09D5pD9puAKBqI73RTfBHdsCmcLfmk8h/mVh6vNdtKC27TjC+I80n5bBF/g3zaft6I7B0Q5FyTM9
gYb03wTI1VKmZsB08daZpQCJ0Qi++OJQwDZf5Zp+XIrS3SWZdc57L9lmQ/yGFZx67uQY6AwiqvPR
uaf0skNLkWz64qcnZ8SkCryaXvcgqibBzCZosQ4EzhsYURgacFSAaWrt8j4fbZqcJgGCJdbYb+nc
fSwLVCY3WSAARESdNtZrlE6fBcm6DoDZ24z4v3vJT0Dvt0q1FKYDSXor26F8kYmJaZSwmA4bjIPu
6mV51uz8O4lN8b78yTiacV6zbzzZ4ujpIROysexr8NXrMMj2IS9jtkRphGL5C3q+HvLA/GMStBr5
99Zo0sPDQgq9LjDXzf58Cof3adHT+7wrt71P4FTLoBeep3tGncU4YwlM/JMz9uAR41vsxz9IYjwX
QyY5IjoxEhvDbPW97iFtnyi0IpjZ5oIQU54x7c0KSoidOic9IoYp8jkVCUOgK+KXi6nvrzD6V6EU
vmloMcMq9zb9SJQiTr9NYs53EZQjvLS3dZFvzCq1N52Q9lnLf9TimNF3o991AzTbXiu69ZJGZMFW
j8y1ZO62TWSryF6IjSB0wMzejR7xGM3eEDSKTY+UuOd14Hk7K2lfobbTEVqscgud5GT65XhVEXsE
SYtzHZ2oPGvKXewwzwv5BzIYPyMdkTcjGx6cBZoUjCSdkQBXJcY59AuXBVSUN9/WY9ScYy+jcadp
qykHxUuFPOp8AeaU98D/9wyvCf2CC2o1ysx3ZkXTwYIQwPxuOGYpeaLwUYNDZtdyw043mlWDtltQ
1cSS2llIscrkGXvgUDuOlOt8QakE/Iu+tPtWLF2xLollWQ1zh3DlBgshtXOreicbJ8ETW2yROSQ3
tdFInc/i7LDEW6Zz0kL8b36TjEQsc1nJzJ8+iKxjlPcvekwltJmY9GEJ2U4lHH+rwezVOeG5cw5t
+ZkSUnNKChM9QFQWe2HZ85Wuu7L0Y97DmSHHoYFkFEXPQUSWJrpcJJwx10x8LaCrcgMrnYGWlHDb
KX6Y2jWJwmRQiE+7JhEd06ve3LoUIHckXXkooyBJcXy7xobeOrIB0H9RI9LjTHmS2QyJtzjiyDQI
1g25zJhM3fe8CX7QttTX+mJoqHNo5jI5a+cpXokZ5kExXVt6wXsnI3Xauu+BtIzs6qCF1kNr0EFk
MrIzbBARflUdAN9uZoaGYQFBzmC6ZSQvNeK5o4tf7Q5FN8XnomPsgqZZQK9tYlqJQVQ224VggU2f
HdhqufSk0nmum3bleSjc0AKUWOFmz9pxBl4Hrv2Df7xgrg0jIh3pbyGNMDy2bYduQgsZqxTiOLHP
NiFQTwcgqV6a5zQe32mb7cq2nw52HxOe6OBMd3Tys8krpBY7lOMRKe8LKd83RNg0m0hKxeCzUoxK
Kx28FThuD66RX4oIul+5xQgd7nRRTHuC+dZaT6CNr/kMvLKXkPiQ9VhM1h5P9i1mO9Jttn3TzscJ
d2wm6NcRsLEzhfbuWflDmkXvdhHfFrll32quNPMRyYtbcb5PepIqnuJ4m2XGvDESyrYTTXwqXHuw
POVOd2Jvb2Kl6zB9HxpBDjF0EU32D7LmNkrMlJo+s7iiH3o6s/Q7MqyBY3OK6cmcMj9qgdJK9Emo
ny93qWe0+PBNWl7qNV+PyRf+so7qDxbbQkUy8bSBrBoKR2qJntLdojk/LEwGSWQZezXMV5NsFYKm
VtVN2jg5kEzxs6PyQIqb2077ufVv8Tdgkk9Lhp1wcIlgHcPbdmlBe6K1G4IRfGYEdpgT9caJyL/w
TFe7iaje6Quu75j5ETpAsug82hVA+eSiummBR64XfhJ+WqaW6kaly0HKhxH8932knhibAjDxWpsW
xpxcRkfm3bSlOBMmS/NgxSXNZZovobl8K71C1uG9m8XG0NPG2WEW/S1h2rSA5U0FBpSaTnTs2xxR
WGOkJwTY7FfpCYXLnROG37sgv6fn3yEZYY6ANsHrPP9ooTuB4lqF+aFJzW1nyC1nGzUhreHj5JS4
R9V96LnZmlR0jmP3lNMbOMFA8dJ2PoQ5ACOzoDwyee8ds7uOZI8zqSo/sWrZW82jIZ647S0kMWC3
soigjCK6e0MFAaSLpRXlQU2MXPPTHyQQEqRh6IQLMv3IXoWGT2FJ3viSDttTE8xWatHoOD02Ydlt
a2t2Dxpy0rpzcEBOPhfwNAdzK0rOuBcDtPIEE/qUnsQ9zJhHoecDLoJT5LjTCvIg8mlDv0L4gljT
Hd50Qy93eecc47HOdzoQi7wYTLRyLT5eERLOHKSof9UeYOk98EsxxGtVHVKfdLn57T4z7BsKPIA4
8rHL9a0qs+RtAku/guCi/qUmRgedx/UflyKLWlKTxt/u48rY7NBQPgyyi6tuFsTvSKGpbSZLqc34
MqhZyzZaJUZnAoHvj6tBbo1YVk7UjUXsE50q86VIp0ztDovG4RsKGBi1bv40Z9A/c9hDzwj2ozfH
0UeURZ/aFHnzupa79yR3b09GK15W83Qo8oN6ZHKnZtmqh3LYaCSfDHAaEB/AU/t6hnqs0cRODG2U
rFuKMJd3GgrCSiFoTiv1bpY85tTS19t8fYT8Bmrpl49R633eP3ljzX7691PUknqbr69z+ajLc9R9
JeVGMWvAK/LEffvtwf9yVT3w23t+fdWvj1OPf92h/rNffsYvi+pZyFkWRiBTCjOz0cpf/qxf3kQt
/uMv+eXtfnn8l0X10svNb1/azQWYFJKbRcbAvLba6DyJJDqXszGhrdWNPTjw5qAeCOj0o/qXz8lD
6UYq5aJat/MnDhIO+ch+dFsswuGClMDLPJOL+j8uthVDPDS8MqULi45Bi3VjTVIj4MpOgGZmFAfV
S9W6ujFIcIDiTH3DGAyK7pnXbap2AjxVnws6qzshQO9VralvdC6jJNEPyDIyWBCOLHrNqv4luBAh
6qpu3bw+RTIwtBzJD/XkLqdWp1hnz72sqzs1ueerpd9eUo5ZdyC1fKPJrFJ1g4CFdE65aqb4p0TC
OIDgOOS48k1KUuTmtVocgggYgfr4XN2rFn+5F+nwS2EzIHFkgisQY2iSZf3qGAsn44gaT59o2bEb
KqoCiedr2yk1n2Crv4emwzxIHrfqppNLCYNhSdtNtuacfRSkHyPh5Ny3TOdUVPRm/f6gsOXGRC15
8NeVV3WAR8Itxp/iZHU/aLjnR/WGTEzJbZDvSqAu3S/36MTjj2X07+qcSon6HUHqPAZSRVCoE4K6
T/0NnHvdI6+7fD9TXjEHZFyry79YqcjYVKbH0kOyN4GdK28edXXNfxkM3dpWCzIXesc8RcgN3ID1
qSbD3upNhu8Q3BTFWGy98Ffc4xxYDxNgSYYE06bDc0fM4nSYZNGfGEAIVrEhgcnYIzfqW/ppd9MA
J0UjxPur7xU48XTszNvFKjpGb9b91xP/3rRqtej7TwKC4xVmDgozZUIhVX1KL9tlJEPzZm3E1EOt
p6qubeSHqkznzCJMWd8acFtBNXXFeN3rrjgoMZEnK72j1BaxL/ysohwQgfz/1ZZo1Vv/vaoeiD3r
j2wAEzj7zQaTlc9R4loIeSRQ3hsCDDZcSyUJSW0ZtVuH+gD/l+lFUIqvXVY9pm7QYP95qFy25NcO
LQ8f9dN/W1XPU/epR//Lt+qKYWLsca0OObWvqS+jVnNV3rqsq6WvO5eYMp4eutnX9gq13jnokIPU
U9THMtfkSFaLkzrUvhbV8a2+DSO/vw7AVH3Q5SuHVeGR4SmuNL//ptD4CqcfaYG2bNVhQtmkxKg1
i7eyKao9Qu0UR0xEzJd6+tciaY35CVYGeSYMn+SJQe2paulyc7lvJvpgNxvmtjJi2pp/nZPUb1I3
3WBwyVeLSEYYn6rFr29fLROUgOuphGk8sNyWM7iFyc8ZHGf0LB3x4akvIpoTWm/9qP5sAno4jOVH
Xf77y33kJDAzD21tdXmy+sjL6uW1aumyGS8PXN7vt9fGxVOfInlU/4U6cfZu1BQHta6OPP7xtDur
9a8vv5AFKo2cOmmGnE/VNr3sW/7yHmoa9Vj1x+OcnjmU2AZR3zOUUTviPy+qt/g6VU3Ylg9elW0A
4xKjIG/UuUStqiV132VV3efIUfB/9Dz15DH4HKEjH9Xnq+9H0Z7d9nLMBJ7cjb92ZnWvbxb9gg7n
r+NOLX09Sy3+vv7Lu/7yrN8/4PdXaQbi4w7awqJDHpT/obqMqCX12n+67/IU9aipRoFq8XKjtsdl
VS2p1/2X71oZHv/A5SXqib991D/d99u7/vZJoTzhT/q2kW0adcx2VBKsoUao8Xd+hlpaPKtCHyiv
J789crkP7jWHuFqvu79DNb5Ot+rNL0/9eo9LqAYyhmFl0H/42qOdpUBcdzlQfln/WlTH1S/3qnX1
fHWc/flKYHcTYo4+XQxKegyO60+sbI6pi7uMJD8mTx1gy8rf44HRid19SqeCiIG21584nUxSpuXe
UxcG5Lr09RMgnaOosQIuNIlfC1EcnNrSnkwj8O/I06g3ZjA8gpzF7NtMPi6JNDpCCZp0x34opoTW
t4XNn25OdbXMcbFxw45cDJFfocGi3EidBM0Jyh9vyOv96FKtg22509Q57vcf/HU6WSAC9nJSJS0N
ePn509TlVV1YLzcAxf662v5yyVWL//T03+5Tl25139cn/NPrvj5hTP0rp8X5EDH149BUN546di/r
+NiZxFA6l/JFefzK9VEeXF93/uPjv73csbsZyrBbwbGRJzX18txzi+RWPXMghHlnTvW9emBWh+A/
L5K4SL5JVn4aceOsMdXQ3wJ0kMEQ4rIppN0n+nSLq16r2NAlWgjhAmh9wVkkdnHbHCjYuacR2yFR
aDbN7E48t1V8ZzTOlTf5N1aB5sgDoyWDz8w2t2kQ2g9owz4rE7xQzOl5GzP0P4wG2tN2QZMr4mKE
47y0m57WJOw2rQXQQHo28HhkfIlMD6HOuO+0/ty8OWFkI4BgZEhkc8dH3IWZjmkAdPY2m8sGKxHa
sTEigTJG/uzj6V0bdno2uM4euMRLchRMz9K1N5oWPDt9/xpGEyypLAd2Ri9zos5GlY/Yy4JC+Kr2
ZAU+mBvy6SB8u9NkUSmYb8C3UKVwrJSSYV7ugjRckzyQbeeKJZqiiHDGZR+2bbISbUC0qCh/aIZ/
K8gFYKrc7Z1K+5lr07zNIaNuq4hvntnPGcGWUJ+YglelewcK8h1PZ3iAmbCmTIBmLvjeO/W9h68O
IHpN6jn/6pCR0/Bh+UV308/dAu4WgG1i79wmcLZZXvyYvepoa0O1KqNp2jFJ7rdzWtzVpe7fMu/7
dEnhOOnEIBE8giJYtkWNEXlUhiFj7coEm6La1VhU2sVJdmZQ5Dh6s5bKTbZl2kblvI1IQS6cQ9YI
xCEDesBJJ2OKZMREp4lAUHu+MyoiIwCPFYOnARihbGGQfGZh/FtphfWIGNs723MtwH/BnKzbJ38h
W9V1Qx+hpf+YTN28luHN94ndv0QgnlJEH99K/LkAMIxvSKlgKBJVseIElZx7I7gulqbYkZtNQRtP
kexLn4vGXrbFYNjrfhR7z6/fAZ6TCgC1ELmZIDgBUNmVayBWc7Titfdu8NnOJBd3LeJyIsuo6T3l
s/HO7JNZJW73XdECDgqagJ87UXQuKDP1GmhoY/hwxox8c4G/INOcq9qCS+1iZpZnf6gnnPWoN9Hx
XWdkJXRzVlw1fbiPhNHDAQPsbx3pLmpbrYpfkZFOu5QCa903B9iYHcmPmUOvwjcaRLTtjxw3+DYz
nG8CJ9sCE8KtjOhjtvSPpJpIfx7S5FTYJQEDpbFhlzNuuplaOf0W3Anj2V9i73EkH80dOXcGokKw
HV5NRD4dRpvrSkmHrTfLcD/3f4RuXNylY/rDM8ZD3HrVNmmI8ig652YGrGbiCzN7/WNxCvOaM0VK
BQGhMpeh13QCUw7wutk2df0iU2+2SJ+IkQVUPbTJ0ZZCkLSP3pcO3ZlvZSe/RC7dBOKl3JklOrLU
ad+ckVZCMr+Eozuvls68ckbzTfN6f1tqaD5JqNbbh7n6LGo7uk/0vFlVVTHtwrah2EScyUD8xZXr
YVA0nPHVdB12EmrEcxyH7NLupxFEDukaOSEsEljpWM3WLY1qbenuN3I1cpkyDzQqmHDLkeLjt5wx
4A8TYgDcc5C9xKzKSd+t/B85pbZ8GvfwrZarLCru3To9U45FRe4eUzxhqZF992OuhsPKKxp2P63R
Hr2Qz/CJtzSpexa2vRdWem96mEua+IbLn2OnaNVr9xiyHbdz/Ujgj/mJuK4ayu8jSgus6yS5jFmw
bjP+SM3IzmOCeaHh4zbh/Gzaw3d/BISaEeoCd5CNUvR3uZ2fR5w3W0tbYDBUeXTwBD4Ao+ao7YVl
8aXt58Eu9VMdkFVE+yhzt6jfngFcopbw3RERvnn2GrzVIgnuzSDelk2Q7Ly+azcEAp+bTBbJdY0/
oTSuvT4+4A+bbsSkBRDrWq4QM9elPETIRwNgvmI8g0Wy+SlK4RxqUIwdOdRLABJwsIj7igHcdWIp
jl1DFAS+Z3KxBTNCxxQw8QyO8hDAKyDveURU5ezmehyvg6ojl4km866iaRP7VXOIeyRlCX5Ceebn
COxJM8ko7O5wj3F2cQVN2Ul0UBVeq46eqdnQCgr18KcWdp+kSC0AVe6H0UIJXg6kkDVAbESKMB7Z
XWFH4bW1mE+2XsF6m9P0TGrIyZrf67bSbjJzYXeJsutR0zAK5clwpCm3Km0kuUjtZQDFnkIBSph8
gDY+5ASMNe3ZC11U29T7v3N+PDskPRHKxo5azAJbHicr0yCszHLTByrzG4DT8V7nH9uklp/srTR6
S4zyBhYTVox2hD3alAvpd+a1qQ13S5ec/YbTWx84H8yY921NsdaPr2mKm2s7cRCNp1yNtCC8Nh2z
Wve1dxPocKmtBhoiFDm6Vc50b8c25OUMGg2K3INVFP75ZFT0gicOx7OuPWXguFehNKr7AYJAK/6u
t6O3zd6DgK6+tuB9nlAao1zsAb89D4CJ1gOeviyNASw599Ns7WnMpSjJdhSPLHT285U/cojXnr9t
AV0S7t2/0d3mAA14oxIOySEA+mfnxhNo8+4eVDoQpdIkW2M89hn/EFSiXeNPydnQ0R5rwbaprsap
9R/COByPjViVMdQB04G+6YLOHHOCYgJ/PCTE4qZ0lDNcDwnJCLNDXlY3WumGK9TJzP1uPWaMx6GN
bgsTcm7V5dMWGCSnviV+7M0ZhX7uMJquNXqYhT9Dcm5DHJrEi7V1/RQYd+5CJu8IUMZ9s/wlXc/W
QGkL/5EF93yrO5Ms/Ng2vSiSIOx4lrutJpuW/dkeTCjx6VloL/OYuvvQGjnqM63B49u+4vUinMRa
viFZg3iLR74o0hF1OaQnrl37wkTZPnr2K/4IzE7VedQy1MQTRlRrymH4D+Oz10YHwy3qY5c009qB
/MhF7kh0jkZnP+qPvjODWQ0ZMMeRi3D+LuqRpDNuqvxwYxnV8oDBnMpwFmlitYQ64UTBdBOMxK4Q
Abc1YeStGhCgM2k0gx39qIoFp5wbbOnX8k/Exi46li6eFKJwbpdc31TWIyoJb9XGtgbvhAtq5kjC
KIiDulpOXJXoBPc1h2BMMmnevgyoL/C2VK+ePRxBOhkrnSxm349+5nP6itIEXyx1iaum6B4Q3/u7
yB7swxR6H1GefrNzGbMTJvqqczG1tBl+9tCwHyP3e878h3Y0/oImIwnFqOKr3L52tTc3jOp93DN3
mLWzNi7jFar9N33WHEhKjFvCjqEYZ9OySKOHeGjPbrkA8ghCuva4kOOZk3JtItGcDZeu7wjDusdc
ld+ZlpUcx7F/9mbvZ1M7xrrKwZX7Q80Var4ekAGk4FrXDp6JPUlUYyQl6gQEHGPtzjcdwg0crsWe
CanHlQkdQHhItXOOZuvDkbVt5gwkDNrBaWJTHch/ETvtpRhNBuqlX57NmGZ67iEWtcVjzNnB9Y6c
0Z/yxdsAe5vPenOXTpCAs3z8XAh2gbEGFAYJEOroZJ2L6w4+wgaWGY6Jwd/V8EUd6WwobR+qVhDc
6O1grsIa7yzD7ph+5xL3475I6majkyG2CmOdVDNLnoE4+VnteNdP08lnHMSoKtsv7YxiMAjZ7/2R
QXiq77UJ9LnV6YcpycU9aBxELzRCowNe4Vf4JjetHTY3XYE5f4oaDaGosQNYQBhpVd10TKDBPRbg
7qad6OTUZCRIc/be8tykQUjCwrpyIJ4Ta/UU4XOaGQFMQfWQuMRHGwKtK2LN3iJUEJ1pssnguGYg
NkLakpuEWGqk6z/cJcwgPSVMFtwg21W2la+zPNkzbXipSwxYPZoDshJaXNuju/bIm1oZS33wi4bI
b5QEvouoewZPB5cY6a17KpK7XrfkCB3+sVfk78Blr9yYAhDgGwT8MyqL3rAHMoXArAz4iXv2wtGE
6wc673HqvU/bs8eX0vO/103WYAjLfsSJ5myC3kBt42L2tdi/MnHTpLb5nDXu9xZlDw1SY9uFDmC2
gmSxgpQOrWshwUzokoI6PBhFQlCCyB+JyLQ3kHPW04LYKYm1pyIBMNZCmgnKOd/qwKqZqy3fweHV
W33KAImyLR07Yc8p203YQBMKpj7aOYwHmhk5vocwbV1SuzOizaBZN6NFLEiNh2tfzcNA1Bx5OwR9
jWZm7EPXnw/OkmCRwozZOGA8YsFAB1f2uA7hKW5cMsy3Q3hvcr3ZYdSnD5NxycV2wTRjpVPeRKxC
YsFCPnJpB9jqQwBR6D89OEADQ47ITbcjheJMJtk043wY06rj0Ae4MHcUnzPvKtVraFl9Z3/PmS4l
MIfIUoRWYTcNkXBI2JYBz5qnd/nBim191dAWmxpcs04CMQ53h8CN39x2Cfa6jMkHZ7IMq7/tzvaO
VDkCdvIZ7ewyZqslWpyVI5glD167z0ErZ3k+H+Y2uc8dtyRhejpyUMMsDdD5Jp17WwQ5cN2JJAXH
0ddu1Qz3CQkXtsxRj1xB56RBnQYeMwGM1nHAsQeSCMzZPyxs44S9L9oFc/asJ2AnTC5aRNURM+iS
59x6UXBqyodpbJ+9+CESHWZNSDx9mJZrUtyGInGObI0mbJ1VQDaaH7LxhLeQUjMhsOprDmgiI60S
OrQX+c9RBbyavvc9wZHOHkVZsXfxzNoGvpW+ASNnLAbKWjNHThcwmDEa09yAS5vd6GfGf7kmBh6U
V5z+EY/OB/37vfyKx8Tp32yqXEA9sqdmGqmGzd3B7kLynpOcXMui2Yz9ixmAOXL9qxg5vW31eNw6
+/yzJu3sFAQwq7hEPJhMQVYkqlY7EeaMjoisshc2aUUIGfMK7KFtdNOX7rKyJ6IUKAyjwWt6LgP9
02L2L7kRmkR5ucSDLs2NDn2bjkCJ08MuWlhsWbHzG+sx8WQP1nHDjdHJGsR829fkx7agvzZxDei6
sIxw6/ZJdvaM7gtA/L8c2f9JW2x6zn+rLb7546N5b9N/Fxd/vehPcbFv/8syhBC2hCfr6IR5v7/E
xVJ3jA3ZsVzPcEmER0H8l7jYQlxsmZ7uWL6D3tf6RVys/ydiYsN0+cB/ExN7wkbSTFiGiz/U5qv9
u5g4w2Gpz0E0XBWD6CZcDRgMr5VKKpClTrV0ufnP7wtlz8dXVdX//m04erGZh3B6xcawcoLgVfdd
9aLVKwcBeXQgw2mucriJ2X0gXd6Z9Hu75rgnv3yVSid4ND6XXmkei2XE6SPd4h62cep0R96rIiYU
R3mBtRwiJjbzpKqxe7z3KGq3TKIgEoGAdfphr0ewBqxh2Y9+9S3wUAtKD3uDmb3D1N5hbs+ly92W
fvdGOt9H6YEPMMNnyfBMNeCYSZe8L4U+nXTOVzgZTavByRxoqB5KGsdEg5DTEMoEt2cXA/4onfhC
evJ7WsqVdOnb0q+fYtzPpYM/l15+EHOrGXO/weQ+x+xf8DnMGs10x0ScoEuQAL5kA6SSEhB48AJ0
SQ7o4kVH80vBiPifdWKQ69buXEkbSCR3oKuKZzMJD61j90ehDT9HEWEVH4vHFIISPmT4BYEkGSAC
jSTZgFb0c8iG2rreKZXsg1JSECbJQzAOQI8qW0OqOxY3iKfJEAKfQBAr+bLzj0ByFQYPwoKQrIUF
6AKGoGc/zP11ySBrOzTfCvAMYHd1MsH07nqOiXsay+yuiepoTyLAIukODZiHAdzD4pQ2WpJq37r5
/VJ5r0ik8SxKRkQREjra9APtEUWQACUxgZTwQEtYkjFh+dbnENfzdpT8CQoSb8xT0k0wwqbInGes
u4AvJbVC6PArekmyiEBaJCDONZeSTWHcBI1+xWyBwY1YsBtWPkqGep1iDGKijFrLfx/Iu94WVWRy
nQTbWBGRaOif5TAUm8R+11zCnjM9J5DXgTjQpPWVN2T5RnBAkrzSFIxdUrZeWd1Wue9s4Fdq7NJR
vcWge4unzgFri3fMoqoO1hBjLfrbYfTKbeiUz3gBAL3gS9z1wzACUQSUm1tb5ohbUZOaZy72wzQb
DGaikjppJNDN4ym0puZU1TBUHRcb+NyXIUyxoIaaoSdb3Yxu8nBhhptpBwjU/ZqvSlRx7X5kTf4R
1QTDClJOB+E+JF32h67LFriNO5PZk2PP2BDFe8FseOUyudsOatpvH/EC/6DMFWyt7l4Mlkk+cLmZ
MILeG0xmzTB7S6N0qxvTx5INrxFhUgeob+CHuuLdq3Bet/BNNct68irK6v3IttLMGgJRd9b8j8mo
HuX5dYV3yGejCUwOxbVfj9Oh67EkB+YA5EHo+4Jh/bkL4p9Omj9wetwufkgUGIZckifIIXfgMY6R
Wa6A1PfWN7OovjUEux9AVDOmQXvydeMSPpCL73E+9wx7zbukce7TTvMZmEQ1/EYM3UbvweY3sZlr
8Z2bDvsRGgmXdf28YCuA/SBOU8kx4SZTugGSbyPtvU6s9FuXo1nh6BLaQv4hW8x40ErE/n1OKqQh
zrUGizb+bi90P5aOaPOkBpI0t9k5Q9m/iU8hQ40deTYMcJNxvkJev+e3/FjCQVxb+XSD1p5dw6wP
fS3WYTfd1VlIwSRs3YObA3x106dZq6pV6FbWBnvBdeh6H7jHxquGGbWXAhcPWhf7m/dQYgfYhZlJ
AaJ2t3a/EJtkkQ48eSs6DcyQUm/eajZ8NcGk7p5SRHEb1Dbs8U2lE+znmMmr8NGGVsyWQuCiDIUp
5nezvY4Eov3cw20O3Zqh3x9Vbh8geYz7dnLJ4hTirQqmddtfg4NkZmltsJJVm2oOMiT09h3pbL1B
/TqG6702R6aPbWrnN1YTPxhOv65Roq/pE8AZX7SPXngQ1CrDXJuCgBcM0tCGBkJGKs+/+//snceS
40qWbX+lrcaNMmjxzHpCglqEjsjICSwyMxJaa3z9W+5x60berGo17wkMJEFQgYD7OXuvXQR+MCjh
MSNtdNUJDb5jMqFUZntDERGnM2l/K2q6+hJ1vkExdj2DuBZ/rWkhLjKz7HmTJj/0HI2HZR6bRY+o
bpO8DPnivR6HL5yQuDeB/9Jr5zIqf1TleMPF4NzQyllhnYCiY2Z3ngqpMSwJhJ8pVow/Yx1BX5E3
7xEkh1UXjFwqu59zMAP4SaPHpGurPTUUv9TCZYt4/CdtGnK5XReRmGOeY6tCz6ZtUofGNIzg3rfF
LCxFiUX50P25dDmTN5TBY8rcsu2Y7edQFhVQHJpHInKfWTeqo9hXg47pep6i8kJ75Ns46ffNPJ/p
gvSHaJiL8xBssdfSktKzZ60zwWOlxrDrCiBrSTzfMgB/qlXyUYLE479D2dFaUPjPAaQLm0G1YJh3
tYAVVvyRESamFtyTbnIAAL17cdEyVFcYO4DOVhfz5GHA3RTu9NqN1A2CxngL6gAeC/sOnf4nEn8H
Kw3R5JCd0Z3Hd3P+7Ooh6LHs1jGXeu2oWbhJZ/unlYHAdQ2kvIM++AEJ7evOcu7ZJW6AlJPeqCa3
JMBzdOrhOR1r5Tz00UmtPHo3kFH2Jr5AQI07Nma2V9cEcXb3Y8UoAxO/P1SIAvLMy8jpCuhm9tAD
4nKgT+i1fqVp7/XgAZ+jhjva1Ze8tuI1tNqfHkEgCNPqXceQDvE7k0+vC/dD284giIbxRK9krTb0
7M1maBhdNC5lKqrLLf0Ft2aaZHNiQ01+ikPIK3HaCKPwhlmVtzbS4ZZxJCTeKYrh5WH4Mjgdb9p4
3Hfu9AYCYiL+sSXg3Bjfw6Oilc6+LVLPLxflVU+SeDe1Tn9irADkNzMrLvYeQHhNsE4ns1wTJflN
Y6Z0aNxuHwCfPytqfipb92bu9HG9wGjw+1CFzalofp+bnm+SyjwDU9pTy9zNndqtW34sitx0jFyz
8tWZcmpmYBjg+0sQXtbvfc8Jg5wgpv8xvWTOZYQVUk+41hZA/qHGioMaPtl1Tl5eugjTp1bQRLFV
DiCMSrhg83eHbCc6HD3nor06xj8Kfsl60dF3z/l4cHDL0sLx4DRNwUxdkIaFa4XUdRWdv5Gi0/iZ
rd24cGWtQocItRTjGa/rYSxf07WstwBPdaTpReZTSKFyNql3SmtU6AKjbtuAn9wNSXRf4HI4W0ol
DC8MGEy7v3AMMAbJDjVGt01NhX5VFcMPp01/LIn6DVP+QxDR/arMSbi9+691tLibuXetI3EFHcQA
PdpY1vxE5zLZ20UOLDQwHr0F1mpJw3lNwcIKhh8mshEcTCIIcWlXQ8aimSPIppBT7bg8FUb/Xe9C
7ILADXJs1aJr/pjnbnUHjCkOrINbg7rEYI+zyXMvdRmXfqJxIV/CavANlzLJYoT9uSW80k7UGmW7
0/j4s5RTNuMzp4Z5YxXquLMc8IPzGEEgBbOImFkZHsHo3JRNc8VwQznKMMu9mpnIAriuqQEAsgis
M8DD+JqUNC8WPMyUjeD42Uo+rNVK489b1j3dCUY2hg1TNUF7w0k5rs4qsZl47Ot31UvrUytMFnKN
3JYbw1K1g66AOCsdaGuTA3hjjCyDVtb4osw5FPx0PpvoKq6Rwx8bAup+Tub+MHLZxFuTFbtEHRQ0
7sl1ylMD5ogYtjseqaWiHKeTQQiRKriAVJz8ZKisLQiEVWLOwZ4Lxblpne6U4X/ft8FyNydDsJ/S
wFmNqnOcnM5YpWA2kAs799lQAbwkDu0QJLX6nLvGbUJDbtIgdaZ6GFGydwjloOI8q8apr6bkUgdk
LXAi6bXy3JaLejtRgza0OTpD5XrF0gYRzSRDLp3Kx5oM0VNe1Q+WV4EfLRxY/Pet6i63i7rEm3rJ
6y0Vy4DYUzxzsW7biA0CZzu6CzRDW3lQyaJeB8wstsVA+Gymai+dviE13lw1Qz5eR70owWadw4DG
8uIyOJXAwfxP6qDkEf52n5tm3+OQEYfkD1buwGURGwWlmk8CoVo5Ph23cS/6zkeJIQQRneJX+/M2
fbwYf5KYP+iYl4Z8JqWgCH9+YPckcU8uyjycgaDAgghr4y3ujH5tFybuLKWG0eJ5ZKaDCsVQ83G7
q99CHHQf8nEtVQQNRqie6cT5TeRILfEfi9iofYXgwn1vTtFw4kRuERaarp0px1slpY65GSQ4wIQc
Eke7u+m19kUqYaW87XMxCp2cvDkrtOdMq9n2LSCfPizIPRQqSbkPuVA5sTMBcXafd328QFND2Boi
OjVCMS33RmgLcm+5+nmnR75oqcPt+VRDM9ZC1SvFfo0XLodQO/8iI/5FNStlZbWo0M+RciMlpkw8
KLF27WTvJuoHqeAVen2Q83UpC1NUdOcAwcDRgB5kviHRhUif8FAIEWEkvExyoYhvyT6naA50OIyM
GAO6G2A0+JXETyXXptxYtE2s4P/CdSXJk4Ygysi1SrVoJJuT86XnDA4AH56FLUTgZUWNbz+TIh4K
XCbXBXwMiAePaSFwP/K23kCYZHxCn1Ux1lNYNsdO2LzkGiFb/d5y8E0KS1grFnItI89h0+nT6yA2
DVS/6/LoA9EoD75Yg8oTu8LpOdA2WGs4Cuje85FDxjraRn5wfiRxIFY00B3yO2PxiQGY1CRLWFO1
H+FXRIlm78IUZoxcWAKfAbu7Po5tgJgM6qW8a1mc0scFzxy4eEKvBF+HpnF1JJiiPJJ5DohTLAoM
5pvJ6MH1q93Wm7u7f5Jffmo25wi3beoJh6yQzHvSPybV8/K2XMibixJATWkKD/FbzjQcNT1a+6U/
M4kLtvLAUZgygBnOER/ZeFcb8QnkB5KfZbonWQ6rHnB0fhNJztEFEwRMaXVMUG/tbKAkkqLqKNCl
sLRmDQKLhFOJfm+Zo0ZGoyBOJQJAJWlTKX8UHwkCYTpC6i8X/Kf/WJttkYD5eVs+rMo76XKNG29m
jvzn8yDEqyifxO2u1/Pmy297W1ojP7Tq+1QJZEttctx9rJo1kQdcKxibiDuTAZBH3sSc5z+3HHAA
4QdkIdfkhsPEdZjqzYwwgUNCT/pNZYF7krcAIfxBmPKM5kvddyIHkq0aSMraRg3VAjxOZfmVUsR+
UtLpM/5kUkk61W83bfI8PfJ7hJUNn/7n7g2jVXzcLiIqlO9Wfq2fcC953ygekGv/ahOUhNZ+KDij
SzOq5M4QQBCoGyVsbPyNkZhmm/lNCc6dax9EcZUsFzRzQvvvSPW9XK1n/RI7CVlB020502B2pQz/
03L64T2kjFv7Sy0MreWdIn9NiS76ZVUaT+GZ7p04GnbYJzlJflCMSq8w9ynoW4ncMezBJTJYBTnJ
qeTz7cubseTziAfkzaiqEQH0iDbF+UiCfz4YQJ+3gxHonNsr8Hr4ZJIaJNcKzp/ToMd7ysSNr1uA
o+X9cmG1RFvDrylooszM8GZqf+Kswh8oavZylYAsMjxpma8ziZEVTNpErMmbU9gwA80FyqrLyH/V
hsOnMRKIls25SRglR00hWASy1V8PQnFTQtLkMWlRf9tqo3n7y/EtV7uYUmgKdmUtb1ZGlO4yTTv9
sp08stVOu2qWYmx/OfjlNp+vUWsIm4u8orcu4GzgE/g/FZPAc6HK+niD8imtLYAKk5D1uuq4+ImU
LUvkngTtReI6+NtN+QDmYWf9f7SX/xHtxVBFKuV/Tnu5vg9vP/7aj/l4yj9gLxpNFwPYi62RZGmr
Hu2Pf/RjdLL2/tGA0WnAkFLq0blxITe42p90F8PiIcvmXtfUddfS7P9VQ8YSeJm/NGRsgiXB1xIx
STFSpx/014YMbOJpKJrKuBCeQIWssTZMHRPsJITahlGfrbHSUL7PaSlGtC2IPOnSyDoDZnRWi948
BSUV78FCb0pUAaEkerOBR18pAD2AaSN1a7BqlzriaEWb3jS4mxED6E0PgmI9mstqUXEeDaBls14r
AEs7T00ezBsvYUToacVt0JbWTnM514dg+SgV6yWM3aWp5nWxxAmd6uXYGpG7b5LuweinmpKg+ega
oSYACd1Wa9RwrY4DU159OKidoqIqs2C09lP73IXNI53V54ZAnReDHEGjmK6eG7ToebCBGsM4rYm5
hzxj1jewAIBSQTQAKoAKmubxJkCHAhPK0U6Bbh4zlYhaxYWpTqKo7+mAXJBf59Q8szvFRDaX5g0o
XfWlF40gbTl5VrYvg7B6hWlK2Wa+LFUU+eNQaygsx6Mb6YRd0KzeTOpyl46vFjBFms92y3SGWt64
aPdeOIwr+Qz8GiBDbNoBustlkGuJB78AJYTT0kgiyzxbNwnJ60F6ay1xhfCGWBZiBsZ4pwGHR0hm
8mVXP/teo4euEgpHtQ5dTLHFzxhsPfOHzQR93boii8SwT/gZgivCNJsEr7m1bkbkBJsivTFrBKI0
7XG2euNPpx1fJyuv98j/NmESE+RWAO/qJ8enNsM0I8moMRVZe1hA6lkoFwi8bwpidxCEWSUK6lEn
AYIB5JrAJgdWLApqCDadOxyHHjFLTNiWkOHQgV/okQ+Kdls1Y3ox5gZycuNd7GxGMu6kxiYLAQ8O
wzG4DRMlvmRg8onPJQtxSZRHmiRVRjjsUhIEhDSK/4E7w6NBS1X5jp5lt8QOnIg17s7OA2lJ4T5s
S/oV/U+rGYILsPlvBZPbXStIR6jPAGMjEgTNq76EZkvYnjuafD3BaVG9EvAdnRnC4FcDkLurAXtu
zMPmZDDLKpfReEkrdxvjGYgb3AgME1Yk5hinhNHiugjMxddMzC1mHD55Niouj2jAq9eplR/kKte1
qd1FLSS1QJuGS8OviDHU20UxaLJBSScfZ062R2sNYwypQNA27i3veu/a9CTCMbM2uAgA0abFC1DI
9uxCKVu3xqORRf1r3RcPWVg80WQZ/HLIrL0XT62PS3gaxvDUICQ9zFHDxBomGrjQcSGHLGawHDbK
m2LEF21sR1RHXouHkXOIGwx7TVEOqWmo10aIsoJFocgZ5y+6qIblOjo4sIwCswiaOYNCfHVz9xyZ
er4XpyvC5XKkrCFVmFdADZdOdfv3GuPP2VHJ32TctKWAjO8TofapVfkOZj0qfVXpykusIP7Bzfqq
W1XAnDmeaMxhMrJaxPOBS/kC4KXpL8qU3QSkU+5th6DJuDKzC0r1EQEVqpqwQTRDQvawsdoWdRJk
xU1tR7ofNIWzUQZknyr5TLtm8AI/yUcypYLguQMQ9Njn5Rojg71mQGSu0xyce6kyZArb5ZbP2c0G
34RODyIeEP6WSX6OqN1/LLIkuRRWcGgdk78bP7lia+1KG7sOiNz0ztDdekjD2BSmGNBP83Dqi4lh
aUc4gWp/pQaJoyEkUqdiQAVMvlnjOFF8rchbpk8sDLHoIwHd+Lwt1wrGihmtXui0H4/PmIj5vgS2
Xzzp8+bHlvJOp/HYk3zol1X50EQ/YttO2q3chdxE3v/bHnuGMkcDC7v7pruMO3tNUFQXaXavyGb4
WFVKViNxW67JjeTi8zmpwxGBl5xt3FZgKT8f+nzO533y2fIB3C0k8cDPX89AI5e1vPNfvwNFvi+5
wcfLyb38svrxNPkqH6torU/83ZkA//nmf9n15xuTD388Iu/85fZvn1M+PDUB4exO06w/9/u5XdsM
D6QQIPP5/B7l0z4+4OdH/3yKXPt9c3nnL5/uP39nH8/8ZffyK6DXhxfp8x1WdDh8q83oX+sK37Tc
v1zA92yZTokf75c3IR+Sd8q1yjMPVWY1UF2m1xA188cTPraaTEbv6EfpXsOIId9h4UUC65KUhbYu
w9BE+0U1HV3TXU4/4ejMVBSSSjADSNbmcJH3fj7UMefY2YFy/O1+edMST5Z7+Hz0Yy8tjFTgup97
pFG7SiqmO1NNnRenfyImufGA1XglV5UazMPH7TlG3RoVsev/cmcRpMMhLV8+NpEPyOcF0axtJ3W8
CdLY4zwgqM2IH0BgAC/n1B+lfuZ6pzplfseEuD7KtUZM4I0eBqtJMKKv50cM7dfYC8Aoif+7/ItW
8lRQ6Ve903X+keWJSGQuVym/GWPg4uC23rpth3enfedMTtZPMX/NlArbEKoksEhiMYu5rVzYgkP9
r25+biefxq9BKgDJp1CJ+/00VaepbZ2DWRXk7E3fishrtk0Dr3zlLdTSTWN8DXL7oaRdhOyBRk2F
QvUosR+yridv1lO3NnFJ7fF/GAxxAJRQgyGh1SY5JWnXyEJ7qpRgeeWiFWsfaSs57Oe9KfxOgr0s
Y1ZUsSZvVt2i7aDFH5TJjk5ygdWNiLSZq3mJX59GYuMWJ8w3JbYeflJZw5QLrHwrfQycvbSYTmKO
Jxc9gOVKswTeuAKL4QVGvLMn+7YR6OgZ/8h6BmxB0QX9dBYo+2wCdGBhfTEleLhQLAxaNoikYWGw
2RlJQ/KfZhwdpzWA0ykNSp8EB72oGyYNufMqJvSVPdSvMF4uDSMSLmf8VMl0jy8P5B6eFH1jpITq
2nUX0IKwgwMIDktkD8nwJGQCjolSxMGrjQyFM7k0ycu10abnTXvsgy8CbDtaZQCYCOLlmJJpRLUI
UZJrns1kmzkBonRjIJyG34Aju+72TJ/pW4IyQ7YMD9sRi7FztUOd3cuaoCpKa0h1KRQGmbEnm2gk
4/of5v1UcnZlbVr67rOlYGjAME8W/XSBB7foR+R7arjAQGKDDFRRHpO+8s9FOAskkpGDslcKDTKT
iYxK0kGsmdIo8VEzXWsam5Lp8HkAyrXf7ps74imiCY+CK86GnlMS9BVuW0aBosgvqMLiI/1y23ai
eMP8LAbHJk4uvzEHZOlcfmSvwrMEZ54QTnFMyY8nD7hcAkdk2V4+4gZAe8DFfnrj5drnQn4JXUqD
UdBofrOaf9izPzkVoNCR6XRt7ct/nTyE5Nrn4pN1wdWE4Wpi7i1RZJKV71BEMMnF502CgV5JtSWU
a4ZWGY/WspYwlI9Vg67hanAtE8Me9RVZ+E7kUS0Wv92ko7nNjRCktqhwy6L352IWRCx5M9QR5nNY
HN3RmHAgjvp7p864qQTFXC6iqCXWNuD3wooT7E2z2IUtnX4Sdzayfiy/v8+WxG+Ali4rjq3eaEKc
Ye96+J04qDiMFhzHM63dE7VhHblXUvnJiJ+DmBOt3c1c8+QHMvlLW6WGh04dWorBTAJXyHwzX8eA
yD+LOAMd0FaCn3ZQ9Rs3cEykJY59jGcSuYgxQWocqWQAGMk5jJPHceyAh7ZVhoLQRLMvasp96kLU
FxyYwtUBqwiL+se/QFH9oRjogJMK60PdCk89iLUmJGZLHh3IVdItpPFHqVuSP7xc+zwYHKriR/Oh
mEgjavBc+JOYG5nZ26SVBvldsNwdsVCYDCp1l65ljVdmEYTeGB+zCh2e51E1rN19rEbEGvTPfeUp
UMmz0K8zA6fTEDUgrzXrTGlz2i3RmJw6s+h3Tlvd1SlGJ3MhtZHBobICwAt/su57v1ERhis09RB3
lBisFz3dRySRalV7MBKgbn2BZEtmCXQmpzgTnxtFd3Hy0IKSaBsUZb5H/0n0hwbSodyayC+GzaoY
Nk/iqurgxdmQ5/1s0Iogd+ea5eawcVoPRjX0RrdpHkd7ZzDtXX/s3Sy5O0sD15evQ4ffWNfqOS/I
JnSaepVPaHs6CFS2Xfp5S+BcI67zpMkBQNeE3qLTzpWmquR9ifvko0sS4f9su8eo51yzLOFTEGQB
ETghIG/z22IqM7j2UDsRuI7/g+o/BrBjXA90YlqMNnkRoMbpElDBCzpy8QXQnWjRnehnDD83DXWB
jbqgUlJ+AqoqT1E9fNHacN64Y7cJSAVEsImjaQLQBYyLP71YFIoSUipX382W/6LbQFps1QdasfG+
+aURIlsisjofeBqZHGaP6n+4cdwp2SRRRHgYJxRU8BlyVbkB/17stW8OQSPbLkGlNoAGH8hLELIy
ri/is0UVyX3qNLqr2hYnXbEYchpMA0UWP+s5zczLSzk3z6HSLUy2yQpcHI2vx06fcZPSFUlJxzSc
eL4kXeH6RoXlhqymj8Mjn0WAgRnrmNmU0oM0CP2ByeY/cyLknZIDobTzCQBzRMQIG+sC0fOJgpBr
cjP7kzEhb8sdpHGB14ma9e/byU1U3U43sKV/fjxX3pcn4yEu1HRdWN9TFShAmREDNJZdCHPXVPzW
Sh6KPF0u3qKl9+Q7L/tkvE8asGOGjssR/Q8lNGXekpBJIKU6AbX3voVj/rxUM36sbAROPA02SVhE
1y1LjaPVrl7CvtjlrgboMQO8GvVoootQx38zYL5rphMdw+Z7MCE6HCvvaynxYjM1pWConbXZ9iOa
HGqSippOx3FYlHu0bt81OF+uYX5tDRf/XTgGN04UNpdAU4h7SeP5zWni84KH6Umn9rWnxASNdrCG
r6lyko+PRoboBOzBEYFA8FBr/ZM9LdObGbVgePPAudL6ba9FSx6xKLm8IeC8L/QAxGRWhjDoYhKL
lxExqniwVQm87NO3lui2bb+QbJ2ETvHURMtV7pVvjUM9tswLcb3jjUVdmChgXq5zldcowfY0Vg1B
0SaWwnwmNFvtGdeXKvT6yVteaw3VWFFYPURFb3keq+ggP8TcjZgt29g4V22t3TL7Efptcaaxsbm2
M55VwnaCO2eJtROe55nqGu92oaaweHb6JVeaZedMnbbTsj76AjsOvxDvqp+jCVSNrZ9GBzWtRYri
x9sFU4rouYuN2yGctXNhwL2Wu5zBmA2ThW2NVJV9OZf0wnFyveZIoeQuoxK0eNcaxrG1nPQBgfVX
eb+axQgAw2C60efcuCx2N9IT5z1oUXl1M7V+ojJYHtqpgSih2OGbRVqs+IHNmsOJGCX7MIxq/xin
y73c4VihHBwst7tGc0WmE17Ujx/QcskzVZFOE/Obbdq+T48akS0fP6DanrxIH78uGCTp4pNdqquO
hcEmO8u9LpFDsLg4xDBJBzfysJMf3KxhnVilfm+qc3yKXHRr8u0XGsNLneTouAS8kqtIEOrKPKAF
9+6SkAKrNxvF96I3j9AY9ZfJXeC26ihCQ9y0d+GkIOwSW6CpOFi2knwB15JszbmpjxUnpLtWsTT+
g3n5PZ7MXYD590sfF94mMlDrRKI6SgL03jM40OR+UBXjUc+iV0Zb+iYJDfeoQUu5nSHJfuzHivF4
jcrwmtGL3ygOdIDJKKLbpgljerq8UpiXPgS54LX1nGqTVvl4QgCl3VAmhjos3m0Dixq3Z/c1nHV+
7kDnQu/m9Y2K0vFjHzZGpryz3K9L7Xj+VGnJuSipQ2fRMnxs0eORG5alfXNby/CTzOzO+GnVqyXY
LvJVJs4BXuK+ZaU7+QX9xHNrR9XVaTEeyjfqDXsbY+JZbqBWfes7XRNfus7xSB7siVkSHwcfWZXM
zreht7G72057Sd1u4RDUEkr4bfY9++MNlfgGJ3M0Lga545eM1/LTZtS+Udf8eD+16q57RYmupIcH
Z7jUvV8bhATmykm+krZUBoGXZXetBsT/fQD4JiBa6m0wX+QGAG/mdaPW5rXT5upstkTudmGnXsue
nwcKwJrSffODlg6lyLFT7zESV1zbSInOl2K4X1xCnQfNrn8QlI7tuTffiFNT1lnMPmqOz1PBe9wM
2CmflS68/9ibFz1Ubmk9B0qmbOhmpSdHU8wrBxMS8sgN3lx+LLlpahCqTlBJfW+V5rAv0wCOVlla
90SjkrAi3hsRwOuC4uwbbsnEr9K6uaIsH0+p1dJlHiry0LL6Vm7Kv+exxx7xTGkFowJ/iWO9uNHN
WHomI5+i/WaA4zfFXg0mtSu7s5U7bZ71PYMncn9sI3kgarlZQfxofkDWxGw4KF8ThXDp0M9w0SOV
m8xTR6DmJs75e5mLeZVfj627cAWa+NlsO+LEw0k76nHR3EytoqLTrsTI6EVuuZAytoJtoN1NweDt
xxlQRjc0p6mv+wfwVeXH9z2HRBmY3vxVSSqIl1g2LyhcovPU4/3vAyf6svTpRX4Wr/K+qENvPDmR
MmyXgogFAsnUGw1UOyAMDjhtuMgvqGYmB1Z1ae4GaA0H2v7zrktD6yEe0ObITQI73Lq0q74G+I5E
GNd4cXSlPAemVmysuO2+aLl2kptSqXuLo4LrZI7/CSNxvtPQGx7swnPv7CWfQf0b5vc+b1ADNMpr
Ss6zP3Zle0bKHV0RicXoZrPuW+7ezX1ufZ8UcsYHz1FuDIAn2D5MDJ3l0L9gZr3IfUWd+lNJwuSR
/gI8iamfCErg0u2Efcm1jX0MsQebM9C+eNYybBY7mk7JUoQ3eVvCCRPvRy7kzT70lKurcjDRiwf8
L54mni+3MMLj//XG/4e9cY/e8n/VGx//bf+W45iNm/e//RGScvjxH38j9EQ8848WuaP+3daI1bNN
1dZptv/RHnf0vyM5wTBj6Tb9c00EnvyjW47JkYQSy0PshdmR9K8/u+Wm/nfbA4BCc9vRSC9Rjf9N
t9wy/torN4miY0+2a4r2O/ZI3kP1/e0+LsL2P/6m/bsJWyOsOavtBZcijW28K9HGjTfKU33O9gQN
Lvq2do6EQsK76x+7N/N7+Ng9E+wBowojcDBvpwXZ70tXnfpgpwHLKXaofC1wNOreS/wcLhJov6e0
o6VzIH4s2xHMsS3e6MgzLWQ2kQd+9KT9qE+e7xwIXUo+zLbfp/8Xvpe3ZTbTsPy3gj50GRedeNeo
Dn7VA3x8Rvz7nmWhorE9/a+fsQl08KK5u8BKdZ57TbuPegJQXOM2GfmTN/1PReFiUaXxqxVr978c
EP/ixU1PfIMfb0ocCZZ8dZNfirqY6qiW8durM3yfakYXy9598saT+rO8b27IRFC/dtv8J1IyMa38
6TyY9yXUohNltPRB2boX78ElVv2mrjbmndZctDOlnbf8uhzSu5QY5Csn+/Gur9btJr7Ob66J7W1l
PTjJbkn8cj99L5+js3Gr7ir3PWTas1EYJqfvqOLsW/OVOkoJqJc0lJV16fLV4qwow63QsT/lTwPw
BONA5nvubBiRGAt5r2tKpbg2oG605/wMpeDHhIJ/T/farX2m5ZQEXL95qK+E4WqnduceDT//Wj5p
hDl8Tx75ONvppfi57BioxNv4EuyBoqX6aiARdj+eyWMGY7BN3ud97vf+Mm9AnKTV6qd+wobYeYQI
KAem+e03IB29s1L8/BvmqMn0lUPzdXD9XN80T8gU6GXp+gYZVPgoashPQbvLkrv5dnHW4SW01437
WN6l73SpJ/TKl/LR2i33xBEUL/n4qI70I32+jvA8fyne7O1IPiteq58JfpWLzbhaA/e/Qf8eouB2
tyP8A/KqQiAPq9Skr/plIM6OITtCRuAwhXpnqlt4X85d83U82d/K2+CmK6/6A6p2LK9DuY9DJAlr
7z7eKVegiNfwOCz78NY+AV+YKXPTol5Xb9mxdoEkrKK70jd+Jptwi/UMqJeKIexbl2xSBCgI30k+
XgdfdJrQ5W382EUX90RknMPsAF34ptsUp2VnbqMNuUQQscnCsV61H8EFDrZ9Wb6A1vb8/AYlxNfo
ol+MkK+2rXzcsKAbsCQFWOB2znlCikmM5Ml98ZJVYZJh4mfvzR3sj+mqE4Vyo74SLGndhwenwedJ
eg7ZZutRW3uPA98E1JYOIcQZp6i+T976A1GsN/o9SW7uU/jNvvbtqVNW8Uvw5N5hc+PQBnjU+XBq
jIN9zW9G5C6b3Dg7d625Ab5X7Ytv47YghX1f77Mvns/5hMsghtyLd+s907YpqX9V62nTrXP+Havs
fbgCuetPevKYlOv6hqv+TSsctFyFUdmRt3Ycv1D2cu5MgIzkoJEu4meb7s3exxgnVtrGi9YLJc91
ufXurGPYr6JLW61tIl/HAwR2JobfaciLD2hvi41zGJAeLXyRNLJ3yWXeB9XedFbNurnm+Rr31iVN
6CtxDsS/M6uoOVDWr3vbH1CXMIv+kT1FGwaXryDPsp2+mvfTLdU6e4fw0jokT93X2d/P++iJRHZc
0QjOwxuHYIxuZT0Gb+1PhRIvhKfLMBzmF6paGywc3l0PgINI7t3cHFR4VLspxPKzcm+M/sm7Gy7d
a3RM7JXzOt+rL6qfY41bqffaTTP+NydnLn9/PTu6ms450iOjT+My97tWS88W4Ck2NsmWMI8CGxLE
txc3bv3/+jT8Tydh8TKWh3kfjz7VW3GJ+OUyxyB57tVAq/eWNj6Kl/Dm6TCH0zveNMxveYerreYS
/+dY4F+c+nX9n6+urmbqKqV423Rc01O5jP/6soQzm/bktS1yEBHIFQcbayqSfYWmc1XYhvJVs9oV
5rRtUD0noYdt333DA04+JgSbAdsf7b/5sQwQlCyuzl8Nd+S2t7DdxIZ6TvvpZqKxBeyrabeagZ8T
5I+5cSfdZeqsVduFjJlVWrfXbuKUkS2Aw0vzhEwmuSkWoz6b40zVLnGOqb0N6rZ91queeGiHrGzC
kT2wjCWlLne573I04BzlWHLnvW4MRAyVT/j0+ofQavWLlxUkd+M4ylNHQRceVgeva89YSGN8ZVzI
ArV69YbygJUpC3Oi6S3m8eO6LiCcNbZC8jD41TJHsdUd1TzVdoa6HMi5BN0BYFcYnNCCBASQ0vOn
6h2vR1BiDDWG27jgI/Czd5wO3FXhUc1AsIPmBAAhvJMXvWoUnwZu5QN3/tk3XXrVR6R7cak+pHZg
XuKhpuK/kFdc6qSdl5aC/XjeW3VzZ2dE+KpzTqArBkDTKgzepPtTf0R4wzm1YJ7BIReswqwrfRR0
NDaVBZBRnZMBqxZbRSd/wEhU59K1zgVzOwxgdeTC55g3c2PMO1sxv43eZKJ0AqGOwTfonWw/DDpQ
g85qD9gJN9OY3Bql8t3TeWeFtTxaRH7xflelm/9oSjPYW5XN9WzRb5Khu0Rkv6270gYSG9vPfQzt
08TWPpJ2xzSYQcIAKIamBzJF236wlvBBrRr4BdpVBfSkzNatNv2oJ+t+qRRjRz7ZCyXL52pCenzT
q1G+aaf2foqKhyQIH/W4/ZG4E4RADuDF7OlbtC9i3Rw3qPBckZqbbK3c8MNJ0BJVhY+YUhjjklAQ
+2Yxc2WSqfsonwiBSxIDQR9z1cp6Ih34oiho9kyPX9rVj2VSKjslM5V9QwpWMmBZMlIVw1w/PhcV
7Vx3RBRShe5Wmd6htCGHyh6nSv8ROPNxnAtEnB4OJDXdKWk/r9AmI7/u7Vu0quH/Z+88lhvZsiz7
Lz33NNdi0BOX0CAIUIATNzKCdK21f30tMCvLsmpS1vOe0OIxgnwkxL1H7L22vXAz9CeiOu2FANKc
Rydfjwwe3LqO/GG6YnBwehweqOTcmhWmikuvFAf38ZyJoeDP+beVR74B6k+JNXdCJdWuOFnNZqM+
6azwC42pBfm4ZQUXMyMsuhgcTYL0M+PxbrcD4PFfs5b0oY2CY7SinVF4ldp3Cgt0vq6jRlbI+GJ2
0wFaEIE+oq8iXXxICrt1Ib+de3JO9H1htPpeQfARJEVxXmIthdMYGrIHTpxLox2UQygM5oDv/LQy
TKoIQdJ6NcztmljcpZSaLWS/BRfysOkyMKiIM+eBYUn7LFSsEVEERBAF0tapNKx+qLrIa+Lks2vF
7FxzlCNi6sadNHQEFYLhAG5H1qgkJkggEt/o2Hn/ftAX9uB50lKzyVYfB01vPoU96gf2+B0WRvQM
6kJUz/SI72bUlO0M/TPNHvSH308l5lvJrmIHixC05+MfabGV/fNPo/yHd0S6X7USR2KEf6loWDhF
hGXYcZ9zfM5WHsLHl7+bSBZ8WR4T74nIOozx5/W5wyJLDvVg1xvT7Y4VmRd2ErAqoWQM7/LLupHv
ae11bnvMj/NR+syJad6TX6hbrkWQl83Znd2XK+/95sCmav5pA8nDEVwc0Pnd7eoSk6Z4Z56pnuPP
7qD6M6kXdniqvkhAfyIYGeiq/M5zpL+b++4ab1TQoGgFOefPRs06D8kudF1Sm3igHFz+k+q2nWOc
xCd2L2SpRbAOUHkwAItsjBhEgUgXVDUPa6Hd3iVyKY0DtlG+zKBAdHB+al/mk/nX3DbfyXiPgUel
ropyZOALx58G0cPrdCD/GYWmYDFtpupxst7NT1ZgvFY3CvnoybTnVyMwAvGcBEbrGFxiJYWG8pN/
EDxeOubX+pGuthE0nVfJVNrYTSmbXYnB3r7fIL9AIPrArO0qKAAjB6jlmOkJR1SrBShyCXmMMKxP
m5kARqqryVO6vaRuMcIuvNv6vRU64rEdMWp7mmizxu0auwbxgf0C1h9cC2/SnzQJjJqbXRrOpn3h
TV5i+rFAujIHAveJg053bpDQOlHtRW95H9SuRnF6MvnJoWhtyfls3+U6UMAeT061ODiQcs0RyJk5
y6RFbflwZDVUIQ4Pbc30zcbW3emdxzjj/cXUCjaZspF5PHRGYj5+bMzQxegtgt2zSfCSS8WjRXX5
jSRPafftF2GVPD0N0W4e6w84rfnZ0ncZW8QIa/HzNG5n6y6cOMKsk6bt9Dvc03HDy6IQtjzEjyzK
6Gqc1L8jeW+ZR0uGXrJ9oGRZ51EzmjfSy1iOpCcz2et/NU+4rK/hmf6pu7NQbsrn/gZXk/939EHp
+14e6u34l56sREb1rfjJST8Wn0PliIrdv00vyeyQNWOdeNswIKw25oRj06lear+9xrRa+LnvvAOU
r4JmLXVx2gMps3raTad5ecQdutope9EoVVeX2EI99azag832NhpIeTc1P/+On1ccjmjJeU9SQhED
1NuGaIMRcZrGNpqgeZFiG78NvybfehyfKukdtDcBjaZ5iDQ3yTzcSjyIBo3kKWsd7SA1nrEPdyYd
qElfwzPl8z2azOUJIlIzfB2y12gNCt3R8cYMe+FLLb3kOZKY5AELDBoKsZN1fhD5mOjPx3k7HjIC
DiOfVy4aS8FGYbQfUArsmHMe08h9mOr/LpaTvovWIT+ERMQath4SC2qLxGN8seoO6ebsmNokso13
XleYtkmcJKS1RWy9gXP2NXylnrohRrI7xJtytg225u950OsOxQANGLGjrzDssnMfhAQvThBwsSfZ
Apxq2RZMh/Uvi/dI96ZDQ0Neuqw7edXQojIX8PKPVqBxcWZYIRc6ctgs2W0MqPKsm2k5w1tFhTMH
pqNsyQZ/l3w50F/ygGHOHX/FyvWxzY+Jr7yUzBU847BHobdep8IDiAII7ym/0M/cez99JCeox4xj
LHJrF1W78RfNT7QpTsQ/vo/vKHs/+B0udLpmuYl3YzCudlTzWwP6WT1rC4V2PkeSs7SOyG6QsMdT
+AzouHcGujr4Di5tef/cnYV7s9eu2Ib7d5NsUfsj3nZ7QNEeZcKFsGwLzQOn9nhNF98McEKGW8u3
vmSveOUK7Z8eKIrD7Fen6NT+Qcy2gLo4ZoljnTGeqpRbL/XX4GrHhzH/ppySl2yPkk7eRcpOxeq4
2PICIGCTZ4e639bik35Rj8a1eoXJQoFJTkQZgYlCULZhvwHMkYFKu5XecUyuZ1q6EzcMoxB6xOSr
t+xetnFtgGTuDNcYsBU4ReHW4Y7HHQDSOzFhcKRYM79LiqfgXT+bJ613WnRcQoCzPRY2s+TzPIUx
pgjCjS/ifKhQ3aQOTSqUyHDwyyNjlQmwQHWgq5T+ds0XVYWFrr8/qJf4hpvXtCXfvMiBdWUzhHoH
VGbE+uCx/ncS4kbsdot6HMzmfEiIU/BM69Sc2pgL6cRSHHaS+YNzAau+Ykdv65/i9HvMqV60Kz6Y
rqDskj6wzVMWWd7yVATkLl6iZKdIX7COU/MSTcfkA0zmlO/Xh/sWosTeZGtMFjqH/7BgU92H021g
BxkJP+ApAtPwqvSJ88dCi55bt2yHathjj/4GYIiOYDrmdyYQyrt0ZgAyKrZ0zrer31zYKMM9KC7R
B/cSh4GifFqjDzLiXD0nQD3+9H7UOcWbKDom22M2dDwAkIS5yjgfASlwD+ugg1/m+iUyqcKdTAus
B6GRYAJf4rS7px+94WRnEqKXy/wehkQXMw1z+q3CKzZFRAyZ2lsHO/yICJEmgUHy6q/mpfqowoP6
WifP6ZNZY8XZaJv0/ig8UcR8zrDCEPkkLjS1bJcS6bVZuSjepA2gxWBwlsKGX9VsxKDf0p4OxwQg
Ths0sj98m5rbA6vUXIwpIiTQu3kV11N4LTfwYe7DN2ThmirgNlbkHttKi27Hjk6iV7wYohM+VRcQ
SM/1AYxP9glNrvlR/OGjZr7xs+yKT1m5FLhwaOpQPBzH/QSIlyL8yp2XXMDSP41ioCXbfpd4y4fK
JvGFUx2UUcl3ZTZ2gqV+RbrCLaJszFfIvbAIrDMDpU/FF7/5DwlKSARrFrAsu+ggBPbQEBXghDes
puVee64ZlsR+nF+Kb2WlivWKbw3wfHZZrX0m+ewCS18xTqgcxqdR34Zci4v4wQ6LVuFrXEWaE5HA
i/eVvSliIxtXedVBPWOCRWM7qZx0k4wnFfQGJVCTtDTqngF6qUtDxmqSbKtH1tH5O/Kw8NgqP137
p8VJ9MTvBBUbSnu4jb6pYcozDLXkQqRvGDk5VcLO6L229azMqe8YjHni1G/E8cjZtIz2w4ZySzIl
yLXbeABg8mf6ABNFQsf61XzTNQLBqVon/OmIceaiAdhrYgyztbdotrmzxNKRAmO3Hhe3OBRBQXXp
Tro9nTLKjBbBkRqgtpJGF9zXaDenxIO0gTBb/StuKRGTAPxZtFePzYaBH8dL40Wn/F5u0wAtVvc1
1B75J/GtAU4DTtnmpjibQXMyzb0YzN/jt3niVSlETnFbj/Gx/GPdonN/RKClflnb5LU9sAdmft68
zou/lD/S+rRA+ModWq8l3ZaEZrX+/Mcwg5o1hUUrg2eJFzoBK3NSKM5oRjLaigVamKzyOM+NFu3Y
TjqxZoj7Kcql/fz7F5LYH8eiFwKxQxSJlrGzSTdDQfL48Pvvfv/0+2XGBIWpzLKOQ3mQ9tac4HX6
/WuQpfUuXJ7yqIcKkMaXTpSgbc8KoBbRTmLOmb7pVNcUW9mDZKDQVEVzUNQ6AGQEg0ADHUNLz1E8
88YugAwVZKa5qEcuiRXvQSXws4EpIq+6EH10ptpmNUTLDstGBceLBVweAbQPGtIklNI+pAIqKsHo
geqJXkcgBEhskWGUpTHnDOPI69P+LmV67DVDN10loFxJUeZ+IzNhFy0K7p7FltuEZD7mcnvt2GO7
VYiXJQZKGAs1UQsEmORthK4pl10CElpvyluG5nJY+Eoyx69J4msNYGYhNST8YT1+LiVsfUBMmPAB
grgVXOfnhurIVGJQ5KlptzP6i3wmKAZa/l4duNfrbGWQYk77+GFMDElPGEXyT+JOuevqCsKN8yEd
yGcqFyaZqpA+Q//ambWB7JJzNG72I9xXac176kcq5KkKL3kSfpA70e16GTtohSxWTzn/ulXzoQnC
K8bTb1TbLNrTXz/1tYgalbW6u8hF5i1JQSeyUFQQm76NJuslLogzTzFhxKO564zoENbzu56VMnId
gT1Zrz+F6Wc+tNiOLOlbrXPaspF9/bikaSCGDwyAEKSDmt9Vk2YFY4QFtKUGJb32qMHC+XmNLgWi
qHci1zuBrfEs9nfwuIyX8Sem4a3RfvCytcB189cxzrlXmwwoZGv9NKWxl5AU2WQCMTkp+RmKBYXa
rHqTbAq0vuubgEFx089KYjdi/LOGGmMkuiETInc8jfEmZJbXDOtLY6jmhphOAowEwtUjfWLDEE1v
y+N/Jst0pwjaZSssmEBjYmtXy9PBMalYtZwklQnZieWNWDOeThQrWDOIVhkZ7hha9sP6BgDsbSzj
Exg1b7QUpo1j9daTHPnPry1S7Uc0t5lUc1gjv+uYpyUGrM05N8+5jhezXcRbL6rv5ZxthsaDUvdQ
SYgEY1BcW6+cyrE9mBE/wSMIpXurNJSSBQ1xXVKiKlX/UjYEx5aqQq09WV/t7EpJ+KXqlMbJOACo
p2CuCzYIJCVY6t3KpXeyJDpaUBZYSLidDF4g4gA/Ag/pyDErlLRJiIXK80Bqi2j7HGsPpNlCRwcy
JKikhGYGQZ3cGBdrMV6FFD3JaLTU0+I9q6evdOamMckxXizmQUW/BYkEUgWhnpWOGgCcF0TmGG4U
jpRcpFuOcSG56Dk96HOLB5ih35hJo9tWmei7UeICMKLbMKtxYCjBSF+a9iMUGEEkcWLwu44oByG5
haQzaagrmD4B8Db7fivnSgZpHqxhLluWo4zMLYRIKbddw0QvYYPIEekpC7kSbTi4osK+LRrqs2mV
l2RqX6RmeYzJFmJgOgl7Y/9sTR3UNnF6KVSkt9AO6GSMh2W6Y20R9sR1VayTRSPa1IQrRLrgk5V4
UXhoeXXKJRnvlLRaC21tzIa3tMqpR3J2MZzhxcFqXhViv+n707vRW6yvUpKtVNKd0si8jVN6WPXO
xQedwVkSg4pwBXsewdtogrC4abbI55o9oCBiyNStBH8scaOZtUY2ULorlDRGCrn12eR0rlVcvMxo
PZKR5wpmamsvM/YwNWtONWOGvg8hDKr4s4c3At5+06JTW8cR6SElZZeuzrtuxNsnf8QzhWzd30V9
H0n1ib3GpjbgBZp9923NLO6LzhWBnxlCeawW5SFdjo7Oc2Vq26JprqJlnuYa8tmks2nrxWlbtO3f
mqShRfyMooLrtBzAoyYg34WOkCvUMvdM8LuM7W+rxcf8QSNhl0DBQ4uz3D/1hXhfDcVy0sWNg1Ce
6kyQD/3AVKQVHr2qOT0nZknhkSYXsX0EsGlw2hvWvnM1QA6zrlGbFn4+LFysWb3punXb69ia01bc
Vy1hUqmYP89jfyf4t4H7R8B8JEc0y9RExJhfKkH4nEdSvWLlHI0lsi3c27MV8WwMnY30G5wieHgB
DFrexbqj4i6wdXIJNmGGJwYrNYszXOmoVQ23soqXap74VM1YrZ3GPQC0F9GY3Q73dtZhfAUGmrNa
nZj+jnLQcZrZupk99FDKSVqh/GPrD/BOD/aaAx4p189VS/YgIoUtGUkXiJuPgXP9Ms05TbTeX2eF
CW44GZeB16mzqBzwshUoape55pDTN7FrjVTaqtHQgi6sicJS3DCpN4oiBEnNoE/JLclJpHILxn8/
mslV4Pd/TRieZ1X2jvMk5iYmMqPlIpNKbIKlNYlbdRQhr+HXkpWCEXKKjjlr1cSPaxp79IM0mCGi
9UQYqm2KpQr46IOPnCY+nObxDKZsN6bYn/QJ1kIkWy4xGhLMASgLj+QE1N+0hjri1MxKnYmkFKeq
s+0qkj5fmVs17QfPFCTBRgWNDLsio3Gd3QnFBhF2pJ2tMvJJkedfD1dfienLiJjQnTAVnha1L7Za
rQIIMkkPw3fsN5UB+22Sf6ZmZIybY0G/jUBlPRM0WrOktA7dcOxksIvDGHsriY6L2V+7wmSu2bfb
cDA3uZEwg2i1y1Rw5dbrsEVwfMp4iODtGYcaU6RbR1w2LK3yPLk2S8c7ptPe5LkGuZoV9ywUX6Y2
XgJN11jUWW+GSJCSPM6+pkywFayOSOlIf1excDldKriaBDZKxd1gYy8kKiqf/EqS3/GRoInWmQmY
j5m1JufPqyDs43q9tsRLUekCSSdKhbdxoU43s6wQe5rSX7Lh26OKM4E5PrklQJr8Meyfo25b5caX
Liei20E8jorlJ62i2Df10QTbrzuVqnrDzHxNEqjYEjWWHZKXnWbmXW00f4wGAqik85KIO/Bg/dzp
buZLRdY48ojNtJSll1AcIvicNAoq6ogqHEYnT5NrVpApxIIGka+JKqhhlZ2NSCAeGYVIrGc2GsvE
XCPqjSNSYxQYUn00xJm0S4tAzq5y+mVdg6Qcz6PiCyamfjkelGBtS3XXFZO6+/3T//jPOa+w8VU0
rk32lbAZ8iSl0XaTGf/7h9/Pme1ieYkYffzC1n8/NCPvAA4syStqqrZQku/igFmn08s/JIB1hPJY
ZAOJApk4DXg0LR6Z8MVYbSMIAXAIldKdwRAiqmKmmdO5RXW/G6Oo2qpMnbSHETNr8v/8MCz1RSjw
xhPwre+6dAFaLWuVsZMfrs3fDyVxGrv+biF9hwn6rw8J8gISv5pt+l/EoOIBENJgSuHVE5+LyWQq
pmjlkxhOMokPWnbIm0wNfrfd/z/S4H+LNFAk6X8VCe6+2+57+e8Kwd8v+5dCUPmHhQHFgI6jKJql
GP+mEtRQCfJ5kzUoPlL+4l8aQekfyoN0Y8oPXYOhqIB3umro4//7fxTzHxbfDaoO7ERVEv8fiTqy
8Ygw+HcNmyVqiPtNyTJN/pIj9r/rGOSmLQvCotpNN+OhihfhCBOb95XFeitt28npoDLYZav0Hkze
m9DqoSuwgOS9iXgnC5tbZPXPQ9SIbtqn2aHsSMFL4Dpw2VBhzA9HdZpXqd+hf7fNQf9Qiznck69y
aqtZ8wkvVXahpm8lscu2jaWzgHlPp6LdW4jr7QpOIx8gSUv9WPiQVQpXkR8LkURZrs1nKKVfrVml
iIZkTloG/iVG0QMus1difMm5Eaxmn3fYbyhta04sgYiBSWAqltdPZtn3J3DyN7NmDqKNXUD/2W3h
ccOdFF9RdwoeWfOJE8/LD8ppdDssNKDFycg8UKmru15lEwW5pwuiuTij0w1vQ6n+Eab0o1GsKqhE
c3xqyF8hSKHa9jnHsUCgDXavnZFx/ItykjrHlkSZSlbSY9oKiduJhHiZEEShkaKbWKoIJZxa3tJV
MvxGzQpPo8QM1WZ1Ya8XQRtNL8vQFptyCuA7l4E88Z1rnakLlGKknAl+nIpgQxjc71HN1Ju7/9bi
VkbFdauaFLX7RGgXR/+ODYtQxriz69YvBpW1DYm2Tl2tPWv58KZJbCiFCeViOWhOKsn8V4s+A8c+
Gml2OSUPotuOjIahrozcyfIHGbgY68hAGpZ0008qf2io97u+HxyCVp0qnQgVmwvfqPnmeZjt8wcu
1cJJpShOhTb7uSJXyhaKUXEAQPTeA/fCGIRF/+MrJt0QyOshFctMEZtZKZ8rZsKRUFk89f2yEWUe
jhZButPNyEtGNXLX9lUUZp4ULqeen/MXdjxb6mYd1tcyhmCgkQUHyZN7bDHaaw+ue0rCo7QaZAFn
/WGapAqDijy5i4aqQJFo2DN8d3IG+xttTLCMPLxj8SIb87PVtjqZnjUbgGy3mNbDDi31HlAkHlpe
dKAoD7hrEw8nTrY2GMu0XRWvr/LMS61V84DX8OzLuRw6IeKR1dz1v5SUtdkqMUvG2TKDyCpWnyaM
NT/Vu8HsSIYKzdqgdfRJEc5Lkr2X67lC07qHEUyQUJ8DHl9nZB0MC2Zq5sxqUoaZCa/5cfrS9fc6
lcbrILxpEsJTntR1pw5gdBoCjMgxMw80OTk40Ph9oNTZKdMKmWKJEDbR+3mFXMHGlKvXxsh8eBkg
SJOp3MzEmDp6U2rbSmqvuOD7g4mCiFW36Uv0BORqstNvpTHQi/5StYMchGRxowclbdgosKzkeWba
sS66KL9q+OSsq5TZkZIsC6qwUgKLrcNU8+Ihw2EkF1SQpXXTFvXhAcGMRwZtuTIzeobz6PVo8erK
2gDpdtGWfUi9dmnJCsFrlV8pW6IDP4rhRE8MFgenNsvuCqvLNpYW2LEx5l44LJVv8pTSlg3fekXF
k5q0r5PGP4PIrfmZoCOlZkm10tvl0YMfNWNsCfMYrSZZSWhu2M1II9Jqtb7MBurd+WHLHYv8KyFw
1SmW9G8VISRUo+aWkbdshxqzLEhkhGq0ExPpNR9cAzg/XsNZoBLFAiYNG/UnMtFlhBPPs2mtmwX7
x2qwIcDxkh8W7GngKGLaX2O85rnEVJ5YeHjjquJiJXoVdKytZA+D8iq9aRK+MzF7iVYUWZIwbpWC
jXPcgTYpiVtsqm+zKjd1iM1ZFhmpx8mXMBeljdl0w3RS3uqdRB9SZV9tJxAUEfnTmCgu9HssPr00
OlrNG6iVs3PVE9CsxiHv0xmvizaYPkjbPdFqhac//hGJhEyXynITreD1zSa3gkyTXFpQhgREensp
KHe7/JAV+guQcFCmF3oLpGk38yE6m5QFmQ0vhbLyhG0ZMu9ogBc+DJ/DMZMscE309tMUIpOo6tAf
SiMhdXEi8aTqEFcn0XcqEBoyPA7V5G8Uj0cmEqODoGl04a94nbkgyBUK2pyHX6jDsdaPJB1nEW5Q
VQDBVlbRKRPRAOnk3/p6Yv4kBk21XsljsJb6vatFApUJ4iVAkDXorIQimRMNLSMMtLYgl5v8QukQ
JsTVDMqY+4XcN0/ywqKlJHMkausLMrT6bIxCcihzMl+7QmHGhMPdWo0Lbp1xO/GXBzNqdoXUZheo
W2iVuFWESmhQhgnhZeyXk6Wk7FONJPPhfPzFe7aLBBm4dh/P4Orkn1VOtUNY8EuUMiNNOWm6Y9Mx
YVwzjqaet2cpq7Q38Ce8xhz2XTXfxcha/GzVHi+DTYF3hiRYoKtjSXT0494a2MdYaXdSmaEw+eTf
LQ1EKOpiAWVBXOmnWB/wF8yIacL4i9t+dNLHt5uL8Tq3nxieCgZCDGrMcWZNLTaZP4AAcYwqebbW
/iFwOQ5L1AaUZvzCSfzSNW3sF8SGYIHDnfT7ZlwRZY81CdbtFHoz2eKuZkZenanrRh3Bk6RYI/RZ
upOkawV6bp2MkEWF1b7KnWA4k4V6Deq+U7UcNSBfgS8nj2XNfBpALW8kPfxjquyOUDgyeJxMvAJT
xzaLRHqLxxPBRCpumLE99wJMFGW4GrMRqHouO/2UoN6xtM9VNmEdsKAp+0fkEXmI7kAKpGeqKAX6
bBwfsQ60xeRWemYn/XAxq5K0nNJhERBmDqcilUi+QziV9GyapaK9K0rPC4PTNgvrQydli6/+2tYX
6Yv8zzesX/IhpCx8XGVKXPbYyRAa1xRI2tQY7sxtbkiP6YkoB7C0wp0U4yaZevRCi4XUJmFZmd67
RIQHnrKbJifqZqndCfls7E/Qjh2VB9f5lYKtFXO4vFbfaoE2aBLgESSmpm1n89wyFD9WkgboWt6J
cex0HHLUJow6OBgI8ZMHL6+3kuzqKgrRmCUQd2HipDpjpRpc1YHoEZ7Q4cFLhC7nIWKetlyKqLCh
7J/bDnRivi7WMyOEP+aqXvU6HJ8w0Pptl5rPRXmtekQ99NsdO8Rk2mNStq1BO1TczQV34zMSXB6i
rLfYa+dKEPU+sZMWInQjearVZmBpvXKiRo6ptrUr6yywW1OxQGwrf9OwXK9ZdVhmcAHDDC82Gm+/
H6Y6fcE8mZ4moxtvKuFGZD5G4yaMmtzTRXkF7h/iC2mRvycYNzWd79SDGboIAhd9hRoT9ajEGZjw
QDQlCbZ1r+EWEbm0tfDGlVidQNSLfjSSoMSs2riJkUyat2oQMZiSSl2uvbFV8LoSKbLe9VmzPKlc
BCzGk/RMrWxbRaHdRG1BzpBlvlhKHSK7x6csbI7lJJb7hdGFFvfqLYt4c3RNhccSx55LpqgcAFlf
wIMPrKbjfn6RBN6+Uk7MtlbwK8Sz+kdboFLAWXR1GT9B3fzpaktz5Vkuj6VYo9it9QSBkrxrNTtF
l4lQZ5es+D30GSXHJJKFGKGmHhuW6yJqy2qFtrWa9qExY/NZktaJmIjxJc9ZolRKuzhKDY5KVi+L
kZ2NgTGPsAq7eiLJtYwkIsE0fXHWqb/hBoNtiNJanxODOPKH53D0piG0KPgJ3w3L5DWPlhbBCItb
cmDiDVdc4qN3ltAsS2+TyIo3npqAhRuz6aFihxTmnqA8JmajvOnloF2xBkRgh9OB7YG1L4smmLm1
tpJVvky2MAcZ48WojjfaoCNh4BGSKBc2JSuDEw3HpWReVUgGl541iqihClQ0MKVVFuNpPRh+nJgq
rBUGiaQg3IqZleCUkAK09lUTaEXkg/ZedhhVv3IOCnSKPRYSpauQY6j7gfcNsAgGuOVa+6SeqiaP
CJk4THjS92RgQd5WA/aiumddnIiCPUMlXuahhwyzZLY4j3/Tjw6b5oVaBI0KL2bCzA+actM1i4Bg
VqRu/6hQRqE+tLJxKwurOTcrkPVY+6I4R2u9Eoumz8Mus6avLquVC8fNvgVxSJTLpDh43tEuSlF7
oJuaiZOi7pGVzSjI2EiQ8llG9lPEKJDBX7FCarKrmMqBrC0wrR/Z6hbzOgzl35rOe0Okmyy6mSCS
BkWpwL6gmC5zIhabWeaty24qiRXQl+8RNAQlSrpgfHBN+g7VT7SsRCeJnauV6RXB7TvYJOwYWaZ7
IxE7ivkQlo3RsVxBMoZjfsV1esBy/WHqJLNAsbyOZQgSdOn/Rty75PmZTg/iA3MBCtOGBjWrGU+t
c42GOI4zcqyNj6VGizPiGNgyglw9TcWRJPSDS97tBN8j09H30UWIuSkeZAoJfruIJY2cDodkHd1o
EoxtZ/p5FCnPMCMe1yDCtcmklo2SnzqqfLlbx6BJwtpuWETV8V/DmLSgz1Ho5aY8b1IdTzWIig51
KFd3mMWkVPUYdp2ZrFtyDmlvK8Pwpl+f/RC+ZA+TwZi123lFuJFkk7Vv59SxBmgLMpfEbVzNIMT4
4D6sKJuQOHfYGmhkovqgS0WP01q9mzJwzCSWTyqbnk1WReclJ+yt6/ojc00EvPpiuOojK6i3DLxI
q35GKJ/wQqk+KQ/+ZAaCJ4xysaVvjJnEd/b9e9HobtEjoJsSjgjUX81INvQk50q85VXhVSs1Ek14
cyE/4LhI5Jgbv8CRorZ4EtJGQqgocUh2LNCFCJlxCXMpkDIE87pEXktqMDRdZfnYrQkxNu2Xbgz9
Xo2Ho9KYuyTF6VPKenwq5QHJrFo0WyvhfBgwmG+HiQQURkuEWkGcccxGIFmCKi/rsV03x5j7aMsr
MuQVKh1DwWCZL+nbQQpxWkjEpkHc5D06WC/EYwJt14TvMq2/VmHOAKbyOpF5x0IPpQqDtyQ7Qwpj
s7DEm9b8MVuYyuE6lBuWUkz98RsKNT+cSE5A1enspyDT6TQy6sq6LlrxlZWStZstdKnapMh+FnOV
RwNVoxqqyr5Uu6dIHiSHEOY7eddEP1YOyObK1yNXNp+XodM3qkh+b94ira7jmTQxxIRk8mHFA+yE
aIc6e43a3Tx6OLgR6XV7iKihQxUmiYwJo9gmyDoZJ3KW2OUaecd62kImUaYl+9pOOjLPlS4n2AUs
baHmzNbPSFIajCTr0iiA2lM8ZsxpKzeMBkZUE3OqGTVjV1mK108FYlxRvRYAohxDpSRfxVhy5Pkt
j0UxGPo5kCQmaC04v1Zcv1UZmXCiJx+Ez+xLobQCypHPEZu6oylc7Je0CnETYLw1S0RQSk4zoXUm
p8aq/oEnYQ/p0HqKXneOGH+puOOBhs6COwiUaCZ6B0/pEn/tKQ1p/TyCWAp/HM4P00/fVns9n9ON
9Bs4pHaY8iTtaZ0RghGFiauxSV+Tjl5moDQAIZUhSMzYClTGB5KU9p6dS5Wwv7BC5QScgTRK4U/c
M5bqog+ShiLHos5HBl250oROzFLWJwMwrTuiPsALwQkt6zQHUboisGZxkjLO8h4z/HLWVPLI+Q2k
laJJgZAxzYLgRXn6BRHLekQXIaur0n2p9zCJCDr5D/bObElSJNuyv9LS75SgzIh094PNs8/u4fGC
eEzMs4ICX98LorIiK7Jv5f2AfkEMcw8LcwzT4Zy9157ra5TRquB5tAmOQrnxtuzikhodMOHYAZPZ
fgoJIbSRvFtc52Ur4bUBr8qKMapfZAPOhIxhf6vC4RRND4qUeFCqnbZucSWN5CjmLR3TMCGOj9VE
s7ckVKB53V8lE3dRHZzZntm7QPL1rVkVzjU0fWrMVU6pJneL6kCAM3pYpv5tWysQELnTH1tpfUm0
nu290k9WxB65MErSlvOjmz1pwv5EmhS6bJctcVFjb3CMTTiXKse+QeFKTMNhAiHpy5SICEVXN8xq
cQit+nn0XCBnSX4fjHAdsmiWdLZzvmYV3GVsnK59OQKAC8KvCk7OKWizJ6sbM1yVyYN0MPTSJSdI
CQ2YZOO9pUqCmWWg6AIubHwk//CtI92S0vp4y9rq3JJleC4dZLdjWatdJzrioKs5YhAFtlUNTzHx
WjSIvrYJ8SThSCCpJ+zz/+9g/PcwB8LBmPgva+PmQ378k2Vw+8i//+//efuu/sc7xfDf+hfzP/qj
fyH+4dnC8DA5ClJ2lzbFH5QD/x+uo0M+sHxL/BOA8EcHA/A/xnhb16EfmJ7jYo3/ZwfD0v9h+T6t
EGFin1waIv/nf/2b47/97fzfCACzz/LP/QvPdkzLtemt0BKh2ftb/0L0Ts0kROdt1MPsrifi8TEg
fjRh/64Iu9lMIiDuDdZKFwY/bAdE5sLu+tNF+3/4QcXvXZT5XXi+0LlMXIuF9/BnN2hPI5vCLR36
IvPrXWUHT72fX6d+FDebUL4d1cZr47COiWbBlGDQskmaHKpoH9mIMWB+NX/jvjXoVP1+YSzdMgxX
dy3yEn5v7DSaabiVh9nAYNEHtk2TG70D88a+5lsuE/0+G0Bsla2kzB5+sWyCe2E3OhvhGZjTtMeg
YBUGIbDbm7aNZT+b4Xn+xCJFn9PgqJTsK7Oe6yoy3M6hspvSbQ6aag/KEAFY1uHlby7yHO7w20dN
r4q7zeOGwn77G9Ci1vSWun5THHV/0s+mOwgqjRgGqxg7DQzlgxE08b5NBwPEobVnGbWiyOmUsroQ
yfwcl65xVxjeW2Do/vZv3hvNur+8N25005pTciFv/IaCkK2kFuu5+RE+22Og8AWZenZkYz3uQx28
fuszWo9mjWa7I/3FNjDHqfoIX2lYm0E63eXaXagzy/3N+/rLjekIvoS8K8vxiQP53YSd0OaoDPo9
ZGkea1m4a1NnKLY13KKVKC7SJtEwkv52Qii1N0L1Cuiq3JALR763PYlrjh77P78l+y+GbVrTs1Mb
BAqfpeHNb/lPhm3kX/oEA60/mIlQO5vWzdlpcNYgRsRtHDdPWXCFShY+oMRJngvhbEfiNNeT5cSg
EfoBV2Y13AqrZH/eU+Hqh8w6jWaIKHjS3xrF8g3M3XUyM6ye6ILWdmo9O5S/L07PVNpZu0IkYDeG
u2QpKM2lpakyJvZUFBu9wSRGb/xSQstfe5o/7NqyBFLl9qumao+2Wb5Hc72Msj0oCEpopkYBS5Fc
XpbNeCMMyBtpFia1sdWpVG4GF++0u9Tk5uqc4zcxPDqKDKpQuMYo4v3ny2tYtIB/uxddWwie53tP
GBRBvv9+gdkTe/QFZXcwUGU4Rl7eoMSe68L3mcTN5pjUyL3Sms7kEJBmXFjTeUqL4j6JinsNch4M
Kg0NEW6Gs98335vcRYJdc4HG7puKMPhRUQ/OaTAF5yhwv1Y1saVxPPpcXwwMjqU2tOSq9wDWaRR5
WM0Ho6U3Y7gn0jHuU8949seoP0atq9+0hsPyKPXD8CSd7r730fmbEenArSaiu+WQRf6NrUl5VMRT
bVE4n922eORj7G6ZHIZDK23x3BMz8RAFd4g3u/tC5mIPz1M8Ty2OxraJ7vwE6SBBTxri9nLatCEl
pJKQSbpp+0q3m7VAWjrjWesdwUYQbYoEAvWUXqVfpVfD/jJ2BsKPQYRXg3U7FvwuOzLBbXQq0ju+
3OTGGg2M1bG1LqimNsklFRhpHMzqN1lnYOoQIOVGiJY3eRu1tjswtbWIIafxXDS9uKEfhHo73hAA
3Ht2rW36qqHhYhT+RUV1Q5EO2UimD8iJykocmdiph+jIkZU1lmfhzebnKG4vHVCzRE7jSYusgfx1
MkLyzjzQPfpA2vXiVaV3Wj4jh6SqdR2ZAsVbK3emqb9jtsX8W2fA3pVtXxL61tDVbihcIF5omTtH
yB392o0fXEmGJTLTSyTS+CHQehSAiR+tSr0mJpp6kabV4okGCoDBwCOserB2wnDCi13xN9ZeMYKd
5m4xqPXDXx0vhpugrGWR+uA7cXKk+sbeqJKfYxkWFxIXZixR164712KxaQ+n0cWAaI7M8okW5luv
t5A1DVlyoX6VXNpRNw+Bim7p5JIII2REaKlgmPWGx0QVxQmqYHw36FG4S3pM4FNH465wmgxnIZsS
LB76fYAoNY6T+FiP3cfQ1ON9Rx3yvpf5q5+m56mTWG3EYEJErLW7GNvtcmZa+jN1Gy6yKLENsqhl
K+af7Gw6wvdy75YDGSPx0ffoCC6nk194P3+Q2vwdslf4WOfnSPlTpBdV2AWMcrosv2z6Ou4Ar7C2
fo7NNXfh81ZhGz6QvxM+ZPlcAHAQOS2nY81g2pjRcKXugFyA37DA6IdrJU6tSeEH3Wi0N0iJeUKN
TT8vhTfCAKM9Lgc9sU8RkbI3ff6NyNO7Q+bJYGWi42pN5345IKQHim+NX5ezvPGmG38eJEHB2Nz2
Fe6kKHtaDgNQRW9yi93IoL1q2fwGKw3p5MrFW9NkSEumoa7u/Uxh3Rl8+RRiuWeCnS5aRWhYZ/qv
ItZdRAsYF8yy34gyfK2K3AXI7o6Hzk4kJrW2o7uLpZfoFg32DHLNbjKgCAR19e7Rr4udbypO4xc5
chPrgJGszH6F2YEzucxxVVvoSsl3xwJhDF+zsvPvGw8RsPHZy02cQiuL1u8r8s6z5YChiQh8c0jp
wNXQH0ZJpQinxSbpfELlg+Q48L3Yavjm6TlkRySy9bZV0obXZ1+6hgJxTOLFPrXYi4fupNajhwfU
r9W4z2DU7kIFf7anVnTUq/iHwdC2A4luMXKxjc2QzW8aw8Nrt6dpws4KdVreDMEDJO3P0uyincXg
e8ixthVN591KYok3WoBDSe/zvV4lODRG4yWRDnA8opXvnQjJtq6eg0HDOhr6HhbRKDhRCyvAlPjR
NvDCa0boxM+rCVJBO07YdoVt4KJOLbWKkze76+S9Lh0E8Oj1l/FpyjzzeeRebtpPnq5VD8xUN1JD
1ZlGOHYkb3hyHQKeOvs8sA/ZTxnPsnR3to05VCelhs9Wa007K25vnUEyTacYJBzy2Cn60kmoIHNa
yXSIPK8+CBMUKi/wHmbTkwM14RKHLUWEwiz3KSYffVD+VvdjDc3LOgJKsPYjkZ/5/O69kJaODN17
t0KMnJK7i44+1WCOuAc7K2kaChCYLIX3RVAUK8sL5vgkc9xNOcisgVhwLLgFaipNfNG1omG9Sj5k
Qn6CKrrynPQmLplYRheUwWcZeepihVtTFNNNdP25KBPtbaJf7wMBUHgI0O9n6cGMq9s0N0fZkGV7
ty7inaVFp0mNEKL6t7ikH02Y9rNuptgw9DlNZ9xYHRVHbkftNexCDzp/ufe73kW0Ek73Xv3Q2Ilg
hx+Dt6iGiv+e3B6UGEys/XT2BnoY0UgrYCC/807PPZIlYGfESNjDIFLHtM7tU+WBUqxmUf6IkuIS
zeuAHGqGhEnvhJZ9mlr4CuSgJuVXnfyJjU4X62B21bXOjPKm+98jRTRCEGDHBPRzTO3me4wdZl3r
jnnUpH8nOtM92eMEst7J7bncozBTm8Mj9h9xLlyL6dijNA/eHESBHJp7qKf0gAvH+qDvV73HbvRK
aKh9Mluy3BVwjU2XAQx1hGkerY6yIIjzxmmqvdfiWvHiPj3qtXOrIZlX8WyGR4imtQisUudeJHmJ
IAd6SFUiV6O4DtMToU2SJNAYgua4vHm4o+1D1fnXMqy0k17HsMZos61lF+tXP08pOuViF0HO6uuG
YaCP6Zfj/ma1TOuGJmk9K/EkBgaLv2zUGnkHOhcjuBVDqo0Gb+NT/cWG2K/rDlqbb9Z3WdM3h6HF
w0GoVdlXPZDi741dlFdVemozBc2PakKZq0Im8MSu1jkCIpHUIOkwPB2yEl4xk1qxtfjwSLNrY7aq
Rb2KUtdFPcdQ2AXDm0GSxToa+RNSVICbFMUAjmLupvk1JBFz6wLSyJ476Gh2JkDeKTHZ34YSdRPF
XpXa24HstzXjir9TmQP6vSaZrtIuWS8zlFk2DbrW3XKbGBspUWM73zMrJmFKbo3YdY+GRO7UEKWX
WaN36qoOGVvszdFq9HJ6Ojitj6KvUxQ7IUGEVUM4jdq4ZWQ+Nx0KRHyUOW6Nt2BS1Q4N97PRoQaJ
p2DTKQSDvB2cNH7RIJ72kpdu1H80mE9Wwegmjw2l3a4dzY+eDEDoaYSvCZK51jBOsQHLvjpnNHye
sUDgyuugQgiZ3JzWZW1q5slBiwbA9vNpBxMaTz6fOArtcySZo3obY0mX58dU87d9rZyrV0TqXDl2
v8pGJwDmhz+YPkT+SUTBPRLD/rvptkdqD1evqfBfAcFZN3nhnA26VMgnu26r9wasBcEXhGdipZyz
Z1AsrCdk6UkWYxhbflIt/6qrzqR+4aGb7WxZEatL04XVptMxKBe5hHPnjiH9ArZJVmNwqgXffGHQ
IVSVvovt/HPDhuzch3F4WR4tBxfN1UbpLlCcsCSqpdYt7ewn0CeM3jotv9KiixtqPJjD5P9wpRGj
vR5vmp2YJ0dzjJ+HgsjFVd3XROLQ1YViQDwXQtUE9FCZ3XlT/K4jZcSxcxODhi25vh8yx7nXiF3H
8lc96plhH2oqOCutH6vH5bnOHkA1N723bytTYymtgTAgD+6xTCPaYahqljME4uLkeOgQltPwYBd0
9LmNC8Rwebx1PLvacsuYD6mD43lMCRpMM7g/0QQjsKHacqxNGjODI4YbSOMLpfP6iXhlWmLmoyu8
8FSOdX6wLN5O04j64vnpi8AzchHSO3qWojmlgysCtiseZSr0x8gR8OJ5g4H0rV2pdHZgRrilNKVW
Rjd/fbxiS7/nwHajvHiMv2vbt+mvaNqdaH39NE66fiJ+ATnocu5WyFFQDcEvwoqSsEE6a6PnrY08
G9ctRbSTpYWPZuc1+8mkpEuXRZ16FnaoKKbTcigzr8v/dB6NgKk88FBbg+vMlDk632PRjjS3DpTC
6d/V9kNWkTzk8iU6sy7HzQlaJ88rf8O/SM4zhHw/tPXNCCbQiLH9SdOxfGauXgCvVEcUEMkWbVK2
7cIcik32qSmdLwEhmmeNAGrdB3SX5/GlR0HKBxs+6Cq5+VN8a4DBONJ4ZoV3SESHvIq3OgqL184F
QyQ8bcksAMBOWyXj8LnOIvAjRvJGF2clJt1ckwf57BRsvRrzaLJG6wPHWpMVH/MV9L/SbfhwJ/eg
vP4FQW237iegGc60cYoY3/RzVEGf7GVS7pHssQP0cPsrDBmiVYfEkg8sTt6ieYbJLLVHYkgSYI1c
9WCIBHny0Wii+7RwiH7BbKQbAB7F3AcKFI4IoKoXzRqPaERoS/cnvdU/yu6RdX6wDbC0rCaI8/Qy
XXFMEHKs7X449BZZkBmywUPm8J2qRXyOddzjczihpbndzrHTjyGdqhVIrTejdOSxQJgWsELHI+oc
KbXReMignoiCXGiGy+WQ2xuniZyDSPzv7cTfmXTtnm7ZUXhS31qW/eDgwFlJ0C5GiXZXKyoPRYyO
OhCRX2pq+HESYJKO9qiZwOzLmmBUIry/DD6cgnou7+SkGqfeq2742jZwPAys7QCaAbsngec0qMsY
QwpTJ4IPtkNlLn4EXOpKBcBQAL6h2GMhINP6I303kyq/r2a4XFgjR54ryEU1yW8MHHcMQ9GqMg3Y
AxrWnUK59cHMyx/KHiwsS7axE4Nvv4aOefNrtK2x9KmAOuJUZJHF/ioyXxy/wiwaZ6eYtvzFwiS7
jnx8iEYNYaquXDR78+qraD7HRVm98ZFctSx4beoe1EBTf9BKw1jm1NO+VTYa2j7DcBRBJLAZQ9i0
p2dkvwOGIpOCmWtGNy3zN7Rmm5vE+bZrpfbaM/wUMbv2ZJzTsyumLy+oyLUWJqSAJogOMtNoWekI
5W5dFZf71q2qhzimYojmJO9SB22M67Ipd7CbiHFVlUF+6bMKG2P3ogupX3RlkvNjSTSYRc1FNMjC
qWVzrhAyb+ysqWevaX/0bfm5oHC0QjtwKo0hIgBNMH7Z+p2ZCfc+okBdaA4xMkRi416sdAAGU+ha
5yTzYZjpxeeatdQer9GDPkE5DYwY2gY4CE9EYpX1PtJbhVg8e1YUlQ9anPQbqtRQQev4ybXSjTYF
3oVPjUa8TT0pAPu89VJKygm2U7ebnLOV8u0/ukNaw0GAu7nMGyggX/zRNo8sFC5lGgLdaXn3mZU8
eI4KXsqEXOBqfIXNrMC9GGpFtlpNobopCcVICrqe6YPQwLQWA5FkgsatqIjoMhRI2DYI1mhyICiF
9V1ftrdUw7oXJfw8HVnTxnoQsC2qD6qtjTVxvt6K2oSSKTI8klg3YTWYANqwMjm5W+4Cd3pZ0qVs
Stf/DJpqRYy8vaUzHsvqM440aKH6c1n4Oy1VFuSw1gP7RsQuGTLsKSvXAo36xZuyL/TnPBAKAaqW
3rC903JO5g/cqjg6LpFg1ZxT1/wrrO5nTJiYIy//yx8H6PF+Rtstv6JcMI+jigitLfaigiPZO+9u
WnfrFoqis8V0scvHIj30dY64bv6F2Xs1kbjBbDKi82+yjYzc+rQc+gRkxfgtYg9uojRlsXYJsi4+
Zho8WOeOmKV618X9Q4HgERujd8IMk62zKv8Yc4zamtl63PaddgLB2OZ+x05T87ZuOpOTnEjtQtrU
j0GN1NkNJkI7VPjg7hs8dE+x2780xGbvf+VmDaG/Ghq87qOYNiYobeU+dQ1tFb/33nS0YM8+ELzn
yZ1Rr1jke3XUSgdoremNBHzE9cZ24VukJUHHWM+5NNkJIr5+CJHa8sGR4MylOU5WoFHRljkulkHL
Tx4+YYqr1tPAwFVV6ckvp2982C5DtmYf6cbD6DESSQd4/GQo6d9UNJn7DCsOG0W4BhOzcdOW7ABH
a9OXHmXdjMpKl4XlnZ201zlx90zS7t7nTt5oeuHzWyhLzAGNA8kAhjeln5wcS09QUGwI4rbYtPTL
LmlW3ExCnV4r+A47lzXCMZNh/+BDtJ7bD/LrkOJTnyRAKGk9uW5U7vkKFIcgiorXsgjORZFoH4QX
VGvLE/1tyKPsxhTNRgnpXcVi/COsqPF0oIrdwXrvw+jBCWL3OwqvTQ+QAp2Fc5cFZn8paOCvGn08
1FbrfMkLuEeWROvl6hTSaYQ/+gMNnb6jyMuGGicxep2joSl0MzmiYFR+E+Jtho4RNQZzi8RxTGGy
rBSEh3rYU+JoT22Bi0GCpryFNXwbigliozmddnEbLdyMLZhYNvs/zLo9sKF0johToSy4xV0qevFM
se2ElJgpPvfHs80ObjTL6KmRAbhNznBxAlzLpXuThingp00ANa0OTdxYPEfsEdZJxy44bEDyJF5f
7i1dosMZExSRpfYwhNcxsYGZNliPdA3UsdeOR/tzMeCSArQlhgFXua0b58oEe+n6wjqqBMdBU/Xu
VTX51UuK+IItPqM9OJzpTpIi2Y/XXiTdg5E7Hym+IPAh+aak4nuf6JCWjYhJSgxzTlX32LVMxm2o
e0hnpm9tnfcHBEB41SmuAoWLip2j08BtkGsnDZIdd4jbKzZ/hXywY5cAoUalCCwR579HkWSJrhpx
W8pSvm3uaRs5j0L/qE0LdWJZMoVJ75NTEZkdVZEJs3JCDFtVu84ALxAQRQtOZ3qNx7o4GKN64tMa
Z1Ene6C0n9C8d6AbPTh8vtsZ+zTUp53gBmOIyAAvQvBIqQ4jAILuYjZvvkRD29NGqke9O/eZJLKp
tqFuv7tdflfYbfMQTbidC6LRr1qOicliSmtUO+zt8X301c0vfBKZUhiIXN7TGBefQCyrM5LCc2Ik
zq0Y1VuIsAa0UHBxI9RhpnKg3A60bNLRufMrsEKpgVd/Cts7gpu4tejYWKpDC1TW0VnG3ePkYDDz
7G+1OeDmAqKlQo3FdgLfrDWLeacuqUxqHuvjfNsp0907jg03VMmvuhqj86TZWNj6oTwg621kvM/L
obtGNVzYDFrpVpuuqvbsvQkld6NXFZEEc+WgzUmBCSQsXj9EA+Wq4tin8AViD9nKmHI5LMu6xbnn
vjcvQCRyO5B3o9E3p7FPn8LBiG/I0o1zKsXGqS19SzydDWOjKhG3rYXPLtI3iP7TZgP8yMYzoqCn
uk7fTy3bf0rF1RujPatwPYGWlhSf5XQc4/jUmVZ8czR6zSyS4OsSMQUGM2Ql5NJ5uo9ahkOzkdoF
7x4vaoT3yqYYMDTT1bMCAIJIpXBSs0sM6UqsnYnrx8LWOUcljoiu9F+AGQA1NJoAEn9BYApkdwYe
/hHabLBWnd/TUUmM8xAk33szc3bgY8AFd48oa7pP/ah/6iQzrFsgg40EH7GVWQIR+BQBasJpH9Gf
H3NaYyJxzH3p9gDzdL0nrIseMIDgIJHWZQorEhqG8tUSSXQB/DxbyQwfHX1g4pVqQ25CLX3weIlN
7A0TUIEk2JPm1k0hVh2y39n/n1sZQbT0R+dcsmYMJIWjtDfknh1ufbVB/p4G8lAL4h6vceS86rnV
oWo2X2lVaBTPy7pFac3SQjQ0fA2vpb5kcPcZHhBgf1SgkLE/zHkHmqRpklI4CQirZeo9QSOYoNWm
/d6Kx4tgLXEx50NsMCI3YQcijhVhpQMeI7yIXGKHZnMVi2cS2aAnkiFFNPGZSmp+Bmoi1q3SfmQB
dsi2C6pnE330nYbDzPbeF217iw/2eaLoL1X6Huu9vLokVV7sjvg1BWQIx1xw4opg0WSfKMfKvtX1
RD8PjS1shzw/55mVnyNUZuuiwVhei7o4Dxqq9gK+pJaw5Iv02YplO+g4jTD+7iQ1cWuRbZ0c5LlA
uF/zsKRzIJJg7bgp7hGHiZ1yq8FDkiOnU5xW0DUpWayclgFjidL8ma/pt0ja+5Cin5uM1trQwv6Y
UBdqVB00h6oj8jTo7QFm4GBg32F+mYwAtZ8lK3WLcBPvkoxGfF/IF8PEx1NglxrpaNNiygpTXUOk
fD5Dctq6d03dtHdyPizDTsY3GB1Kioz2jqYla/VaesXNndvUFjbEq006WmhHBy9hhEd9mdE/E+ld
ND9yY3xoJZvuQirngG6e3qjfb/om47mguDpl316sJNt7LGPPDfaEbTWl2THCJpv2UUSX1WUH6sOs
bDKmSUsnm9sKSNYoQueqJLJHpJrXFJO93xb52VdwpWo9w2IRYI4zfUJQRsbmPbD2j8glVVf3cv+p
E/G1kI3+HphwwCPlFHBCxX3XsvHP844EAS4kFLy62FtNiXlAzz4rYUQo8/xzVdjF3DV3X/2CgMmc
1F/dDJ8bKSjYDeM5tDuDfDoXwILpfYVx1ewJ6VZbLTLOEX2jd8R+m4nYqFXDkvQmqjC4WkMSshzu
txYFlFPPUk+4pfiSqno3xTndAxahhUf1L++0ht6mQWVn35sGxqO69Z8ThJA+6RUEg8WXIaOe0OOn
EKJBa6+Xd5Tot2lqVGBZ9O922MFMKMpD4Lfjc0V5mtLCc1yZ8UFJikvL/bDcGdg89xZLjm2FGnxj
gJ0/ZiGyfG5u7vg2fbGaGrAi5Yx9W1jNA4iWDQ4fLK8mzqCaUhl9qM99BNtWMG+saMY3lzARzzTA
9U2GaZLMr9kwPfF/ZLQ7113cPoJFs441NuJZq56uekznr4Vvf9faiaeyDP7gJCE/d6xai8mY4DQx
CJslXaUY2+TeHuRXhSzlmjetjq23Jly1oLPZJIa270iOu06t+xqVpXwudN+6RqbxmtYPDv3/Jye1
42e/EVSoi1hgh/WRCfh6c7JUVemUBXi4nJvImn4+wnXUnJbTaLSQWcUxriFbMiXEiX80lzzstCP0
fDkUhXrDv5dtBiQY1hw83LkVnXs90/94mNLWPqrxSrG5xLfBwZ7DSf1527U80jtiY1elpADOVx5+
InSLk2dTTKZc4hLz+fMx+Cg0qo2Z2EgUsmMwh30WiiTP5eB7sZuunPosZK0fW7P7lsq83iZLPrOa
Q5vlnMO7PBJpOWfWOG/JEmLdUzQ7/Xw4zA/jOeS6dhmNotYGAFWQWorXtsK8ymE5/XWw5wjpeo6Q
jueQ7uUFlhf8+VL/eq6x/M3khuUhZwM2rbM0m/Ma1Ovya+ny3PICqV5GGOLmt/DbC6YV4izoDq81
NdJT6SiI71oSkT6/nM+HMNKgXCLK2BQ9OfReBvKxnXPH6d2Vp+XRr9Mg0liokozx2/PL5f/tuV+n
v/69SZsnJYPlj1fOQjujdlCQjzJ/gNGvT3E515YQ+7gNT9z8Oo3L2DoFVmOdMsLPzbW0cwQZfrpX
yvMpHT4tv0CEgW+01XFwh4rMyDmydXlddyq4O5aHmFJIFZ9/sjwSkddu9UR+/fXU8rw3/9ryqPU9
wp+B6/16ueX5n69ZDhT+rAr93EI6oYIn8b85IM/mR8th+UEXswPP0s5ax9UTMaPjEYQ/Fdye5Fpf
42uVgco6sS5aGaGZHZePOVput18fK6S/fv5SLd+kYc7bXg79/MhysCPVUxxttVANp7oqSKGmPE9R
j9Nfh+W5PJrYGQIgSFKJ70Vmebld/pBfxBkgAiBR02ZALuIVL7DbkDqhF4D+U8wuswYLeLDFuGCm
zc51oKyNMeU+XydiOHf3WMtQbHnPmkfeC+3mfZIXA1O0s8Nh8S2PoxdRFI9mSglWDduRVv6K0jm5
tKFAdjDuWaAZZw+NeyxSMMrs8Fa0Dl+y2LjLjcTbGWP6zfPZ79AIf3FK/sNczp1FvtNaUb55o3ns
i9YCyBmFe3JNr1gY2CrVCPVCxN5UQV+N2r6TRhJeQivcQYqi2BwHlyB1opPLG1zBnR7bL9Ti6JXT
GF0hAEOXzyfDC6LJWGHFGQnRpPqPXZvqJlCJLMsRtaRAWR3zGli4dc3uOsy94U4CsXCSO931CUJq
gzXVul7W9Eg7XOBt92ZlzT0Vsz3+IaGHAg+oR3Lpm0Ravy6lf2zD9CujNcGUir8njPeJ5qHXqsev
5KqsgGzycdOY9UbfW4WV/WIo90PTYYTmyXpwMYVK+iyj72qEctMvCNp0wqhPBycy2CwwjccAeSMb
TF/cwTHTAn3bkTp+DYP4cx3XGVsPTH/CGI5YH+H+hni+2FsGwX3s0U9EBr+PCsgnbgU5gKCujPQJ
ujkUZMC47EhKP1qSlAH0KFAfSiGROni4+In/MLlyLTsxct36oxZilaavEO2qKKN/7ov30tkbPtss
M2eJXzVEv/TBQyxvBTy5bZnjwvY7rLqsazYSkgB72qz1kg3LLxqBYGUtU+wDxDZYmmogAxZVScOI
r35jPo3S8NeBA9cDbcQjJaorf3u7qsYYRTF+o50L7GRofLFKbGxjlVO88u38IeRGTtRJk5YGNwv8
oxVycwlhHIKJoKbWjPZTH884R/0LGwh8AkdDNBvu7WTD+hCTGQWuAX9F9TZK8LlVGYOEUiMWOn2D
QjLYYhwDIJyLx9G1vxFpu4H7WKXkXzXEY6y6hpDYwCAaUhR5sG8G62DNZlN9tp3qswFVzlZUYzal
4jcZt6yS8TfPltVmNq8ms43Vmg2tA87WfLa4Yh1CDTDbXqfFAIsTdpotsctT2DRWzWyX1WfjrD1g
oW3x0hqzqRbep3t0Z6NtMltup9l8G842XK3DjWjO1lz6igg6cesOs23Xnw285WzlxT8D13i291qz
0TfgL2hn6681m4AjTEPlbAvWRjyV1HCmnT+bhuvZPmzSRqMygaV4mM3FcPhemCj65+Ugh9MwG5Eh
hMezMTnBoUzAns8eC9OyO9uXE3zMWjJ9z+K4wxKu4vvY1LyVAgNbBQZjVeYfXBdAZdBqQPUj9xRZ
5qWkMev1dn+uJ5segQRMmLuPpjTdx0HEuzGb+nu9M57qovka6bnPj0Zq1STv3jmWJCJPF+roiRR7
VdAgtikFtM4ccnHuN/vSaqH1sbPry0KeEX5/sN5JdwllROp+A3FfhaUubvKaVwkg+EI124AQhsBQ
zwg9iKDoYYYKz2fpVLEszPRrTdDi1TZGiwgI5IokVSc7Bx853+QEtxO4Hcr+7joOI3GxhPVQ93ia
yHAeYDhzX5faGyEvZDBK7zKguzoQGR5v8nwGC1A23TTk6KJWJ6ERffj3MTOeUFZET5LyfBTI/MVR
53FqfYyiDuNK+paLUV0Cf6yuiYbxelbd1A1VSbKPTuHUHHqH//4/K4vFX8IWPVRXromz1RC4yX+3
Wky9kfixa1aHVHjpQfU0vWVO9gGawRcP0eLTkLcNntZxZ8/ijsGR8d+8BeMvbg/P8xhQdWELnUag
OUuf/6Qd94NIdgmC/kOuIXcKOuPOhbq20RTcPyay98xgfY4goNoRHxzd/i97Z7bktpJl2V/pH0Ca
A3AAjlfOQ4yMQaF4gWm4wjw6Bge+vhciK6syrdPKqt774dKkK1JikID78XP2XluCiQyd0iY9Dbyj
JiYYZVycXFexqRhtiE0qfu0ZLp85roqHVQX61Y367z84ZxVc/4txgXe9Irt8Hx2+RPX+r+8aN0Ph
ZrXhgwt7f194tjrHY/Rguwuy97qQR28kXtmM9nn0SR/i2JR/h+FuS9h2AGUjLcMfZt/YKvnpO+K9
pplD88f7C4GKR24vIBv6xNGTrnGslrBY/x4S+y+em3/22Dj/j7mB97/ixnwV+vwYX4Lzf/rUZ53h
mbH9mqWuonSXePfSXvNDeB1DtlmcUWVUWyRPJP0WwcfopywP8j6DWE0eTC33aPvvJvXTI1zotPjq
I1w7IKSKfefOe8pM0xxBlIMaKxOswpl8kH0xbL++hP8PsXudG4xcP6jyql2q+y791f+rm8u3/3sL
GF3Y5P9sf3R1kVY//s1L/2EE8/4mPceH8Ox7Aa3S1UryH0YwJf/msiTQLbGlL5V0sXz8hxHM9f/m
ccsSva6E6/AyXvUPlJ37N57KIupQvgqbDvz/Ju7WtZ3VY/PPtxkDB8d1w8Aj2NoWbrAG4v7TZRrk
pi27QmenVHjy6JvmzVPUgCIb91XjDM+ZGyTPcTYx5LOLo+ipC91GuDcCaEEPl8tw8Zi25lPl3xqr
xROjneqQ4lG+m2b6DdMivacxQvHQjE/+EDP8w7mPpAldcDqVd3rtIbvdfUhQap6K5TMaCNIFxYp8
pa+aa76QlhtnGsVgagfPbbhAofIYFQakvuaxH29nO3JvCgfAoXds5+rVaXilEh4OdkvR4iS4SBvD
vLCetfnVh9Z9omyLd+4XV1n5xWkxUbmO5acP0XU7dJ3me6qQVbRIjZuO3TAr/fob2eIGmmWAQK/g
yFzGw5uZoUYkFrvJ0C/9G9TUYVOv7edGNf7GF3byRvttV3oFguSFPq+pH+bleY4SeR5V+yMMwgpo
Mt711oAjSj11l/lLcuwGC3EYOTe9/eDiDA1RDe0DnxyRpRzvQqQDKp+vOqJc4cN6Fz0pCo3vnrNw
ea390t1bHrwC35d/Wajh65p/TuiFEejS4mQvzLRp4d8wvDlVy3RDcBfuA4fAcod9WJaHStj6YEmN
YLO+y/QQvotr9ixAODzFA+kbUzkdSlOMtMczRNfdUJ+gSYG7PegJGUxowytjVX6SZrx9+TPKITPY
c4vkSJDI4vh3FvxWCPUtYUiUk7QAS9TfygECT99mkF32Dnh2h3wRZ40iFEW2dn1q5G/uo/aUZ6U8
QbxmnhCCZgde9qpzKGX7QO+NSvSjckqHWICIyMVmpGj0HHNsnB7aLF/OoQ8TJnjzyqcW3bkwrUVm
bc52XM7FzsLifOpzNC9W4yVXm3Z2rcXPxmLCOcet+yysC3uQCyUHc4k3hJzy+Uu3RYTrvhd+fHEd
Zn6Ks8rqzLYOVpSFJA9h48hgsz8xAVTMrUu9jVyChFxB5M36wLD2Cr4+PSUVckKRAyxG5oYI372A
ECLTIryxRTj3KjXOPabOcqcLxBipzF7ytDmkXFkXFUEZm7KZuIooW2tJgHHKfzYucS52gjPe10xh
uxK8P2+DA78gfTNu9UQazjpXjNGlllYAMmoUfP1ok6w6DcAXYxbr6/m9mh068XzktNeW9phF63eK
VSqLsjWk1K037uyPh4AMC7vJhs3rZKrharrkpxv1xblrOSJ6fk/iVFbsaoGyTbXWEbZad5qXG3ym
a4ue5ykQZUWW2/rjz4QqIDxHnmtBbeyl6om452JtIkqkGqHyTtsNyQJjrmj65t8EXd6nsHYQrueX
NOLA7cTqPbGi+kq/BjHu2sn04/qjrAnx6DSiW1bge+6db14fI3XTwE3sYnlejDOfRQCBpUvxxUdN
cnCRUu2TqkaNM9BJGOCz7bIsCfDzE7sk5kLtoiLnRpMsE13dYGXEwPXgpml7n3EWy7rqU0rADjXY
TaTNW23erJAYXZkO97WT2cRVM8gPh2xvCbenY5RyJieiujIVTDKQ/4GNElpPBm3aEn6okCHhUgUl
p8Lyux1FMIpkdGiVVX9P0Q7PRD4NLWaTGEzIgx8ac2NuU26LoEnugpm0TMA9IDUUoD6AagDArXJ4
7IPOeZa5eHRwPT4q6NvLwsSP0TanjtgfH1q43sj1g5/kG+zb2jvHTfYeT0BRVNmofbWrxyw701vw
NgP2pvMYrHq6Eg4ABzD8bsnac3Ss7JQ11k+iGKeXLHIe68I7yIQ2hS/8lXva1Xv2ofrORxtazcM3
MbPy23+JIHEeG67+fSIAoeq1vVMpugmxGYdjHC5EKQxYCdNRokzXJJm0wQ9gHeG7G83Rg+zsS5ej
LzJNhBY+Yxo2ZaW580uLGD180sAustUUZJ6WRNWfmTfJx8C13nBEXcvOH97qYA/kShJ9FCjkX9l4
QObwJ0vDAQEt+Yi5rpkCVvRlEFympzKX87VVhI+l9gvteuuqomQ35kX+2s2/mjF6HBJHvWWW9VEG
w7Vpgmy3rK0fkDt65Tk7WwfLwb4s0baweHcPTlJe4hlfMgaGzwU11+zzzJEDEbS2NqS0rEKyuGf4
oGmfnkKu+F0fhR3aELrg7u+4TsL3Nm7JQRExTZOi2Q65Sl6yOSeAdE5vRuTtser4D4nIfZkQWg5I
b2c34XiV2klOTGM+osRrt1Ne1rQDSGIb1VKiQbYy4rMaRI/0+I9+4pzIBalfh2Jwt5UuDYmFmLqU
SxAfDN9D0EFT8kZPkDnAbBd3jTqqxZ/2AQKMc1yJaacSaYPGrGL8bowI6H9/OjaZJKPvvAESNaBc
7CcGM/G2k753A1Yi42k6+JDoLkw40YR5jndkpwYVhkBvR//hjzPPPxDk2e+zfRVjFb7PxXSjMPqx
0JnYovMM9zLXb/EYorPtxaDvltYCYKd+JHKeLrU1fTT6Ytkuasm2qbfQcfE4Svv6940kmLMzPhp2
xSwg+brtxKnT7Im4ehxqAKbseQcGNpG6xKlVECHv/HBa4T3nnMvPhWjdOyd300PWslMnEqSi1JU6
df1ASKKd1K91mhHtptjWB2dlYdToNgpAUtfOcXH1lLFNXMB8EVGhTtzumyqafvnFrVhdpy2j8GNv
I/nq2ty+5UW8C/oxvLptfRzJPLlob+ouAXkBgxQ31CtGN2QV2emlm+sai1IPZ7BGqW5Az9uJT7SX
bvSzDiOa3FF0Bzdm2CZATY6akf8dmSQXv0UrkzX0vYKi+KtdWqoChL1YkJ7bkisb8525xWJ46bXl
vXYkiRW9L7ZYIcRB9fHRwiZ/V2afhYsjX/Xz7054NQ25iD4nA63VwXBvFniRsKEa3k8ew5AV9bAZ
VUEbMyenLI/Lz4kz2sERy7aZiDvyc0c8kC3SbOumIzlvNuLAN+0iqfiuQpirm7Ye9B4SY3yeFgJF
F2LLEHANj6OPJkNltBBm9BXRBDhFd57cSUUefTc6yZ3v1X/BTcRjAqiPEBc0g1KS9jGp7gn9wrep
TlZl50sfWPXLmnNFGcH0xMcVcaM7bR9ES77ilA/Vx9jugX7FxlqebC//FWSUHdLROyYnwb2iLoS6
33THZKEtGYTfK++GbXV6RPrzwwN2dCyXE3N7UDZ2pp8xkNIk7IOrKsikcX37jsS8Hgj7lWCGPy54
nLs+gvNXxQubQpC6UFb7mEFymV97Gi1DGs37ym4SqrWsf4KoaYycaM5nwxM1K1lYfIoM1JE4SBkX
p8QlvUBYybwZ3dg+FIH/Xjoa7nG+iFNZe8vWCUCvMgrtrzkjmNFFAi6LmrBcNb9JPaRH14leA6tL
T8zG0qOXTY847ikIugUV9UDzuueeZ34B+cZ6zWihRar7CCCKUQY1Y9Y+NqRRuvH0HELYpGuOwjOr
TyKX0S60Z3HxSFBeK+w2I02KQgauWIdAK/JHcytl854QC58PXnNWY8ne2Sy3nGQXkSbzfZ12GxMb
81RjEBjc1D7DK3XP5EvswRwARgZcT7+z1vtR54IYtep3tQZUR5ab3uXVzKxsXlMs+0A+9IqUDt/4
y5FTF6QaywWNnVhIj9VCyse6o2icaiXenfNXMcT7pVlr1H7smxedDs16CnAekaIQl7GEd0FOEw5O
d3rsnAYCJuyk1E6zQ5sUz0x1s3v+/FL4CsVPjo/byp1ySyh2t4dfRcIHsV+k/VKUTcFk7rIEW17k
OwTH9ll4FVP5SSMJpYRVFXftkLVMOHAVBNZK2oI4VHEm2ofB3JAw0c77EMTGaTCYvPwR60wL2zM1
hffSuVj+/JrZoGC33HtztHe2dj3d3BD2Rxdwelr/MB1VwttqNkvZzEzfwJWGXkmP3OLeZTmGZ9yf
6ziEETE2w4bYrfBAGPxCidEWVJXh2XIpfIeUmtrq3K1Ky/qE2hErD4qmI0PnE27s+yoE2M7fDFxN
jEwv8IDUwycKHC47zgEb3xP7TJo/gWrUTtOl3xV9/ks6ghvSbUbGDXg1M/BbZCARdRxrIvOmBahG
GEI4Y7tnKISitAjHsxPPEM10T05pYwP2Qz8WwUIAvcmO2e6KOPvIcpCpkVZMO9ZlgK9ur4v3DAn7
o14ccgcX1Z37Nt8uSZxxgpqmk9/Zcuc48UOIQfvVbqqPsKMCrsfwxOBtBPPIWh/NJrlKY15wVIzH
uhfquEo4OVyx0xkOLKJYjS9DivU/n5FOd/XBC3yUPyHGueClwRzMNGVhFc0HuONY/6imo47oU2s8
Ftn8Lcxa+wH5ElJg2KK7cL0sO6gy9mpVBNF338zNtxQYHJcfkj1VuSk6jvm7LkfiyVYvPoAu/6A0
8/RpifhCwW8PoZIb4AbpLh8WfRiVTz/ZIs1vIga4jergUJBCdpEmv4LNbc926/224a/uDUJvUmJ9
/LspfF8TRxP7qnZ381hj9tS7rwN3quYcyVX5Ms85n/ho/6Hh7yCJSLJ9Eo+/Zq/h6y7wRbQS9R6H
z22icd+HZUum19qyw3JHYVsCMptmC9JjG4hdk0Nvz1HZ7+qkdA/wKvQ26dRJ66Y6keuV7NIAeX3e
OBR2tg9BOa3vLYkAPaBakSkDCxuLZbLR3q8UTnck2nqPdxfSZ9TjmUYzzAQwydnue9btA1j7H743
/1pTgjh3nhZtwvtmhNxZV1V430bWuTG5PoEAdHdfLlCGaD7f4UyDHI/9jl5HsW00ajJnie5NNH5y
cuUJxRhdFtV/U8HonxvH65+6+gmP25FdvH+M2I+OklbOrkVqltC0Og5k9+FAvlsm/Ks9Q5SN5/XF
QXS5vROMfGjGLX+pbLF3pjUYehsOYdms7grHsl99nCB3Kap5bIlNC35iQtJvV7cEg6jrOf1jUaga
A1CcHH2V70JV6nNXPaDUlHfMGotzWkWaaJaKWSK8MLXRdP/3NtEQK6wLUWWE4MOSBfZkXTKJ9Cr7
QfTNAV7Jri+T6J1B7nEQTX6IM1Trtku1U1caW+dyt4TlEWlYTmip1R+xqDOKK2KxJxYK/CHW863v
OgAA1i3QdI5gzJC9+V1v7ghwMOOcn5a5g4jez4jYCFTPIv2KdbzUbr8NktC759xxzOCAPvVG3NCc
rv2cdzRVxB34CsZgHMFM70sWVeSKCOTy9lsdgaOJaNEP6XJsI28gZBPkdto54yngmFlihTxbi3q2
S20/1epz1Bj6xVQ/NTayew3BBiebt7PYDs7YerfdIK9yqazTjCoW5oZvDnlDkyqQVshtnJ5n+x5l
X0IU6vRR9JZ+b9VCw6D62VtW+iKL9CPKVjFglHx+7VhZgb9KQyIA1IfDY7HeRhoxC6E5L0nO+uJ2
LtQaFMjJ0I9HFjnnzLJCyf7sxn3xnrhEHMKYnFy84IBioOnFpG6mo/MIIBLotI7iY81F3jPdRVXi
1/oEcAp6CUIEDiLiFJLYte7VD3C8wz0wbqSrlYQgkU0gnHA8nNP5GBjqvXiy59MUMRgEGY+yOnPo
NdnxH38JSKgs/JOAWXMzlIAOwDZvIF6Ujr7qM3pHbh4flCnoTcn6Cpn0TyY7cQ9dde+VaDvhTTnn
zCbFOjToOnstiOvbMzJW59bAGfVJN4vaI/J64Jrpkl9TQ/IDE0+Sc00b3KO6tk6gwF9q5i1k/OTM
DsruBDigOo5JGNFEzGoCkJL0vpg859ig1NnEs5m3oZHy50AYVivPjTfpD1uHG2nT1dywkj8ysU9O
RRZR4pOWrGorvBf1b2X6ozHtvO10j/1dhN8Ti09L0Z+BBk0rIGZ3e9JMhsWSk92GAP2JymZ6aj+V
XGpAyV2765DTAEWu78rS8m5JkuwyLb4lY+9+xhYRvtZwTV0PEYwfnX0HuF6migs/zPToa9KWbQck
IKEApyJlnWcXt3aWZdGMKcUzOZ7YyrCKPADyRoGJ3yhHz/5SQfcNcROwajYGHBHXbL02a91J37y0
o5lJagk1bRLsl4zA+VpWLBaietf5s8H8RivF/+W4CQ5NC/eAlAhFh+kV2XLwKKczCBLvLmRfduwp
OnnalFsNAJXiG1r74luY50tDhINS0ZHGOV2sKuAfyQrG7xGEdFzc5CrEsXVKMbpvKnDqBziQatuM
U7Rxeh0fAPqTyLp2LEakdUzFg/JopTW5iQV4/DG2ykPbdfkBk1l4DLjVF+ASNIGSJ5Cut9rlNA5R
+GEww/iOJG5BG9E9TFL9Gj0i5fLMDl8aSYfA0JtQ8mliFAu+B/MaLWeyZkr/bGGy3Voqal8SIFcW
xd39FOffgOHoC8tlSspEGz7TH9nWps7302JK4OJ+S1sf4idqCOz+085iQHCZbXzPFsPZTdqWaEud
7w5dc9yM/n4o+vSbH0D/zbv31vs1jqCdvkI8oNL98fEU0bKk/aFiKufEhOfAz5GPNS0pl6AuaN0V
zyTlvfgM/o9UX+ZczPKBUic+xyJPTmGCkiDBCoZvybK2RU2qQdQ6PnojxBbDYF9wVXf0gruVFsx4
zcKRqoKK+oi9InOYRWA6+Tk26ZqKAVYVJN2TKUHSKav6oSykiUseH1MEb+w4KIAtlmSnUAj2DDCV
oiPbuGA/IqwMp1UwHbM4eAhEqy9jtyVJgMD5jLZxXtwsBvxuHpqLvT6I3yalNVjm88lZdXt96r0I
WigHEAGfVrtayGuWyYFYCIp7WPodHVeLJ1lVJi5qSE5zqcS2a8kH16N4pAJxD5PshkugJVHG6Fa3
KODqk4e5zu/ZvgKNYRPtlwN9JKTy9wdoOlTVJlFAxsKZtlG6Ny7ZsEMcTxeDNkzxsdG77fJNgKGW
YwWCDoi9bikfiCnwDgJThR58VHFL+yyj1cpYELZpIbzef73PfPQXfl6PM3bRF1vh8vmH9Vsw1PcZ
EYpbsJi7YlTmREnN4loDzrNTr97FAjrJry+HGjFs7SWb0SGVM4i2dtEASXhAdUS6XyDOc0tzcJpy
vS9RCTV9dAD8+q3uit9NXZMcqwkpWRVyVcrR0fWKP0E9LPihCUek0YwAv6v6XYLFFQ9IcJxM+wsf
GLuoRasqx7UQfl+ijyRDzuksgTzVKGI8K9B4snmI8xkSbzIT8L7qMIWlsFaBT9jJ9RL5eqDliyOE
+cvOCufxAqIqPxIOd5c7GZpW40z7Opl+9knYHWInf0E0bW8p98hHwC1iT3iEpFDbuConDg0jJ0Lm
/4epym/VjCDNTytvp1Ox8clUoztYHxBUEjBRlncrqu1IqeuuPspqJo2NdCXj5NMemEN9gJr7E4nL
71oux74JXpes+CsiiIFEz5jhDYMMdkkwU+F5thJ9sV3y8gA0v0ciGNH6IZGbx/nTwyyywY5OFVgc
yQ960kbZ55l870Uh/QJjal1mYQgajg2puDNfRFu9Ee4hd4MQepP6crgo88SVyxZYe/dQKaqLL4nE
lDq61hM0PjtrliP9CS6eOH4f5ei8EbhESGoenDwWgXPQYsGO8doelmZ+CwvX3X3NSBZdd1e3Wv+t
hzs7ncGpqSH/DqgcIBbVhxdoxOa295pYxkHKFLgXNEfvzmT8vUhhwxu0vYwx4mNukcniDbH8mH10
6TYiEjsisnRV1tKxmsW2YXzCWQZeu0zCnosAdq/tGTxAdUz6N336VTc5rQ+zJj2Ko+bt79elg5p+
ps+IrM5/k+l4383Baxn+9vr3Lk1u1pxEAPLbHxjKJjoXIRaoyn9UJRBhArv/GAHHJkQB7VsWq3CI
gNCRarVYW6toEPRyHqEgq6V7aqrAuVi8OHGgNku9MseqPlg3462LSPQ0cVGCnaaHePAHzu2/KFNC
392HWtu71JJ3UyFvdBy3xSqxtpBdKKf5FCnxf1V1HXMKYP/F6KclBkUUgu+1AsgXtBs+sK5/079U
8lDa/kBuyZ3QSPDHYT1UOxhB9YsM/Is10ZaZx1ujhlXgiqoOlXpEL8gfhp2wEXfian3LOxBLlnpL
eOolSOz95Gb5yVvl3SZqptO0WNvSYCFs3ZXpOFzKxOEj9is0h3pgIjRQ8S50yNoWFSEdbYbMW79P
SUm9m3qOg61NIjo8mmeVE4ziMEkqd55ThqSOEZlS5ug345jeHcyDOo1vudPSjahszAw6f5BoHokD
G+f0Jab9RPmCfSVk24lJgNol7sjoGAb/2tIQsADQ481+ST6E+Z2tcmxigpJ+p1Bhs/4ASUJRumtm
tzx3izwlnRceYw5Ett9PJ3dG0ZzE8oS4tbkUqyhbZPIytKDQPOT3p8BytzH8Ecx21WmcVmN/23JM
csPfZWJhPI0XaubSQYkW0PqiP7C1/IxDZRjep37wQUGMcw1POHGd9WVo8F5ujGef4i6Gp2G7+lJE
WO98Xm9n4KC9OebeiESGtWSI9xrQHZXSJFHTt+VhmcXdGOFRop6kh4e1LHbry7Kis8qWstpAKtr4
xqDdCscDnt73Zn1ZFGs2vJZvR1vPVAikSxfRo2D9+druvh6adW2XuMf3maeeWpEQXp/w80W13nSr
9BwY5UvrIceJI5eCGFvNjpwzxEVjy1nF4VxYjJeaCfX6bhHrEKURL9zaVYkHmgMqMq5yUw/xgyD7
IwpjrFTDY9ODuPJzbvS8nn+oqSGzgTlaX3Ucmtdden3nX7+aih9jGjmkyhpna2rrgwEmcOqqfDfP
boXrjQ+2aeAqzhS+DeUM7VkVbZ0KJw1B2Q3cjQzxH/vVtO/69hbWmcTmhofJEwNDANvGUFQG96Gx
DUm24zcnKH8MsW+2KfzprVVQ/paOQ2Rq6P4M1+rEAyzO8uxWDNUU4n+L8vSS17a6RMFYnTtw4RLs
wXGwp3fPY89gOa83S4S7EpRCh4EKL3zZtHJfKJWRapzFuyKM2LoKQFvwfkL8VM6fVmKg9uhjGhzT
X/s2DazhbOkfrrBeZWoeYYCCx3Wjaxz7p9aWN40O5xjoINo2fb7QLWOKEIzz46ALgxHtYITPcLLx
j3D33+cxi7m8u4e8N1eXjhCu2mQ/u528uR2kiozAE4pdc8c32SMEmF7jcXqksn3mtKZ2yus69JA+
nsC0+uPZLBCclXehWK0lS/FNcSe1AwyrCJsuYKxT/y1Hc3le9BxsKygoW5/I5b0UfxHOQvVUw69k
pYuOKcr5/RRFLx1HQJTpunukI9pFKUcWrU6RU5WbsGjMZRrMsSjQiAdrY84N6viQv7YZaWpVkjyz
TkS0FWljeEy2FZ3txmZltGN9HtbgJY12OusDcp/iunyqSwFG37eOndtGRy/XxSm2iVqhY7d62KzD
UHriLJQ+VLGmXVCq72mhYHnZFDHB/DgyErl2KRE9FYqbIZ0e+xgRAIVJ0Q0/oqz6KfiKSXueyby2
B/KSOubP09h+Vr7zaZEA5vbeVTQk04vsZ2UjYannHrWAsqaz8fJVMWLrbcXJegv3Y2uNt9qZiOad
bXbJTRaKEXad6+zZH6tdmGOnhipFatjivocQ8k728FvY1knbTnR2cT8VCMXRbHtPGd6/XQ924GiT
DLWJ2+z1y5eu5+GUj5F9mby/ohopZiLjs8dZctv5ZMSF9Z+ujoqPsKK9QjSxo5P8Mzy2YRFvMyrI
E2mMErer91fYaH+faaIAe8IRojK6pmAnNyQ2q+2YNmeX/LY9PwAIIp8GmfTIIFOVs2MAmm+JzICC
Z2AURtJ/5yLYymVlCerG4XyEMCAG0rRO5qOwhJFZxCenv4kR6Y4FhgdaEgXeGixA11nEP3BAVOs4
5ZdPtsJO8JspA3+ZxsAQe+ybY4Q+PRdEKmLD4AYvYYn4ExMiO+LjnGI6TS9dl8VnJFgzTh/ypQin
eIoDfWhyh4wK+zfte+9JDUHJUeq+XxCgj3FDUkdKu27QNN2L4tHmgO2V8LB1HB9ZoLKTqkmB5ij9
UQ7nphC/o26iN+Ea0GNhiCYJ1ekx8qpjRGOI1YoqRWQ7eHkASaBBBsDkwLwa0635jPDkuo6MGSK9
YMAiG3Mk1OUOKo2n/GXbe0F/ctzgr/F+2WNyZyZXEss1S2lvaz9jWL7szF4wQDtEmfx0ulc3AOw7
TGgUUgNjgfkVyh/UH3uhfQhPNLlqF5lLXj0jrlCHADwVA2UkDKU65dJiO8qRakpOUN5C0mFtOMbD
2yIFbmLeODHuquTViPW0hkKHEI4sKOKrL+qPwGDW8XF0sAoGLYwsamqcjYxx6VmwaFiSYZPOy5/h
1M3wg3hjXkN+eDsDfK0ieUo1BEayWX4r+sGtuFqeqfZxkr8WTWtf59rbuq3F+W6EhtdimrLY5qCE
75CDdSThkUcGBhjUSnvjlMcmLQqMDemytzFSF+kwn2WBDqjT9t6zpk1STpgySBjC+pjt3HT8SSL4
y9J345Y2/65psnP06CuUwrbL2Ii+47YIh7OAOaDAc11q7ez9WeSnfsAxGBXOIYsmpodesymki385
57OL7elmdXG4Tbg6mty7MBgttm3UHDNp4Z8AFO8ZUi/RWea7OHDmTaztX4x+wZU3RLHoDKLI4pgn
ATVyZ26ccDrcessWjUl6IF0cEwkhknXU9jS9zIdf38eh7pjfyJ/FRF6LmgIB2IT7vKzH74h/ynVG
F2F4DK8Mgq1jAXFb8ZJDAQ23q8xApWeQIa1/y+QLSeA6eC6JyqknWpxWELAoiJ1+CSa6AG7E/Mbf
yWj+U4vEnNwKZbsKifobGEdwVt25TsLGm9fy4MTJI8bTTRT1Em6j81IW411cKXvjyrHdrESQpm2m
nbBqBs3MLXbo15lBI0ZqpnIfW/H3znmu+mp5a0riNNK9nCitJ8exD7AWm63GVkJ3UtDrDSYBzSa8
Qzfmgt7ozL7EaAIJ8qMqZuJm9YDQxbzEZcbh3nMgsoGe24pyvRp0wBSegD0PHGuHdXUvRPY6+PY3
xfiInCv6K8hElV0n3HNvBTrEAxINjulcH4jIXP3sJiq5Mqa6nxAeEn8Erzx07Kvyo29JWEe7oQ8O
mEXSqy+7S17icV67+D15V/tyiEGKUf8vFs4Wm4lROU/QamWSYxwan9qmeIwC4I62zWWjZBch7oPc
2JbppexgHHfN/D17MIP85RbcrnNTvTV9y5R3DD9TKOyHJGw30FHI7FnstQ1ZXouFo0U19twTqMFG
gkawb8Rutm/a6wpiSB325ZBRGPV8+k5Ec0bh4cQrxuHsC6+/TNV6JxpqaNa+f9gmWzGMPdTCNxUE
/ZnIH/zMa3X99fD335IRuPFn6e++/KfW3BIpRArJVJYx0bhrY+Hrwf7PX/1P/19JF2PTc/BcwkLu
/sufOGYCBKnhnDn7g31QnXoRHAnzOppRG2H/74juzbJ+unz9KvnPX3399t/9v6+n/Ncr/t1TpDQc
FlJv2Glp56w0rYPFCQx5AmdoH9sLDqO6R5k3R0BziJHOkwUoVNK9yUn+jsGSPgKenqCa5cFGtgrD
Nt6PxhfVQSJH3vo8S47ITHuCc6iV0BA1F+WMNARnxq5DT7dwGrM7rrwjSyzepZmaZAgT8zhZpL4l
MCorbxYbFKVMKmlzkCDE3jSk15g/JxVgOKBj2Q7AbdbYsU+sgyHGvz+smWZbC5Y5UJgeEWn90ZMh
2EH7R5y5w26OIKtXE10kO2OVdANKqIFEJrDicIhBP0N5jfxdZdzPxomeZqggx4Aj/DrEtobpp9P4
NvngPfBMhqB+QF9oxs2VJ49dmLn0DAlAHUcURY6vNs5aUfqR9T6Uf4QOy5fJ/t7b8180V5PdIqK3
uMUMmbvz0dV9c6nzHHCRQVezdI7cduqYNwQCRBMn+8nUv5c5u6d2YRsU+h09NH3phaVgVsUD5cJe
cSLCIxkQEGwPtzLaqtG6oSIC+ON4bxN0bU7pKc8QoIWc9JemQQE/MCVBKMTz43TqtbISl1uN8Cx7
IMmT8/IjNpDvapiwz1A4CC+l4ilh6NQN8Xl44a4qGdxjuiwAbN3Wu4yD8i6yVq8FMb/UvJzoTGmI
480DEr/MrA74mR/+L3tntt2oknXrJ+IfEBAE3KpvbEvumxtGZjqTHoK+efrz4V1n5K6s/+x6gXNR
KnnbklISBLHWmvObWQe1qoJMsw46d2Aw/FlJTty24gnLxjZO5ZjQyLoP6cBWCkBbCXeBWfWKRZPs
qIwLzSbOoTFOpU+m5pjfw7J8jHDvMl4XPXnQQDgNa1SgxsgR8ibs3o0snCMmSuTvtFNxze9JzXL5
19FLz/Np79cmC4ovjgDxs/Pkl9s2zQeiu6jx+lKnzA/aAB4nWgm/5LOwwlxAtZtfKRQBWvnQsf0h
OuigPsGxQvM9wldZ3r9VX2yy0TbmSFJuUNDJnFwq7/xVpelVjvY1GdC9RS+4FdOzZ2oTWQKNZZrS
D4QSIgag/fT1RL4EG8J7MgZazpFr7Fp6Bn1Uuwd0GxOhoPRiSZkjlnvyAjztYp+P/nCooh7a7gTV
RpoTQyvBVL08p7FkObtLiuREgj2v29PTn1YqVO7akMFJVQYHDvthNK5U/6m/Y5P3XkfUgkssQO4N
/XrSbN8y+G5JfOtJ67UdZbG2/eBbo60bO3FJ1lO4aLK3se7RNILdUUPwbgdRwBQ76R57O1qZsxmd
uiinqmFk5tgOkufsi2zyZlWduVPgbtZVPL3DC5mY+NOP6hMj3QZJwBcLYOyxlNVPEx9yHaXJQ4eQ
YWUS+JQM2X6A6fRQREy2ujl7UZ7yoRayX6d82ComUoymveSSp8nBNIJoZ5ROhC/I9UF3Qu/zc7ou
g3NTjr5xwNPNxJFk7QCjAxrvCPKzRTnzzRVZelPMRBd0hAGrh5FWTsjEUSPq2GFuvc+WKmpQxMcJ
MKG1x+SBuSPu0Gx48jL6HFmXKOxfTB1K7X9PcB+g5uqKreVl00ksh18radX7DR872ZXNmvHyORKA
8sKU7pbJjnQdsM/A+drcRaHL3Eonr4kmBxeEIxRYxq/wCch44Lodzqx++FnxUWHjDNEBg+IfaIUD
pfBJ0px8n5JGwg5BM8NsZ3jv/Xg82R1A1a8bXxMJNAj6Bjqubwur78Epu3eejSgoq4gYmpNT0AqT
MYK+7y1J5gwDja+bTiNQkaYBCdkLXsZ0dFf4DjQ4zrjb2v34mZulWns+Uueqg/B6mErcqC1JtRsY
zcRpslHEOTGsehrWJxy3tJ2Wm7kkVhEMBclyTVycLBG/zLA+mCP0XNVc0Z0FqcNzXn+KOAXTtTwG
BQCF1bKmYSb8RagPQJHYeXEgScJxZqBd2cw8+/rWQ9/0rjUTPI3QrAAyXS8TbEBzCy08/UQuFR17
T5uXvkH9rjqoBWFMvKKzyecgviIybtcjSRJUF6mzGxq34ao5Mgcwcbxqr+g2tOMWNNWviX49lYRz
dpsYINaCKypmq/7p6W2xzmQfrp3B4qpivw0dg2LTRIwlBy++pE51Q/8826PIKNiXdbfEABxrvygf
AiW/kwbzSIDb/G6U5dlXw/gztzFFw4Kao3cQfyVEOBkzwdGok72E0M+wfBHAmZJZDrs+oYM/YRmY
I4aovtDxm+j8d3uQ9efUvIK9A8dsXsPWcamWBrlxCvtXoBCjJmUIoLb2km3QC2rDAsGWjRdlY0Vh
RM87+JnODjrqFpzQhAwwLOfidlJIRGtr9h/VIgH3y9r7wEvb6ubamvLBrWLy8OowPTaet/Py6pke
FYOrbHEL5HDPxumbTK7OGEdPRW3RRo/lJmaoz5nByqaq5JvI6vAsISLetK3d7dhl66MMEZWkZflY
opHTgdmgL25MytkKFjOqfd/u/7LVY7qvn3SkTwk725UsHtypA9tozdtqAi+bxFaAVgBh11TpEAeM
hSmK79GNlD6GHj1YMf30AfhC9NuXMC1/iSo6ejWSb4p3dxcPfFA+aPJLh9X0yFLYkaxdJ494vqhz
8TT9lOHBmgl5n9nhblQ4d+cwkjhmOutaQ8y/jjVjReW6EIdL6LxDdfuVGNKRcrdPRUQLmHbbreea
9y1yaeTLTXEbVinT1YRmag8WkjW9s94bMce7OCUYRy1jiq+bnJrwlL4OUatvizTRcGdid+thpF79
9SON/D3hgOQSs1eZnHm4em30Fk14vKCj2Syo4iHxiOOy/R49VRXrbUYOy17VPvS3qF1Dh1Ssd2OK
9xwEYopj/9iq5g2LdnoTyuUz13RunNRybqrUeJYdHDD6AMW2jX5Zyl0ukdML46CeGpUQ+95BLS0Z
B3f4u/l6UDk2OkXkms2nJpLBXY8ewM6GUxxN6dV7HNwUCRHgC5I2OgQSPli0urCWRAzYH0bOllg4
9JI0ppmSxfhg5IW39QKoev/sy5V/GpoxDEr8jALboFCYB/8IFOuiAAQ6YJ2DKxpMPHMjbvvWPMUg
5u/5uHYdvalT6thFu6Jvs3VBTXAVZ/I/F5hS2EohZs+mOEPRkrz0Czi1XMCpcRobB+Qreb72XJIx
B23/ywplZ5FYl7XKILU2B3KiE/B1MXvnNHOf2sxv8H501tlO0eGXljBpJJjzln5SdBA6eP9iKTV+
lRxFZ180TOzb3zdeXjSHLOyeQqtirkWOgO5RwJmTcoFpdo3eatN66JQf/JeP0fnTHszH6NkW8y5H
eWQlf9mf/+a7BCBjMWNoQ2Bo6lP3ofXe1Um/Tu3Eg+dtuHQ4+vhtftMTBKUZL/SGNr79gNoRdEGW
lcfOyewH5q/NRRHvgWYBA4uTY3+h2f3IiYsZp1NP5tQYx9QH1kdL7jqmibvhs2+2pev+gG3WnBAH
R/cCGyKSi+gjqzM0ReOckxYzFhugCDROnUitkX8Gd8rqjh45VmckoddW4NNzmupITClaAHoxL57D
/PyfDzf7T/M6HxCILraAwsUmq/7MiCvsLigjdAEHcrI3I+zwrRs0ez2UvN1ETGwlZQJLsGrPvYmU
Nep3CcfAfrAB1tIevgsW/mPEhEJNwM2/DGyJbKuDDEFI5Mwb159S5+HF21bjPD3nY3w3mjmcmBQt
oxHk72Dl+kdjcM5oeP75vfG6/2m+5c25y/+QC1vOHzmMxYSLtehnZO9ulh2Rl9I+3Q2lHX9EusEC
GZYwq4is3zC9cnYQTseVNmLjO3xHrl0lm+A60wcnkdm28Bi2Mj8F8zZ15nPtS/Ib6pxWN4fVqplh
fNG6ai6hrbK/3UtlBEbObu+mjqgbQ6Ttj54l0jWn4tWFEbGD8r+MJHDlWndzCYQ2DE31Huj8mDtM
44rRfDHb5D0WffzM7qbbZzhgDg5wz4cMIfgKLRJCzAGS5hwar3R93EesEgThJjHBRdQc67L0wfIy
NzlMUNFBJXLmWGcRXWsPtncVWh75Sc0JaXm3HmDK32gfZBvFLAtCgJeyTsYAGHjx2jdu/7Nn2BU4
7UfZTRMad6SgQj60PTqGVMmKuB2YuJpe/l6T037yKKjBmWMkzSvkfKrr3bdqLC9WPcufLK0Hup/B
2YX6yAU7IKi9g32QBA7sfEu6d9jscFwY+QHTJSRtTIZJtOO6XZPfi0Vl2DWzbt6xvSEcb46cu/h3
B7+9EQkuF6fncjTU+q1Qrr8iFOUZLZZzSiKZH1q7nvayRYrZJ4LIvrK1txnbjCgorfd/Pgrt/1yJ
pFKWVDa0AlNZf55hDHhiA/RIdvBpmB5MpMs2rc1b1b9mvbjGC83MCWt3SzNRnDNAZLT8AMoioafi
94aW+KmFm2iK77mkz0u0U7hXJnNyc5JMeqeJ6D7sHaLBKdAtqvq59VaqbXLgP/QgiZfZ2qVP/z6I
3hG2IdqgO7p28vnWbPnLzBvkAW74fzn5Fnv9H8Z31BS43qBLKNsyrT/CJw1ZGXMnVHSYVXmJ00lc
xBSHazcz4jvwgee8EITXhMVTCS1x5fRm90RFczEGks+nuumujYPHsleC6Y8Mb40gc5dmpY1MBs+y
7lF/h3mPcnARQs7jNwv338o2cACGSfLMSaQ3PjOxtG7uXDs6iVIeaEenu2wMmE+rSm4ykctdJfcN
86/NzDjrv3wElvufXz1EAkf6Ln4Puo9/MipUb2ocwVV06IXuL1MWerddbTMvE2+uatv7GdTgqQrj
H8pBu+HE+nWIg02twnHnKpOGXO7r9yy9tL31mE0pKuZc2E+5Cp1VBZfR4yJyllXdv/rxe4BM4doP
/fdqNM2DqCZ8boZjvtgJQTmty5nWJPhVpvLS2gHyfcbYUZm9FAzeLnNcvxphG6/jIE1OcES7R18R
f1Top46O0KbK4YR0XXnNQN5fakbIN2M4fXhm0yMzzXeNnlCHS/elAdZ8aQGQXVgv34jIMTeusDhM
27h9QD9kw0Zs7kTVSUrDHHvIYNx2uIqACjkkjw2zvjSMajbtJG6/tCWs2ccmo+TvTXjMcqrmBy2t
B6/T5bmr6gfbXtg1CKIecopB7c8ojtFL7pm1no1S4zlpi3jvdRI3xewBhvXPrVkxKhjMmCXPu5dW
l+4NtzUXJK2zHQwEqdgUQ+2gQFfauxGyMRAtIX8ZkZbt6H98KviIW9zU6QoLWAFsJwuuRHRc6Dhk
ezLnyZ7yUBI3RUiMEuX71rRyMrg8hfjOMtJdLNLiasbdAckp8r2YujyYaXZLK0xXpIYnZzTdzco1
aJrLyAu2VmUJIrxTloIXNlfs/8AakeeF8bn5Li3CPAHcIOWa+3dT2c1+jhCh4Ixk79dhcNTgm+me
UDfA3/1FxNUV3eathWTrMuQ0Rx0cpsSTYfig7LrWWedvXSXt7QhddxsDOmW0XqAFVKgtpth8wmde
3mfRGK8Hl0dGgcteffZeUIqtbEXdh8LUvcm7iQGPDoznf15QoaX+59KihHJcy3Msx/X/zNyNLIPG
UK8MuOs0rBcT4SVTpBSg6BaraXY+e4roh0InwWaymmxLXgCYx8j66AsVQk+gcWcAZr4tfX+8NoaI
jp3PZS0n+oo45/hQgyzY9TBzD7btvrYFkH495beylEBjJwPpXtU3KzvK2jsfkLMvvZIC7wpGOLou
4757NqR4KyyhtnGB6jdgOA9CNNl7fduuoNjxuJB2yqiKjKuQncKIRfzQy6HbQK6RtxLW1yoqLYvJ
cPmNsTmdaq+87SBmoe7neIylpe5E1pJJ6sbNLhrqhKQYrNv51L7mg1DXIY23Nm6zxae3y6NTbnTN
D2h3x5hAJoSWVyG+077oD0bJtLyEL80m4k6xw+VKMgwH4CHoT1xQ2yzI26HnVULhSuZSwXyw3fDa
FgmSG0owRnPTEe4FuSqLD16qs+3S1suA0x5yOjbkgwz+Czba23SqoFM498WM5oqNt32KpI8dsCW4
BPs8mL3Qt7cONuzVDD3skhZszREm3aDDXFuGXhh2+anOUMYMWJPObhGaO2Tsi6htUUIgrkbvIp8S
nDd0vqDF9QFazCQt54PvpdVdjB5kBluxdULMeKgkkzDJf/gpwgA/EeTPBOIsiNn4ixD1/zE//w3z
Qw3Llvv/nfR+ieLy3+A+fz3gX3Afz/wf1D++aQpgEAuKh9rlN9wHdILgt670lq09u4v/m/Ju/Q9O
AcGmn7Kf/5P2b7iP9z80M02WDVu4lloS0f9Idf+nlHeHJ/q3HY7yfXLHpVSQhCzknX8QtIIBQjVN
KHksEGkrz5kugT/CC5C0yfNQfrc7Wmned6+3HrQPXSLzgYpQkb9VPpGJ0nH6dTuEwbZ2+mMVIlqs
+b1vJ/Mu9fprVtJ0sIYxOJU0QQ4Flk7p1/ca5BW7H69YWQMgFiJmGOMx5ghx/h3n5K5sRbqeMqTM
0nxPU4RZqvCoEJ6Kck9eanTILcaldBVOVtOJ7d++vSuaIBKG/w3K9b98JMLkM+dTEbbr/rnpw3JT
B9bgO8fZULgjBU7nMDPusMtO+9Iw9m4hEPc3mg3IbKNnp4Uwpx8GOytimvINItz50GpWqM4nMwRw
p68JkYWuuBIACnZMtuh+++4b/QN9/Od/u8XX98cX6sF2IcKdPZupPPeLGPV3VlMQCWAlHXbmIAze
8grIvLaZwo9k+OWtT1dtti7F8FrEwBUmXfnMqCrIkLX3SjzmsLdqRMcj0VPrYUDuoUpEGQPZr1y3
XeZaK3jCG4EBaZVXeB+0Qo/ATLP0QnyUUFYbmZ3tDI1aDvHFEvN9bFUEFhn1zxxZ2Qosy5m4Zq5m
5Xie+vDVETNmY1SKJC++iT58Vrp1UEwQyDpDhsJRaKUJc33vGkakiTe663Ys/s8zoYas4UYvjrkR
YBn0ZkY/mKkdfLY2Xj0GZWtzdr7XmN9XkYtLs0Df6jnrnMeth4i4KaveNuxdVpYLAshtP0VEci+y
tpWXBBNhYGGzjdjeZ477Wg0jf9dUKHAZc7rkqjD8XPfC+EEYIVc51Uq6ct2BK/60RhnAsDzgAkAb
66ZCT7EaIgQZ0lRHhvNPhaBpXI8QsVqexChDhiqdc89V6wemuGQlhn6vEsSdGJ2/pdPT2CPWS0fn
mxcdLY+xE+KUKyQoFIvaYdxKHAUxDuc093ZEeL7PM/bqgPDjsnYc2AJM1+K8ua2c2d6ZkZ2v5Cz2
qii+zekE6QB9B6PYatP19ZuWNd/lEGsItUSqV6XoVo63aevonPu4euHEoKNKUNwg/7Mv9P4JncLB
EFg34VR196nx6KF3WswtW2bxq3y2BIlR4ylXLeFxpA5H9DXb2dlFENMMN2e/QmtrE8DZgLY634ce
baIJxUXeP9c9NvOsKl705HyghvyuMrjXTvemPHbRfVt8Nkl8LyKGMFYcX+qU7W/c9a9AN95nuYY+
Dw+Mhs56NuZtiC5cOsFZz0zORtN5g/+N6lLcVuZcs3MQ+3giRTMlLQafBLWpBoRjopKn8+DhBXeA
/UQw3qNwlbZUQX23j0R7E5X1vuWq7Y3DsUnrH0rc0xw+dX7+TLJftg3N8ZthyW3VgexHALJUfUSG
cjNPq3FJAqd7w4hXfUQTvUsj6o4yJwAOBdaalJdXL1VPGa1Sx5hvEh2ZjIuRLUVJaB7wka+7HO1l
XD4kbvMN/9J7lJHSEGY7yZkEPLL7aD0URA0vR/wvHBwEkBYIGtS2xNAkGzqWLKzu01xSvqvsO1OJ
X+gmP2pmd4VjfzOaSK9Fy4KuGuyHo3+Ne/mW8H0SZXFJg/icVuBC6uqZft+p6sOrkvIHSj1ilpxv
zjRg/Eaggcn6waPfnvgG0uUwAQMsHzKn3rYOyDV2ztEqDFCbzXm/h07ys+DMW3kItpmVZc+wSnaM
uTDlucispBmnzCJLiMWEW8cNurlGlQ8K/7CVAoSa2yxh1WDTrjP7AgCKBie05ry/J9L8Go/pfeJO
d75tHLTyN5ZGlzEhrdriYma5xus6NHdTnNoEtJbO2i7FsQm6Y1JHzSoLvguZ3+BqfvQn2vvuND7r
zBXkv1KYBYN5/et103beBG65a/vwwAb5W5aqzXJ+T00JVoVTiZSgYwAm3U7MrTWhTHLCd+j302om
VjbLw8WzjpDbsKGAWtdAW/fLLxJfvaUDU4HR/y7a4CF0s00z1KSNBc3a9rwPTDs3oQcj7Kgaf5lP
9G8ErZigXSsLiRLa4jKbx23sUyVW9GAHwyTiEDl0KWgmKLcGvBBJUrvc6CkYEOsncXcU5OZSVDJq
bawQw/lwMf36WLTWqy23TkIkWKrUnavK19Cvl7n8W5uxhHmzw/Tqm6kK6m4K7TmmYwRDYVt0yFET
Wl2qaPRKdxj36Yc8NTV5l9KK1sM0J8fBJx9NcXlbA+pDzW2/2DEe1MwatmMhhh0Nm0um65cgGq+u
wkROjvmLhVw6SZtPkhuqFVOoTxuoTtnSYSi4g3Z28V729devJr960A5bchK4J+1RzkT2hyCWbNYZ
uL063ET+DPfCoZ07ovOjHsMrnOLTcef+12h3xCv66zHMv7sII05jnVBrMLXyEbrizRzrXWn3eicm
eVlGi1DwcsTK3RPxqcMKpQLrC9eeyeI9p9aPnObHyg7oLOLFWylbvqdMPTcoEr9pI3ito+7WDpCB
gvYoyEY197ZDYkBg3uYKVbgQ0iB8YYJhMaGT9ifnVguMdZP3mMhxY3jqLWfwt+pykAIfiY4JYMPF
5kr7m2QjkrQEBBqiRWGMVFHHbbFNa3XHbIf6peNQ1K17nQHa4G0O3TV1BwrB9BDFbX11YpC5JrMl
FQfDytN2iz/IZPpEx+eWPE7zzEDhc/bMp2pEdMh7QHnCAW80hIIrNLCdWW6AasFWd8ufMX2mVQbB
bDXZWPKmZB9aPhP4aqk26fZ48gkCW4gT5KhACyLcVVfTQf/oO8PnHOPOqMS0FwSuR5g/YQ4wTrJA
cXdKPQ3wtdPQO4mWKDNz5TADdUsJNxm2oMe6FcztNzJtCaXgkLjdYUq4HYLudfacpa+aM+sXGHyc
x6VAVG3avi8fHRGhIQs4cwQp38Kq+5wNTuI8Mt/goiDSQqnFsOI1tPLHHDQjBzqjuNJ6U7XQO+XE
K+A6n31BxIZmt41kplwRWHT2M+NKufqBTZokZMbIRGo+u8WEPwPq2aqqyhcPJQS98LvIrY5kvz4Y
YrgkGuNPnD6x/TwZ3fgURIhkpIPyMQByYvmrhkfBrZfPX++Oy+ManMaKEFoo/rys7aIoTf1Hgoh+
NsnIMT+qF63i+5536DrNFkHKwQvuXMpxw6/5h4O4iCD9BZAvWqQhKLH87Nr13+ceOWeYkkhaN3tc
ZfbW1QSlSJwDsAnUsR3JReiH/N4uicpgqbcmsa0K/Ty00/uMI+/U0bVAdjCu7WwS9OanEs8EfgQY
raexnCtMF/DhyHcLVj4aUo3sc0dO8dbROUxqf7gCQhRbo0RoXxXwkLQgvLEm0KLOFzhfTyShkz1Z
cHV2iaCCYRLJhDyxzkM+At/HMgoz7FkY+KtHI842keM9AW9xkTQ0fI0do97UfMS2VRQxyV0y2ePV
4/Rn1s++pDuQJ/YzDutgW8BQW1PazyuIOvHNJGaxSRsGwZyHmL9xXo8MYh6KApyJFcYQr1Jjn/pY
WnXhLBaorlkDgVllzXEMGfYYWQMGgHwv7UEkGgWje5PAQGgR5rFSxjlziCKYetIyitDZuFmQ023F
px2plLZZhmokWhjNwtg3xMvALyXdx51dVBBBlB3aeDHx2VNMjlxD5GPL4OEE9gt7qodF7vePX/cs
wqjqxWr99cuB3EO84EW1+frlXw+wr1k9j+yMCE35/RRf9ybihneqN65V56AeHEx/M1Um13Z7H4Xz
YjJXFsSXGGJDpMtkbYDFYa/MAfN1I5Z/0NcTff2oR3EtmMHtqkVEM/Y1bc2vu6lJksIQ6HXoee+j
lKSqRHawLiRdQIXTDWCJdcxrg667UtWeeaZzZEDtrCjgyI5uCxJNQ+ZQU/DkSEjvX0+/PM3Xva+X
YPbEq309N3IAxkUOvHTgNtUqNNIKbCmKmJWVm3xf1XAD+l2BPBy2wM1ICYP4cES8Z54DvwtXjMXm
OzzWVEy21HtgEgcvduYzhwwaTcOKLtBLrZ0xKcU60BSEiBFMiOU3uYuCMNuOg6hBfvk+Z+X8OND6
XI/omR5AeePAJnd3xw6G3Ry2IVgWE3IXt9QbBkryXgogbiIHwRI6JKCi+0JET2LzNkYskJeTcVsG
XsW+HZF/kyaLiM/Yun35wX4Eo3HoxzdxVL+08P3ZJRZbGrS7iY4x8xl7vmLs3lnM0bcRIq2dYWky
ZC1ev5FjeAPv/J3+wo+5ntNjjm2Cy0NwAnCbMVU8xjkGAMfQzgOyu5M/deiG5BzfuA3rQ6G5VLQ5
oCz0ENnHzAXJSwiYzHRfn8li0kj6e3tbhfV9TszFmXgDOCND/egAt7kd5kXDl0/NDsuBdXZpdURu
HV6sEfGvKOSRGt85Nn2Q3APcdlchpwxbjeJ7T8QgYfKn0uEC1qCiOBcWOzHcL3ABpxjFqOGzuyR8
G8ldnyEACe9B3ykaAMm4K+M+fBrm4pddsX4PjV5bi+7FHwKACIjWqhQUohrUfMshgtUMxjHFeBgi
pujZYyrvDJRBnck7hG75APCE5klWvNGFodzT/nRx3P6KHBfibhd+l2U7HXWJfWFU0TkNgGyNYF43
izzjrgWTemfYAxL8kPFlJ9zTNFfTE14wOIQFqScyEw8SSNVTaDTF0ei7fF0KUrGrxr2O0wLMSvXc
05hfrIeJJ270ctObznUaJH4+mM3brxyoWLnXFN/BIe7G22Yy9NX3g7shsbKDZ7fNORyHZ3gI6Nkx
f8yzunqbouiShxrT6U0MWyUKmdxTmjxME5SUpJaYs7TzFgM44EtM+90gbe8YjSHMTjcUW+J4GtSU
bwG7EeZpkLgaiSc968utQ5rBna4kouw8dI5uht1R2lfoG+bBWGgHqZ/h/2gAPQxPFvR39ugu/e0o
vAjBUCPMRLmHJHGKnaLYRXnwSaa5frBGk9yMXu2nyGEGYkk+MGt+7+sxPcTt3sDlc+yK9Gz3JggY
jlwYiDtQrs/Qak5RRPQx+rZmp6LiNZit9EGhr7OCujkPGAkrMwfnpzgg+plWfJeH55CujMIah4i1
heJ4J8lBOHrueM+4w99B0MM376TyYM7U8ZbUgMEaYZMyFRnnwDm3vTehSNYhSNTuJ+aT6NKN3nuQ
2y+9z05mnGs0FFN9X3PkRoDZThaJAHM3wzaO8Hz1Eb7lBRPLXkLQh4g/sIL3D+igt0abnuq8CO+Z
UNwFNoKMGJ8JBQgIqBm3YmGctTct+KQ82Trzy4w/cOfjzdnHCemtnqD10qqRhgLCuqk9O3DOzkSO
F/W9jPNrzJbGWgfYhvbuBM3J62y9j8bCPIPavrCfTnZlXXjHAHhw2vkX1IY91+rM2IYKtUc6i9OX
DdXMhb8nUdy9ky7iKqcuJpSJAcpMt3hmqv/GzNK8rV+r2oifIKZsaP531yAixmJkw4iR/sEMbRTU
YeZsC8faVpB9U8XuvK3Lmk32kG5ym3n3YhTfADj4hKA87eehq85jNm+URJSjoYHTK93p0KO15jrP
k5+3h15CR8Arvx6zxD9ovB/rui1u6vS5Fglz9wCwYjsEp8lfe60+54BPTnPWnAUw6nt6lisP699i
ER9sqoLK9xFFc/N1L45vdMUl2ahg2Kzq5e5Y33yBvPCOLvhq0vomZPUJgoNtYNJLMmrgd+vMIAVr
Qkq7zhlknLKo+lUYFvmlpiEQFeasCyYUJgbl2EW+0rL/uhsv6dlsaDL82kevGMzgIrIlzNebWvYf
nGtEsO+GMZ1Pjk8B3+ZJTpqDmk6A1DaRImuHCgN4wPKfvm6gsL6MHa2OtC0HxG1LSCVj9v5fd1Oy
yI9mvziQpHmalpuve0IiW1rhzPnXz+2UxRsTAhVe2QW7UROT9nWvoA5nh+8w43HH0KbeKTAo8ydd
HC5cGyx5gLD0qXKX6LTExU9ZQjv5+m/B19bl969drv1bQo0/WObdtUx99bfHfj3B183vB/zxI3ap
HBNPnYh1HVKD/n5IpdjPAsKd/3xCyzN5yNcf/nXXwrdH9w0cwe9H/+2Pvv6jZ7ioFhqssX++g69f
//Hv8z1LUwJH9UIE06eoCtxVK0a1/v0Cfzzif3uW339ijZy5cWviJeV4ZCGEM0Gu6zYoYxsjugvP
CdAlHqrl15WDpVkMPm8yqR/iEJqLW0II+bpRAXYrmqfQMb5+9pbfjGDA4Flk5Ra7AcUbqdn9xu27
JTXYeMwK78nFWbAWyxHAefXDp+WzleVUmlsOcbLXl0OhDWsKfEJxwKyJ7NFvZ9jrY7VfCEbTOWuQ
2I8MFmgBEB6XOObHWMzHuh8+o7zE7Ym1iAjJTmhyEhREiR4uWzRJMoQVTiOOIvyx7NNl/+ykOEjr
VD/GsfoVlfriy2oT2v61tMJv5O0ATOzTOzqxvzBoNn18rUYUk2MHjF278ZGy+w1zcb5iVLC2cvu7
25BpRcOnXZk1sd6LTQxCAxppfQAZ9CPNc5vexwg3w+ictQo9Xr2dboHb/QpcNsC+9VgMznOSDk9R
BbmzEx6IPyYIpNnR4c2GH0iqN2FJZeQK/Vo7P72RTq4k3DU3+4PIj/2iGTLrgcCrqP3pgNyM7PGs
ovScG+FeWOGHWN4zI3/d2OCzvLOSjL4bGfFqw6Zl/5d0uH06XKvEQzximz0Pow93IV+lkJAL6VyE
7F7w0dsRzfSsesE28iDLhrRFx9m3sfHZEHyDFSEGXT4+etb8nJb9SBhMEa1qv7xp6+agDRLu2Lul
aZCeQAKFBxLBH/TCNe8DAEDIxdIKZmI0UCAH0GobEtSq0M42sbvokDKb5Gpij2tnJtcCUbXnZ8+j
7UFXG+add67ZbAHHhBbs04fwq9kmhmCc1+SrwUwzqoe2ep7SafglKE0ZpKWe/TEZww4w89HqgrtK
Dge/92/bomKZtJft+Z3pJU8AI82VAuCFUymZbisJfabtb8mDhsQzbfz2ox8ah/am8WPwyYfv0UOU
ofMCml2L5HUMcPyGAW4oTydnpuz51h9gh9FEIDYDUaXn6u+lnfNPRlfSs5Ds7cRW6wmy7W6oXAk/
h8yIQVSwyQhPInIhIXA8waGhGUJA/iehQUv8rDh8Uo+YW6dkIx8uhYxb4uCs8s/aGMb1LHqI2Qdi
2QiyMwpGDmkDxCbhA9QDYVr+RC1IpX7yejI+HnwjBqAze5+qyy6Octq1GANgnVXOwRjcE/1MbliR
hmtaik8e6uotoQ/PMTl8BTY0irIjtYS7ynu+O8f0ITKRRAJIINhoJKOc6fMZ/+XPMt6BbHksM/8X
mphqi6Xq5CNfWdlk4GJB/z/sncdy5Fp2Rf9Fc7y48LgDTRJIz6Q3RU4QJKsI7z2+XguobrG7QtEt
zTWojHTMSgNcc87ea2tvjdAtuDgjcHasbQYVVVfDzjAvcNRYGNjHqN9rL0WK657wTwpBGKg9s7G6
jRiRpDKkJLA+QSHSf8IE4cDeq844b5DPBckPtDrHDqkKhSJIt3wFZa6YKF3fUia5nbaca6WVsWk5
ISy6Xv4RGxzBWOVsmUp9m7TMr9i7HzngGWmskEOrboHEk6FRF5TsqpQqQz0zORZ5xEKIlOhxQWlF
MbF+QGsoMRBNNGDaaGfgIDUg2YxWAbOZbbNCCK7QikwWGEgxKdo2DZi5U5LG8/a1odxzbook3M2O
jk19rEevSBpC3BuQJE7yA6IAAcBZjRu9rh78FCBebaQ3STNTbgJ7P9o0qAbOK8umYAfgvUBoXS1f
JHR9+l8EbLJboavlP/TG9NaY8rOmHsKvob45+6DGqg92YRPP46+WPmSdJPcRBjl7yB0y9YKnpSFN
twvbVhtCMLTSfb0gOVbznZ3AJBkqB7moz5JeTeYRxw9RhdMQH3WHbCzsdyAb2+Xjt3bkORUr9VoH
Wy3tfVr57JgN9oOjbvEfmuiZTHELB3PY9lb1iX2i2aNPDrYV0a400khb5hDUDHp+xlcPYCODS2L2
ys24FOzxNsZu3mFTKgKPDBFrSY3chFL51ML4KkmLz3qpp2vEK9D9qIvzBVQ5/gHIG5A1QKNYBzm2
5dHXps+KM6im7Kyo6nMPqRN9Iuq78WvEmukmOUb5ogadSHtXofSdcNAJSqfC+kooGezKktYBFRm3
TYGjm3MO/wljZsZmZkkZKSbAw8CODGqwmy4yXyOVrnGc4KDW0q2ZzlQEYyLdJOTtuXY+E8bQUjGf
7EQ9ZzNnA2jHGyXr8UuqxnsLunTD+V272PivhxQ0Ww5K0vXBUZHn10GiAlgJkNLjbOfbt+AJsUSI
q/WnMB5prIG9lnXGQDVxQPii3mVSuXc4LQHRwIhvF8d/7sv9qEvCELAYKL9qECHUDejsdCaBf2qG
LCwbq+ckvUkRonpw5bRNHbi6XmqXrqsIrivtbdLB+cmrbdmBQiesQgocr0bMIgnBp2RICA5rw///
VTn/XpUj0W38C1VOkr6HRfbPsVsGLHGkOu9N+5//QR7EX4RkceRpOvAi3ZRIX/6mzFGF/pcQFvpA
WxMIdBZVzN9jt+zlERTQqGEdyv//HLtlqaYJRwTfy/K3/ydlDrkUf0g5uEO3wZ/DoUElRJ7XHy6a
uk+QnlsqvLTIPqcFpfBhYmlsQ2+hXvs8kLdcjiDLSsLkvU55SIgLc4uO8mOYkOtAax0rsGCYgGfs
jlMCQY9mDaQv44jkTzkJrBgnwzjldVDrrOmO4ZBHZxYBpTATVwe55Q51+zFWBAFAxBuIwJtpNc6e
ManwMyVnuCWd06xn8kR3offikEWNVlj2qbTM55JaI3xYAo1roVinvsH+u177vlAMd9SwaE4i8kwb
q+r6kEZFk33p8kfVUNgQHYJmB1PxWdIOQHMX/O0igIMDWICtdYJyHdIHN1nKwhZHGuR+P3l9YL2I
lqes19ZXWa9NOcs4aeJZHcHpZPVX2CzkK4fQEMoS2Xm9ACGXnevZR4IM+tuasJJJRJen39fawssS
O3RpE/aUY8Ez+B1IkXlOz/TC6FFLqdx1VWTvCv8KyAgMscaiVKkH+fn7Ilb7yLWshJ5k4sdAkem2
e6SMUG0wtfJMTPgVjeF521xnljm4VYMYM0+KiC1QdqsNzqdVshrpaV9sLZH+SGc2h2FUvjkO7Bg5
2Xf+ENeeCC0A2bGTMynn7GIDoL6O8to5pDzrfbrrKyVxVTnOB3LCrgg/goFQd7ZnjJV2CVpNvYzD
ZEANaOkay8ASu7jGg4wD7ag4Oky+JsCA0qnhlTJ96bmaX3rJroZ3cyH6C06Jca5jvSMfo9vGrfYB
KLjHVGzRH0ZEd0Fw37tq3fqebhZMC7WJGb4fHLZG/cNEtXpM5HRljch760XUHChmeNEIn2cKm9Pd
gNUL+JJ+gKKeXQNUrOHS1P1eJ3vMYP7u0aDUw7Q3yJUaDXQ4uLDhHWTDVY5lE/8dOTPU4M7OWJhX
Io2sve0QsLQ8JsuBbw9eTkYAMPMNT7BiyzlqtbJX+egXYin0i7q867YJn8HITjswjLv1sXl5ghVl
N5NmEpgl5icrQHraGi24ziSfr+CmTVeDFfF9mOleoiyy5zbYzRMz9aDO8d6cuovVLRnrzbIVjVl+
7/Dj/tN9Q/2Kkfw6aoMliT3MzoomxWFS6h3YRlK+8f5jHBRzuux3WiLfufP7YoEeYxIk5F5Ap1mV
66rB/xzDI19vaSOtoARoJaVB0o0sWjLkMfvbqr6bzeBpjFgncmxoZ4QOv8E6IycLUSK36ZIIKHCD
R1DLd0nQX69A286cSxZPNckEFVCUjUUNDfPYbYK25rQUkre9k72tCNVBm/pDIdkBtBpL5GJQs9Pv
qwijvRrHyUH4ZTq7n6kDkc9YPN/acgFBzzD55RxJhzinbnda4Zl1T0A8gt/Depes2U6pqtFvax1Z
GEMCgTzKwIacKifdaXYtogiyLak45LXQoAEzo0Fhxa3zmYx9vw11DdjscrHSOtdr632jA4w3STFo
qIAAG58aH2jzQ9Za0aHs5bw1yqZiyyjf9Vqmu2ZJY1/f0pwF72pUq9vf32RHjb5wRsVdKa0AKT2g
/8OBpOzK08xZZc2EokbmECOIXWlZIGOIFCCGXD0oyLpTyJTaAGAtTytvFv8ANiofahqFM0w34tTG
enaA0L0TmHSjvNqjoA93mWJNuKjbJ30BP1SOM+60In+0fL70qF9a88pAfgx6SQKQRU5/u+NnbMk+
GijMb7RJpxfVAL8I8qumr8KdyT4813uJ08JVu9wEOoV8YWmrkRTHVLFeXVGuzdJMW6+xAAcFF8FY
LhRBQmA20n9bDoBp7cQt15qiuCeLCWqXmuWnyNF5PZPAVkhtfX7yu2XywoFB4ESMsNUGehrFUGmU
Gj4NqDby7lL2JUGrTyet1z41bPRbUtzw083N3VoZrYZGxz6ymZpXs/kVqDAsaeFNKWAhZlGbGC7O
1FyiQx/VUHdDx/oieqiGR8MzUyCqBBmwwVyfnVjgggCfNxs/7rZ2FpcH2NfRwdTbXT0dq3xy6HuR
VgCWi9g0Clag7IwXLb0fUFIc//js680+wqIPHzu4TA1c5vVrwOjnagKZ5HprvVCWr8McLcIUpo9h
IY/OsaWfjF7PtyaVgN+EUS2LcMBXoZsKjo5kOUAT4MrzNFO61Kjw+hXK/3BhNc7Xo60XB3Zgu2Yh
pjp5fTUspGKazEgeLCp4nYxVz1eRia7M3jpALwLVIVZraNbU+0YzoozNKkD04YNoGSCIDQ0QEA40
SEe7Owiz9775zfNIJ5v1uqDSYqYATVwopeUx7GlYc3KcUJ4iBIr8Q2oxF5TEaJcLWc1aanLfF+t9
zdzdiaBud+vwtl7oCwz2+ybb1fKURQq1isCuvbAImFs78oaXsz8QKqPBenW9cKQpaerbi+6ivUKW
zy5ewGizRn+gjMxFq6KK0Bq4pQtYmmDUixW2BBblMto0Wn+jlCCrWgqH6/+7jrfre/nj5uwLZZ9b
GSxg6qC2dFW/pduRlBYnUDWxKXbSl8ak/r+WuteLRoHc1GR8I4UIjCvVhmGrteZXxvprO4ZKeNYM
xZvzcjxo+aMCHAn74XJkhuBOC5ybdOOX01Q24WL2W+RiDoYoEB50wwe/opVubuKe9jQhJK9pRZYP
fxg5FQZHW2NgrvTk3FGO24/TDEhmKaZn88RrrVdX4vX6yPfDanZouk4HM8dzv+9er+GvLI92/waU
a6kWxya5DIx1yy0Sc9n+0TuBdvX3m7+v6VZy1CEFd5UVqJDFebRIAsDj6/dYmlbRn2OizozchjjD
J86Bb5yMOBVXMVSeJc3z2JcKm0ibkI2ozn9FWa+eVEVXT0S9EXkmJTo/SsgrU3e9Fi903TxaCsfr
1fXO7+f8T/cBeyW3QgnQwC+v9X1BWkB9UME7ft/1x9+vD1gLFmy91o1klyoKxZP11CvLDDbnerWq
rVxFt4oVXisoaMDQ9cA37SraPYdxgbl/T6HfN9dr/WygbV4fXm+v0+z3zQxKHmk9kF/GOtrkqhi3
65Sz0uoR9aJ6XW8Py3lkIi8m63TAHKTK+rReOGIEX+G0nXPoq8Ed9LK7Wi9G2y68iRmZBIMIVY9a
AjPQbDSckiH6NE1df/IRszaHqE/8/YSAu6sOxsS3YREAQJV1uQowiqkQxFNx+vOhf3hW1MWD2I6I
cX8/K4cWV5TH2Wb02ebrlLOcDeu19aLLANf9fqRMrLk+r/eya0ECsl6dlxOFTLyCiPrl6qSPnK7N
f7+KRq3bLe2xT89kMCZeUbEXoM6/aFl+v/g/3vP9kn4EYX59xfW+sdGcY2e7691/PCucQmf6/cjv
q+v//vuNrE9db0eVzbPW27//x++XEjEeW01abX62bdjlf7z+97v4/ba/H/5+9f/FfUV2ju1K1P2O
jdBx9qepYT+60LA1y6u2TanPBzFQJMuRgMxgR8AeVNdGLEiAJd0Kk2T+HEeErBWyfE5KvWcxO5u7
vBbGXvXt2yYZyx9shb9Yor+3dlht51CL8eQq5M9oPF0toKZmaGXI4QqfAEMJr4sT/2RJsuvCDpGf
b1Iia6gnpxEJLG3RPupFxEzjkJ4zM6NsrL5/nAdn8LpKvOCMQ/YONRmx6pls67MSRjUZEiRxUjeD
XYvjZhq6ZpcqTHwWBIxhSrYV61N3bGOSFNq2IY8AnnFfl+m+zNtfCKajRXYOjUr0r1o7UrG0fjhx
S9hIGZN4a/euUde7aVTfdAUoVb/rCzrYWkV5bLaIDrI7uP+cLoekSU7U2nNUZsYZF3nH0Be9hg6h
sGH4c5g+YPeCYQR128dKvwvy8KWlnYNSNTwaFRvSnKDNQNf3elveqGXQ8lNVIOSD7qeFab4U0txr
PhWJ2Mp3Qc3ODTTgi2JbP03Fq62lgJFNzK386ZJMeZ+QjagnO7NGntiUGYjl1NqGqf5B++5OUpp4
7rMPGuLbjiXXzdSl7xlhGoK0CU+PxG012RNSAV2js2fXLmVodhxGhwTMepulI2D8yOZYJEhIRQrV
N9bJF2CXvR9rKoYZIS1gNQCn0ILYS6d9F3MTemMdPCOAj88JjSeXwknrlWwftzCkSItKwFRn5nak
br2LSlJCMVu9xxzpp5iZGrRtP2O9IDVtVJ98e+kuaAo0PBagGatVAL7qfmz90yCA64f0yg9DoD44
Q23syaY5hlll3EeG8+CU6fUgwcrFASiOVg1AW6O/r8YBSp6ylZQzUJ77sHYtuVcGUvOCrLsivsL/
qfTNFf8ql/I3mTRDvRj0GeAgKDYUaxkmI7IxSLX04gLnjmmgwpjFjYxqcUyCtj4JO74S/TTdSPy0
eG5S9DPgeIj/JLfJL1wDIXlPdrFaAA4xBpoPDkKR3ajRJOxQZGrQSA2kZaembT+0ZZHlQKw9DuWL
QubAbNP2SXXIzDFoPhNRDmui1ryQb7gYSIAQaTKJz4bWAwPv7XtIbfFEBHUKsSg3kx+Vbn6YjXlv
OEKQvlq8lAxRJP4lYuNUnXCHRcuiETVxEeIS4Ylx7ZFdpKEVNc+ii5zSWqCve01WDmwCeFqJemcV
XXM75V/k9IJWauhiaODZxpCx79G+qoRM7uuywPU2GhSwlJ8ztfQ88ndpSLpMiavBisl0ywKrJUyD
UJQpaSI375ufaC1Nzzfkg2lXzaE6d3Fj7A0DyhqCMJItuhELlJIu8mGf0808zVS1WOY5OLsXtWfv
XzUokBAGd79Y5MYbYySy2GdwKrIePVwKOLmja5I18pRhpEAKFF9XvtpuSb1+KxLBHIBFqgmpqWNx
wAhSsQhtqftoZV7T6vJf4OXFoK7jBED7IRzEQ2kr/olMw11ow0RpK+OcCLu6U0YEyrE6JICPm59D
C2jHZ4wimDtDB0K+cGmM7KLb5jqPh1sMqxb+gv0AY3HocFJJUiQQuImfkaWdzUknzXiI3uchJXU6
FK4P4naDZ8Xf5bK/EBPzrNcmnRbAIzvi2dniPvd9+lVGKCwdWdsHpPq5qXD4lu+UKfhMPY0KIKGv
0h8P6Fwf1RDFC92on11B/7uYQ7zuxoJ4NHRU2kTAQlH0oFd1SIivGj2z9lDl73vwWOgiLaz1QQt3
m2ylnZxQ4cYlVHt1LrfR+N4Fw9voVATBDU9tkJ6oX+HvaZAJRP0Tks1kk2lo75rwPCnjTa5ZH5ie
gAxiprIRNvbopCv6eIU9ON4ovoawFB7A8S9HzUm56cmNk3a/y2cOv6iEA9iU8zU2SHYPTggRIsCn
PsqW/qHhbxU1o/WalLlX6sDEJesjD3XARzlsnbTARtX1AAa7lpVwjZyNrafDVJXuATJfCNJ1tjrA
DwIoCAQSufqTgOUSTuIPw6jwfxUEVRRN/9E19E6ELDkvoFlGoUqMNwkw2ltvoyD1S0JWqEOVBd5H
qzOugyZaOoVYgKbJ2dA7tFr6JzKziKlUwlfDvMyZfz2WDuXrAQ624Xevhp4QrgB4sx7Mc2dZ1rWa
h5daFDkOSqPfIcm5pt7s7OKFhhcENCCJzCKoaCrvaGkemIWrrWyNXWxH+laL5xckJOCX49aiA6fl
XsiicTPQz92QDo+rY/EYUmPXw/HdADOOnG9ZoqXP2AhH1ozaL624DWBluAbhot5oTAyFz6QFn5v3
MoyfjFl5b2VUnUa/q1117pMj29VrrGUI5MA16716MUI135vlTZart85ct14u42rXK+N2lm3hBm2g
YhNkMA7pHna9/gQyuNh0IfMyBYR7Q9GfbJ8BMolKcVcGebev81inzKPcGwWC8AyrSN+j6uvaDKFC
gblyjKGOhxIjetvcJmACNRtV+9jNV5HIbseC2OOYnyyzMSgGMPph15D4YNtnJQ/CYwGe/WDUKXRm
SN6QPFj5tW5g209lUp+7PLy1o6o5F73xsUgp1BKWtxHB4QCAAaODWmAIl9fqAHb5qsiRQvqfajg+
djPfo0KfDvU5xgbmsUWH0WSerFjB9tq9auonM4ivZ4ComqK3W4EUbFvCY/IwoHlGn3+kxUBEYEU4
awjBiOIvThrTIXKgJ1pVW3J2ZXMjpjqjPYfpQLf3sYP22SyCX+w5qOLDu5QvtZLfyzLoN6oRTZSE
S8AWQJiL/ZDbKfKuiOWTEHKbaPqu7IZ7drlM1Jx1NaECpWE6lD3BNI9GIJCuTI9s9h7w4yVXQ0TG
DDqBjEAWRnN5CZdtyJzdQynEOiV6T3WS+TLp5Z0aCfWs0JOntX9u4pYwxbrsXGHDQcKfWd7JvqbW
7KjbOUBDQpYvbfiqOFMSR3uVsLq12fMpPxRapbSyR/hz+DvcInF2VJvy2yCS9g08lbEt5BvDEahq
FvM7+p9ym3ajet3XybkW4oSLo4HCGxBg0ee0YNOIDgyh6xP61EKbME5N462ti2wrsNB61MAjl/hc
uuALGsiw4nindgcNbAjRU8V5apIvdI4RjWC6CKLLP4vY+BkprLVSG5E3umOqxqkAngxYMhkgH+LD
0YrS2lppdywHEUJfVOE1MDQwIEpxN5CYGSYVgcaOecT74TnpILcskxS63Qm9Vp+5z2yuEyOs2Xsh
TCl6CpTSRieuiCbaQ3LxQEvVx0Gt471u1SmdbCJaEc9YKHjcVousXUHnhrnjo7MygBUpo3KkYcEw
G/8qRpbBQiv8ippLTCJ3xvzKMpLEv6y8160HApfUR79WvSEYmp107NLVE8+sqtemp3DetdqzobG4
l7Z+h8n+BRW7RwHvToVqx74vb7ejOhOgQ246usL5vtCUHiMasl/BNz6F6MpVP8DvVnaHdDz3XYIo
3gZoZ4z3iE7J8kAUCbH4ZHchapRMu21pdLqtGD/N3Jm83hkQh3TcpfiKjyxrfnbsZV/ga0QiLQIQ
hD/oxZo3gt4ibJJz69mlYAlDXwzBV9ahD8knZpuhTR+nrB5dO8p+6rlNTDZeJ/Zj0IzVCFpqUWmn
qvoFDqMFU+QTopp0p2iSh6LGL1/blHwTBG4H1Ud3GNslTEUZb9nlIPHuAHro2SW1+J/Twixd2SAf
G/QbgRqCVVeyRdUYY/WGuoFZ8a1j7Hdhus3E3lqvdRt3DHgOCkJcXCpBJNbYPiIHvjMgo43VTI0B
U5Drz+iwicHRp/F9yjM+nSZf+gzvkLAFqrjKgsCLNS0OJ9KKumFLIe0Mry/kTEV81lAAyhx5xDq8
fEptE5jxDXkEdo8xrMkIBzr3UfRhon/HpoeS2tSeh3j4qnFBY9AzdwTB/DKm+TpLlh8QJAC/Gds2
A2xqVk+7gdg7AD0wYTL5kszqvrT7X102PmlhQLC1sWdZ/+4nIY51yWI5l9a9gIpJMNljEpO5kiot
TMpunxfm5OXzzkwEFnDcUpsCmKbX6+OlAHJb+D5aY/udbF+8s0Mgt3OJzj/Ckf6MaLnBPleoV53Q
SlqU1XhujWtaQ4FnzaSzhHP2JBKf7wk+HD8ZAcrpdMPehUqQqeAC3LaMwpJyjWi75xkj4zW7FA0z
AtA5vrJywj+Y18YONvonfduvsMNT0MwUHgOk6+CpnhglflY0z3ZlBnuqDypOjBCslmTU9k0H+D5O
kl7pmUQDx4vprG+CltaCNPutVKpnKyAjxouVwLnn7BnMMmGXglBvcmjopdFPMYfzxs7MV8QrRAIj
n0uIO5XREmJB0Y9jsrHRUI60qzdRj8s/nyOgcBQTm7r4AjKQuGE4oROePtS81VzyOo6+v7wB0ecH
Nay7DZEsJAv86AJC7Zhc4Wl3L3qrP9TYOlDE30HCupExv1IWB5RSM0SVkszelvmJjXzVEfIcReFT
YGPfLkEb6kHinMKpXYAEITvkMLiVWqHuwwyuI7tQVgCwULfQCHJW4PgNIfPiySFHCuWTnsoJeySr
927M+UJ8pkhDtN5QmCB/A3o34QRXX0wQ3SMsTVcJFYbIVBJG7eEdyiBgdcLSEIPRI8Nhng7xM7iC
UFNfCYFAm9hg2yEhGB+04Ua92lxD/7VThUbJaF003TbPC+YYqRu5plAgaPefqT7h/oflhfVCVNc9
tgyj656iyfQvNYH0DmK6HuQPcNMa6VrfQb2mlJcwI0+lvVNbIbZ9knwR2UljshIkUuXBrtHDYBva
JHZIfUCANmEJzlqVSiKpwSlY4V1n3hOt9dQNXzKk6m2pT4NZdaAgnLdFlWRbzHJ6TzhPYR/8lN0i
fSIUSYwAdsD/X6dx5NL8OoalfW2WgojMIlCvcsD/5FXmrDYNVg6IRseijFwV2RtCXNvNnOY2VGgK
VonB8BDfyrD0IEZ8qAGJ6bhnCFtRGfl4z6HuFNuKnrnKcrSW4rLsUfF1+hvVVytOSD7SKMaXrqux
KMPtjRVNQyZrsvy2SBAssb63gsSYIfU6GZRbEMVPmMq+2qz4WjQlZhbd9Hmhbtip+PzGTRU9h2gm
PS1yYM6nrM6VH5iwsRFjDLzY0aeRZrdmNptHhE0IPFl3YkuZNlqlX0SjPGFupktsgYvofbFRnzO/
gz9V9AzGcw7PLPxU+iDaVclhZHePird8ZNK86OV8ZwccntlWX34n4B+SxHWdzwgGwe0rDbt8wNEC
O52IwEgjzqZkbSbv9UF9JUcXFwnyF906ljGJyaFuPxAZMBJUdklMJAYpCPsoCG+px+HQHRKABbRP
kVlUzfBoTfFj1M/34xjdBdF0jNryGgLhDua/mWivBR/Bh2NtV58lpJNgILIS/0ajK1fjorXOZ3u3
bExnEqk4cVnQBuoNqc/vmq8/4cAhlmXu9l1cfcWhXWNZqE4wvIlQVZ4cOR1KU1x6EF6bOlrkaD4f
F3I6LuD+TuPX0n1ji0EbxOeDM8+PlTHGB5UULhqXLBDZlbp23Ge7NuOIqY28cB2z9tpZguqu32bb
fkPPSAlBvQg1++oa+aZ33UeefwyNj3iaBkdGpANtpLtKIfHNyr803mw6l1/kBT2kZvGY98jwqVhi
7MjtD8nxvG+S7jVngU2GFEMS8QTJBkT2exrXx7q2H/KIFpGRUigYj8aUgyosH0yTiD9Cnm21eRjs
bBciufMKx79zRmy96Di+Eie5k8HzQEye1ihXYRsfO5F+loKuUr1YXJVuh2SE2JEA3GndVxnOYhxe
mlq9KNFtOUevSdv8yoJrndSffVkSQBG0zqXAmlN04Y2vIlhQdCw05pdJ6LkbGEuxStOhhWqFSw+N
KhIrbXTnCDrBwb/oRoP57Ec9Bsoxa6c7xWcraOOATKP7Odr/v6Avpw84/TtBn2lp/1LQd/srz5sp
7d/z6J9Ffb//8G+iPtv4y5KYpCRTEnWKfxT1rSQuFt48rC1ErYXr9HfclvYXd1kUB/+uBfzGbcm/
4J4i51MRz0lrkQL+H3Bb0HztP/lMNkEQuq0KzbBV1foTuJXiB5uzUkyHMS0fWAjOqJPjByg9BWp7
zA+W3AUKiCZa7ztNgG1xNKPZLZHNJFqbsP3t9L5kkdosS612MIgzbyFok/O2zSwMqvbICGAB3bkq
7OZukFjpMqVFNxVi8HRCaB5XWW+Re+azeM06/ukY9gKdLCxyWhg+X3IfHZwf4TQqODV4LbTbjq6A
6gvbk3FdpaZ/W3zEdR8daxwUG7Oh4TxIQjIIcNhSrA9REBux11RJ6RlIzPcT7EJcw8EL9HiVMoqJ
xV+yLa4HKz5TRnqKw/sorsv9JPs9Z3wPdct+Damh7NW2oQsafJE9sG90zl2WJW46lURRFUjWE21U
Nkqanshcoqi72NGzPhWYkEgMa1AkbUTu48SOco00Q0MAoVBhzbI/cIUygkrR6g8M71/EA1ReoStP
8ERoB8Wi33QTLuA+dY5ZHyJ2sbQLqAOAA6D6jpEBCFC/DCPtloQeQh4i3dNzSRwMyX5eZ9jOcUww
/Niyq44zOW/bWibR9RSCY4nx4RVWf6Gh1Z5V66MJqRTovXHRFd2+WDYmyTFuOjZBZbJHyo6Lzao0
rx/tZLeYCQ0L35A9VQu/K8WRAbjYxXCLg2Gpfepx9GJoJvaJcWqBcpEyRUui8YoZ/uBsN4/WXJ77
eoAmWDqHEA+AQ+agUNpPXwXTiBgDdZd100k7uzENlvs2AfaeshgQ26a9zGmqHBGg35gFqyE7CrVr
iad0LIxXW83aGz8orxC6lGcFlCl1R/WAwRXAB9xSnQD6R+IioNiPMUDDQZ6n2bTBidRHqLK0LDv/
idAXInWhxdGaCLPtRGF+h3WU2T4JSUKCv+I6QUUooGX0h8zRxkOXFsx2qOv3VfizxqZQR4vrgwCN
vcoMY+bKL1ZYjZuMJJbVFDKRcuv3TLzhoNjHeIY7qsW0SRqoQ/4wljthpSp8fmqfsuU4YcU3oJ9q
Ow8n1G3X41YYRq07znjMPWQBby2VoIOAront3CK8tmpRjrbix0iXA0aY5rhoJy9Uy38Ouc+fjM2D
tArIv43/hnyKmTd/IDGMIy6PLoZDaW/ImJOThCxpTQhP7fUfsk4fmlk0Hpq72esaZlgfFnWdls2+
mKxL8R7NACD7cSQYRnsAcJodgny4k4qzE2p16CxN85opC/Zp5D+ydvnlRKTKJSOYAt2cjioELLtK
Hkj9q7ZZKxbsRP6VYWmcGzo44ezrHC8s5cDzO2pQX5m0BzcO5mw3bxi3UMydebP6Hd/yRxSzn8wj
1QXZ2m1Tzf6o7GJPPaW60aV8rNX6qqkRRKGhjj1sd+25TZ5kgnDIF3ujRGTUWuQILobJ/mdCK3Qz
jzTcJiKyw0gQlk0A26I0I7uHkCGqY3P8w69UjGHY3Whs5XNJqrIzslnwaegZZ9/BnU6FWN2MSTIA
mjA+dIsQBRVBWj721X6wWVCQo7egs+RjjnyWHVpEyzhRWdQZhIWNlGAT6LJRpdIMjgKEUymRd4WJ
Oxo5YzmG2QF3qUIJkSz4OTo0RNCQrEmtVeZPqdbIY5FVVHDPSVftQ2qwimB8MOXewGB1AHLuRYh+
SZqofpjOQNZfqlf7AsprJXR8Q6xi2qmLKAhP4WHAdwQuyawP3Ug3NOp9b2giNvs0WbZ9Q+hbbtM5
NptnfOuuGNrH1rTgOA7Okr/BcDFn4bmvVN+19EWSatzZvQZTfiAoJqC3UMQTaCs8LVj8nPsfcwpS
IUHSTJbvcepbOhm2iT8IksTIMnXSRULR9KQvOplcIn7ST8OQULedWmoCXVBcEiuyvNb8xB/Njhho
vpzgUMjM/lSkid4o8/eKlnH81oIQ19aAWZWA5rFQ6Fm+N9vmTyNT7wX9sk3nx8q2ptBkWTDUqiL6
mFsszl2Uv7RbCCZQcW1sSIFKBiXFstZHousfbPZVoo+qbauHe7R0qEdK4qgL/DKEUx6VkFKAGbMp
0FpPD/SvysqfE0B5m6lmSa7X1MZULFTwuVUMIYLivEwv/pzcawXxh3OrSdev9Qddiy5g5jJ2sVV3
ULB5bliI7HsBfyjKAw9vY4yDftqZYAInojCLqgWDhU6+KCYdPfR12/t3VY0wMwNdpEsOooXQJdXX
im4d3aMp3AUhfmhF648tIogTO+52a6ImH1LnQRTkyhF0QpmnXaoVBGPNjqPt9BKSOEV9djCew3U3
yvmOA6vYE55SuJYf3BFbc8y1cAsb6Q5v+rGIOeSmvEvd0I/eemRelwDxc9wlfBSzw6RF62pTjVAO
pX6dkROuNAn2AFXFSioJh5atM2zkMHw6fUUv0dlrsf+O4+9JTsRc6RX1YTND9MdOKammz0RxAq/V
g4ifBwylNLw2SDAr2kcKsJZbmS/R5HyaYaZ6Xf3cOKTKJu0tRLKXALGRF1fNjRJfMSj4rmoDyLao
wvEG2xwjIqFCCviPjbKaNf+LvTNZbpzZtvOrODzHCfTNwBOSYC9RItXWBCGVVGgSbaLH0/sD6p6r
G7/DDnvuCYKEKJASgUTm3mt9S9gHcmgzxBiNnzMWEK9Cp7BuRr8JMB8x29ilZXCIu4Ml4WOGsw7Y
HetPlpFZjBVewDunEH/WyorpiBluWx3IZ9bAm+u6FzHC1IkHF608J1djGIBTsEsmiFXWaqIfwqJ4
RU/POp7RDb6mQx56/ex5MqACKb70oSJmTiGEJO+ep4S+SEI8IHhmSjODo5/CBkQB4jU3Ip+oKku+
95b5CjkHZZpec+pDeVXR7re3IssH9K72juQTwFrukwkuZMU1twvU0bchdEN/5uwzhdzGA9RDwoMM
KVcZATKr1oYERBflqLr5c+iqvbHnzk49blY+LZu+sbJVi2HNF1gBSqrF1Ekp4sId7YejLBHO/WyW
fYsCctnHCcCU0+4EAzgyvfQ/N4t0T6pcskq4XRRsS7R97Fi0V5bnXJzpgfo9/NGsPgaKKo9TZyMy
LfEvkJI9HpLylonWhB1EMWSRUi+i6mUjZtnlj8baKnt7s/whyqIqXySyi2J40ZyPTX6YBRLEyiLT
cOfN8mjZLK+o2+o3hhBSseYfLruWR8sx/h7z53BaScjZqRxFeUiqz0V3W3S3MFa9g02XZ1cqgqCn
HJdgFsTmcXkBycbqLnZBnpEEKVaLfNedch7+fYu/6uaE4gr3rDVu4fwoZxGszOZIhuXhsvNn8499
yxH/sS9AXJfVhtz/Y//PUzeAh5AkAEagowks3RCnShMEhZw3oYDaVNoQbNbLc9OxXtJy9Pz+P+WM
y9e6aBfTJeF0eZ4Srzj91TwSMvaSCSCJ+bJPdcJiX5M2/3NOLI/+cUApaFvYDqCvRWH4s1Fn4fsi
QFz2xbUFp9dJx/8iyRTLObYc8O9DmJSvM7DXX/SmixB9eSQW0WrawCsmguvrryg2jbTN1PdcrXZO
cXgRpttFeghhM1krJ8Hf//drC0Oadf/xePnfJzajOUVXOj35wFm+aJgXdfLy6Eex3Dd3osSxrE/m
LOWfhcl/H4YVVKzUDXekVYAPcJrX5TJaNo6T8C2U8xWVW6je3ZhFjVbC8iAhXuIF4CIaiQU7Lk+X
R+r81OySSiVBlYdeB0heVxs/IINkb5TFu+K57WmmGAF/t/fIWuQDu9e1UsonqDxElwW+3mDFJUxe
jNNw1eqzOUpxdWNrZ8ngTQYyPTpKH/sVU2kYHpXclk6QoBih7WqWcJ4NCFFu9pgbNLItJHO7qBi5
XRJROo+XLOawtfvFNM88dAqWpoWsFBkTwEI3Tfb1ZP/WNVJSu9beGEieVtrk0ExO1PuqTTXq+oa7
BteQHLSBWUQolAPKvRihQi1O/VzZ1bogu9f1gjskgLRN47C0LtEPU1OmsGmF5UW16BYSSXRqh+69
03Pio0sIa1Eoaz9JdTI+wlEc7T7/wxX+ZHKjP0gE4itFiaN9q6rpNqNhtUmh6OW05ZtanZuKdngY
FRiOnhus0aJQhg+7+B4UP/00iZ6WTCgEpEJvKlzxLDXLWT+azaMyFEJEpYtcdHn4s/Mfr1l+6s2q
0Z/XFTUNM+mWa2l4d8vP0kV+ujycOrfdFiDWgpm/NrmIt7R5szz9u2FZguFOcJ9vgYEkLGdwIE14
TCLggeVAhdJrvb/sEVwDD8NMf1sOhBSt/HtIOYM9xMyLs4eHn58FM1Oum+lyy75qIc6Bnlt+sZ1/
++cQP09zytS4TyDZ1QvUTsx8u1kQvEBcyoXusjz82aRuUu96uz8kKSYa08IEPSznv4u/Y0zzal6C
AnGb9/384OepLT0kBRKpzK7Nnb8vWX4aivFDr4G9/ry2rEtzrTHPwyn3b4oMjmjC3+EylYuVA7XR
GZEyifLzN7V8DzibZxXR/GWHWeGN6+WhPt96VMN61Qw6RLgmgRvNm7EtjKNOVwjR6OSuO88hKHtO
lJUEBh57cAR7l4nTEhXNvLwgBh2HhFfyFf9jnwmOA2GWDqizMIMNWE55zOfbLzlF85+MCqQCekRU
4vRYZHF8UGAqlDGTyH680+egar3jr1wedTMAKVX6fTibpWh3EmHU6XsWrqEvuTRWLHKoai+fYFoG
RAq3xXH5gLI39dn4EW2Wdx/s0doWpXFvSAU7SarUB7f7NSZ9e+xbwmJLVd8F8w1St2MJCM59NOa/
EI0S98cEVeNpeT6kICWhKtLiS4aQ3DP0h+R6hijYTUxBB1fADcCKtGzQZZjZvp0dDGqmgOYKk7EA
cpkeIdeSzzFvavJeVtLh370EbS+/t/ygtQh/Jep2Nj0ky7YVktxwgotQ3/EWf181H+PnHZf3Wn7w
v93nLpaMnyMsj5bf+9n38/TnMD8f72dfUnGxgo4Hh+CQ3fZz5OXFzuLR+vvZf34nSl0SkjTd/9n1
9yWKTnSwbTXozFBhH8k57o4AZO1tKQUEqNl+MTqx33LrZYnPpYz/pThSvIqKvTlrRJedxTSABoVT
ayaJTXQkLZjZ4FCEkABM/HordTllljN3OU9+NoPj3oP+1bdySsgm7h8TA9+OO7sFYhJqVz25Tnhe
spkSXCh0Lef7cJk43EyANSH9nz+EKrtbr6NdduGlhUQF4XZysHzl0O9dl86Pm8FO5E8oZNMcjQz0
VGRKcnGJBUsOmY7lECDbg5Y2HglXE4sCDSv2cgzu4niZ+slqdlJLj2UadfDIsj+yQfL6/xsL/zeN
BRLztP9jfscNKlH039YfskiBzv/XJI//+NV/txbcf1kcCsc/HVSaDuRk/TvIw/iXgdufsAU0uK5O
jsZ/dhYM61+6SiWG/hEAXby9ePipTDXR//jvhv4virLULCz03UAIzP+nzoJu/K+JQo6lWqpJ7iZM
Xbof/wgKbOdEJpnExV4WTYjRoXPOcdU+ZSYVSGeO/u3qKxJwNOA4VmHaatY5GU8dqktKGra7uzgE
9TBOMvFB2Rsg+N14EwqEQtGORhEOGzMKAj8Y70dZkpKoer+TJHVWAEKo4sHJXRuQLlZxjF2wt4di
E967WZrcPKH6qsyN5zFI3U02GMpWm1pyGm3qFqMwdg2iUGJ7Xfhu0g23JqJqRL/4ClQHohyr0WSv
g97ZloO3paFvnTyQWTZ4XMEUz8fQoQCrigrfY215KIL46A6QrKTaU0CRobfLy9gXZPRugyak6NHb
9zXS0bou05ujpSx4USXvKzHtY6UrwJVrZIoO6Airnto/4oOdHg3PXuSitKW1eVasHZjE+ARz1l6P
Xl+/K8ZA8gXNRkLboJumsXkfNLOBn/NlngB+SQGaOwfEuekKXZv7ptac8A7Fy7ao58f1G1STM9ze
6GUmqiQJZQYjrowduD4Q7KQRIVfWjmlvfEo0EmuXJMMDCd5OrFlPuJEBOxH4kesoaPIsys4hUrQW
8fQRR3O4DvysIFl4wgKQGeBuLO9kKIXmJ0F/NXD07KfURKyupi5N0VXYgbHx7OwKGtRaC6U2L3i6
swNMeaQWEUyIIHTUk9UqJyKH0mMkQIgmnTf4CHyeO/yMW6Mdq80ETP6clnAkowiBIZr1oJaMuCh9
0E71W5mb2MYL2k2Qjs6qdF6GgkqzYYl2Mwaqc6W8s0k7IgOCqh1nvBsKvrZL/LHHmEp4F86fwHoJ
EEI0dNiRRoZX2lXGtkrJY6jKyK8yAsqQ6YG2rhBfkJ+NdM6eTqPAdU519FE6BhL+Gh2PN99XkACU
ipeua4/FjpKiB0o7olCnEvqAEAUOZxEaGFi+4A6BWnJs58FEn7AqjPcy08oPkhqTcxp0+aPSzQY5
tYbZqHf2KyTufZ+M1j4viTcsnPTiIMn0cSGFnPc2MIFqvMsiB0FB94RQqTxFQ3Z1c92P2+Zmeli0
R6LbKPlEp1KDM10HxjFWiDysHAOsA4m3pZ6FBy0P961ZyXM8oHk0GtM4RBNBzGnV+o1LB3GoG4lp
tq1PjTI9VkVHXLAnqtP0lSjFdHRiteYEym4I5ej2xeNjEQZfWUsGle7g1CXY3Z1tPSBPK6BCSQbo
Uotn7m3P8tbUoc2Xeb9XNJSsenDSlF/O6D1VsawIi0DVREwhX1TUA50aE/eseEhhCg2IAzNsj6m/
eFYzc62Amz0z376o88zRNdrLoA/pJd+F90hxTgUxNCeIagouI/Q+ZqIfW831EHnR8EFC02/pTB2D
oWx3oksivx50eemJWPOaausZefQk9Rc0puhvUJrnqkaSY0ioXeIhjNIUZ17kPDEEOQ+EhsECMZgL
5uC84oJSF5lg9nl26WQdVC2vZckYqaa9SyrEXa4ocP7Y1T2zSOdcNLimUpcEAbJ0k5kartDcaa9Z
WfVkOdvRxu1HwL5ha/iIoJHMlV7M/0f/pdFBJvhEeDs1ar9qWxDrEuo7JUzFPplTDRpTfjvtOPOe
4TU3qhL5feJmD5C/BXBgqTynhAdsY8Ln17CR4SXZ6BthGU6sJhWy0JPRn4Zopha4f0wveJFGlM0N
H8IkFNvcFa+j0tKsdGEeJVUQ8LmHC/9aui9jdq3y7yxt2meJogUJIY4dSvgqADvfJPdHw140uP26
CRNS3DU98xXSnVa9pQ4bvBpQCLkJ4C0jbGr8DkpyDevKGSiGRtO2qavXxNKw+nXS3uAE33h5/sby
gogUCkDAbIfnnNTQDWhHh6ih4IzngNh3Nf89udWxpfi9gbr/O9OISNNFc2iJtUW4jAaWNGTf0ED3
Zqm2ozeP7A1X3DqG2xRoTYhWZ9yyXOSijNSXcsQRVhiCOu6Es2FeqWz56PvBiw4VkSxnwFbDg6tF
tKKmwyBt9djOpDZo742PQ4U6fdhnDPP4eCYTp3CtvJpx+DzSkMZl7xmH0aPBNvaf1kAEjm24w86z
6+xgTNW7Hk6fbpQGj1KyEDa7a41DYRTWo0sfChW3RvWi6Woc2Im1GbEJwQOJH4HbM8SNXJqSfv6m
JVo2F3SUg4HcytzxSEcJ58W9tlYgbxxTraHxYXq1P6VZs8EU5XbWdGmIHVqHZa7u3Tz5nIB6ILhG
wziZvsJItytUSvpONYLQsfJ7iNqzciubgDvMnStajEyKUZ9beWL5tLqZ5E6VDypi3HvCxOZhSASP
drTXm1hDRgQ7P+nzD0SfNKuoxUyTsObWHxhca+As4QRLK50B1pm7Z+WDbSdQRjJlD4gLy2Y4Uecx
v2AIRndTEhmYuMBJaM2fMXO1JzK71SJ705y+vGYkTRXV9Ds3wObigcDqMAIcKohCJBglxQyZYBeY
kUhaK99dW1T7Kg37DciXbgPeP4Fh4dg7z5mym6Y3BxEo2LQYv2dJM2UR/gADZf6jZ9t+kivxGzAc
2rzBntae8ElIJ+EvJwTNssPmVXRIuOLhsc616K3T6ZJaCC3LpLWe4N09Myyhh40aJFLhV2R29ZpU
9/reiVvwHsxgMIgU6l5Q89uIpk1vNCcLBPD4SOD4tju1MrJ1EtXBG8vjX/rYNPcazZ6Nl5xtyHIf
nYo8tncILG5s7d6tCOmI8HfBsWycDyty34Iy+AAR0x9UMzOf8hZTZhFihorkZD51jnztTHBQmA87
1kNVeLVsUtZlRPtzIrGNDhxMJ1zM4thaw9XMuu7O6GS+0Sel3NtzIk4QfaMxQ35ny+SGpbPddRiu
ICYZ1iXp+X9YJilpHunke6OKDgTem3+QMTA0pmcoMN+Rq56dyCkP+EXmUC1tizsi3PWRGJEqYgiU
uLWOgLe58tvmbOdXkZG4UJH54VG7eVr6UpZndL+Hwp71kdfYxW+OaaA+IET2kRPc+FdR/axjxNjU
eLd2MIFCSmV4cqvkA9ysjV/GbflSrE0hNULthjh6spOHeZ7VZQh3UvoucLwt/E3VM/feLVx51CYV
0MdWta5tWUNsOgSFJLcnQIRbo8i8oc4w/AiB5F3MdJWxGj5RihTZjAOk5WG0NptC2ZS5MW0IPtPW
Qs4xpQWNIMWZO4258Sep4bBGjQlhJlcf3IhZUv1q9pb8MlrvPdDL+E1F67LuEMw+9Im5EZNFoA7a
GTssXgZKYBsKWLhpFSv26ywpNoM1Re/BQ27EdwFU3u+Q0NrIjKb3sTZuimN91l5eXEG6YFpq7xiP
GEFcAyuZWZ3t3o0vGqclaNq+2dn9m9UjA84sZqUFWTIUcDX5HcyLXQdx8sXtzBPkQAVnyR8ib6JT
5YJAT9SkAACMO2SgPosvSSAUV8x+leo9BNopiB9sc5ORUP3ituaReRzIHrdUL0WgkJjWi6/SFYKw
JG3cF8HwWhU1wbcKBctx8t5FJ++Cio+fOI66t2jMD7H5ErhuQwSR/qefjWXMezBAtGp7NGKRb1km
4HWA9G3r7SmvO2TSs5ZZ1+OXpRvA0gPdUYEAxpp/Z/nF3pTtMTIzvCgZr2WGfisxWGymQngr1lhJ
Op2oAL/kauGszW74ArwFIAsfDGMg2QO9G7zYKoYKJh4EjIVI9pcN4zM11vKRZpO6IeApOUbxATOH
u4UnfF9oXbdjAnaHYCX0CTPFDTlDkZZNPzNXYgIHtII2s4nlZ22oFKgR1UF2lX5nQ4EQIdlPZHyT
ORrSHs9HomdUp6ko+0VAXECK5RtRlga9yORVA4C2bZvqXqmpZWpEYa8jgW0/1kuqHHV7Ch0CTazI
JEUFcetfJJROIebYM7cEAtrP02b7EyuYgo+NEoqXYlToguapGkYUZW7Mmm4Kt6GeIujA475pxuix
shx7S54J4oTsOlXOteig6kSftujEufmKSC9n/ZBcMqu11k3c06vX8KsNaQgh3jLPA+wI0op2orG9
Q1ia0Z2mBChDRAKpwU0uroPbPYE9jbLdWbmu4911U/pSREWFoMSMr6JPd1pFIGBLZ7uORHLVaLOW
VvXtIVS+KQnZzz21Pz/NyQEC7gZ+aOrelV5BvDrlKkQs9y3XsZkVi6LPWrU9l2Sd1NExwVLX9EZz
mxJyPfAvvCdDsR9lFxHDnr61qfNuJvauKbWz00efkeVhM8jMV0XeRQAusQ+wEK00SEAJNy3CDy9t
M743wtsiJ1qpfRqy/FCMTWgHR3ce2SKVIFmEAyxMTiJPKILep0QJBXi5CPXYmJY67sgO2cmo6/Y5
eq19q+i7enQDeiP44hCFM91lDUhhmHpdSzB2Gtmz0UslmQIGYGCdu6w3j0ZbfXTJ1OIes65KTT/a
UynSgcoXpzh6Eb2LY8d44Np9yFvxGhilffQaGBqDem/aVBaZ2C8HokCo7atS7KuAzlVdcuMoDQ2z
KZoOZ3rVw0w/BQXXcSRdloVdE6z7osTaPBPJWpH1rIIoHyDpIIbF0w+BxLc016nHzNjDAbWP0NnS
nRDKpYNR3FiExCBgqXxnLqeHQM8pKuNR1FK928Qe1id1bG8MPI9xC1cpyZhEAo3DbEPq1+AbPcL9
PrvEdN6pHxer8VISrXlAHKIcW+ITTlTog4PSfCmYudbSc8hZaFuFRaC8d8n73sYCp9qY4Vte/v5M
0VpWPbOn2rWOplFZdGAm6+hFsBwtjleWuOrN0ErX6kwhG+cxzWv7G5nZ76ndXPQWkE/b9+OmUJhH
MZd50iraTOCs4IGBJFshYfjNbAgGa4gx2IysnapbzwS7IuXplGserBOtvaKhFbCGeyhEToZYKL1X
JyAJ4QQTmdvri2qP6Cfs6A7AwlfmogV1iZGCGrsDHAvdQ6SYcef8OMcU9ILaYWd2KByIZHh2+jja
oN387vP3GtXJTde/7cl7yYY4JLcKB2ZXgZamP4iMwtV3aXTJxp4ekO3g01UI3kjrDYFxGmiR5lOr
tH0eMWWadGdH6/8hCbVfrbap89Y6mK363lADPBYutMCZedW0bbIv6EAFNdFwCWnjhvbhUZFYWVWz
a+rR8jGCsIoZq2Ed6t+lUnl39+3oeb90KmVQAKo2Q7ZOZSx0w5Ndz8iaGn9IpTeY80cVs01ogh9D
3iSM/tIMEehl1CJbK3B3Q5wlZ52p/hpCeeirKQa6rqZ2bvr4NlZAbLBTW9pXP6SQceS8BqAywnlp
nwIlxCk+W14LQ6supPp9JVbxrJYNWZQ2RujMmjY1KEOAB92wTrGY+4qJUdmpsWW5BvkVXau3G9wI
8UoUhbFW4hHsIyvgitN6L9PBL6f0QeQVsV7Fd8VaF7svADmnc9dKOlzKZ8JRd/2AqYB4IE9BhZNG
6UM9m0zr+JceQXVTrZS21iR2VuY8Rw0DWkEpZNLvua63JIgcAb59lw2ng25UJzOoxjUQRyxuHQDf
QJCDhaQXsNDKLPMPFVN5Vdm3iliHdURDVgQGjCMTFwhpaDj8hn1ncJfzjJq26ky2Zhnn2BaZJdOd
gy2pGArmLAYwBdYfsfnlJtEXdUMvSm4k/rW+IHEee+2bsMU77cLvujmYkm9Oq0gbctqdFViP2Hwp
s3bpRxFpd91AAyRHKJUG/YbYpIPTBPtQzb9cWR2GYiDGqbGOaEPQB0U5cSgKGlWVLIauUQ8m2poz
i6qTmigPZRGsqPZcQjk7VcqbG5XxPMJvE+Y3TI6uXCNNWD7mcfdt64Rr1pqNPAqsBenrJiUKmZRX
CkzHWFc+42BGlqcmgQsJMh/yA0yGeezn+wAuiFZlWwY1ZWWYxoNsbBApAyNuZ0bMWl8nT/6eevMb
BchzRsDhFA5+4vYvNYBULx9+x4EABSLHOyU2PpWhuk2oersk/upU7epM/Ub1UKaJ/L1LNbgwRM6S
hIh3H5bLoJRomvvhS2sK6E4Nlw/fAwuVe1OnbMoy4eDFdrGyQu3ZsK3DWIpDGINYrbOVLJv3orKe
elYBPXHwKYN5Cli97kz88ejSImWHP5VEETKAKMrRslGAoxuoRkSpETKmGl9u5G2ojsLrgVJH2SZ9
AQvGZwzqq8MqRIWvumpcpcLOUm9Gt/ykDPwQHczsq8BppUh5Z8ieG6tKSMPUk9qXmuNd0VSfjY4Q
Falt0VuUVYb8BRUBJiEN/4xgXtao1D2L9Hs0D7kScIaTroJPk/wwc4ed9ksG/bvZQedMNOaPRY6j
vswvFWJuxXjArk/v7SXnby9QxXmcU8SU0InakBW8ggjLFysI6bEQFs72KfIUGW47rJU1XAQbrhZO
PGJeoEHUc5ZIv4os5ZZHrIKCxHwRxrPAa+hZ1D8Kfn2iBt0Qi0ExdPhTmoikS+E9SwXbXeZOoIOQ
wFmBMR2IOEXoTbXF66M/dW7cNxbqmIqqduu2aERaRJpRrt5VxTdRAr6dQ9IwImOXt66yt9trNWXm
QYVsQY2DtqwYfRPH8YvVXmtvgPPrEgbZeNFdIOqIVXm6Tacg9xXigIGkMDGlmJNXcbmNFYZezdJs
0GP9TnaEQWlRJzE8D5+olX7lM4I/jsijmD1LAUUVDdG3O8oj6KT2lNKaiPZImzqknAG0/CDcJBlG
ckVSljJLrjqlhV2iJtCfSAXx3ZpCiYxwgsVjS6kqKMazwmWlpxU2ckJwkhS5cu2U5gEfiw49qGXi
ictWyZMPOwr7w6DiKM1oGCqc+itrwJfoOmjz9diyz4PYGYO7AvqjUDDPKPA7QApd5kCg0tvOeg41
/sv9vW1pH3n6G2qw8exGdAgkeCo9UJMT/jwNN4CF2qEIc+ghqMeUVOJvJiKVhilzDLLfAMf5Uc5M
K+8SY1vr+J2StqBcbjaHsKL4WcUdK/VQ8aMA+Z20SiRjsr23LlP7Wy1x0vdT4XKXG5k2RpABlbHY
9JCxRl2dhTDXqcTaV5M3wprCi/wI46hAQUxjp18BtMd/DNt6x33R3OtDq2zMRtQbz5r99EH+Akfl
QYbhU+ml1irC9yAaSfWpNy8dg5anVaQ6296DWplwX1CR6wD772yJbTgOU2PddNa1rDGrzXFd21Z0
nzIKnxp8/WQHhIw7IXXVQpe+Wtc3NyUiom08Z4NptMrJ9hgPDVwUfHZcV0nJHaKkUE+jmavT9dDW
1yZxhoYReQ9mXm8tjdnaiG254Tw4S2+CQtHoe9FA09XJXc4TL1vnjFX2pOV+V5F3RiSwHyevRLuW
D2ZoY2HnNGzycEYy1L6agZ6BmkSeLwZtnUDV0hFHnZoIM5D0d1soaCX051A41UF4LMIsL8M5H04k
JGQ25zUm7C4ChZ9WzzAr661hAVC0RrBDeV9ulCz4KFuyunqNAMCOVGuqUni2YaCsRMd6u+peqPa3
m57osHo8DkYG/qfb1HqBXF+x3007v0w4i+yiBCRhoIzrpre8Fgj0vPw2OHwo9dF1gB4hImPGC5fQ
/KU7/Y18KGvjacCpSouCQojCnCCQasuqooJjlpWDvTFb0lRkiKNTjmq5UuNtYubpXhvqvea0XPiK
sjKbEQFzgMzrFlDSiXH8I8RjAacCF876AB+fc6uNAJcL1+6AVZIyJk6YxNg4XONerfesNROaYYKC
An2I60gI0AZLC05qFfo8L8b78ycbv6xR3jlqoENKoO2HquSqx77mAW0OzR1JtvdlJn/JvuGMTd8t
prv2MBCXiLJtoO6u4ByxbIfQMIPcvnltYOCmHdO7Jnu1BzqHuJWYc6nVN5YDlikZqxTKXcZOqO2j
PvSvdBd99JobqTtHxWv/TPxLOmvO4EkhVpccpQ/35EqDDP4wgtonaecLGfUQeo94Rwg3mF0+Xn/W
VZvua9D4GMQeJWlxUy0IaRC+Y4d3VVz/qh3hy6J+YZZnbuPWvW8H506xk00o8aGtVC196trmrbSC
43wsaYm7vDBPzFh3jfFWeXJNx4LFFgHi3Ftjs9+hIz2F2aVy8jdPHx961b56bY1qf4fT503XnTPf
JCKjjT4CzVkCgRzmKYw+BpRmbaczRGLKb0kxsfyUQUqSEUwNYZKQbFnqlIQYlQyVcQZQbZye4jp/
Gyh0NOjwB6c7Z3Z5MvriOTWf+K9tuEoPGGb9ln4IiWcXq28v8/fVwjxLsuTCW94jOVQL+zFo6l99
SVVrSvDrAjiicARkeCb9KcE+6Ps9vrIEuCn59DLjzmhSW0dgDWVhrB5Bm7xWLqokWXMH0K+67a6U
Bte/PT3YUIOlUWxpZ78nxARix6gea+8x1+z7aowO0h23NuCqnGnxqq+sl7jVtygRwRznd5Vs8XsL
BTgiFEIPxUtCpUrB+bsqImAnaZq8DMrwRVcRvkTdrMsmfDBacUXojWgr7fZDI08mQcerWiF7TRAq
WXbmpdLDLQGiX8RYQ8uqSpcy2Qu154iRkBwRR4d5YKv6xb4PzF8Utk7p2Okb1Ls++tG96oW7vNf3
BavkjOxihkezfQjtwW84R4iQu4tNjey/6NAm0ZOeMPFWjO2E1l3U5T4IFLAVEm8dXZcSEXY50FWC
KeyS6ZVa7S2gCDz7HRh2d4OJJZFB8awXsZ/F+W0+8Rsl+ShSqh7c04ruvsfzgKl8A47jDXfjSSre
fSosnCfuM432t17AwbOGEytshqtKfdV614Ic8Cefk5yGrH4cueRXmo1lrOh6ZU3S04mpx7nqzIOu
yl1Wa2hSgyed6kPJ/KXI9PshjoGglR+0r9/rwd1rSUNvXM92Tv87N3MwUHgalYkUk3yjMKK6jfI5
afVXmxEJqLvPgNtZdaX2V97YTyPmMEXRD3ZTvdDH/DUxV2yDX6oVPIKO+iMqfAC52ApLPNJzPvTZ
tBYjjVb0FV6eXFSohUX1ZEdEGg5cyl76qav0gW3jlocz56H9TRlmD/ZlbMWHVNSrTOv3jKteycsz
gJI3vezf+wacQ4iRqwP1BaLuYaIFS9QT5U0dYIXgBkSkGgkIx8jBUeqgzyNvRze0h4LvhMz6rxlz
VfXROqol/rBnlU4akHwC67OHZHiiv/QdjO59Fer3dSp+pSXNOCfZp1F4jqfh3oU8ZCj53WSYJ2mU
3zGBf1J0J0tp3wwuKhuxv00I7SamZyrUx7SO3wG8HFOpU89jgdviPuQCe7UU6wwtfAPpb1U61SqK
y/vI8fZGRzNFbfqLMZWXXpfHZjLulUyj/Mz90g2PdSDOrdY/UVy6Se4pq4mOSEG8WjjCcS44tRk9
LY1Ic/xRARwebAqH4Er8sLICoYWabm23zQnSIKsvKf0UO4xzsUYd0AUURBbaY7SeT5ZAzx6C8IE0
0G1U4myLqV8xziBZc2roRUFO0QoRG9mdI+qJkvhL8pHCi9mle6/Jn4g48TsDg2xhGasGAFyjlpcU
x0vr3IykP4DeQ5xAhT/U36wxN3bZQAnIGW/klvMWPQYSS16mzrxLRv0BnsqnMUT7EMdulE3ngC5q
Pc0Em/pX1sbXInvyogg/i+O8ju4v8sAOgzX8LpSSToqmA1UQ12DtzrI+rfro220n63Nf12+ROb47
IEsy4b1ELpccQa+pWTe/R3xVJlVw2iK7EpMTcdBMpwxZHIZG38RKuBeOk9Eao7OBLgbEw6n3qMVl
NKNFcZdE0y4QzJEYMXzb4Gvqke05g+2s0NzoxAzlW2IAy3Vu3jRlDDedoz3T3brz4O6gDjiyxtnH
Zvpidlz2/RRy9OmkUn6A3LQn+5fTj8KTZT4w5/0e+Xmgub7njdtBu9hV9kTu1y40HocpfkWtfLMt
C6M1U3W1pVwO36pE+J+UW0WJKFDDV7Q188/8vmK0H1XDO0VVdBdpJAtKHanO/IaZqd3A1cQboBzn
IWyvXoRFpeZMieJnPdO3TVe8OGtcXXeWRsRFMJisQ5AXppYLfpb+8/yiIateWydkuRd/63XUQMCx
nwq9fCQqmjwTqJJpkd9cJCVmO21E5n0CL8cxalhXdZq4k3ubiQXcirg3KsNQbGt7epkxF4lFQKxS
72r4IbZJUYQMCkFXvmxAuVFgroVyh44Z6xd2Vghde+l0F8xKlAnNQ9DXl1Fx7sbQOIT/k70zW3Ib
ydL0q7T19SAHO8C26b4gwJ2MTbHqBhYhhbAR+46nn8+dKlGlqi7ruZ/MNKQ7tgABuMP9nH9BmDXB
cdZ87TuC2NNjj+7OGE8IFna3ZvwWilDmUHzCbfwg2rqz0cMT4iB2COsUkRNb34bB+TMw3VMQIWA3
Ybnsqs07Vi4PEO9XQxfhSEoEpzM8/gD0weaMuRNdJKy8DSE8r5ucryBEVR+ruNszBsVaOnAroRit
Zr5anpM7iu+QVvWSFsHgHtgAGajcQ7uQsW2mv4kuM2zGVzurco/sD6J3za3ttoa3SNRqj3PFAg3O
ANTEyYLcCf293+fK/4d/fv5P4Z9gLv97o6gL/NN/T4v2H8CfHPgT/Lmw/zJNFzgeNiGWZdrCi+kn
+lNTzb9U23QNUyTGdNuyf6E/TeuvhWmqJIRcHUUnx8BH6if609T/Ml2hK2EbC41gMkf9v+hKGI5A
dxbnKSzy3ff//HdLXXAOXVWRlEDhAsip0J349v4Aq7T5z3/X/tcC0a8WDS/lkGDJgvxTUK5y2oiH
p3cD8CvdNSFdskIvy4xVsE+DPRCF1zlT7s5T4JDQRhZWWC6YPQLUeo9/pbZFhXo6m3zDw+Eu7Pyz
E88I18L8qF0iHWqwnIycZLR5Pq8xx0YKNSFcvYB60S0grhbZA8qfr1hobEIQBQSWUJQe801VuXea
aB1o21k7o8bK2e4CEX1+U9GNWaB4Rv7iZjDHbwz3GOKZdJPZdDBzRkUIuS7S/GilWkfo1jlhB2R4
qp4+FG38YSQz3Hs+ZZARK7V5SMn/LPGWcVZlh/RFaxWEQM9Q0kfrCOEeYkzsuxkiXr2S/4jO541q
jgfEXfMSIbGmu+tGAK76udn1o1tjaokqKzvH57gEhGWiGGUy/02fFYfgIko4EVEvBCGGBmAjsT2Y
3vjVhPq3WTNXUzuAWK30h+qc7l3b+oIJ8bg0oLJDglz4bq18ba3+sazy9xakVAtzZYKelNS1pxsQ
BtJiXilj/aSpNoAdHFFnPiAWgEjPjgevC+2T4jgtsPVnNelPfVF1S2XITlbGz025C7CzcEzM+zvw
LoVX6kxxS4hIKc65BIVbwuLuDFBY69LjzNjXc/FTgGUcvzPlwCdwQkpjdlPG/3dpaN2Sbf1iduHa
5hzrtCtJXMRx7Q8koXUDjeKwD+E4KApm2wDCYmv8qLP0qCAzzhD2HK8X8wPqOaX9TUUNbCjPWGNw
E6ayGB+mEQTshE394sNN4wOkMiw+u+ARm9S7iGetw/LcDIKdq6KC7Y6Vs9NMKLIglFa1hlZFdI6e
OmNA3KIWlDm9PJRO/wjVG1PxcwcB3krXvcPI3mrQCOFhLvsG8bop0V6y84gsgSHzNOnRLioo37WH
hvF9ExFfsJroxui1kpENn6qoz18zt3zFGnTCvOrZdNKXEg9PD4RPvwT185zm+bepP6mL/KTjh+im
5H0qE1a5ZjuAusZ12RZfisF+mDN3V+AUuZzKYV+Hqt/YGBsaYXBno2Op5zeOEqLDSJ4UwsLoVcXW
muGAWkbdrVQ+qUaRHtpx0Dz05NLTddGgC+MXuVAgdcMFH600p0EP0ytJymYJejpw209STmAZ3Fxb
zmeAslOVPZUljwjo6op0HzK25lslAkBtBO4sB9bil2fwzL1xf257k1SGwoyL0HnV14mP7Bneooxy
rZZElIqzkBEDYB2cYL6UruuUikkpaRFh7yEXnXC2kiXpcSU649Vouq8/Nwr2TCWpW515LSszxvZZ
h37dZdtvp8v4Fpslqnalbnb7cWih/KNQLGtpzW1aaTG5eEMvhKN7QJKkynCkhSm58EwGS3u3i785
KtPUslOretuEQHsmQsEZUvzwshbbKBGjfVKB+FUJS61whu0hS4NR3k1TSoz81yq5Pqn1m3jECu66
P3OZn0dOfEt8HE0zmL6CCSNYdqUxb7LZ0Te1ZLLJdarYIHeRizwMrF1IFlUcdD1S7gVlDCo3xOic
zk0j0cORlzMhlsAWuaKPk4cQgdk1ih7l0uqLL01HriDNY/NxyJTDBJ0KRYd3pv0OeQ+6G9d4I2wS
zORmFlXsbqrCqe40MTgc2tE8gPvadFWbHNBWfhwm4mOdHulbW8tvpDsJIJGQdE0e75IGTXQdeeJw
fgeT+gBKmzgqYULiYmvINMS+K6QkMhzYxql/xIunWOV9YS8DZ1aAlZ3dfe3o1VYPi6dGwG2Rpj0q
ZQnkGUYd/gzJqo3aQzcT9yHsAJEfnML8yoCd6Z/yNhsuIp9KPW/GEfmFIm12qa4W+3Ju3qtGcxBx
YIifTcWHOULiba0q2kZN7z7FuNBmtpNuQbzZqxK/QPzvwrdq6j7zqGsebDUo7nRkRQyyr0I+5nHO
u3g/F/ldF4zI9CHES3gvXWVT9JAlUbBWGrtelZEtpCbV175l0pKGlbtPF3xwG63zo+9diZq0Ht3X
vF3rIROK71PV7LUccAxaDZUfhC2qHEhUog00LPsQVDjiM9HGBo8tbXQk0TqqIRBsZd3tvUTYcY0D
lvFbCV+SC8D1t31P+p/RRLYfJSURFwrkqlxTRJh6K6CJNLRIx+m13TnB4GghogyCgj5jTgsmbgFI
SJD35CIQ1K4EFf+fK2V9Ehy9ErJeNJJX8qThkVy0JMqhbPOG1nu7mRDURmPSVpR8J2nmkmFek5D5
yTUXpWvVmctnBJeBkQnat2R8Tzlfd+QsBvTw9HSrnZ2AEBNamHKrWWKpHOvQJ7NWuM3bWrMs8yne
XZUJLCwdQOMJpYILuxrCpW337mqKu2pvMSrQ0aPeaVXY7gkCQPkSvl/XqhaRAYU50YM7t3uS5MI1
7FJkYgejVNSVAQe6JC2/meHc4ErE9D7hfvJGCq+5AE0wpK+caYuaktcK+BUi5C6KVL3lyec6Zxkk
jciiF7VKtOsrxMTkU46S2ecOl9tekAuvT1my2q9Ga3LDeUo/gSQAiPnlsyYFH+SLcNV/kKUZaobX
In5zee6S0C4X0oFNvgulVCIIajtcZ3b1JN8FU5vBCciixriBcInSvJIAt1Zg8MqdGn9IjYZADQAo
hjmJVHlbxS2S/mktxI1VJ9yPZVUu5P0Ok0bbWGO7lcIQ14WicouvVVmS62b7rSqSdue2A6kjeU/l
6yZL4EZt0FoQk+T7dl1c38Hri+icyVTSsDa9ogqJ0LN7m+ZYQrmCqygX0hPKkkZ8sj7EQu04rj6l
6MDl2V3aqJREkMU4b+naUohDvx6cEypYV/yzZwjEkxE8hmny2fSyzV5a7qVsJeU3R6hVyAdzfUTy
if2xzsFxARPBnIiaaMKytV60COSzk3W5BZs3BBVJtGqCz3lpvHXDHZD1RnIpEczNdgz70MABTrWU
TUY2pUiQgGXpuk4LtY3T6GS9w6ImwmYwjs49y2nGTaMNALwE21duu+wg1hUhxra9hcA4aZJmDyMC
fuav0h/rlLoKfUUYKpquC/0yZuawds4xkd0I36YF+tG67Dh6QVoWpXwRIbu+qL/KR6hJXop4rLKa
mQF9mnyiZZzb2yZRLk1QNsmiiSJ1FYYaPaWVuivSjOG21lyI3Jd+9mYxVMmlSRq2YxBdSshZCTaw
jQLaUmuwuJPN1CZa+PMg0G33QO7rtXzQ+YWpL1qrbLKBpInXVcDL25Gbl0ohi6t+yG/1xrVJqp5R
DAQXQwzqqjYhFSguihRZ3ypgI5P1RXNC8GKvpnSyJBfy0ctdAlwUgrxabK/d5TmYgYDKnvNS5Pxv
+SKEmpE25lrS2zNBbLenFOCZK3/CKB2yLtvQk8faQOwxaoyPtrIoN0l+/LUaIsk4YRSlfPQlmjAf
QZtmm1AQv3sYd3tZui7+2bpcgWqDZCCHXBaZuDWy+MfuI3OVVTZHP+T6szwOXfaDZRnxJrwe9s+O
/WNdGqEyMTcGr+OvP6yenXd07QZIx1xLMbae3SD3jzvud20Qn6NcExz6kA+QXPQNX6frugHiFx4H
qrJWyQxuxuF8yJQuQ+9ePAt5RDhhyEo8kdPIg//ZaeSG347BSXhlJQb6xvz4qDZetEgnuiz+9uV0
l337csT/xOVuaEafbuR2uUATjr8mt/azuVQzXhQF6QxcC4SaA5rH2FEACR92DeoAqx4J5Xrb/6JM
x5HLsCDPN3gGoUMhFqP8uJdGQq/TFlq6n78UYkSgJOjQVHKUgGoGjzDIXvEAsxAhRhUAjkWwdsuB
pA2CAAEMOvJ0cZAfJyWol3Qyv7PwZdWVPa8kuZOtR0wOzIEfi6/tZSG7bVksEbLix0/tPWTddg26
+XtmlvVKSiBIXpuksMuqKb8ISf7kOgbYTMFIN0XPA1Mj57YF4Pz4LXKV/EFyESaavcG4aNMurLHc
NmIwgIdZvY/Fp9FdkClZCG0kqdWg8GEQcFi+gYDiUg/F78mL3Ji+LxKjFNhezV6WmjaL9kimYMjS
7K2z+mYNcH+6yqIjFgtZ0rDjhLPabVvR9Y5iV1mqbZN4M3ajKL5xIaJrTwedV1ATPbasDyamLIA/
YDJYarGNxXDKEXaNmK2Z9JLBa9vPA+7bYrB4VQSY8aTFogzQrDHDWxW/063w4JUliBsA4ObulFQW
sXxdJDFouWJQJRd2R5YrDyz0W0Cy7onk8rtVMaAomMtD/BDiRW6Hi3gCCWY/RMo6IgK4wfIhBI0s
mt6khHeVVYxr+eIshOAGsG0hwiSKAQBSke07Votw3kkPPJV41uTJYicN/oh5b3JApIaY60o1B1ni
GfFduK7EAVVB3gwz4lT8iOsicxNngxQjQfS/rbfEF6gNgaC0DYYXpWnV61FR7uXZeqG0JEvXRSje
1FZrXrosdFfyRGf57ZJFe8y48SaOT0bdW9vWZDJ2QO+620ZkSi0xBpeLSr5qVuQj9zdu1VThAcsN
SgFswW2r90A8Gvm2uYsMOpisg5mmGMGm4eEa75jsHnJpnytfPrmIiRFi3JGHPwj2VSudMCenhv81
g+HaVSWKYosQbTFVNRH0udZJ8A7bFHOQoMbNN0mwVStcwcBF3pFkolwb4wW8cq38G2oymEQupn4f
Bixk9R/WYbmnQOxGX+WIsE9xWwGzvukChM6RX2VcQ6Coj5dw2oL1nGGl0drKl96FexGrgbOOdNv2
3EWRbxyEDcHHZtV6IrW4qlV3vtOyB7TiHfQtSv9cVl/KZnYPQPofZzMItk0MOLA17Dddm6KjYDrX
iBzddZ1WHM/htgzcE8Pt5NRNqnEYNUBtiUODEEglbWqxbYE56oJ9Ipr77AIw36U9JlAAOR8S8C9E
YVpj2avOfkgJVI5JH2xrRFvSYIq3FUKfh3Loj71hB9uhEmpjg7WGZTv6GAaeOofpx9Qk1RaFrRBx
C2C1i7EhNdOcb3L8fVcQevONiT8cOXO724Ga3mIjRVqusqybEP9UTDoUQsHTy2AsDG9wBmwUnMFY
agrKwzpUrl2rD7dEtqoDHvHko0UJ2c3Pxsj6tVU15dGI5CA3M6Cmj5EfEuf05lLA3bq6F1Q69KdC
1CmVAISjdTbjG6T+CHwyG19jcwrVHZyKYRbbhCzyNgdRP/cOiSTI3ziHuOtJRxkQAUGIMrk6bMIz
QH1yVF6k1yIMEjY+IlJge51xPRlhd9TdXPX6ssNpyNQT3K5i8HGuezLyOl87JLKxcQJSngC2cMt7
q1QezxiRb1xkT+CdWreZQao9Lg7GQh9WhFo33ZmcONk2xGjbKPONcbEyg/472vx5MeHYSurSrwLj
0QL+cQrKONma1vQ0qkg3VknewrSCA1BGs4tUY/e1MMca+pKGnyGR9SlRP1C4+l7k/XcQa9hIIKC1
woxlRinZM+zulDcmqBFjQDEFVc/jfE4eKlurNzDx2nUgyNC5Nar3jcnHcsjP/qxiL5ZNTbV2+VLg
b4HoaosB13lhYQhQhN5YQRWxFFQOFHDkDsJZywLlS9QJi/kYTmG3tBn6r40pG3blrKNpNIakZ0EK
n7dtT443FQFpJflUNazOOsZ5cBhykcpERtjJipNhKAmhJv5waWGQc5606AYM8cRY1oFIaiC023Yk
M3Ai/mwtMd40yHOmTDAhFRd+h3oZM9GQr3mLq5U+ZpvYaFvEc7VNABPdNwpILwE+TnheLHzSzQOK
t+5toGaHhWKnx8ptt+q5zHZpWn2UoE+8QjNaX6ak/ve38T/Cz+LuksdpZALoW1FONQnq9o/qfz2S
Ni+y/yOO+bXP3x/xX6f4G/Cr4kf7L/fafBY379ln8+dOf3dm/vrPq/Pf2/e/q6xk3u2++6ynh8+m
O7d/S1yJPf+nG//tf5a9M9Fq/1fZu6f2Pfo7yZbLAT+zdpq6+AtJFBdtg79JrPzK2mkia6fqC9AX
qMUjm3LN2ul/qRp9tGurC5Jp6Mf8ytoZzl8q/0CD0xy0XDREYP724//uIV4f6r/lXXZXME0nC6db
LhL3f5e1c82FYdDfoNhi4ptr8GN/z9oV6NcibOdOJ1vDLv2Myc4ZgQYGRL8VyRUA7ehFnOlS/HMH
87xh5OgIgkk6Zx4gqzvEN2CiEZHeAN8lTjksnvsCpmdXmLS6Kt7kk3IXORqJ98491rUCJ5AcOcaB
8w+8UOK7fJoxsJsm+PljmoAnUUhbm7QjewyJadb6tEmc8CabhdpWlLwxiHol/ecIkoNwfeQjkA4Q
NrKuWmfOwvQWQkjzXNkpsXpsOZt4wJ1E/hIAQnxjZRFTZnf+IotmBtrxgAHo4MP/Q3CXMeHPA+Sw
8XIrfjuNPOq3u3QdXKJ+uIkbrJMAl/XqSg69NRjU/assBt1wXptm9ChHVHKVXMhh0XWw/sc6gOhM
++XKyyhKFi+DeXmkrMvDr1W57vpnEOHlHLL+D8V//dflia7nZYIIEyJGrYw4FopVIsgvS72oytJ1
QyOE9q5VWQotMQGTxesh19PIQ2SVMGrkqTFDgX+2M2numcmb+KO/nfGyVh5uwfz6mXMAAdrPVXS5
2D+u6fr35Ln++FOyGomXQiHo6l+PpftFGlPWITnrHmlcYNmT0FvL5TIWUbRBJo9kUeaKwGUQyamL
jVx12TEX4/TrLpdzyL0vO/1KWcnqb5shIvDXZCLrUpQH/XE6Wf3vN8tz/naVYQvOMVrEMNAWQocw
EXNTBiU/r7CS09IF3rB+3ZLVvtQLMe+QO8ndZZVpXbIfHuRaueJ6ptlumcTI+lmcXpauR+Yy+HQ9
xoWayNdYB4AdKbcGhDdmFrlA31+LXZDX+0zEFuT2MUcptrQw1RsUsorofAAc7Bwy6IrS+6l5n1mW
hYYNuoIBgjD7PG6ODppIa6dVpu0cj14p51yuSEhcipqciXE3gW2LKb0li3ItNLKDmYTRRtbkQh4o
97tWfzulXCk3yx2vx8l1iJj0XgEZd12FEBshXhYf/VRF/hzUByx/jD1sXHNpWyRfgnP79ZIkED25
Ab/uvCxk1w6+hJhFhkFugVgcutRwsSUN2yShvEU/xE+n6mY2q8fCOk/QrYT5uwzq2daxzpppJzWG
pRSxLF0Xcl1uG6VPJoWEvbgfcw08AxoQ9psKgRoTmWi+ExrcghpxqTBiMiWVmc+2Vq3jWXuMsxEK
ths2oBX74HFhW/foyndeKZTt2rhGIGaAVCSrGbIsZsuv0PsOXNWYzszHB+Kwsavho9MjSizDiTKS
6KCkLYSo121MYEfrni2jfzdgdq2zJqwOMToTh0VTAzfHc8HPVCMAOjd/QTHMs8m9bivcqfcyjmsJ
7T1Zatza3Do6eXIZkI2RSLJsnIClMrAMzTalS3JBFq8r4169NQbkZqSar1zIjMm1KkvQLjTyj+bN
NdKeivC+k2s77HQnBva2qu6V8LZSiY/atQ1pAoYs4W3Qv8gpNA18st7P6+5OX/RImouX1RCL6+t3
XVedEcdyevMMyEY94Ep23oDeafblRIDGqoXO5rUuS5UOOmWJogVYOBw2FKcf92mJe8jSMQCH5jmE
9VjWI5dNY4VLN/EYJkmm05qrJiBdyEx0XnbuoDCqns1xfymScgCEryMeNa+DoTb3Ye3CXEVFGDAk
kIsoR62p0MhMikXV7cyB6IDdJe6+rRt33xgzhiluDgZfxsHGGX9LJ1yjThxBf6YhQ5VlohBvtem+
wezwC/x6zOSbL+NXlxlQsHQhTuXe/HzeKj+KCOikj82TqsP+89LvoOrTu7jflOFrB6JQSL1tp+51
9c0obyoS/s1Wj3w1WvWj7q2cPl6R8bBQz5icLc5i8XwTqnfatKrM712AWoc4NRN+Y+FBvDmPfvsM
3aMmeRi9Z8YRQlV+RlHu0Lnbc7gG+5AsfLt4jaZdNn/q+irBkLqM9jG6U+GuF7Yy5MLwNPF6t18P
5pNtMkHbGcYBDRrnE3vHyXoC4Vng76Jt6+RU2M9QOarzMUDhC18fYE7pUZoc70p0eGq/aVdF75nR
ZgaB04FlMDYNt1NXlg0djsllxSdM4LoF+WcIK57yYywbAPlwlLrXevQRQuGMQXlLRCRDugvTz+44
uQ/5eTN0LxmiAF14V7bf7X5DWO3gpD5kOLffWPE+ET7pfn7eRYrlue4WEAX8+zB9cM584sBq3oT9
3na3DalNd2u8D+HMLHWD5gWkTD09ZgCnKq9Qb6KFhzMv5Naz8RgbzwTgsrsp3Ew6Y9SNCgvyhw43
/bV+dpX9qG7RMYHuxHjtVjtlja+ct4GFYv0Ki4tigSuZ1z+jAYae+K1AxTy1pxg0OXwqLw3WBfmi
djfZuxHzr2gHCdaqP7Hbm88HjCjc1NNiVEDW9nx09Y9kZkhNN9mBXz6q0GEUv7A3br2JZlAFd2l3
SOJ9P9MusLhBxStJkaJ5NptTyHt0KBfifuNAoqLvz2+zl8oP4GpMO+nDFF7TMdojXx1CbOQB9hu4
mtYP2qxpfY/mVTT6uPq47V77UdT3ecr0F/0NccO4TwohwKDd83bqzrZyd3hegGUWPnhwTXDi+Vp0
B0BaMd7uWKG3ngJOYuHlyQnRkBzLPNNz3IPawojy1WP5YCkrzXxcnPezujUjv8HHbIsVzdisnQLi
wmqoGTqgHwFMrPZh3J8JQRxnYE2r8ev4FGF+uhU2wdZ9q+8IkC77/mi16ylZj5A28JEIl9jEd+1u
mA82wZbP5KutcKmofTUbIGGD/jBkR0Q61EedfJPypuan2LmNXy0QcPPG7vcazCPTy94Wxr6hKYSb
TLsr6wRm18M8ZghQobOg3tUJueHSCyNfM9cmXlcTYRV/GA46kG1yTpjnQYHDHRoFduC83bJVjkn9
0WYAKfCT1R479xZVsTrZZkQV0bz5Dgx88YTUi7UybpDmIKMMt7BYEDTck9YszfXwlg5Iym8SMI05
5qMbpkXFq+Ca0HECBEOnrPI5S6Nskgi5Ep97jnae55wWN8Yh2+Rb1GaUds13HMgkOmPLhhtmeKOD
5bAfw68uVn37xMTJCJfloXu1IEp1WweX+W33oH8P4CfXWy4NCF8JFwfDc1D3XFPQbNzsCLXWhl3r
hU/lS2OhFLQBLQ5ZvCPcvy70LwgztKq3oCvWiGUOR1tdRx9ou80LyNY75f3M46pa+AkKUO2bfons
EiQ5L37KX7ITKYVb81FZtfNDFK9nkJDVV8jvETrSuILaJGW1lZr4fbUxzidtPCrmqQ4OoeDoPU3F
unLBvRwW5/s+QibFy+4JxmomflAAf5YT4Z27xQtIp8U3gOqHs7kdt+aqhnSMk8AuvJ8PGI0Q7R9f
wKq70wblxCFd9agH0ZYVP3lVDeTFVjEI/X6xbc5867wg9hYRkkZLAGlIs0RHwm2W4nXzo4mE4nQ/
MClt3uEG4ZgGEgNqg2HxkD12txLIzN40L83iy2MXPU7zXhAQ2taLk313hgJH/P5LmPwYprfeTJfM
J5dx9JIBo+vbkx7e9tHoqVSQSew9Ff0jF4g82j3bNDjaaA7Qs8T7UvVjGA/lUcPjO91wh1I+hTBk
MRYal6grwsEGfIix8kwZO87vLjzD5W30GpsHzp4emNBEKHRg22UvkZzy8C56KIDy6f6MmwkOl90y
Z57tG9WKkBhKF7j5YDe0QVXzUa2WtmfvdU9ZJmsHYqSPeYVXvpSTb9/B7NuZ90a6nteA+A7THWAk
42sAHN1DHsJZ8aY52HN76nfhhfwcPmJ6qn5xboZkxZVrHo0hehkXPkFsGO3hk3nnfi+34Sk8fdYv
nbK0bhLQqYC+AsyiPIU3lgoxYw+NjYfGH71gi8bQMl5GnraM1tbDt+Vnueq+NWvbR+Foqd8ZN/lW
v5voFBgAPMFRp8XkL8mLSgCZcOSL9dAHHr6/memP5Sp4RN+C/0fnE7viQ9v0sKV8mNOFH9wFzqrX
nwCiugn6HR5gJgtXZDyDRy/Cl2hJZLDt1+Gw2p1544B8YaX2tdmUtzEunJD7NyHgYoQLlnkwe2G9
hqm7N/3eI9mlWx46rH1+A94Rl1fN/1gssYTdJvBM9LX2gr6IP3wNEFs6Iie9hXrf3CjfwE8UjIiW
zXtIM8Bj5d7aZvfqU7hPTwucTHOMrODi3xASLZ6KTcJVbeJ7901hZkiP+5Klqwqxrw+Hq8aRZYk7
YFTsCkxgyfQxbPNYFy8TP75vACJA9OC2v6i0MMJEzJ6etEcdofgv+nNzAxVt3d9ZxxHe7116sD3D
52VfE3c3uWmedTSOzU1/V++CzVfUO+bjfKxujLUL8XiLVuARIveJ5o0uYIo1KOpKy/oRIyhYkms0
pEAafGEPnNiXzHSO1jp6a3cWnIn3aeXug/3X5n08ZjejbxVLwOR+ftT3+RHONlar3MfUU1boQi7x
nlkmJyB4S3bxi9N5vVjrXnLX7nAJKx/Tm/JReY0f8OJ7Tx4Xy+QR3u+P6nlYlTtrWfp2umzfwhd7
XsI1fjSwUIYJhowxb0+7rH1tzVfjhZ6MV4c7bNKuSHZ4vLFEp+nDh7v5oT66+DXu0htla/nO0Xos
oYYHXr5Z3OUegBLknaB0+hGMc29+6zw4xktES72FiqHF0kY1eAuwno/LW8av2oQbBiW784HX4Tl5
bI/Dj/TG3fTH6h3TQQTqnVf1x2t2Ez9Mq+BH9JZ/z7Yqd4I+xjpYh+60ULw5X9J/fiGKr3vr7qv6
FN/bmDvRtywbGlW8fFQ/c58d1dGbnjRs+JaPi4/uK9RNHIoP1T3Ai3fzqX5D4hmuNGOW9/ot+QaL
/ybBjf5LekgP+hMyV3fVvfmUrlSPm7rRTyw9WAD8gQ9Uleh91mA6MVlcWkdna3vFPnoVL91WecGd
ju6tY06LKsVXJJy7Ey6QrETI5R5Jnls+ifvqk3cVSm6+3M2HZN08zYeQPqZ9KdJVceLrlH7K9759
SW5RHeC/kVbkQ9fkeSU+YiutvTcCFFsxPgGIggbfMv5sZ799YRuNCRE+Wzu4zFG4NZgX88HiNmF3
yTfjY/5IvijIGaVeMOACsoa8Z+JRoCL6QTNRPtQT/bLtWetxpwQ03fzO3ofbcTfyQKab8Xv9VjED
XRpr3vf8cWBI/g3u/uQVz8rtvAYOvEXIp0u0LXkH9XkwXtONuoOythuRv1j21XpeGXvlZJxa+KvO
Q/Y5MbRr/GjxHX1DQLMZOIXFeJe+uA5M+nV0Pz2oG+d2PnbTfXqqDwwpUIugrahvSOyt+m1w9xnf
D9xq0I0pPij+wFB5n9zG9/PLKDtA2UsEAmsIOn3ZPBWfcC5EzmxpfXQciDtBTgAD3sPK+RhOCMKZ
z+0u98edxlTtvb2t9osPeAaoUQwPC+Sp3ynVb9ErQl+38Mu5anI9idc89MhM1R7Pvf/ivKhP9W1a
einw5nsxPviqfVRfucSkBFThV5/9dJxf+CD2HzOPEcuzXHTGdGwMEYZTQ7c0rZQljtDTflp99FtG
eOAqH4wbrBWXUGW9yMNT4pa+lM/k1zk7DdOmeTrf0uWdb4cT9xXbRq9aKYcuXGq3+j6ihTIE8rSv
6g5dcISWV+6Ohm+WrCxXlZ9vIXn7CIHeqhv1pti2rW89hi+Y1/gT8aolRInmOdx+RH65sjagIoPt
eG8fsXPmg5fcct0Il+KISXsZ18zGXiq+OB/O9/mtHTzru/Zm3bp8u5P14iZ/KQ/2rj1ECO886PDU
nFWXrPik6XcMB4nD8NI+jVuD7rneIRLmKwcY7ptqwwiVM2/uXN96YEwxfLri14f7/lBsgGZ89vQT
22yLJJWnbZN18iW+T++tQ74eHta17mkvOq9ACj7V1596WuY9bTZA6sHnAZqfBmLC8Up9nt6n9/Ku
fkwfspv2CEL1xvm2uI0enS/aLXzUeRfs7U12497jGOcnbx+JrzyMh57mbGzFvzZibNgL1p79rL+f
7xRrlWAhdt5WDQZInvKqnregrWGlM5+Nl69udBI6UegLHd12zbh4b+/TldBsXZY75gv38DRQsxBv
rf4E1f28pp8uUFF5DPdotc1+nqwBKc3OpyrMnsN7pMt5ivCbncf2kSxfuMfxHm5n/lg8LF64iI9w
wwA/Sfq1BN+lPQMrW3eQTMLkE7ERYpB/AGIv6xpor65uEysAp3GFfUrMoFx3iUa5KLYVQ3LPLIQw
roR6XoC6AqNxrcpSKEC++oCaigxFyetxcRzpIiAEg6N9SZG33iEas6yCodwZ5eBpbQMrZmAs2MeH
RvnaE8zB+HEtBCSqXo+34HvDvUurFog6pMSRzYCHqKrhrU5MHtfZkAmwWDB1QXbSRnABRI4EfMpS
02APNsMPlai/C8pTAj4JAP0N+5liOc9XYKC7PDcFHrk26jUuEUz3KXRr9OFCgwhJnj8Uc4WuEeK8
QKcT8kmTUd3VJrHB2CbioIlV4wAbI0LuGcHH9ENrbaIvuoooIyPqcgxJUI2jGJQLvu/5NJU2wyBx
xUS1hFlWojqelWJ9hZpWvBnnAukvgw63Um4J1G7rsD7TcXJNqERBdS5ext5xvA4vP2RTRC7FEekR
WexGm5BGbJb0piJbJwO9Mq4rS45M1g1VdciCMNskAgUlFxLgCojgZ1WuK5HZ3iI6sw5hzRBSEXiq
VuCsegm2ElW5Ti0JXPUDMzAZB5WLUlEqfSWLdhDctx0ICRmXvcRq9VkH+1fFLLGMUrbg/NBJcQDn
jxL89qtkgda6rJMb/qhOYj95WKqUJDayfPqquQWB7uYzVZtPdXQ9cqt0AGlHU8VzAUWr4qC1ur5f
1DfnthRYd2GZNAm/sUozxk1SQBUPdkOHzbTeGfREJlHxUmSlRoEilKXUXRzmPEr9ZB7vCtXOAbBV
RBmzqnN6IIXdbVfV2rpX7Go/6wDkKqLqPA372dHdbnepyQ0LwamJQ2L2v62Ux13qstiPq0XuoAUy
E3O16PD1GgBVG9bEjxtLuA9eynK1XCB/BQBYLK7V69YK3N5Y9Yh0/NpDbrycxeiE0d11Ex4R927n
oAWIoL/Xq1jn9pNqnWLMhuAvNlNKlKEXHG6b2yvg2JLoY/b6aqGNb8XZQj5hYe6u22QpFCg6dxZY
e3kAPgiNupKb5KLSFR4a8J1iWZSodcid5EFEr9Ee1v4ve+e13DiTddknQgd8Arci6ERSlCmZ0g1C
KgPvEsiEefpZZPWEvr+mO2Lmfm4UVRIJkiCQ5py91762ES+vN4mSR/451Ndv//z/+oTrU68Hza9+
o+s/v47355HXX349/es5fw7/98Pho+Egk/rpr6dcX3AUGCNHSU376zBfj/v7nf3j///xnX29dOcV
UI7CnM7z5bxdD/mPd/+PT/fnn9dnxl/n+B+v9Oef1wf8+YAhnqqVX1K1/XrP//WcXF9ZYFD995f3
j1f++px/fZjrYf+Pd/D1Esv7MrjPtOm+91dV4mXwv4oUrz/++t1f//1PD6H8T12r/p+Hsa5Nq6+H
X//19ZjrYZurZP3rMV9//k+/+/tlrof467B/HiOc5XGg37a5qi7/5GIll4Surs9vr8JddZlvr3/9
679/oq2+ZL9/xL7Xh/9D99tQa7IDT23/0yGuR7z++DrMn1e5nO0/7+a/Pu+vN/ZfD3N93NcrXY/3
9bvp0gX7/9qj/ytygOf4+PX/OzngJZNJVmf/kxrw50n/1h8J0p9cn1+hXv7fwVD/pgYEzr98IVzh
hsLzAnDzAAVqer6XYKjwXy6MAXTupuP7NiKmL/2R/y+OhiWRcJnAthEp/T/pj66v8k/9kYv+SIBh
4Zi8DdMM+MD/1B8FML5Jnk6s3bAApQKZRxxwna8pZwwZq+AEZlWoELJ2HW0XcWCbUrja2vqV59LD
uazY/uTtWTMJPOKuwV1rgSSj74AEpCHmbacLJimMeLdVazz3MlvT0n9eyFnAvK6iEM986ZTTSplE
YfqkLVjTowDnmSg6i2b/5NvPS0DvqEctTFWOzbd/YXvfFb+XRb628fQWi5aaa2jRC02m97G/z16k
19MKGA9Lpg06Ye173ief00VAVdGJYv54zGz/iAXaigLfWWtjP//OKIe6wo83SV+zZMTVOO9EEK6y
AqraSEQVWD2aO3Htn5ta2Ld94zq7ADZi4V2Mw246GVS3g/3iMklDcwNV1C4zQedURur6t6hMD22z
f+5kyE4Cvh1ope4jn6juaIDh0nwpw5+Aab85mT7lWfg8WQ5lLjg3t+VFl87X95jFWHQvcSR/1PSV
d1MZuQM/d6rWsrrEMysEle5AI7BJF/bGZj2bYJXhmxoXL90U3vquoLtJ+NJbbozJBr7ddliQyhYZ
759Fsb+WXPbPcdq9NV6k3JJSsOh/T6Foj23mH8qOj32lUdsQHbyGTBJb9ZIKat0cNOSlG8CayQZr
z86ZEzic5vATUbHC4YkHMcUz/TK7s/UyE0zUzlZkd8Se2mOFLYC0vHWxJFUEUNTaBTnFaEFDNBzp
JKQwHWcZ7+nns/GXatgU4f182RQoA0Lacuk4t/VzO3OmwoT4Fj+FD2G5yUFnk22tuktIxRRYezkZ
PI+FWROSZwaCmYv/XcWQOq868aq3X7wMlYd/cY9lk8QZ60Mz5usPSjOJsNFv57z85Y3htzG1tmPS
/FwC4zNFjL8Z7WJcmxCrbqRLBCzGgb6l2O3BMw3qo7ws522rbjYXC0vA7iVbepzrfCwiWuBXWBay
2ETTRayqETY+K+vRhXA0p4dCurQWZGmtGr96AuPfbxpr/pwmRMNXEwTJWMdLoPZWXG41b3LHqLYp
uH+p/2UFJW8xgv7GvsgljGS2o6S7FJ0v1pprJKFLmb4ac293tTVM5fdMht9dszrG0oNXFd641fCj
CAKAnAUqJFkPUe+yuK4k5J9amsva9srfVZarP5ds1idHhpeME938LEX1Kisz3sTlGgdQv546iI55
I8z9CK36God4/QF9dY8CatxeXQVXZwtS9MWhOlPFTSQMH7drChaw0AEsEEIYncuJMaruhCXuuciH
XS6Bw5qFRxCv9hfQyvmFvpU06/EiUWqyBPq/2T9I5Rfg+3xAYrm/GQrvrus8pBx08Yw2vxedLFj8
U4EZgUVAQkCr4xCJYLsZxGbSTYcm3AyJeek2q3Oahx1YDRJK8TalN/NYUZ4dIfn1RrMTyqDU0ZOX
oy85ELkOIBWiQ+k6qPeZn0ARUunuz/vMvCfkweNGNyy5a5POp9PoLYwtKKtj+hGkvdpgE3iyLtYn
qBrYgUlFWH6aBVxF+/IjXpybAJnXSPdqVJf2CDEZFwGNQxxmmwhOLc27osmr/QQHtZ+wFF/jPTvD
KqMq7ul1KtJSRplsBbxPYdQfWG+qjZqt+2QEfqIYClay7j9nYWcbwrLmqFc2UUNW9+BZjDQGRG3o
sIW4xY/UrGw7nx/LIDj6SLEjrzKW7bBvEl/eu3ZAwc68UCDEcrAocXHxboJJ0pZvk2/ywospcSze
QFQUjAhBlI+zhavL3fppz5fhFT/teYQz6id15EH2Owx9mRE1TKeTGJ7rRDRJ99Qn1BXnpB6PVAqe
6iKOt3FfPBSQ0u4my2weZYhCyZLyZZYN41bXf7/+L0lRqAgH8I0zvI61bZ1sq3fvFo/iVVcayRbD
mbVThHGsasRUj0VMtFcSmtTPCss9Wp39a9DpbSVp8hfBcXQhGetgWD7stLlLZQHru7o4KUYJn74L
nVdOLa3ieTjMZjsd64pwJLsYTiol265ebHUjw7YlFcShugdODbG9O+b0XqhiBbPdboNcu+TVDVx1
E5zi2jVg+JcwKTFR+KulQfDAhd9vwp4+Wo9G/z5JP914gXzeueWGcEcLbYK6l8sSMOR3GZfdDKGU
e+rUTMlnG+eECUwFnhsr2HteI25tlPC3fpodJVLrrZBjE9VT8doPrnn0cINuDL92SETL9Q3GhiIK
ApfQvcZw1zFBOUTKDUBJ+/yFPEHQ2AjmotGL1S1zehdVpMvehl366ntVfUyUMdy0GYzSoh39HWEI
9u3QUJqfdDg8eXPkxmV/jmvULmED9B94B9ZVRE/4K8EMWdRyqvJn7TCLDBh9o+4SmJa5am9V4bds
tMzdyIqMcUI1hyWwvF1paGIa66Q8mRwruv6BU1ivBWFLDEoAMLPiPs3seyxo+ql2an/b9MmjMuIB
8v4w34G7rU8UZTB2mvljqYDVYo76lgA3MwznBX9q/N572ApAh7UnydZf58WTdhbMja5GerSoyJqs
gdjabPiQpCebo3GbLj3Vqr6Mt7kLJmdVwVgFLBpvTJkfBu1SNdWtPz2OTr8XJAvmYxM+uCM6lkF3
8tAfQoeCrtI9LS0B4aIhkW+1KMkyzgp3YzAAzFHVWlc0joO5/DBU+OgYPmYY2lnK090xCcR8vNAg
Q4tyNBRkQtCmkxi0H6UydDdN4p4X0Y+kVZzV5CT7gDDKtdQ8aPFZl7UAzdUSADUc6m1td+HaA99X
k4lYw6t+4iu6XVL/yOp0eDTmdtkgkX/TIP0iOB7Vc5W4pzLPt0mRy2M8Fjilph4on3zCxG3g1xnL
OzdOTXIyKEjZvfvkmehUskoaZyJOKCj7DK3BOwzn5J5FhEmHFLaUQmiV56g9Wqp7MEiEetYuHiYl
c8hvfaaeVVCA7p5Ge7UsIIUxZkJ3bIAoW2+LsuQuGfl6qJCRdyBOVuMR9RnMfB22cKeodIhEyb3l
acgy6zgUWbEdzMZ+zext4Cj/ADycDEEBnqodYB+FNpOvGqpjni+nuNbGbdsD69VpuGzUUkhuDN6C
Y6TttnUz5zjq1NvFU3g0J9ONHG9wnjuuL1SV3rxO/eRDshk5Z6SuXdJSvV2eQL7pnbEGl581+9Kt
godJy3OYzw8aw/u3JbWnNUUpdSpAEN2mm1wa5aHNkf7Y5CQ/S8d+Z+i7cdpseM4msj8TlJHXLEtW
YdR4J5qoVZqVR9FV5MXS+3IMKDJwxL23Aqpr8k5qrT6nLBHXMwFIq0q6Q0TCZnCGCP9IYpe3ZsAn
lqLpc+TDKUk/WTtsWTfLLTFDNNuWBIXi5CGCcge5s5AoRkvhgGMHcv7UtByuqPv4YWro//UpbYRE
tM+mPfHGiDP46emWW68NnuUi/JuKBvMk5HOdA36qpolRHcb+9z6HnlVbRnKovBJhufApl+nmU1QS
J+GMHsNvam9T990zyISgtdJPWGpnrwE+OjPQu43tR/HclkCcFIq7wBfMHu2C64iNTu6rl7QCxRU7
eKo8r212xQIlmtGOYQpJDuEpC9KuX33l48GjFwTThel8KFgQa5+rg/MKPDIkvZNFcixf59iC2Zgk
bOWUoS9lUmfvVTPqG0Jo7TyFuB0uRZSQfM0GTwRvaRUfshK97zxrhGaBPBZNT7ctxGMMQpwIiTD/
4CjxAdwAecKQRD/IVbLPTqr7dRaOyZZ93xqgvvU2sDfsluQxmcCiLbpGA1Wl+NlMs99bFuc9T9x1
O4j5vqxrmuR1n6xCcr8ik2yrTYktZeuVw+8JlOxTcQlRdMT4Wks9RpXD4tAkdMbl9icv0DmRwjhs
qs7lMibUA+NYfK8JT1Sp53HnoMfDFr73jb1qm32Sq3CNCh2Q0wCZgwtNr7LBIA0wGd1dMLf4K3vj
BKX+mDN99gz2Z5HHLY3RdI4ICC8PGEq7qOeMZiaWSFZfZwgg7IxsxEoy6PdMEvjOVZPta8/7TMfF
2vQ5qgKycanvJ73YErgF0FzhXJtK/4GA129jSHQRquZgPek2ZBecHNuuxbZm2w1HRsBNijFRhxxZ
dM5vEHNq29mmjEIXlC/DDeuN1uofZT6hq0pTEDP5EMIfxw04xHl8WzsCbUJS0VhjhRH5cXI3VcTX
xd8pQQDaR3i9qyhi0IZHIlRX5MYOs3jIemPYTRNmu0RD0BV+a6BiLMqjXZ4Wr4O7vSh73asG2Fcq
3mYn3VZSlM91bJ4NEpavUcTp0im+n2LrknGRwqHf523OZ/MmHTVj3a29graCkCYqj645GInmVicj
9HaEFxcubor/c+EkY1c18kI9GIILM7fQfZn2Gnrer0W53UHbwIb72v8gZa9C/ai7SNQD6mzIWkSn
jeHeApSX5DEKCZCED0Q3fgdbgHywzRJWfUQwWA02KiNH8qNnsrUqIgXyInd2c+w5UdDqaYfRjLSV
ucJcBfenbRrUPGA88SIEP4Y5bA4eNuaVqgmb8iwCPbpiPIp4PLv1QPt2CR/CMlcn3RTfjOrRc1T6
5AdJdupc6940aLW1unk0JOLDIEx6HwKBe5oqfaxyFnqpS6Js6tNi9YicqkldINxjOwMhPBjip9kM
88EuEmQ9JNHy3rtbs3kaVe/cFpo/EQW9Vj5xZxXh1PvApm0Hz/vQJ4a/IcYv/kYw7Q3A42Y9Le37
UOF8zq37Wor0O2guqjjdZkphMOt44jzJ+s5uzByxqqw2IWDuKLjMuCK2CNUl0HQ30F1clYl6mETP
1Tvm5i4JMJK5kChTXwDUkwrKmmsfNBFLSGydyMI0eWyC/tuMNRslL9IKvwwJ0tIXS79JGGFdVO1m
cMpdL5DzDF7+zlRtryvYV0jPSZRJE7UnJyTK2QXuLdd/TlJYsAW5STRu6wqVuEHb+Lk0VtNEHEcN
h3AzhQQTFGR7rsIiffFlybKm5H6yOd8bpoCb9nMskulhgsm2WrT+aU36W9ood5sX3s4Bvg7/yf3V
meEvr5xsVKvVD88vJNL5YRO2uX9iM4zC0q/5IX37xXFpxIbhsx3WH8WIaHoJkSNMVptsAnVrL353
GmpakG7V1wewxID8e9V+0Ph84ky8uT022SY7sBRMH+oFbSnTD6WE8i0d7jq7nl/jBKQm9xziiM6t
Hisn2IdNMu8NkR+1Vi8WtQ+0wGTQemlz9rjFD4Yx2jdSon5fhiBAA40GkeCcxAO8zA8CsAuMva14
Si/RCKXeGOBtITVJrniNS56kTgR3RXIm+h0KsJ6zTULZyQf/W7ic0XmkbBj78rsvkHumZCYQPOxe
SN7LI2GpT5Nm6TlLI96qN/zlmu07VkZAdKjwKQlRaMNJUbcbQCYlrMtNUiANSwZSyYYBV79B4zq1
UZZUFFeiuELXWy8j8bEN7oDJp+CnrQ+CZJr1vS2mVz2iZBFTw1SoCOdSi7niK5/v1Bi49wz93n1Z
+Rp6EROlr9qHuG+Cg2/iorQNyMngNqJOttl3O9V7NlTlezUna1cYFgRMKM1V6BBALwhO6KcOFmmH
WlNKKjH9pHpypai/gPqMIz+Nf9LrRyoh/WrlSsJyZ6PK9zofHupgce57w3FWXWBU0eRQ9jBDgBtL
zof2M8MklXPuWdZYKSyh6kfXoCUS7g1UuF9Vwq7fgq9uub2OOgqs91Bdxu1IRCyzvzMyF2XeCedr
uyYgVayHAAXGEt7ILjmVdTltZyZ0OlUIltGTEiNFsxwNK5a/5pAH9bZ3VIVVUnP/+9lGKfcpG/Fr
dIN9kKjPdUgGUbeQ932LqIdmefqoLz9Sv37vxFA9eBUXKLs+P2k35QjUJtAhc2NvnUM4yuq2z3Fa
4VaZb5IUF8WcnGBO44tA8zz4aJL6xkE/WnCT+iEpDbIVq8bgCmva7NPQ6GjC7tVS7h1oso8ps99l
orYy9vqbSdZnORLe1i6MWCHSvFI7z5xlTSdRnT27/T7F7q6YqHVXqKOYB1nnIOupA+fkLdhznOIT
jShz57P0wvs2QIBrgy+4iS/V58Tvf7uZT9B2g5OD1DyssKaJ8dA+T769Kmxvq0Z1oGwtbwKuRJCh
yE+y9DkZ5xNcrOe0dBNEwsZzXWq0/J1KKd1ilVnSlFtOfXdmkp21dxIZi6YmGzNqAL630WGGXCev
XkebhTXxrK8etRGD9YY3Vttu1kdVIwG1Jp7VNst3O7tPU1YKbfnGNfnuVmBode0km9bvvw9ASLe2
Fb+Ecf6jmAp3WxjmoZ3VCFhcrEYmANu1wAgTOIZb370hq+HRm0cALgWXJiGtUQEyV1wuXjelvGI8
Cgs/iTc64kDx7SWZye4q07qlQoAQVlY2xIg2BPeXP7tNv7dLvAcUtNlkNoQhgM+ho2BMawUSa9VQ
s2wkX59Z598V9UECWHxo7pown5EPO1TL79IIjgUhpVDLWLBP66A9+sHaKshOAqSDsr5H2kX98lMF
06dA19TWlA+KlqF2ns2drAzvABi1txI/EkMfrjqqyXLqfvlZ/L74PQENU8H3VN6pPBDrBNglawYb
hYMIu53legfbBTThLiQDJCSfg9MHamKJ+6agSqOlS79hGHfBCEJlafr3uAgehAWo1FzYvZMGdphp
hyDHgRBy241wcGltUiujbBTmjb3qs4Ns2x+JYCG3ZNlGdro+WeIQjsunWVZGRDUl3JBEdfDG7DNx
R4CW5LFTv7vPzdmCUIhwsMtyMnQYowLhHH3+5PhWQjwiAX9F2/+KO+J4FuwXlZX8GPHYvrFSQXct
6pOXie0Yjy+CNffKNQCPmDEru8bh1MqW1JCxVd17EaNLVYYozsNMyaEzlmATXJLOwkvWukfFew65
A/jidGS3co8ih3CyHGHgmATgnF37juAifFD0O6AXvQRgPXy9F52q3k2AD1Fl/DZyW92qhSsOaG+y
9wB6jgZAJnPAQ5UHE2wWGBw3s7BQ92v1nIbTtO3a/j4UgqKNXR4Hxwhu7RKhZoNb8VQOXAi0N7pv
HkvayTKYOWp2sw3PcTWhA0Wv1SpL2X3WbvfKlgx1LO7E9TxpA4fS4kSegetvijHvVJS8oGROamcU
UK7CajgFjncM6/aB1R1y+XtjicPINsZuSy49thCzSm+6MABcQVJXD2GlnhCR1+38CCqUzoDdrWb2
nhGIjgd/RN4GL4KcG3bbYZAxhyFaScfAWNsGFfaOBEWnubN6Bl67bajnNudlLB8Xc2jX+VgUq/yu
kihfPdsh5cUP0kOfp+ekS/x9r5f32DY/lY2STE5sktjHfDLcWEPckNRJQpTTfyajVW50esq0ukzq
et6IBLx2349ADfsuWQMpkZvQT8WWMLRVXiblsTbLeg9Xk7VOD5lyfE1nIhFLQi21WvK9MyLOG2rJ
5V4DUJbx7zhbfs+F6z7AhlFId6eHQrGTzAomhUvVyvXn5kZkjAHmQsi5J41vonufWiYGb0neUi+h
6o4NoJserDno1r1tf5DE7R3AyN7XRX8JrcxvAfoMkQty3yII+i6020+uiAoGqI7b9kQmC5ZY0yLL
KGRFQWMJ28EyPI8aacasloFk8HY/DmE0kgsIVLtboqqRL3k4PPod2lNS0kGVY4ylE8QK3S/JZCMR
lsr8y9ygQJ+WzopUNtvkYMz+UbQDXg7x3HemBX2yGda+2fQ7mdkHx8y3zHX11jHCz7CpxrfSfG9S
rTfwWfrd3NXqkmNh7ZZFpwxNJNB3+0uGbNmOhKSKV4csCkHNeR2H/fQ6jvkl92qVxRmiUft9bGIP
k3X6bGkCoXOQhTspSAbLMjt5J31sDSOqOouKMCmbUOy0D6JZprs6e9MsK0850urZoAa7+OWBGvzF
FCiPS2XuW7jwxH2TDhg7at05dAnJs+YV7EeDMZL9ofUtj2PmI9J9ktiHzdZhvg0nlLX45TqXV4IS
S8zg1PyqyevaNP5PIjyonbfY2ZrCaCiRsvTvKmRhnDGSdZzEpn+HNa6il7RTDfYGb1IrUy9ozePW
oHujHgfbfJ95c5tYY2l0xfiz8lNC/ypzfvAH8aB7xq1u6jau9JjEfHVphozo2iyBJ+lgprZ6mO2G
UhXEKwhLG1nsfVqvO7cO9pTUl8gf7W1C7201JtW89/p20+aaDONRvYYyD25cHBe9nm+GSXwDmPNs
D+rJh+mUtf0uKfwdGTHVPtFmcd9qo7jPWRbeEgbwlLTaRMJOXS719Z3HsNo4vnGm9+W3pwrx2lEP
TLKmyPYiNaiS2Wyl0SPUbzUM9hZOlFv0wf1UdfcstbuIPLF9YCTWnVGYxTZrmauq7KXwHPtYUTWR
Xmzecw+zAL543ploVr1LsBuJlTeOP1029HNMj2BgOK/wt5jUyr32jiy380gk4w0T69xOe7/sHjRg
odXkdm/qR1aZGte7/+6FHkgSsyKXQJVPs+1x3jKE1+zT14bWQaQoQwYNJQqL6LlpwYiEVqCbQ3Y/
C3inipzJmNicB2kRBVdnCanEBV2KSm8Dg6+n3/lx+K1wJ3wStBgqqczNGMfUHcr2NigMa60c5oQ8
TG97Qds/J96zpT3Spe5zQggjkxpjRuEQHszSy0SYbtAR7XKcV6zkIpqQkPgshrrUu2w6wkKe5k3F
sP4AM5mxPYPlbE7daQltzCUzJpqFLgDtA9bwXJjp8Jm3lhWJtEbIOgKkthihG6sf78YQjmVCI3OZ
v/kNF0rijICd2VS6hf2rnFnGFgvtydTwX7z8t8qdX+Mij63w3fVETsE6gBDHh6GoF2SSTWw+kbhk
iQeRiP2cIOJYqNCGZIdKLsvBGV5Ea+nbyfPOGbtSei2kBgJ2Xjtj/LMQ9gAXyzP2nSGcaBqLD1UV
zbrzHi2LcbQf4+dgCR6nGDP7nJj2sQ2mve2PpOBZmtqnbH4sKmfrsBQELALYWdX2AFrc4dtgudsT
l77O1PShLT+ydFtFrfiYBKntffkRWvNuCroQPSuQG9GAJdMKR6zKlhb4jeWsHAffQGNgkqqwYtr9
QrfhHJjxA2eQ5KH4Hj5gt9UFmbIqjuS4kGudWPWK67eIynm4N5JL58ojX02HLY7qwqYdBq6A1Kd5
bsRWBOqXUbx2mHprEbQb6Tt3SzFla7U0eIfISIaJT+33DT92Hws2l72zDqbMiEJitnfau6+DIX2b
FjliCW7xp5aI5U129VswYsmq8iYACe1dPi0/DWATRI6NP/lAZI85ysDG99iY9WP4sCzJ+EzDa+P5
QXvyB+/Oo4U4F55eBS4bWi+OH4tKBBQ7CbplHEKw3lH0KTqs9Bg4OnmmWwstfEgfrSw5EQCPhdCZ
iNX0xO2QooSp8nxtkwu2V1n/CgJ5TZ9j3GaKL2hhTUKnNdwOmgJ2WoN5TPGmNzFGDh+bf1BiophF
wsZ/8m/yitG1Ie3Z8rE7UgO6yQVhd0Mnx52B4Xgm7Oqsm/SNlp+/zrL3pggNZDbiXBKk3Fn2kVTe
R9UVLDLd8uQlyBgsm1qQqpJv4fQD5HW2amcbXQb5lVbJDtA39RA5oU9OgcX9VjMdGfNKDc4lq2HG
LoW2ibUrslfVj0Rj64u5ZJYbxRWxlaZJvHen2igVo7WdCP5kRebHkRDjJQIB8DyxmxuKJiS5+hnO
+nR+64Ph1NRjeegqtOrJAHQCD1KS4bCw2Ha504QEpUQX7Q/9RmUSZ5Hl3qmKUAWf/tNqysMGj1//
rlI2TymGJVnSXIlxscfokoCCbGSAn3mcoNcRcn35azZOJ1eKc2eEBzZea0p7N4n1kvPOfQcamk9F
YrzYqhHnpOPDNPQvJq3NJTWIK8MKXLb2N3PXg1JUqTxZDq2KvghrEvj6FSTMxxAYyLe4xDmeFiQ8
2lgoui7dJJdw3yRpcD0nmvqAJmHcGCwDiwVvUMztaYFqAosO7ZK49vKyiK35fNZ+SlMs+YBBQmzb
rEBJZVGpvGAzTPppslgkJaFrrl2TlE9STrDQ9h4MqiIP8egiaeqLBI9G1V++NtNdW2NmYMbsFwJJ
1EmMFEXjLM0i237ykH2sqYl3URPX5D71Kf0i29pnLLsqCzMFUo1aI5Ai6O9sigKuG9v7MSmXox1P
h4LvZOUF44YE2OpIYvDHONN29lyKMX0wNXsdNHtq31EBdcBxQnK/0eKvHKvGh1xwn8kdiG5E5+HS
rpPvcTG9qrgs1k7uGqyJCJfwwbmncFb98ZDUwSmdw4ndVRpvL3ftCj4HkqDJrNd5Hp+H2vswe74G
D2vXctk0zB3FbOltGo2XfDa1v5dYPsnd9a1jKs1qnwXyY7KgbLFfL9eFW8iDjbVDkVlMunH5yyXg
auOa08+05b5mq+bkGq5Cwh7ZabV6wC/QIpLaNfYcr3Or3OU0YXQj1Wpo8DaKMoa+6IyYok1URzPx
cwAmTdfbZqy4olRlOY9udWQGVrZavOGMmDHbE9zC4juYo0Gea4e6GHf+k+1cSjdpvXMGQhqcYNuX
NBX0lHKf2O01vCRf5w3vDOJFgYpneSKKu9v63bNa6jkyZ4EkPs0p9PYns5+fw8p7zm3KhXM+bBEU
XLLczJsSVg+8wI+wsdOd/hxm/22m+4D9D/nOmFmPZZX7a2+mLkK6+GcalFaUZV2zVk0HsmE1GZfm
bU06TAni6qZjNyIILOwnJtn8hLWoCyx6dYBzdipc9mXmr2vay6y06sX7KPIJqxqTxG1Ox2udkpBB
+as+ESNyyYZE3OKU9VuBGa6t85+1V93KMREHx6frFLIInJiueuqga/bE+4bl4svcnXo563cv9bBk
FyYyyz1rsZB/62U1ec2pA98IVYi9QPhUh82Do+z+aGNqiCUfwE2aS7Srw+YThiebZBHsGsXlxLJL
3jhz25D6iMeskfbaY/TaG1m4VXA5ghwj+o+a/WlkKsPbey3CTb+y01WGBIFBAC1XQQ5yknrymAIR
XSzrdzbFl/Qa9Q0MJ+UDX7wpMuGyyrfuLUNZ91Tn8LonFIYd2sK09haiElg0UF+Xa7jVSGC092YS
Nk3zA5MSW+60ZpIave+VlY3n0n6YwrtsqO1X5gk+d46/LMMePnuLoqYS2OtEoKYqQGit3aHDzUuy
aMP3SlJqHFm9YrcUMpChO8Oznzsvg36PaRkeFlOW23lSD1xF1VYPWSTwoJWGZHEqLsVaGk19C41m
8deBHMAOsL+7KWT2CkfCMobqWU7VeaBOvKnHeFMzzaxT2nmrxIfWOucnvoLuCWXU/RzPHfwIovqq
8nH2g5Pu6u+DCMqVT25u4ZG6MhRTjWeJJbENUcCbUcQObUmYnuNEAPnRl8bQW4T80ecl3el5xTL8
1sO+wsCQUkldjAc9AfVIWsLaF7w1U+NsvIGkc9cvs5XdXHYG2EG2dRGywKomIEGdYE4l8ZouD0sh
bJDxciKqwNqZLtbMweq4sE3GvdnbzaJa9lVKwHBuexSXFWOqRnC4GgSsLCb82yXAemmQ2Ktyyruu
Xb+S2Y63JYzPqFGam9FM5x1Vg15WhHwSUXLNiil86hl+GLCwJxCrQfsSDmez555wiFS5mTuP1lpc
bVBefVYpNIrChgIgK824zOl2JOUmm406eedGTzIaIBmR5uIO1BTpDPiRC/RU0Ry0FFhSbsE5dE8E
te4bEXpRon1GAs849V31K774AdlJT+Z3mS505xbgQ/LRU7M+SCGHvQHeWjYXk3y1+CvGNuLswdUk
YeDuSoQxl2jJXDdR42kr8mBzaT/37tJBI2KkjsaUygauRpbHZXdTTlyW1VCuaQGxGxtYuSz0zeYp
f2xrTHZOHz/b/ccXXbss5/ZmyXoR9Rkd0NRlsfK/2DuPJbexrUu/S89xAzg4AA4GPUl6m8l0UmmC
SDl47/H0/QGq+6ekurcquscdFcEimSRFAxyz91rfGgljnjNN0U7Mmr8sDA8EWZIaFRnfphFqgG/O
UuXZzzhSpypHuz9oRWMd0iq4om+ztwi48dVWegW5ViRbLE9iVekcL0tDrUNA6A9efNTLYR135P/Q
lA23SVIGB8tt8HbhzUIZhQO2pDg3BK8yfHIMY6Ij7z2aAMC3i8QzK4tV4tVib6mBiGRJWOcitmQm
uJcTEjJXxUfbFN2Oejegqyq8UHqmuNIUz/UMcO9G0p0CvUY+0d87JLjsPI8C+F1NztqxIpJuCjz/
sLwdb85ZKLm5jqOnvsJ3Rg9HrlNnJHZmUX8v6PGwax4pdpfbhUauCagleufphLPNiHKoK3RT6WSA
+rHaW+sVuMRZBIwRyo5S5SvdnU/NlF/VHoNwZRsgj+VsJvQzYW2VVt4ToIaOVw+/FCrf9z0nh61Z
4SoJQmzqMHVJEP3a1VjCxw7JONi2PgopTNZgjGMOxDpNH1vmYbxps6g0n3W3mpO95XoqCPYK8FR2
koBO1UUbYNd/zEoM2jTO86S3CtUhas6VUfly51j5nsTrdFNP2ieDCgTtlezWGJ617tvM2XDaXtCh
49YLxKdscvUj/SIuyj4/hCUN4iCv19JnDUNyk3HnyZiFl6XWtnjE1AeIWAKWonH446KMoSIVxbAD
ozce+zj8aGdIXg39ajfxqR+pa7f+cIxCYztYGb06NCc+d20QPN5XKniZnDeyd6F5zCS4xJU70wIX
VUjrEBviu691LtPsiOTP9YyVTEAXoFkGwFyUclMicWKZGbOQ9OJmg3wwB8eEbBuC/aspDEhcDHKu
Q5RPRN396BH/csTEsRakfN4p0zBW1KRmLW0w2p8TIWYJY4bVfOSQaHzM7qIp3tjiflCDAWUhdS5M
gCGJ5O14zGdDrcojuS2b8hHpNGlEqfPosh2w2JGkfbODzE4QYkZVcxxhQRSAlS3KjIiuVsYTxqbX
KYAw3OfaR7sGb9aGHnrj5G1RDjusPn5onUeKqDsZuTc2Diyexjcrns0BzRTvctnea67rQ4LaZq1/
Ra2dIcpsSogH+b3vzwnIXjasaDRL6Ogrz+V3Q3a6BYlbblumaNpbxlpzKWUWFsj5ykyelrPK8KiG
9CKoN4UenDTpPZi89mY5LBfV83IxVTmdfe/eH7BBNNrNKfGZUBHXcYuUKSbt8ZUcSGDfA/VJRwIi
KGN/O1qBd9RwVBteq+/6OjWOrYfubtTPDNsIk+d3W+WoVwCP+7Qk9OgkRzhRekRtfLD7eXYY/1gy
DrSSpLTewvKy0AEXkmrvlffWxHalzL2PmaldPDsK9yZjkt2ljwn+hK2xRDIlgcbn6/xvbtYzz1UR
awwEzqhG021H/oGMhLZvyvnojuQPfv+CgG0CX+6JjlvpNs0fYhAomPnerpwkykszPbispyjMgRDy
2unO9Zq1uw9nL3jVDl8pkDPvWwQ6z8TB5QTEOk2+o+jpZGoUq0NfrvxuHuRE/NQa7WYmYdfxtTWs
dlWPA8Kw0H/sSCpcuV3iI//YOoh97twCpjU6SLRXTswe9Sc71J+845/5xob4lW4sXd0EeYz+k6qc
ge8Fj9PP7iLf7Vs25kOFQj36NlnSI1UdVmdm00waCVm4A0BP9Juy5BHhiaCEQtdstN9cyni7v38v
POkvb0aahrKEJDtVWsKa3+xPAalJ0I22pdezyx35tGPJagvFEclRrF8wED+xI1kHXgU8CvUVpSCo
Z0ZjAs831IRuGe5bnj/FnFpnJySAdFZCU2p+LII4vtpUyrKuXkdyDKg+Dd6mD1S2dgRwVMlyEvMm
ZfEwNI9NkjZrjAX12ZMOIsqGTqcRNtWqUdGII5+FUx+D9jFk/Ng0Am7ydC08L/xO5/6z3ulqb4gC
tiFJLiumnJYTnn6sns6gL62VL6O1xRLgr9AE6zetCBnd+846JDFdAytnbS8t1j8+xuxnX0Ke6iMD
SmGi/QFx0TLLQz5XUfpSu4qBZmEaDASkFnr4YXJZWtpJtkE6gkMl8A+RrbpDK5uDpxc2BP3io6ig
vPmBlp9Ck43N6GWPpHeqI2UIbAVVZ1wzxXFeVLBchTXURJLPM+akzHt97i9mg3d2I81/pYiS+PTM
2XXDFbKia+/AK7JruhJIbs1dkngI2vJIHXQrh4vGxmcnGEo3FH6aHeIHY5tr+sfEmtJHzVKPskym
S04xet0UEtN8WHQwuyNgngiHWWxUn2Mv808Dal88EhmYMpFoZyqHX5kqDCi6vM04oojYG6k6Sc/c
hU4/nJ2MQTAfm+GCUlBbpdK6xwCffx6C2L9TN2aJ7A2hAUGjQbCna2m9uYge10oUr6E3EIdKlxJV
m+S4J0c+kBMTPaXFPBXiWWj4nJIp+gPbyR76gNqgamtQCMrpQ+rm1QpD/3ezEGKnE7t+xo8yop+O
q1fXaT4ZidFT+6QU1o+JfpF2lR6klz60863I7nqKHfPVjAPqYoom2aoih7GiyqTkeHEmKoJ0+/WB
WAMy6wQUpfnhy3NAnVMxIk/vxwN1R3PWdjeOe8+mKoH8LD7KpmCJj5ftboITTt8kbOnqWOYhsNzh
sR6qai8NZG5DTclHvcoI/UBGIzpQjlzlvjOhmU2e8jEvL7lr62s9jnTOSmqpEyspVCAxOY6sZp7q
/oR2KH3QU4dsDBvkX6TGs+v27l1iIx4LGvtgG2W1FVr1rSTpnZm9rknIpIpRxXNmX17JR9abqKq9
+6Tk0G+J+VilgZBbP/ewQ/HF3jdzFK7bx+qiV1nESpwodYti4SP685xkVTc6eBJEVuvh2uuALxlF
VNzH1vfS7/oXhZLGIuthU8dU6VBmWqcw0reJh/ElVs1Mx0Dh69gRtcDR+awIz9kr0UkoiO1TrfnF
Zehs+pjGsA0Ls982RYVtsQWNN+VVsuY7q7aenGjlUsjR0FRgJZo23mADi2ZdHGTmNbL1/mjmOUnA
cCMjs1pqTA17xBRUWz4nIw99f3JANKxpTldbBKPhzrGnz5R44R3qEcnIY75XiQrXRDjIH/EGv6Qb
/DJRzOHUP4VXM1E4li0loH5L6thif5so4soQnl2TCISiYMXSF0aQkUVHXaTR2eqFxwYl/lZxHOOY
SZAMKDKaaf0TFWrp4Vl02r1RslHKMkwk9Fq+U038h7coZifsX96ia0uhcHGa4ve5TFU2RT40UPvB
iMxN7VfGqlc08NB6iZOewB1u0zT65jGUyzgtoTsKVqdEUjx0Ub829FuSUXoPKB+uukk1u64anIuN
WC3MFcS43jQodNOvomZIsgULekqdufiHWdDAOvzbp1C6qVzXVlJ3Tdf6LW+g0JDS6+OQIxvLyov0
rQcMeHc2m4+1ZVjZpQatnXdnnzGQGla5C4dM0tFEkMfo06NvL15kRWi2O7zRTkI1l5cw/PoUT9jf
z9fyt2QEDglCGYSuXJLTTfcv3zc2RM3LvQolfGQjhCKvaV0Xuo37vl9nfolDpu6/DH51KxtVfWzs
L1CbQZjadbVrSIxUyktPNmTo9eB12i5P3Q9Z6ZzglwxnhYh7U8VM9VZVuiywhbgbvJQNS1ZYx07i
IbNogN4RXWnuur4SEAHTnWBP8cGzh2/ddK+NargVhY8GGnClH7o2blmk/jpgySB2EEZQ2Q+pJu0r
Qqp/LKv+fxjI81h8+9//6+1rGmbrsG6q8EvzS7aHpeYojv9uyP/wVgfk3VOD/g9P+3ckiGH/iwWp
ZYPkcU1s9gxFf1ryDSH/NTvhOcPJ9fi3G18SIaILbKwG2CaDS8amOm9no760/mVJCxu2aWDeYYVr
/N+48Y353HsfYaSyOCvnuBEdFSMms98HwQkMUqvVrX2L0TuvsyoeD3XjH3CY9iu/TUkaNCG8KkHV
zzXind3np0zXczhSYDzqQpVbt3LJNWr1i5bE33/6Jh9+vI2fh2jx6/m4vDvXNVxH111p8wX9tnz2
rUEmTtCgPcIzXE457isXXQGSF+sQJsYtl96jZeQ2AOioXaO6hoFrGzgj/RoYcapCEseQ1HhTdRew
pDsTHU0va0SKZRp9cN964Talk59P4I3N3Pv8D29/nkF++3Jd18TPoLDW2Pz+/P2n1X+FZbmvckPe
JhftfzXl0bWcEDnETkHJb5KYoY3AfQA02pr9H/Sum4fGECcamgGZU5JJxk+ODDVEsSPaVVqMbrYx
XlzEa2GuqTVJX+k2FGV16Lr6UTiiPtFbpimaRmuz0J0zxaLbP3ym+Sv/9TM5+IkNxkhGdNP4/TMJ
M/QzN0rMGwd6tqtqIFewV/yt3vuHVlAadQLDwi7RG9uCEsjeY7A+WkYwngfp0cxV5YvCM3hyUnPr
RqVxlepZhCFK5yiWjyxLkFmTCj+4fvODKfJfJ/z5pPnrW+fckZxRnFXmb0dTVmReSxla3IwCm7ut
RY8jZvq0rO7oDnorx++CU4Z4mop8fOnaZPhUUEemJWdZGgLxEBo1MA1QXqSrb82WFPk+7sMdQIBV
yUc4IQ68aB2d4dGpXaRkWXCvNHPT5L1+CiTGAnRN4yoKYxeWEuM1xwYlNhnQClOQbk2Dzk6TCpe9
wgRwskeCC04s3Gk93izHvLf8nCxmmfv7yZuCGzs0QrkajNGaaxzK0b+GmDUuywXNU6ezUzzXQcuq
U7+MA3F2NPOarcHyS3pQWMEIjJ/mFHl82+GHTsvbS6TJZMNQMexqDE93KjLmll2DoGG+1segWaMG
Bqep1Y8mTqGrXnqH3HB3qmS+6nv7rrfjZ3uSFRq+2NhoBh6pMapKCogs80gL+ToS2X1Iw/ojYIv+
bhqUvAVGsbdS/ED/D4fqwhgBhWLoptR/Pf1Uj7txcAJxIwXs3DnUHxNVVTiwaZa0JCcrR1wh3KH8
G+uXgJ3oJk4VmgKfCLFJeMYlyItdC7rUYNo+J61x67W1H5MiYM6EjalyL66VuR/+4W3Pb+v3M8x2
GZgdEqQE///1bdua7kSDVRm3CYw0A3fwiCbr3nRiuOw2woYSyAI/vM9mxlHZRWLKC7X4qXbfdFcX
2AbC78t6Hm+BeaiBjmsywLZbZtN6pE36T6u7/zAgUOIwFX1Xl2Hh9zG6c90sLqnj3FK2cg/6OIOz
409hn5wDiN0Q/LNyHWXAJzKM6VMWnw0/egnZhBz+/nszf10sz5OFYxos6pFn826s5fT/abT1Rqdh
auJXarPuqYzxwVeQPCPcvKF5F+ha+5p2f8R5hndgii++GFwE3ELcL1/lWDfbcMS+C2BCrqexXZE2
qEfiUJSItKvasNZhpJ35cXrUJ9m+G1LnIMKO+pbMr1lJUdkz3C35dgi3nVI/Exs/EgabfIziQPuH
Gpf4D4eIaeqSJYXhWOZfRjIhtdwtKTje6iH8Its+OvWKpIqpMp11ElmPYx1/t3N1A9cXbeDVJJ8i
27wYIwoFQdY8csCm3Y04qA6BI06iQRJHqjn1QzfT1qUGcubvfxv7rxO547C4YM7gP4d62K/HNHtT
PdTMDq1c3ai1SEnSYJDeTU77pRgbByCipDuS0BVqndjaYKHPT2kVyUNtCuLyrAcDK/1G5sMXS3Xq
jDokXlsq/yR1A/D5bCg0lRkfAhEh/aMOKewOaaH8YDe+2uuBWREbEpAjyL+wnx1qAZuudVrUwbbS
TciwhpOeCQBNzzp4fdfPT9Qf6CMIhV26g8gakZuBRTeF/wEPQXXXkjoUs4K6RzbVYA0QDxhKLfTh
7SoLC+Omtc7RjFr/iG/wyaDp/ZIOGsU9kUu6o+A1liRF29SgA1UbOX8oUWFE/fvvXc5jxW9jiSM4
JXQ8AKbLgPLr94540mvV6Bo3Fy8oPOepexyDiRYzJLu9reHV11wqNiHri/M4Thjy+pGt1wjDV0sx
9emkjba1pIlq7BArX9vWJLdAUr2IdLohEbpMX+XjqfBf2q5eeWwD6VQsaiBCTNiXuvtslE9+BjW4
i6L7WMvsZ4ViOcGxOCEPuKgcXnKJJPuCnXU79fGexlTy1FFyW7mN3KYBEQgD8yBVQ6fYpFbsHqig
tP9whBq/VmqX0cMxqQZInWKAtPTfviltEG1ne9K4IQf+IEt2WaoNPsazAakuDQmzSRvhgVQlwP80
xXbZ3AV0ADCDDMWJ+iX05QJLjUmt7e9/w2WT//NvaOsWYxobB93A7Qmh69ffMCXaMtJRmtz6wsQN
1ce4CSwK82784pUYTypHOyMVyahWhQg9qZcCbkF+p2bv7HL4Fmbc0bqviBYQmnmpFCqRsO308+i5
l4kW/Ar9c7KTotC2Ej7ANq7xaTdtMG4yc++3Un/szQ+9zbyIes64mwoby5LTvGlZglLRu8u0Kdzh
Xi03uUTGNCTFbiyxdwUljiBZIw6s54PfpBusd4WJyrdgixzQjAndYGs4lBYzCeEg8NE1mZiDYHGY
axpf4zWO36J4bM+4vIqEoZm1R85aXbzGqQGKU+Fb7IoCT6jfV6vAlf6q9pEtAIlCPhrmPp7cMPmn
8deVv9Y0pGK7pHNCmYxqAkLX7wyzScUuXaTRv2lxn19hy3TosRKArxk1zFw7W1b5lXorGRzTqA4N
iS6umQXPzaRBTgb3uAqoug1VfLXGVuJociZ8RwVCU5besDNoOQIAGhFb+hgRI7p+tc/ehtYFyak9
GOgaF1wTxw+68UfTlMYjGIkXKBj6pc0fIje+1zuNonfS6Lsgqr6ELWDkuwHTlYIr+th3wn5KG+0Y
kyaLm0p0CIco85LsggqZzVEewnMf+UidNFirRj66VJ+a6Nzigk8Mlz0BmJYQxRqwSupsd49XZxWp
CqRqQLPFVmO20ys4uSld9VVN4O7ZtOPh/OOaaG9DKo+ON5jEzHve2QjrjY7z694q+02aA3oytQrp
a4KaEm4TNnt0ach6DeTp4tGdeu82ztGx58zuvXVTRh+M3qlIO4AaWuEonmIaddVEHktKsu0umCtL
pRPe+4EiFyEqup0TYYvnZU2a7xGA395jM4ar+y62hmit5yi3Bha9qBE+jpVhHFrCNldTrcP8GcSx
K7Hru4UBAa3e1LBWSDTuh5unqKQbURtdgXOQxOO5NslTKfJjgElZFfA5LXnFgnbWiGy7T1Zp61f3
aCFKJFRw4ToTY9/gYOKBYIYv2lCoc7tvJJwlJ72vr2mXAGhQHgKQliCZSWtvsufo4edNdhSOvhoR
htYqGLXL1JcocvXuisjOfOia6FNtTm8gwaBpxDAAxmy8Y84wkBXaD7LyPlZRMD0gVdrKPA3XVOqg
iUkNGQLNqxI1zNbK66+S5vNhcPBeVZ3Sn1H8owzTpxM/G3wBRfq3Oxp70zL91dwJDDVU8xFZ1Hd6
nBSnZLQfCk6VPV6Z5gJGusq9nZsFZ5W338hvU9QS6gjaHkEAwjbrLbKe+kpMdH1NKjQFaVsdlKHS
k3DHDeWMEvEG861buvQg6z4lmbi+tCG1RV1SKnMw3a8LoWGo4mPZYTPeq0QA4FBBgb1klr1bOU25
Pq3oTCCMpC/I4TAdHHw31z75niecYEPiuHtDL2flzsVjyZX79XAZTYQcLYnt61BAWMTbRvYoHX61
1kz71Nhdu+urWZsQV9V9MPn1vUxQfk8mvfso0JMTHgC62kB/UczYHGr68Cp5FuVYPaM0oKkPA5Hw
Xjft6ZYSHTxJ/QGvmP4wTmP/EB2sjJCpsOFLWighbQpNIHUL1DZB6F+JoIRQJK1zGthvrReHG8uZ
9mEz2PeIlbGa5jWAdYuALV9N9Jsds9iIyv0yUpXHn/pp8JS266IaoxSskDlxFIYvCCvSRWDlbd2g
+eY00XB15wunIEmtVBSF2Ns5J48syl03JF+RivkPU9OjUBLeQ47GQKP1/Jxn9QV1lH8JbRO1sFt1
eyOoXsE1iCfbF6dAG6drSLwAtQek7bgZNQ7bz+E0fR09zdnl05wo0LjdeSrIp54YKQ2jGk6F9RIU
7IViRGa0xYw76U7Ow7KW8aPwvh608Oo51dUPvGDvF6kHxcfJwPebrO86jIUMBPYmqLucxHLkNLbn
PLT58KmE7peUQ/AkY3QXhP3RQZw+WgHy6LR03DsDmfi67Jz8uZf34GkILSgN4BEY1Nsi2teC4A0n
qD3SmMjrttOU5Habp3W0qINO+xY0hnloK5QLiBzuapd+qmGIFy2Y0HkqD1FGaCHMgpgNz/r9Krt3
bu8GQbYfu9nyuKTQLnm0y02BcGPZ55ZHFYFwUPG0XZRAFk5vfbOIjX7c1gPk5WE9m6VAN5d4WH9c
AJfE8FY720Hja22RRf50UblHfc5/dTLJ8TEwym7Q234FMlUdpcm6iPYiLhHLGY/hfOH403j0CmTb
tuj2JRLdRb8BgqfbCZEeIl8bN+nYvf24G6xXYIt4VzRZe6zmi4X72YapoGJCaEpSEtmZ0tx32NLv
w2EY8cVpcLSXix+aC50UwyYJvthpX21BIAM1dutxI/DSbMkRf0H7+VLZbbVTHc09+E7JJlKgx5MR
MbgZBORwd0Z4cjJOlgly3h1szSe0JsaaPIyEpdAxawfr0AF24UOim1gufrs59RGxJFpp3TluTaSC
xFzd1dkrJkyy2iE4HpeLyQGs936TIEi5R2mN/TaA7TJfMBeDx/ufa34Ptgd3In+JYA9Xxty7dTCb
D8ZThKn7oDVMyU7iaLuewR4Z1UhsqiCCyyb8ApT3swGVEwFsW6+7eHzQw4g8B8gYFTbOjWN8o8F+
waxHXJVuwd1zOryoyu7vmnIqV9IvvfUgbcjeZa+vk74nVSbKr4n73FBj3/o0lzeaSN56t94ByLEQ
siOPbbsYIlFfbGGeandB4a1g5iBYG0FXYd4jPbCEL+pQrzgikfuuudqbK+J1qNGj9QN2uHGTHKqI
PnPj74c6lkglUYSzxDmreMwOs4dWlcz9CRK6fZi9gXrY9ipr1w3oMpYRPjIzWk1iSJa9+uzd0J5s
KyQk0kOsUPkFcEyDFJrRrE+UhvZLam6yBNHSWfkz3Jbp6+D65HIudy2BtcvjlmvLfe+P/fHc//rn
91ewAoqDTacFq9//zXSJ933/Z4pSJ4ViHE4/vXa8PEbM9HeS6knwnPOH31+8mFdF8FW/VTVwH0TA
fJSc4Ql5MrYVD/fW/se/svzl/XnLW1luxn4hWPNjjPdHbW1VUUvwxbCNIs4QmokI6zU2SCpvvuIf
2GnDjBdEsrgWLjpzmIG045eLSaCybCPdXFlRw4A/GlsxAtLIDIUE00XnqayY7aXl6CfdBr0Yux07
DikohhXiSxCF9iHUA+uYkVdwjHtrzmYh4HerNcETckbO5OXPy0XLPggBIPEwoiRyzc3MUK6WvzAL
WmCEo1MF5Wy3PG65a7lYbqZWBq7Dstb1/CLL/Vai/rxWJMi+Oj2CnDS/0PIEVvJEgbBbXqXFqPaW
l8Jw0ppDGjcTaapMnp6m12KVTNpKpRMgtI9+7z2BplBQyGaRvG8BwF+uZkRkTqt6EYstdywXva0X
ZJvMKR85PFZCckyyz+Z01+UCYuWf15abSzYIkiM3JqTw349R/3Pt/b7lecujf3uZwSfizq0VY0xP
qMW6dQRFBDHnUMfSVNO8Zn/2mz7civfQYBccz3G5ANpF5NX77dHCZPBfby5/aGZo+ftD/DFQI1FK
/37F315h+QPLge7OIVodDwi1jh+PTtPc/fPqZA68i/dn1mHcIJpNDxZhjmYgvL2nQojyy4u9P+z9
H10iV95v/qfHLd2w9+f+9MGXv/z2lN6lfw1GzDWLBwCgFBx//ONDS4ETeO/8NSF5r5snfb7qpXGa
7pdvpoi7LN1PuoPG17H2y2/2/osuN91GsAFL8zmf+sf15e73hy7Xlh86hJw9UWSZn9B1Bna1DDX9
zkSF2OmCdX8/ucUG1ta6ZCPezgnd1dhbEHfnI2CYRFR/XGKL3WXwsSt2R8YMlx0IKLQyJOXxDJHO
kPH+uCCnl2iQ99ue5YOQqwPC0Qwb8f5kscOYX3oenpZ8ZEsYPnUJ75RoKZImrYKBhrF/+VaX36Vi
4bsVZf6M+qU7YEggGmP+gaeGoL1ms3yBv339y30//UTFcpj++Nbfr3pxwWETtu0n1fpfHC2ki2WF
+WnM8XJPrcKzUzrZrR280+BpAAUma3jM4xgVVsGOS8fDrWHkDqPC2WEDbRGE0sOUMXmSDmKZTYFJ
F1l5m2FEYrMZiam60IK4DKUoP1gPmu2ZZ5XdPIOE39gdDz4EQUCqYA/bwPg8zTjYMtefLYgAB9Fc
21ivTm4qb6WqxJ5Cy+dwG9bWeJVOnGwkQzBzHl2iuqw2uShhRJE3CUHLYYkgn6O+jHA3qc85g9Vd
myB9Cnvc/FrIXD+E7qeyyoxr3vYOwjXTO+ijdkIOR2nM1j+5gUKwL6Jp3yjSpOCgbEbADa1INYRV
DaKkCSdhm8Fj0r0BSwobek2Ob+E0fMognaJMogKl62ye6DAJ1gauva1qkscWFjdEvuHgGsMXVHjg
rlPN3Xl+7T/o9SbAdJDJ6hb546tl53iLM+dr5qXjFqeGCx0D17Kju49l5oePYMHKXdFFL10qmw3N
YazBI+BPc8xRi6e99SY6CmamMfm72g8PPSfDvZ9TrQph9mzLMCcTUf9gjVjOjMyDYJAOqLz16pqN
CkRHlX3RMjJmu2IguS+L9tRBHxiQypOc7AB3VnKNkMEdEju+IURJn9vON1kWyc+DGPXXKtkjbM1P
ueY4W1fTcyR746618aE3U4fYS/kwKWOmwqh0j7VJzYDf48vkmFd8w8i7MLxnCPy2dIe+g4Kgy6yD
3tVrYjKtEs/1MaUPhK9eZa8KOqdmPg91pd4SH4efL1qxN3I/Abq/KpqhPcc2g4Jl1OWDqMf2zqoN
nJGGey5z1EeNNrDO9iaIHx2I9LbcO8YwPoZBtbdaVHMO3gREppRQzJEeZarikz/bX50kYqPHRKcp
h8B5rBFYt9DnZrCog2TXNiQKRfG67aQ6J13xCpfPOEi4hmXnJYCgqSHqFpDCygO4pzq8KUOvfWr3
SSxvZMG75yRICcrEj3MKjc8adllSVmknjLWP82fCA+nZJbnYtkVeYodSUBD9LPA+uxSxNx4ouK+p
64fXyDVe6d+wgmWHvjXQNXJ259eh5MCCsb0y0yo7GRVwsmJGFbxNtJxfG/ezgJsyhpl3M0L5ySzl
8IBLxTrm43ihhZdeLSdiEHP17lDlA0zNvH6thsp6EmV8SUQVnWt9+AKKBDJRG9gX2Fz9uu3pI7lQ
myaa689KSza9Hg2YrCFKZnX+2puKNLJyOCCK0HehOZwXLZETdoeCvgmE0OrUGZO7WXDYI18waahS
2yfj9BIVSfVMGGzkieEhNrdkKtc3hVO2ym2SxqyEUjFdUQNK9q6FQAoPYNhV2Bd3NG2I2EPVDQPA
Rw8f2PkuT+gflNnon3AzruCOgG1iXq3ixlrjcpCnZnLJuIKBg24RF5JoYSpN1AhHfSI71pPmiXXU
sMpSQfJzaQJAcKAnZy3GpgjnJO+c3T5Jg1XzUct7koGBbl4wn3xDH/0xKJwtD8m2pvA4uvW2OJVD
2z4iPXgSlaCewM21NxUm3RYiMh3ns5tMqIMLdW0DqCyjQ0T0UBVXIG8hSnGxKkw7PMbJlEIrUl+E
nmP9rp8bf1Rbv3D2uTUBfy8+5lp1ta1q2OkevVZ3+ENvYgNkVDxuIrfyoGsBQze/6dGhN9zqzfgo
vGy6aIG2qapDAUTgORw/hY5pHvJOfupFa+/xcjw2kBUsOMN7zJ7oOnOquWmw7tjLPtd0qO/oNFSH
dHxUYalvusG2MdRl01PfUWEECL3KTButMbvWxI60F0Poe8eBohmJ58BUM8utOlslZG86DyTGaiSO
jgq8x+jrhzyotgj7P0wSZD4giOZqdQR05Dm8ZNd5IiGgQq3XUOgnT3wAm7vTIKWjnHbIJKcedWeT
hJeF/cze0S5Wu5ZNWzyJWlHSMqFkt326VqHRntPpc96P1U1RrmtF/8RSzt70dA8G6HgfzTq+mGZy
rs0oeHJ9O9jhuS2PZV0VoP/74EUzve7mgMwIJxf5z2RjmRy/hAJttVbbmMVLnCVNzEFLNTJjGw1z
0HGGcVV1CJz9Ii5uY8OcphIyE9q50ccJMeP5bl1DCNxyj2f61ckcsm9YwpO9LVvYLsS160N2VtLS
9lPNGkpMIQHnHidMkUeATPh3ZNQVFz8aoApaPecFzApKw3H0MjZgNtG/rkaVRveN1xIAOKV0PNyK
iyG7H6D9HskAIy4aoFlti1NbMzGAQsVI2Ixfbau5jgQ33Plj+KbplXPws3nYTqlFjxmxsRWLSpZe
lbtNGljC7YjooW32E2uoB8dudkdTz63DoLRZu142TL1Se0rIdlZSfs/Arr0WVnSMIe0hFEnCxxpJ
LzgRf6fn0fQQuPGbGYz5pe4ywHj0qY8NhFSagHYptxED/Y62C1t56YBqycC+AnheN1RFhX3ocrt/
obTC4as1011lmavcBKWsbHteK/VvFOf1XRKxhVeYoi74iRAPTYL00Xi4Vv3NB4tsmtOh51vYjsb0
MbArPDk6HspYwwxBzR9ruKRk6vHNYG12XhpQPStdsyrsABBdoZx8wIrg0dEDcxv0ogapMVKaw8W8
LTyCjfU6WE2sVD9Kmbx0syVJAGJ2vbJZj+H/Ye9MliNHsiv6K/oBtGEethGBmCcGp0xuYGQOmOGO
0QF8vQ5YbTJpJdNem7Tqrqq0SjIIuL937znK5TwwvuROZRIus/OtUvFtbJh+EhmV60zDv5z6xV5Z
E2ZMKBwDTO+j7n6yvDOuOhhdvpAWso2fVtUaNGziP3HDZk6wZ3oa8aEEdZecveA+0gKlAUYmPeaj
PKT+QCuExz9HGD4V03yDEJIdA+7KqvPa22xgnnDj8Q1IcM4EeU5fIre/xGTg17Uzzbt5Cujh23sr
C36n9Ui4euDHtSNAFGZeC4KnazbjZIVZa6NJtf9yqiv2gam8TeVUfFx6MI+jTe/U1H9bWsogOXDf
eXvJMJ+8jWGTq5IQIpK5nD+TGDpWn82oPC3KvCNcnBOClWYlzVrbBZ6RrDRgHocWure09De9rr48
KcMgxa4QpQaEDhvfemlG/XmOk+AsgcAbrse5nvRImBYoDNucmwaoqP7MVRxsivektcvJKyr2qFXy
HaKAp7muGppRjEv0GemuaUixtETlFkjIhnZUz1gYzX1SKgIQGQbgiODvzyAuPnyqiSuncOuzMoaN
UmN80rspwXGg9D0kvwC2knX3q9K/O5XaRR4TjEKlJ1aCe0bZzFXs+WcdUPWpeRi0rGM2Rs8YTliA
Aci2RUdwqY+MzMyacn+3r7WW07KbFweWVfzbIwu7gsN+Ulj0swLzTCiBebFNfyp7lR6o2k4nfN55
OkGkwL/LMZiOuan/HMtCbgqDF4rHUhWcGzYHzvQtL7699MbftWPcxmkrlcuzuvSiU43UhhTozTQY
thg1VsXZy9fweDdp6Xh3eEM/pZGf0l5qO90wW7QoHhgttm+7VvGfw7EqIxPRDYfEKB/ZpA2HwO/p
eWv+Xw481klrQGkC55/B26mDy7vtBkXz0NSKU8WwNJb88dNtWcDYqClfHT2/lXZ7HMeIYxPsw23a
1HmYdx7TJcvhh97uCLq71yqxYKTlH46cvD/A1j9t8TO19PHhZvqt6K2fgmjpzQvkOzwD49iZdhma
sp04b6qILaCDHNroTyIHHpeAvoKFYpRwargB82IhbjmUV7JYx2T5PUunK9bm2q0D42UoJM2aqGTT
NvuQaxxWX7r/yHn+FhPMpkKQx89AfHFbqcudLgdzZ9gjKlgx/2U2/kiSii+WAIPqQT9wpTvt59j4
KVR04XjUHn3L3dHym696StqgGe9Dfgal/bO2lXE3MbCujLqWyMrFfBv5Tqyk1UShrzHHt/qVoEG2
i6buPnVIKTFFHYX97FJCvRhd56zH2BAXQLJPBQXWXLjpJYiKaS1JTW0Lg6ZwQG/f8/1k9x3PjNPC
DG0tKbY8X9fMS1qWHAshYQROBgYOYO5yGM+18fo1wD9jP4x52eM1Wib4i3Tdu6qp/WVQTgZ9jpfY
V3uAtFSxsYCt+Srgo0/xD1hQVL4/48RkN3lcQrdL1V9iiLvEQDLP8oVtP8ua1Wiyrk5HzpS6far7
4g8p/XlDDIeSNKvjI9ZOxo2l8aBh/pb42pktjbhi6dIkQU2fIeSdQDRwmZr3/fcvOWHXS11O7yr3
+j0nvxKAnLMv/Zr7GbQMCpYkkQq/Wyf2VEJNd15a4LNd/qNtbKKSAXC+yJUR2BsQhEpxB/leOwlz
OGYqsi5ZVL/9ezRQaNYhzrWT4P+kjcU/N2wn4qazI4NzxX1klXFx3uS8bPZ54P9m4w8c1u1PdZs/
1XlunOLMtbdRNp0mC3VApIMJsOFwrqMa2r8xag9bTX+4X7d7uMJf5gjcP9OqZK8SAUNV4+LuOD9Y
8PkHP08CArn6bzEDXfTmSttSYmxPfZ+ADAwg08MNZyMGp4mtSrTRzY6Urk3Rs7KZCwlm8HYD/sNW
IDcK4OC4RSbzQM84Z7YPbsQSEzh0jzKasCF2tZUY1nRVFVx23gUlP1xrxjbFqaLsE07lfHcXlugS
tMEJ0iK3hrwBKoQwUliRvgrbAd6nN1jvjvgNhTL0JqEAaoLe5hz+zmemPbXWo2Oq8ZTnwRXng+Qx
qVPVTfTxPpmwI7oElbxFuieOF8JjoJ2YL1B9ySpQnLhu4hJPtA6biSthsp1lwBEhAq9mMnk9mhkF
yKFoOc8T60KgS62ytdN33JD5xWmoQzpx1y0DLmRNiRfskgnsHDlMtdNouK0lqd8Tv9mEI2TtTfW0
d1uXtFtD2UhbBiRF1/6W6RBdRhnfzRhFxeIuGzuDiHKlGyfeux2qcnjOKbdFnWDgsbINjqQ0zPcB
QcHQ8gpyck4fsvWtr2Uh6l2XW9kamUkZalY2bgSwT60zH/aU/RGKHSv0gXGXR05/Dso82DssytZV
Z/zVWt26eItPo2/qm1Kq3bhpepz5lK5HyFD7ymV9jjytvSVRAcSv3OetSM6SlRdBSPRK7IfGI0QL
dU/m7Ogyn9ES2Hyt+yqldnEtoJy2BwazD/QD4Y7p0mWBverKBa0UFzetbiB6LxeSGG3XtZz797lP
th5wiN9q8KAJBFgq7N58xWbAsNNNX4aGbps9eNe6NeuPAD1xYxe/TDOIuY+bz7WjpXvwH/rOBJmN
S7Avn3qXE0mHPi5CNhyKYG45mUtYJEV1J35pYbbgp6Gg/8phrF1lnYvfgtnDmrROtiFLuVwZFHwt
Vp6tSYDOGwAX1ISihBl6kRvtG4nrzuKZRuK7mvlETtzWl0NJtgDsYskdgfUlm3bZ7OuE8OWcEnak
dvdigRdkN9tZLAwiMxwzuhgdQKKFVGRG/sY2e1w8dK/ZYFBhaDs7ZX+ng62jZlQ3fI1z+WPIc+3Y
O2b2MCyWIdD5IH+vvysJvs/lBagKcnGJyWqI4y/ABANrxkfM4+KaaNXfciEHWlzJ/ZzyfwsnDJsi
gcu2r3juz4WOkyuF2Zpl2nYo0mOcwSH3KpWd/YnOEtR2ZI+Q9RNj3vntq5ZVQZj7qXZgBW+RZkIw
3UVmB6OAnX1b2t4x7yaOaXlvbjuRGiyc7C0/0Zgdmu+O2qaLtJtJbT0fUN7Fmd6f9Nyn70q6qbjH
3Zgc5PKYVZNNx9BL5E4M9TOEaJ8Q+MVihb8n512y8LW3/8zX9PaRBZyoGxlMt2nmugD7IAPlG71P
sgGnZfrxyi5ke7PUnbdRekYC8+N7BFN4ygZ1Zhr7/KclCoMdLoEgse74cZvtkSXioG/aOO93tEHT
xoHqlCr7XoH1d0rUO0WkwjbTSeoXylnj4Hl22kpb18IhNlFPnA5E8DSAITzkEnhdbI0RU1L5lz/2
k1Wnr2UVmxtcAgEUPRjfdMk4HA1MUeD8A++L9I/OyLKNH+c6sduuxGYy8tlJkEKavX5MJ3sLGTDd
SULcsJ2reaslUb03PYD1rODYg1uyeJhG8eoP6SMYcWnEcTqG9sABBOZdudUDgXepdK5j6/VQu9eV
jnkmmo6OtP70RCzORulsKDCCFwhIT8B64uMWuOB5S21cxfBbSKb4eAJT6Mx1b+RrujocMAYyjq10
LnB+y1OWRzdV6Vt/ccAoeTHnxD9bJXOkMqN94mTz71xroBnq0Gq6ZgZBm6ZQlnrx5zsMH43+VwVs
/H3FrAopiONHO50/ZIjVqL25Crig+Qr/Qf2dLbEG78Np2rKH/WB8ceBKb91sMvdrxuJi+eI+uCnD
RlFY20wQT835aQYFqqBp9M1FKP/sgHh8MLellpu63obT1GuXIc9g3Ux6IHX8M4Gjn7aUzamO6Uj0
Hn6/pojMVdYWIELqlsSDP7L6aNyzG7nricb1lQ37KRp6nc12wG4/iJOXiZUEUV3yIRWw6Kx2nU3k
Wv2+1Y3zXEj7EhGLHmmq2NPzVCQSA0MTbxkrUf9cRo9ZjMtJ6+5mPjKl16acAGj2o+YyfM5c7W3A
9bbzyXye4lze2nQJLwZY5iyWnviT46MKHtLLvNP3L4Vm85lrgVd4ET3j3P6TcEclOEx6bqUQ+k3Z
lVOyOFe0kt/z1CN3moQIBag3gH96kXbwXPCDcIrbIHTbYPmpzhnGjQUjrjzpbiTh2hvE+V0Q6QXP
+FAHbMeg1wq9oPhbB4OOIm3mRdbKi5WX+oklS3eYZpyKiUjwmZL5N3LtXBd9gTkqy5+aLxOwW5WK
/JW3s3GulrJ3U+9szcyedZL1YWlMrGwMe7oE2Jm0OW93Y1v4hDgahILLbMFoHlxRtL2uJEzjlIRh
wv5D95t0r/8eEy051ejVd7mlPVcd/8vsnQ3goOAylflBE6lH5L6pjxTgPtK6hxuPjmorfGiGymfK
i0t0pTjUenY17uk4MMNKTJjpsLkZ2KT7KSsFjyAj2pMQWRgugEin0vfXAwaQDZcRd4OC51lvrXGn
jGTbJZb3qLxpZwEvsoRvXMsq/+jmJUEzyPZR5XhSlBLETvvsJIHqHLKKQaGRiu5EoX0nRlO/JZV4
40sAy2/mCD5Zxt1K+ONXbCjXhNtL/KmZu4bkgxKME/GOjC5AHiYsCWXkoHbN81RoX5oaXESliNY8
FC9bmb51MTKXJIIW0FXuwGA1xUGGaC0uhu5c+BgOorEvr03+FQganb5ZfmY8TaEJooRRfnyReafC
yrSyLUIcnkZuKjbOSIlDU4b1wxkYDufdOxaMCHas9mLJTl7bmOeWZxvAUei5J2MwPzWU6u/R+Ldi
KR8OCbcLRj7THYVGdhvhgsKl/9Hosj0KKmNE84BADekMfjCq8CZWEp6gw/3BRIIAC+NC6ci5uEH+
q4zr4iCQs91Y9j/TlgfuEwTNdVTwvtEKMAx65p0TgBgrvVMLVKlNipVGS3M/BA/m3vmzpv0FHCt2
7AyHNYgF46FkfqZ+TnYSUPoawQ+fNrBNZze3bpktxC0wvPJatK///A9z4HNBJHutpQT2XLvyTppF
YFWrlB2mts0XmcvZS2oqPiRGPJytzulWQw9WQSEs238XLkzFCcpsuVGyKhI7XyfeCJ7jXA+srMxY
E2c1Ze+9YpKnG/pdsLBqwU+GxVjj7ZFGwyTK3H/fFPkjkPrNNDwJHd9fWNUn3+kI2LoeiI25X3s6
TMgkZXg3ZuPdiblxxtFTkxjjjf8CTujQcwtlgp2MxBiS+d0JvllrzjTGhnTo0nmvP+cSftXYE+Go
YwNGaZP/jJfniedF1boGCxS3wCT0YRr35Bi1DcdIbw/CMeRS/U+Rnr2BBqsJ02q9rB0BOBh7sA9t
YKPrQtd4I6nY74nEZCvZ83Jg2OUvIr5gVXU5x9JWnHTgZvhHSlbqLZksnI6QJU+1A+66lcTmhoG+
GX8mMokdHOmegVw8Gm+D4FpWq18MMPM9LuNkG6nSXxuy8VZ2uuhazc46S2WcpD5nN+7JkqtA6qwh
crGLqCSI4TJm4No5xgsD/YFJNzPWveOp6cXO7OwJxSoDZeB5ujc9q9bhn9BTn1wZbki5HM9SI4xm
88xwgaJRhltwEpO/iRogJJIKzYTa6gXEGTnp7FLaJvUaizGv8uUf18rtg8a5+FopuWYQt8m11P2w
6Ch6wKu83up4MPX+yVgenqWn93ud79uCN22QK3P4M/JNk6XN3hQe87vyNJDmo0WbOGSkl/pkyoiQ
JdZRxHV2H5hnrN2RUW/bZZiyiFuw03Sv0oekOHPhOjeuSan+Y4zd7o1vFlRbX7GvWJBYVk+6wEXj
YeiJvU1s83WwxJdt1uoa+TuzRJVROFyAZBRw/nDLB2hb9pzNrnJ6+dP0tBAuwXNpIjvUere7zwIK
Sp2thZMU6+/NXF7woy4N5e87A46obaYxLxzTuJp2dvKml94mgL5gNXlAFtNNJCMBLVf9XKBH5yyI
Nqaw9ho3pXNhf2nEcXdxjyMacAmvzR4xcgDbdyrc5NQJnSeHkUdvZdKFfkJ7pMJ7uUIuCASsSZmG
xCSYixkFTDtZcleVjGA7dQItqO4vMWGlk2NDr83eODrVG8LMGS/kRg97d977kcWqZHH8Ibp6JSo9
ngJ7VKeJTdHYOhYEnry+NARWdoE/f3lWXJ100ypP338lHFmdVG68xXUjt5El5mNs88v3X40zCr9R
m5glFe0FgGLogmbfdQ45gcaIprVpEhvz05jkdC8eivoQm+Rvvm5CLDEL9JXwqoXhMhsvUxMjzfWo
sTexb6/GKhkvDev773pZxXr1ec5+EcS61Xbk/my5rySB8VNCAH9YsMxPnqopvyvcNa4GHjVfSgUp
w8BWzBcTPsWTlX0QS3SeOxvhHHR4AmY99pUFpAY1WphgfLq/Ii1/JJz8d6wfmOqSXuelPHtbzrZH
Vmacv8r0mMbjD1svecyB7NgEvsUlssw+v/MRYzwxnsa6fJltRBwkpUmXq4pBpu/j301QhAUZ3Grs
FiFjqM+e/5CMrN6KNMVfo3NAtTj8GDe6u+RVutNg228l3nviecEGDuavLJ3LnRFpG0j4xtGZnYsd
+WIDMqE+BBBesnTiYugDnWRddIJ9eZY91kslqfHaglO31fXUNQJxZGf8GtN7P3JMcjcdW26mp7wd
Om9e/RORbcxrKidrmy7B5UrzJetAgKtFDytY0qMLyXf727ZkepIqS8NnnrBLli994dchWjceqEBd
16QC0nVW4VvIAXOv2pGBeRMYjBVVF1FLzxF5lf3Aak84T2nqFuRTnUN2IQMZvVotNkGHp/06cEmk
ABhmNlpNn0TD673uHGNNcy+Msjj2m1qYtrr56hfen7ImF8V7c1eyeSl7WHlwU2FKZ8x0Zwd/Hxy9
PcEqgGtEEKqEwXM9YG3T9b1WflF0EbsB1XPCQHZFs6Tdt60btq7a5X3m/VL7VjShmlX/EGZz8xPV
bBpHK2AiMv8ELOHiIRlghuWBwUnbNG710F0ym9pyKX6UjNRW1Ik8ni8AXUzpdTDuueV5hCamAPHh
Pig6ei+uN25H2Ikk+sriMlb9rzEzmEtG+cGavNfaYEVSe7m2Gu2Mtji01rCTDgNV1pWcpIGm+YFx
4YLy1OD8PEqn+RlbOoa+trx3jrm1UhVfWt+4Q9zGYa0XEdqhcjomMYV6vdLZh7F/4v63ZB7VVbM9
/dDM7eO7T9DZxgsBT3Ho0JBebTt7zsCb7ufKfQOCVHC19iZaKtpvR/GmKJO8DrUpCKjbKGp6bJ3W
boHYr+q6z7ipu1M6TEuA1Pmn+Pz/RJT/jYjiAsj5bxXGzWf3+R9/qo7+zPWzhKXy/qft/uMtbeK0
Sj//BxTln3/z31AUz/uXZzqW4QPdcb8JJP8FRfHNf7mOZRvU7mzX5B+g1kqL5ht/ov/LtTgveqR2
XQusBnX0f5NRLO9fRuBDI2TaAcUncIP/CxmFhxpUlv9WnnUgLrmgV2yH6jLrS3iC/7N4GU+2IscV
JwelOdnWN8Wfcqjbtalok3hdc1KEE8JigZjVff/Z9X7JgPOcc5S5MtSn13NQPbT6KkZhANChwv++
cexSW7VqEZ95PNijW78g1zlxRBjJQTTntYzYfxPWV3F0SV0GKjMIX2bPFvtbIM7aujebPCSy/a4+
qUJIxrO1t+l5IfdSYVyVe5aZnJyooWx1l9l5Z23muj40PhB5e8HJDwtY3oQw7y2oeYigrK5pbRpQ
6IcFR69gKLMD5LWQ1LdyQdYbvFsLGPbJohBaoPZBAt6+gnOvCYD3ZB3c0DCf4bmmGyvvB/YIA3cR
a76PLm2CckIMUtOsWU5k9EAnUM9cu4JwtMBMk9ApdzY2a8gLmh4Wad6zJx6f8x5MP1CaBhzvaqpq
YNE9KvLC5sRLl4u3PI/dBfcvATv24P/dSV4aNYIgSTm+uzX3WCxu2Yptf826pwaU3VMHSPtsmyQS
sixwvYRI04s1+I8SZnQrCnFA6gxowWmx/MLk25fSfJGLukDHYWDgMpi69s1N1JMD5GLAdVDjPHBR
j1QNANr0fTbTVUo/rda1k5LBzeWYMPTBq+7JT5vX9QA/cZXDmyaXQuGi8w/L37UKEhMdHoYYH4Na
xAzOomjoFlmDbtjXbjmcgvFsGTcL4ihgM9NF8qAlDB6xPqhF/4AR+hgLpzj5OiPoQf+RijY/z5PJ
fWw0BNkbQDk1m+4UXReDAbyOAWu1XTbMcmP55HQig3hIZgMIHhJCxC2bNsEHfNWB51jrteec+rSo
f1DNppNz6lgx84GLyQdz+9tIY1aAUMo1xrwYmyEgFH/8xTT/BaSa3Bp2g6Mnzi9mk2TsrayHxLPB
3uHJLIKbyJGP1erDjgsvbAxGUDJpbk2hr8YUlRILWXx5HDKclD1qv0RdNGxeaWNwBMTLeObCAjcv
TSj2GDuK+zNfyfrYLrIQG2sI6odpQ40RCqXF/qmPo7Ds+3fEf4iOKLiG/eIfwUNiLkISHcjvSjbR
OWqgl5tISzzsJQkoNcQYO6NFCi1si8wGppNiUZ4YKdLo1ibSN3Ps6gDL19K7dnZZI07EhN116jV5
oV/NoOjhlyZsMLtCsCLn31kHgIhVwW/Hr69RNG2DRcpi2G1J5A5RC70gqGyLvAVt7SIsuUeL1iVY
BC/DonrpcL6w2OTH5keWPWoHI0ev5GbwzDSE33P1mqzepjGq+ukdN+EfFvQogwbnWrvjoTcaAreY
Y5jyTNs5NwTTj+E+TUmx6blDrwcf+w53vE2m+j2RDyQIUfzEo3ob4Lhph1v0rbwJEn6H4upVgr1s
DhTRlCbVSptc0kAwehMLq1wH3HJXSarv9faTcbuzNtrPkWHOxtO9DWueT52gbAgOmEYfLEQv6nce
AlpWC22M3KIaWK81v8ifAPYsbXtXNPOhNslGFApHkW5FUBWD6DUpgSYVz2WCSaGjA8QZBKUDl9Fj
WwG7aUTyR1KjMAJl3VKFKamwPFDw0XAcE/XmBVZ5TOw3YLw1OTZw1spfHB4+DqkRajtOo3HABeQH
DcIn8sFs+riHKtmdS9/542Z/U6xIlD1ZL02IkhyMSQCtV6pkZzK53LA1R39BStuGqv0Vp5a6EvtF
vFTg7WSBTX4R+HtAOxxiLVkzP9kEzLISdkAWBWvAqDyZajHvRg6ZRLXt+MmFpcHcudOmci1T8uZJ
k5a7CCma2zUI5ahRrWyQJLnHLRef1LiIpRhqr5vEfi0X5RSjOwzjGZNSFjgR9lEQDJiutY44gAGQ
ElD2NoEBpltez6Y8fq2RuPgsBQe1GyU0JbY6iyY020ZNZD6VgU7+hcxUzUjj2MLJ2BhO6CxdGo2V
3YBXK1ZMiZx8lCEnbGCAuJfojD83BaupIoiz3ZwHHy5M7H35lzPrj8y32Sph8moXpZexHxfBF52v
W8G2oXBJSo08XjrZ06dlm9p0ZBzZNBQrPW52livxwi0SsRSbWL1oxQoGLplDerdI33gXQHXIUZB5
i4xswEo2NLzWSG/crUVYBsKLhGRF85Ch37hIzdzl1j/jOesX4RmWW3FOcaC1e1KX0Hcxo6G7H64e
rjT6ZvoJMOJz2qJRE4tQTet1fimQrGmZu0+wrjnY14yuf569+pXGzgvgaJQJ+XsiKkzNvnoHL4fA
DdkbVrAJS0BN/Na1QHfjK1VWcAAvO1MYhItrcSPRQAIR6fFBUz0RvZLKX5PDaq6BYp8oZtbiODgJ
5c8B9FfUTpY2PUV9TXVzmn/30CxW6Vj7W37UPtg6Pfpu0shq8fkPakTvkg8mZw61BwTerUncHROA
yqJnTlqid1b4sEQuN30VoMlTXERs+YcgNZpATHr1otRza0ZHRopxCD73NnWAhbE1OZL5r45Dm/ws
R+ul6f18yy31EXMASQtIpX0Q9GGCxCHoBQAvHH+kXM54G7ii8TpKG23aIK1jROAOF2/4kZrpPoIw
tSlrrsEYBJ0RlSA9A0aJyAVrb9EMLsJBUpAJX5bkdVhkhBNWwgQ7Ie0XXvBUMBdtobsIDM26fDFy
793pR0Rq49o9gvaK9pY0krBmML93g67fzjHfUPKZDBvTT0ebFXPi+BcAc/qFfr6zTOvk1oqLn89X
TNcoQVtm8DpQUvRS3z2b4EAXmoUBoTfgNeaYb+WibnRxOGYdU9YCFq636B2dRfSoacOjnLq3oh/m
jahBHQuyjR4LsCkOunM8UnulXPpaB6hJ5ownV6u0/CIywlOeN8uLGO12RQwYA6W+qCgtnJQOMdHN
yILkOE8U2NLkKTXoGOTS+ZRD2oRGMz+lmuQ2DyMW5yUyXZ6I9YfbaC8Qwhj5J4jubIpqTOs1JJFe
cmlx/xFnm5+K1CEPa2UOvATjb1kyJaT6zpV19rkEmjyWlJcdZJuEhb/kFaJ38FvBtjGzrcf3+cBp
pTj7gO6dimddqqJmWy7uz64lyOXH+EC5Ik/bemLt1TSXOAK1NntfWS7VCq+LxEq9KnKTtdE4kEIn
+qKZ+hfUkA/bFJhIyTayhEpPRhkwxJwlbZVbpfOIrhRqJW2qHlFd3/CnCoC82SObKeIkTwgIypAI
AkfKxYpaLX5UY8aUKlGmekxsRGtDXYDrqfcNC0bdouOiPwRrhiug9rWXcERfTKxskZKVYy4P98yu
dxCzog0xdl0Z61E0Twyyzj5i12gxvIphpP2wWF+ByWcrezHBBg5O2HEctD1PpD6cF2NsadfvHHk5
2xGhWVsDq8JKtncCiWwGDZyz0NgPcrHQ5l3nQxXP+guggIH4JrbahMi+v/hrJf8OUwPWkqhtR88Y
OJZju02/vbcdBtxhceHalrXKFztut3hyo8WYW2isVTHousSgP5zFqQtWxOrfGr3dahnOXfqd1yHG
wsssGh/vYuZltn2YBly9Y8BeGCtXRPGEKv1i9JWL27edsPx2mpffssX8yzmp/qjl6KwqS6ItXwzB
1uIKdhdr8IA+2EYjPHvVZfJoNQuGGj8imf0afE6jWT7e2mT401uttc5sFyh/6dx1LhtnB2Vxg7p4
RJOwsiKXOcnyt/j8CQDMBwaTX601nHSfzygRVw3Dt/mVFGeNAikVDpFuE1W/T870h5rHg10/alhU
F6t+NM/txdacXVVXl8oguC3aFp9sxrayZXHg6ckXwYF5xUnkAzzewScnOM53JuHHtpef3KKegGC/
KVpxugbdzQQdWdQfnYbTgc0HM605eJRDvHMinAZkuhId7vfMJm09P1wZPJwx/iQCwle4CRuHjBEd
h00Tf0ZafwhgDTvMnGKuN5690JkKoihGvwkAJNAuPOqFd0hLtqUmKzzGxBuyTHs3Sr4C43Wc53Dm
9jaAvZS02A03eLW9MV21IXGul2gKfnH6/OkNPENgEa41RufGJbAZ82Myyni1+HrB3aCCH8Hjz4vu
M8nCKoFhrrGY0AAH+u3dDmLkeIX3YPu/KZIZhzcAZ7SD8GPGDEsL980YAQi/VVaUT9LuNoNrHQ1Y
9RviNOXK1Mab45JYUs09m80fFeTfjCKDM1BYjHhCa1FYEL3XSbELp01YP8EP4bkw8tXk4+jWTNHM
J6Ebb1bd7CmdY2TPnS9AD5EQFyge9Ojq/CWwyQDK5kbF5G4iSm7dn3ieQi0X50W94bUafHo7nKVM
zz+aFOmdYekvSYXXK+OpbBwiYbo8vG2C5vZHLeQLo/kLFXxqf6GpaRwKFyk4UdjA4bxXO19Y/hBh
Ye7Ok5ENpM2Ar3a3pNEIeiVriV0pr0deBRwEqOXXHO3cDMqo2YfUwH8FzvhURAjBI7R8uundHea4
SNpe0tRc1yVDg+VbU6XV2gnKbdnsg4TLO9srzayfM8FU2FA4VEboGJCT11Irj6Mwj11g7el/UPA2
3/2ZRUvGs13xRlq+5qgNXxph75ZQQyQvg5KfHn2myoS6NbjuSjjehgj7nZoIvTDwqe0Q4otHoI5L
03ZeOVa8Mb0oOEZxeybEcs/dYQv5A2npYDvPD4lk91SR+A3HLgeaWeb3HCbIwYJ4Jpi4XHAy6OfU
aak5zEiaBx4aEoOVmrlHgcdf+XybCt1FjBusMreVXJS1em35w453P7B5q7uksX4beyYAvLgywivE
iZX2nAqTVA3rKy0i+dPhVuQGSHiWdgbZ+ehUxeN5zj2eu2SrGlH/QdDMSW4ibsvP0Dx6xa2tvXfS
bMNecItIXBSWY98uC1eEJrM2X2lMrLCK7c0esqyuJ58Nx7p0UKuoEGWoG+yqYrljcsUxLrauTpL1
W++K8KupORZkicllPrlwdvwiXslW/tA2HOMyxdvCJd+95tODjZRw8cgVjTxGup+l+CKq6B9KWw7o
wgy1Nkq1TYL2LuM6WXeaeHfd7DQye15Frf7VaKwa9fRW+1FMmaIS66hzXuzYv/Dquw9Wpq1cHebT
pL24sNV7S72ZLSMY0TKt0mWw1VLz5jlUznoxf9D3XrJJ7Og65H6R6Pd8Lrdmoy9FmIC9Y5VfqAr7
1zQ2TnlkJtgGkrChp3PUclDZ1HvXAnRFWPC5o+fY7xJpfoBg4RAtf9kD+4OxcTeZKOgL6h52MUtf
i1x8igikmerYmnnnPFgQqHHavVRpfoiCLEySpjsVTDw3jp4cYwS8KvFX6YD9zmsXDkKOF9eS7OGi
YEeYinu7gf85o38EqQOnOSAGWv/6ymDUGZY52Cw1GOG4UBodrhxifM6SgS1LGa3LCumCb2arjoON
KsCr2tp0cOg4rMksnNCKBWHXRz/Y8a3IAiIUztHvBC0lmcYy9kajrsTrUu6jDCfTWUhuFH/LgR/Q
3qu5STrDD+RI3BfUc0F1aE0yoV+lggpjG3ArUYVnnYJmdrdg456oB/4ne2eyHDeybdl/qTmuAe6A
AzCrqkEEog/2pERxAqNECX3r6L++FlhZ72bqmmWavXENkkmRmYoOcD9+zt5rlwH/NYKq1SyDc+Aw
yS47ChFyulucI3uqu8k9RCsDc/A7SnHgJWy2owvSI3Oc4zypcxvnsJTI1LDtEHadpr2B/GZ4nPqP
So7Yo5iOsHOPdKvkTdPb3skCVB34tsbU3FMXFNO1q2lUotVDLdXeu1N1sGjFbsZpmHaNsc+s5ocT
0gpMVfqxTMrFakHgCZXoDzd0fhauVe7HHDhJ77npZajNp9bXRxMMVkBy1n1nRg8yMZgFD1zVvos2
HPN2zSmHWnDqtxZI100Wpfd1bv9INAJRLx2u+KFuFivcZ6Jdb1FZBK27zoRr5pmIwU+leA6Xcreg
Ww3xom1Rg97m5irDSbuHvJLPvVHRHJgN/NJCBkzIz93ArB0ZDcIYk+Qg6MHIVzHHA8VSCXWbKbOD
Uwzm1j20Yfel0hH92Ejtaj8tdnaGbkRIjdWSzigKwnOPmRpg1YfBlEut4dYqjaAoOcNyoKF6JLPh
iMWl2BgJ+WJuO5GYjs+rZm5IQQbYHq/0Dtuwt40HH3buqSGvEPA2s8MfrUH6CQyDcT0yPfj5LM7u
+iViCneO09zZk5t2LxE5H5PUQpyTUltUyj2Psf7jOya4C7p6lLF+aBhnbhROhJx1Asej9/n5pYhz
Etxtoc5ibrgAP3/Y+QmzYsmtrlkzz32U9HtJw+qUStGco966pSFDpGkDS6guzZhQNRgzKqmrM9Ey
0MyiCO0N2uDqPJcT30pyuYF6tBw2Uutoz8l8oJ3cnOtlOI5FgVqmLOuzXEk9n9+NHUWNN5/ymg2M
kfyprx4Kq0mYSxKPGo4+R5HPR49xhp5rcEaqrPw8oCfvIePkcT+fzOd3tMQrPva//IwqlHF3LY6Q
baDSMZvcjL6LQrRdvC26ReLCTQONuBJ/fIlLjq1MVr7KlQMyrXiJ+BOV8fmt+wnCaFYGh5cQzpd0
7D8Ex12bhMBaxLfOhdlleuDOq88d2DrcW0OIMKy3t1bJm/j5peeu2Y3CfP/3j4TjnalyyW4XPS21
f/+CIfAf/9fnz9K5sJDGsbT/+xdjxQBDNhRzVc3ytmJ3OEpW539/8VuJv/3zzwnMh6YVaNd87gJv
RacVghRrtzfOAFq7AJhmFnhF80SebHFTkcC3DAa76UgDuynCS4FuAHBsQlrnsOysnoB0RK4yaLH0
MJ72mLwCvAa9wuh3C0sYcoNvGCw8Ge6oKHkoSjZ+aHLmYx62DLmpkVL2Ulwri2A/HZOri7GHAHSa
vACuUDUN6ucijO5Yl8OJM4Fz7efk0HZesavpShnTk4jwaBZUt3QhUevDS2f+DLwAxwBssOJlTjWO
ihnUARflJbXl6oAdyGOlA5HN6bMV5vXVqDMa9G68Y40+z9G0bgK4IBwxil0V9vd2jrLFXOKdVRFK
XZflfgGkxH4j0yNDX3ZVl/g28q23LHPVdhl6PJm9OW0LcmBLcyYKMBy+NUbxYk6I1lL6QaA4MPo+
cE6U29ip3VMe9hyXcGWySErmQQdouXypKOJE9J2zb35fG1ZCanruM7RBPGiPQVvWH42o7rR5G9ni
2EiOKnI+5C59z8L5klnkn2at/FkY6qnlUI2774JuJmeQXdH6tMM1jQ8bsXjBtDcjgtgUmXfCx9sy
PIFLFQ3Ts57dc5o9DwJ1fiTHu7C3CcjDgeSnWLBmfMTVF5rxnPdJ8uAoWb7M4Ioldq7t0A9vceHf
rw9bexA+MM6Rq4OrPU5I1a1IZ6eDzyBufg0RsSJ5x/poFk+M8r/a6O349bjJY/O17FlZq6X9GFv5
2vEKnZTGyArfg5Krv8UzPexKPLXdteoTwrAiC+3QrL+ur25r0264yZRaSHLp3t0huvcNivMKLBOt
XeA9APOG2zTyOLmRh206z3VI/bNwe+T1youtzZemmw6DAFIYJ/2HHjvKK865dMDZK8Fgr6IP3T2L
lJwxxyzIoMq9k0DSnAi02jGDGtWsIMWk+Jnhm2ViQuQokMk0Ae4aE6IdcqognosAFGnNz7Xwf6jI
WS66pgdlIcPZgrjtMAyAGPPHhrqvA1drxC0dh4PT06bHr+xgo/AGTBKJItWeEpqwrY3JLCOviDgu
WlIky4WXUDLZW986BkXyvcGIP0jj7baoOKViKfU3bu+8GmoMok49WX16YEpp3whGcOnQkZYt6HmH
Fg3fEAGTQua4fh5tlZT7Nm7x+Fcalrb3dWjNd9ZKGZSV/DZUBJvZIa+5aYc1+vlH1qKXxLAbiRaf
7ZgjkwnbZ2VnNBBmRWEj76Kyxos6EhZFvwbaTOqASKfnrdyKqMsu/T6XiPyEfkiU/uVmNEKXBZZR
UZGG7kC3IOwbHRyDCJNPMZBTtMEU+bagdNtUvgdiz78ufvMY9vJjLAbsE7CLKahJ3O2Ax9krBJJf
JYkL9zTTH0IjnPLsLyrhJg2Tgdux+tK61p2PIGyPMQTwGgrvvPnCIQvHAbN7dLk25IGxTU9+CHs3
40hZFM4zE3Wbi5Tmrw9NMVhgcrtuQxo50tlED5TOBPo038x+aQKnCNlVEz4Sr704bvUVs/atTbRz
QBsBLOlXPTQnYY93nRXtk271OgjPJli5R1VIpiIh789p7DR7T7VrmcrwzjPsQxRhn+iMhoUzXWt3
Tlu+OMxa0RjBN7PxjnSzX41YYv3x2MwvGfrvtlVvDSWYdkrJXpqRcew9Nr767rlMbrhsStn/FNXy
UDf3rqh2s00bEDcdHT9+kToZg+AmfF0veNyhuz7xdwYwPmkb50kjsY17G2+aGxhz+k6E7NFXZKkA
CAt6RS8OtO/9HNKJoVgQAcngL0QQ4CXNjMciy6/18N2IwnbjDR1aI/M0N6lNrHskN+DubkM4YlL3
ZJ+TRolIPt+ApwxCaRwzNd/Sp3pQrrqXefdAcNymLFWAgeHu83HnLkfRnCGzVuSytW71GGuz2ghU
CRaBXxvbTLg6QTpuKJCoiLKZVM78xUUpzdQ10qgJ8Bz63aHyCOWe6KlsJocmmyOIAu0ftcu9hLAU
P2hb3vhl+KhQdMp5bA+F/U6GAnpjx/lBxOX9ODO1bZuXFCCRbuOLA3Rc+sM5iVkVJ//eo5skUdpx
6+K2Zwr7rgl0NWb3rfO8X17+3awA3zE7ewY5jrMGlm/pWvhcmbq35pHFdaQpTId1Mo/L2L7Rxl1F
qinHyO5QstAaZfOeRoTc1uNd6zskuNqAjVCa4S7F20MNco3N6ExgzbNj2l9rQA6q4AVQW56S2c0D
5MZvc4SaAfnmSozc1IxhNgbtU2ryHdPXc+oAuSgYd/a0jPu8fkmHCXzno+l0P8yIGkfgvx410AoY
p0N/yAngMNkMrJiRjT2fauTjfC70JT0QxNsGi0bewu9ICT/c1Kk4tJgjocsAV0+S3Wzar81irtOr
8FIB5SxRJ/QusaCRwyzFxHXU1N/Sfviqs87cEmRyJ2Nih2FWP4xd+QGbg9G73b96ebPTnf7ezPZb
0ZRfypyyAMN2o4ZvUKZgiJUgkPO63HN+dNkASFzMx+w9xlfpM53AqsegoWy/O3yeoYerIWagP1XW
juD77OjNT1FqdA9pZV7rKRBmQzR2Pcm7PLSwXjfkN3FuW7YOt1Ilg8TlE637CRTOmHAlkKrFnBK3
m6gDhEkmA6+OuaSVvXcNioCQjYKxmNyrrrkh8gweEG8McoIUBubI/FZE3zTabHNuLmVH5WN77JRI
SC50Xu8dw4xxXZzSyX4fh4wM0fnZm613mmYgJMfhYPhoGmRR/ljv7xAZMl48taXFVm8LAdRvstUz
3PnTEA+sPoop3Cjnq+MyafNaVWyUcGeW0v4YuZ1zp/uMA6gwflQNf4tjfClXw4Fu8BXDQAaAY39F
GnC0S9WuaS3zKaZl/Fnuu92HUPSnughWkm9Y69Z8Vw4hhUrDkglWzcq6HwbuLVrM1neNY2oBXrb4
yCfJzSUPkATx1vGRdVgnnFnL0TgDa33JgA/toyqD4+ndE42YXHomJbJYx2YLE5mKAWkVPvuJejVj
5gJRCCMZ4XFnDhelvWxnNWQT9TH+ybL+OTclS4ZYHkrYiwSbQuYsskvFcYiuAqOQzmtIYE5RNZG6
rJNlk7lO4CJRpJGU7uCIH0scAzYT/i3QKoWL3BOEOsrxUBnOV6AvI6Azgk9ScqW3bvK1EctdTxF5
CD0BfUFkD5RAaBRm9xXhzbElyQUaZdwCKAPxUElm3P1KmEYwmfe3M83VoW8mlgw047Qr8PGzrvDh
2vvSiB+bJmp2BBGHJBTsYeQj2davYkmt3TjJJTAQJml/dYKA27AkmH6mJ2cQEN2Z6Q024OWDYdCl
1pwqKu3cWuHgHqQ3vXApYOgDwOWMI47GCshK+jKaMCaR70TbpGQjI/9nl05jFSAPw78H4o2qmVfO
EnUq0Q6FM30frXNuFe4VPCUZRZ5rIJhSPmSatGyOdXRaILRuIg6EZoO4f0BPTb1oj/QJ1L0/Iwyp
cOHk9K0OzJzNw2Blj5j7vtdRhgnZOfnZbcsh+6G3lssUR/LEyKwzgbZEXUFlw4aF8wI7Iazpk10v
qN9NZ7PUKVopunl1X1BHxuYGXvZLR1toFFjnMHY3UOrRUrdfOl0VgXRe/fqHgpgQGDoJN6ZIHotk
eSwlbbqWmSWQr/ExzB68Kros9ERcg7YYhO+L6vNxD3TzV7sQeLISXFiWMYJhzz85Tv9L+AUi+HAm
vNp8sY03SDg/TXvZjqUoL7JEOSOH5Ap4ZNn5kXAo3+UuGctbseRfVrt8WPo1Ewz0BIsOwMqVe0PF
at/X0XHU3e1gTWZgz4LmYNftw9hKdvSjvY3IcN4t0mRNnMsgluwhfGrUNulJQ3enKYqNKw9h/vkH
NYGirUr34E1faM/QI0SLvsch8r0UjGWKOnwaJ/fVEuBf+ualL7G6o4VpD0ahbpH30oueP6yWjmwO
mSNsmdpEuUq2RR82LBOnpTb7Q+b1I2alyAF/z0Zi5Poe1AB0FJxZAfDqfQcGpvHp1Ude+o65cCP6
4nUkJZaA7DeMwfuya5nL12FDQTXeMBAndorJgdlE6oHZrCvLn6ocvC355pB/e3wOI8fPaCmOeiED
JgE5VyxwhsH4WUe1iDvSDyi0aHU6ch/r5DCM4MDryfoO0hjRd46XMkqP7H3RobJeet8utoyJEZ/k
BSAwI8YQXNynJOFSnQ0PfimeBvdDpwVOVLDhVOvf665/VSmpxm1xkzsptQ3/LEiWNr6b54cwXK7S
7DnmCpiWpbDPjLuPWaJ2nb/QS9cmcSUWFkCicjmItdNOVcVLkqCSLiQhwXYrA99cpqCLt2Ff/mpK
OAh+HxGmmqjv9jxhoC/Ajg+J9RjbZneaxpKleVav/XevEvExa5gm0WLsXbgxzuoSTzuOXGUNHJ4j
bTa+eE5zEwuVHDxPbboFxozTvCQhrka/WJ6UMLJzwv1LwZenu06Qo9qv9vE278UOlcxBdB2TtfJo
yW7cMt96WiJsqE5057R01q0weVeeSE6DGO604TCdXwN686lIt3EyETCNsNovB5fMYyIJlHmFgDRC
ZuTK1STe9lULG3GCumvlR4Y5OOznkTAS4yjqoX/IIp6ZSAcUegMz3AjXkjl9fKqP/79Q+x+F2p+x
JH8TXZnoH9D2k78mV0LaIp3pD5G2p/5FMwZtNNnlpIl9KrHHn7r7X/8Doda/PM9Swmd66WE8cP4k
0nb/ZRJXa3sWvxGuu0Z1/SHStsW/kFID3SR6Fx25z2P97//5lwg//duf/xwQaf2eK+X7jutIojIl
f52l5G8SbcJSYmTCMUb6FY8Ecn5CfPXoWGCfnGaa9x5C1luHoTDqEnkqoxq8oDnvEpdtrGeq/Xml
/eXp/eXp/J7LtT4dVyiK/zWqR1m87j8HPma8KegeC+dCxjiOi5qgiVT8GGa3vjPLd39tujiINzbG
UN+tzd/z3z/+76E0nw9vK95dohk9apm/PryfMjf0hWtf2in8VnlD/+RM4RHVMFYrk7nzqJA2DygV
Ucv+Yw7c+lb/OaaIB+dS4VpxHOZ0pv3ba2/jMY76zLIvWQFLFQAAaaGzRATZe0HaJuLZSNmYSdCq
3AUUX/qh0GlmVYq3X9vdgTqv3cB4jzHR6+UfogD/I91pfXLWmr7qeSZ5or9L+QHUDLNptDbUWt2C
OGu+OSsGrGlCC/EQBNRec8AiEIARQEmIB/rJvI+Ykg/iKa8Yq1GwNuPk7f/+A/uMV/3tTeNusHzh
KMtT3nrn/fmCmaockPOU2Jd4COlYNES7YIE1A/iyvziPRy+2maIYy9HfYvsKdD4AIEeacsYtgcf3
qFN6olIPxBs0EIHmzt0bJrDh0Y3SO9M6+/4Q2FPfPsmqEZuZoDCcY4l1GdX0wTxcPfTVN9Vo94gQ
/Jgs1JDEh1RvzHwBdQj70cjqe26yDO97GZj0lx+Ume7zSNTn3p8f0FH/0qsVNqwMIqW0R9x66n4j
4+GrKUr/+vfvlkXw7m+XmDK5rZTpWa5yScX+67uVWqB4SDSzL0lVmSBmUMsoB34MZm5NfgBdpGVi
rpZUim5h2f6oIN6jX/jvPRFrjd7DorLG8P52o0UplqZ4nu0LYybmSmZ8U5CX+bj006EW3RMIkYNT
z/pihzYupmJls07Pf/9mrK/1r1eOQviPOwUKBzfe77GLCbAYQ1W9fRnC+JchjkhTOWaiDbV9/95O
IPCI+p+Wt/9cbXlMJSw4HabFlvDb1WoOqe12IrcvREIcpxatt6EFfEIUsmFh7HFkLJcCUo/oEMKA
kbsBLbNpG0t+aVvnH24d8Z/rjTKlcC2hpM0H8XvcI/ZTC2uKJQG40RPPRnmVJPR4AOpJjvcfTW/+
4YDtDorSTVDHj8N+Gcoba6qo25YSn0pcWzdELnuUW45zHhk/7HyVP0qTMreayTdo2iw8oSK6YjeY
9xkDckYqaE3R0P1D+pz4z5VbmTb7GOxxvhG/X9l0nKHWqsy+jDZB4OVSh3ft2tdzJrwxU4rDaPUb
1waefRT+wMg0iKdwxkRd1c0jON3NWJscrPqs3HswobdybLOgqmNmSqO8DI4wsP9Hu9Ak1UQVBFfR
fJoRM0YYqjHkbjpF59KpqbFTX/9TEutfjVTEPnK92Lb0sXNxubq/J9hlkCKnIqu5bjKnOU4GamzT
5OmOZQ8fcXjto6n6h7BfCx/Yf9wfCocYti7KEPH7/THVXlsxZZeXxPHB99EMvice796qgZP5DmxU
nxyoA3hF7/L5xRPwcz+ypiz+YVP+be9ho7dRd5uub1OhkMD4+zOp467KwfUZ5y7MDATH5hPDNkjb
igl7jMgWWU5q7uu1fEfOLW84abAT6lYePYEuxc+jIIra6Km0hvYfwludv66o63NzPaoxSeLQegGu
Ndyf958aEalQluufQVVuFQF2O8vpyB4eiGFRkY+euk+RgnjejekKfUGiHoBt8u7WfSXCCYYkmrit
iPHKZXQ4laspOTpDJPc4xpDdOD5jEy7jsnTc4zR6O5+qbJOseJdJ8D+mswOVEwnUZPXOdWryCMY6
mdAcjpoj+EKfjJnwwYy8TR15/q7Uzrlrme3o1DMPU4xj4hPuk+E7w4877ZsWtRPlUQYMOGHemlY7
yxj8I0QL8x69ulVVl79fhvkI/3qlMahDhy1dblzflIw81G+bQelNqT0V0j5HEY1K7agX5qjLvkqU
sVdlcQeyaWTT7k04fJ1Gs+UxjUAataVCi4tN2GbjOU3ZRxqgwrvEw2drVgTKFnLOTilQx7xDLpF0
dJcou94KuzgtaTZy7cB9gLMnyTFB1ui76oExdnLAig+4F9tBYE0ckjPhnkva5odRjbdNRJZfEeEP
pIGg8blEM/iRMN0ui50xmJ/a+pwW5bxsbT+pMRzw5wmaRKB9srLMVrLJ1MAh0XK0W7nU8clAJoz7
BbYALXqEbwnJUON0DPtxBvew7EOm5hcxRuW2E6rbUx5wCY3ZpWsmiXeAwYv0mUx0ErIGaNpNUn7N
ibk4LXH5SK4MaBMzPq5lUZsPbzPkKShG+ikWTb0ZSATakaUxbWulQhjZuKPNwr7vWEPvRqOrAlJE
4x2hKfTPoI81aayvhfbQZDuRu8vkqmWZtX/tIvrdlU+GnXbEdIZXFG6bJSdCfqope7B+nKVe6Uri
1TXz9QLuc5pC07tmE0Yc9ZaW6at0jvDEEzQDHdNPshSv2gais4zmV5w6EVYr571nKLlDEAtBw2A8
XdE1PGhAc8Hkmgaj40Ge91UJNsauE/vkDLdJL9UNMqLDgt3nUrZ6m3e++zRGi7+pVAhkp+uY+YZo
X5b5JV2Z2wBBjwL12Qn8/89yArlDa4ZG5qpXJ9gR5B4Tz8CNu+h+GNDomLB0Za7jt6yc72yvPDKN
Gx5ddEZ6lBTyXf+oMgCkYV6iPnDCctekuUsZj6Eta1zSu8MWkASFR1G0qIVUd0q8JqcJn//SSkeP
xhD+Ck0R7kaHeccQ5yjfMMQF2smXmzL6ktVoX4hrCZK+jG+7sJg3YvG817Fu16b0TZOOa6qcTfcR
whjNI3cESY8JHlxJS4pCv2NWf+iNEC2mnrHXxQdyoKZbg9gqCWsLXa0Jq4zL+mSBsNh2rsHIob4V
DZorM3eWI9eaBNgOlsmw+GykTyMqFqXHrZSPAVaL+v9e4W1J3lURcqVi0qOlHf7yk1ZfqqX68CP2
YN9fqvvRW5MCchHU8eIfIiaepJ+aMPx7fF1afze4NV5C+S0tx0c/S8R1GaksJCfpQx2DABnL4cbo
SYdv5uZJy+gQ2WN432HISGfNADhFIuOrn0npdTunaNu9xgS69bOhOkF4uWiIdMDH03ivljR6mNPm
3Qb5dmw1QE8d5e+00IlkV/4t3prmnhdYYTRo3VMoIOj64XzpiuoXPerxBoGUibRS0tPjU93g30ye
setfpxIBupXMX+zwqRWIEaK+dz+6q7MMMdgChsg1kUFb25XtnS6zYCH07pybpcT388vHb0CnTTO3
65o728W22S/fI7Nc09RmvXMyWR2ypH1NzBOoZvcrkr+3xAoDDUIFNy2osyhEtjN7fnYTRuN2HF15
RpxNUEmFHg8UGxCulftMDN5tb7fzAXG8uTMLn1anGZuE3BjptWqMLy3H4YMz4lFsmfiyEFQ/CkqK
TabpQ1pWfV9nkT4NXnYtqiSEmUsgjFjKJ3OKw73ycYkZy1vsrMzsBpKLZbj5qRnsdUz11saAXAtN
a0y7RI5t2ghwJ53T3lLXxLOOsw5vUuIEHiRtU8YSzKXQ2trkanHbVXrXanKyjUpYz6V7jDo3eu4t
OWycvHhp7XS6fmJdGtv+GZkTsVvLnHGM5plgI5IPeY3mtlCj/wUudnUrQ1ak1M2HoIzpvLNZl8fE
BYXS5svGCpuvExUaIvGoPbZ0Za/F4D/HM9KORg8HOVn2nRGr3SfGvZn0tJGlMz9H18kcqK5tGthu
ZN4mlZ+9DQy+RiuNMPtypi4Ix9O6MU5DZ903YeMFDdGnodbejbFAhsF4/nk4KzkZ72lD8pa1bQzc
2EuqA4Ex7nakx069+LRonETTZEMiYXV6yKBfV+W0s3BcXuZsQVSNIbgVEIyLAnuSmepn2lzuJSrI
9QBw/RYWqnosiDffph3xcQqa6YpplV8HG5VUTaAGnoxiJ6G7XWn1/lyYJgTlKIdTGYZMbzkNbUan
6XdldRg5MwRxbM/Y9rOJi0Q8RAbZbcrhLOGLEA9yQ+gIFip7V5f5s2tM+VXq6zy0xtGvmj5AGR7N
l36pOS3W0732MCzaRMeSEulca2G8YL6wN6ExTAzyIucw9TXH+KxlzyfsmZkUa4qi1T4Zq7LedOWd
GDHNZ/jZRDP6r42eX0FxtkdGVP1B+M03A/f7K0ADMMFWoXYmBC2EKnjXsgXW7SfMyLNH/TGnAte5
m5iXDCb4hnSjfNfYQEC1jAPPcOS1id2HDqnPnadRyfhdPe2LHrLm0LUP1OELD+dHKPOdfV4zv8+1
jfee0cPZcPa1i3AUlLSNOAsR0cI0tooNEqEkDWlPohqMM6AJ88TpUnaB7RvDARSquZ+QcBqwSDak
yhBwAmsUAWba8jn2hEZPFad/ex2QN157bch0AeRYw/0Q+bZdhvHMOmyWHIl9d3Y5j2PfVhUKbstX
d23FmHlYRc2pHYMKVJZ5IVfk1u9bZGeSYI5oLcCYqa+pupO2GYql/a0OVYJbPvN3CO1v00bS6EMR
f5hK2WFTouUl6KWy+WNa66ayDRA3rXVy5h3DqphWo+S487SAAODbQB9lEe4LmaQ3OI4ssWkaw9l9
PiJxzLDz4O4STPwNWNwI58o3t3TyUC4K9ELxMuA0LlpxtfOzLDqQp+XsnECMe7uwV9nNxA6OA1YD
SGkRlrc5ob50o4DM+D+ZtP6KqwG5v2e/DaX6qOuU465t7soQXqflm99xFSQcSYgeGY3hfig6h5Te
ietfkPTeosZD0XU1JWwvBYYKluU3YfinbroQ41ofCqv+aTvWm/QFd5dQDn7A9GBNCXuH/aOqxxiS
aPHaY/8/DlnCMk2yibbU41RMeCw9RwVNGb8pdVmbYVMs44NbTcxmnV9TuSDwEwXKnP6rozNie9Ve
JZMf4LiLKOIc0uRXttainyZu2Z0mCZxMmTft1dmhmCxiqgom1c3UnXAch0gryqCdwTMzo7uxmxaC
UKpvDOFNR7Pcl73V7b3nAYLipp3kF49/zxYfGzHdb86UqT2xECeGMfjJnW7ms67ezWJ+76302M/W
D2c3ANdnxJc/DfMItMJDu2PX9rFovxg9vhrYy2RKOUjiW+dD5Hjv0QiTSGoxJuzzbDPxYVS2psT2
MSFVtUDrMTm38wBmfWxIcZhzEtRljQCrTA0+loYRJsGaiO/Kh8FstqtiYseUB54dEFKPwAxzhnWJ
TQ6/OLp9t7k2E9wpIhCYF45RG5R5Q/WLTmjNgMtNWwdjUt1WKflZ3bB3BUL7duqe+hpRWt4wTmWu
BnTVtH1rqy2ENQBUAPIO+C2W6WitsocFmNwW4d8udmoOO50+zoLwHTSVNMWdbFcjyuQYDKB/qbW9
sVJ0tw3MWwuj7o5DX9UlpDG5ebwqfDucBXdNdmvI7BsBaG84k7y9rSa17aDSSae8M1yiT0Kz2w4+
CzontYAakZxpnfSBZxM/3CQ/OfEipYCQ1tohDOTW/sLGgDcy/gBTXrEmsXNHbh1Qd46BDYnYM+Ar
Cm3vZYvoDPzjY15aJVR09AIZ1HAq9A0eo1MB9IAllFXOZUxoND9nhyOGrLIDy+ZXEsPJ/aOV5MiC
sjIyLPgn4smMWS2KApHi4lYXOwW8UcgMlWJ3XrA/wDdl8skTPZSRxOBfqaPf10mAlQI1sI78TQ7T
6RBmH5D/fo4TUFryC9y9ntPDPLnPSdjMu6yJ2QhSGBhFLAMVRVfTwg4uO9QRgzesFprwoagJ8PbG
x5oimPWDkELb8H+sDs/N0NKmZ+wT7XHCKc9YzWWBHJwnOdoLBtbwBZ3Vh6xJv5A9jfMCWVTbJEPQ
iP3kA6+xlMVcu6JyrNh+kMpAWum/S+x+ORTn0TecIMPRZqjtuJRrjLCsgmJwmOdX33MDUGlXRvoI
BhxJIpbCanA2OUpI10CIMZf6WnmIujrr2yCcdpW0XSMKQabCw7F0fVL4UCOz0k7xVwiujb71QmfY
hiNM3dzWDwIo5M4I0YjxRE7EeBJzZ2KxHZC6G/x1C7Jqu25vC5VzWgdMPcSQ0aWDEtXKz4765rTr
rNauprt5OOJ/xeCdOrjchtjYjC7vMZeux/uf3eLyxfFlcRy3aVahaCEJh9MES8X35K2acLra0/QO
1oStHjVHscI4vF76GwdCu6bOdxjDmi1Blh6Kq6SMHm2FQKjOcGqFBBnsdKSuacvuWljOAQQ2uv8W
M9dhiFrrKEos4Gp4b53XXHQfhp9RnuB8ZAsT09wHkbbh6Sf5llOOJHfbuiZtDw/f7LrA6LOzPcZH
t4i+lGb9y4pYnnvG2enocxx2sC94+W3ELofRMt5mvro3urneyzzbLrSnjy6D9K0w/UfUW0Guy+FK
C3R8inz0YJwtCJn06RLJhbxCxysrdh9obpaZH6WF92u70pBC336j42me21AOe8YFYRAPfX60Ig9b
zzCZ+94o8ewRhbttGqBh7pgIuBnNT8f3rBulquvAMny2EgptkBt7cwBNLcxKgUif0lv+nvT287t8
KtPbOCru5RwveI7+3881KhnyUIAR2qpKOFGZmC0F98XnHz+/cCipTd5mdtxaIl7sbQQGkx66w5A3
8W0tZWZSzQ7zuQnHU7f+rP382dzFHzHQ82M1tdHtKIxjZGrz7GLxv/384vzXd0rioQUQ2G6myHuR
o3q1czkcezXRdMr16J/iyLgy8+GP7thc8fFzCZESRA7GPmoSsauTvH7L91Xd1wjD8uJYrubBOZ0x
JbooNnqDyEBRmG+ciqfAhfSz/wybRy1mWtEuKeoPXaZrHEvabTWpXN549HGEsFsTkVTjkCCMhRom
JsRgJoMb/qF75iUNpd73iGbxiOqb1sE/OHSEezM8ZOEs7MBVYN6cFn840rEsoj+GMx67WP+UptFd
j3D+gHV9z197R1MGUdTCac63/HyzYUqbESklfCAT87P+P+ydV2/cyrbnv8rGvHODOTzMBabZuVtZ
lmy/EG1JZs6Zn/7+irIsyzucc7aFucBgAIFgaLFJdrGq1lr/UGqnMazNJeHJ1xbgEXDIkhdI5BgD
jdk/bKIUUlrskhIlkV5Z1a7Wp+DaVrpjrWrBJSCaGJ2fs17PNkNIRlSrze4oesoeZiQjN9LoWib8
bnyU3G2gITsQ06D2cZ7G3dCxD+iuNEe7LvHMabOLGpX/88JPcrwhMI/DuU9I34bStdFCLYKXsSSI
Vne1POAok06Po5YHN1QvziwVgyjbRnC6KgCND6OHylSLCXJdXUEac7YVU4vFhI31jWIwmHg+DkZS
EKeH2kgvasNgsPaTfhulmJnE8ejQY4P9t5DrWIzg0bWgBN8aKtFuyDGOkBDNrJsJmGQdhJtK7fJL
mVTZYgDOa6GHevSiaWWp/X2KFeCS8oZxrLPsxkQjAXRlfMwFnb20MBMvkGeywaOgiKbaG8bNHs/R
y0yuLVQ9bOXKCK5jIfDYe6F/39XpOfDW4EtegM0dSLqZCGUXpaEtJRX9Wt6WT7mUJNs0wUjsWVR4
TKptbn2IrIbuvR8w2eNW0TRaVwPjgN+G1U0S7RJVzw9GkD9UZVVf6EkOmbWzUSsaGV1VY/jsdNYd
NtXwoislPXDrwaZIkcIaBh/BD23PRDXeVDbSqUK/7jBAlrEIbmP46Gf9eKlOWIANfu+vKEk6C1SM
QcDUiudSEcQ2wajG64LpfeO35SH383s1T2UgMomxtSy0ye0yu3HQYXekXCDaGf+bJkmPeUr+xO8I
fAbHv8dS4iQBy9mbuX09Cj8+ABcflMRQDnDUkQwgRwcrTfoAoDHH90HbEW7b6IOgZDMHn2pe+jv8
eM7IFPmX0CuQec2ghseaX25S8odnhdzJZ4keKWe1nOSYW+jOuq5lAM3zzvkzfWZ0Z/ZNhtGXpJv1
FRAmTLj7GF0VasAkrJgCuD2WaiNMQ2wM9GbHUAjnbcCYBIEp3Tjm3gDJ09RQdUn1rFuAiTSOqPCS
HUE4z7JvlUJClwZvefg2I5QrDINKwp9t35u3Qrx0W1bpuLRAqZukRTdFXzqImVAD59Kpa6m9vCsi
wmfE9aEhQaqkHV8Hk/JRHj7iztMuUXmtXV2Lj7Usd/wGARrqxYA4NuL0Sy1j6kmHJROHrjBY0ELe
Rq6WTg6bHh/lCQBg4baPMF1L8+AxhCpOS1qqeiYI+kCIQyNbp7qzbKsLh4AMJuqYpCCLgwcNT4zV
JEnjHlNztw1MZwvHXN3j6mHuZP8OgNS4nxe8R9eTHj3okk1Pag8l3S6plskmR9/25OjnNZRcyOED
AK9XmDOSO218tAsI+lGQ8oCvWubIvNzgqSQ2Kc1gyvt9lwBeM5U9hsLhoetEUY64v2+gs+YIjNnK
wug7BO78AWoIJpAEGORPbO1oYpZ1kOmaZV8a1k6g7NB7thaNkySQxwlC1NG8GXvzofah7UTm3L8q
t305GJtOKa76Cn77QHe9GozhIox8clLdIvDwxKs0VBNhOWWEk/RftYZqtNRGGHHVzPG0Bq5qiw6r
PuwsvT4gsEOtiqn60kyNXRyTjS79/KtR4bJE778lC1fAodLHbWxvwoKQbzRBCmdtlezxeflQION0
FUJtsLHia/USUZ+RKx4MKVp1Db0jIdlCTir/TDEzcLQpaM9IQsawyGC/gnrWtkSxfmKFi5Kec1GE
eF8E5aATViVnJJrildxgJieTioBj4dxpnaQe+kS6GQRfzYRBK0HMdSyS+7aPp9LQOxdyTILKSarP
HbHkDunrTa8AuLQ6Gjcwf7SQ9FU7GGhQ1XK8bpOU5w3ucURyGVALabBRHfeEnaDco+lSUyDKDIJQ
EGx8U8exAd6zMbUIp6LrO7UQ2xqIKm0EIh7xk2CTStQxDKCCEXMSzJ4BuVsTiU1J+xTiJLqREuTG
9CrdJYOypHiLSVeRbCgpQABGHmqlDg+k5lC5I3RCbJuOEM6VL6Tgp/JRJkmUJvgCjKVI+QxpswoQ
e4jV4DwYriaYbtspli8VH70akDM1ZWJo/KmOP6qKvHMrtTCw+tbN80pIG0SrAoLVimRIh4Z3ukSq
H0sMs+XehHaalTHeFOZTqadIHjjxlUacTeATuYlQKGBgWPuw8GxFxy/a+4R0Wb8qFQc3U5RT4ApO
wpoR6bmpwNRpsLBIJK7mZBRTcGBYGkV+1cWet1YK0PQITplOv80DxyP/eg2/P1k2qvdYmdKT4aMW
2sHvXjDx+xyC51lIDpNrPaGUVlrEQWFggcAu9DUdxIdASW9kfGdWvul96lMTi7POztYDZgFuj0YR
GSXUpCuMDpZNam0R21w5mXbn+f4n+LCIbmhjgfkB6i7jiIlOjrXiKiNaDcKcMdGjmKp5S9hRsGSz
AUg7cXtda+q5NUZ3DSodqz6urqOqfZiGhqb4tQ+ZLZSUndSwL8A8FxY9xdqOSIqEqAzJH6cqJIUf
wt1NYui4BbBxxBDDlZSbsAnA9xPAm0P/4BQixUFFGr2C2I0qHPIkhD+XSDmbkbyhIsyIlwyAs5Tx
qJCiWAMjw5oFH7O+Tu4Ms4LgwcxqATudqkqBinOYok4eJ+bVJOmfR7kz6Q9s1ODDbDWaOoBbVQPb
X9f9cvR0OgtNNG/pqxGN8rKqymRljqBYSU6T8lAO6IAjrKaN9PFj+QhEjNcDZ2jZq1U8mhBvb6Kg
WKqtgpgASaCeeBzOtQwnlkQGvu/4Gn6Q0vzKmfApkeRmWze9vC+LrlwVIH4vkYOLxESS5BdiB2FI
jZSsNoU4xF02vhLdDITwBzD9Gti55cjUe685EXNS7CNckDWow/cmnoPYre6NEIlIvZw+WfAJPmD5
YFyYQXfRdo5/pdbe1jH6+DZxbQqrlYeVTJ/QJ6AUEG1UiXpyLxeZm+pjd+iZ26Glmq8FGl8xiyP4
4cwxPmS2fTKRCoWeY23LuLEuirxdOOTp1xMeZGsMfo99qhI+KXVygQHGIW214SalZIhlWXM7+ZJ3
CPTMPuptwPxKF2p13mZqdWdTWEyUirSOSDlpxMEq0RFyq7TFcpXXJuX8ESlC6ga0v1b5gFXSsILl
vcziYi91un9jTOFTK2mkcvIpO0vz4dxo7X4zYk+zkov0IYPbvSWJV2+RsToB2YKSUGjynepPnttg
y6xmcb0twtBtY7uk4D5cZky49nibHHTduc9FscNDKk4b8nuMl5UFxTV/y6z0Qc25mxz2r2unKSWj
aao3TYSdQ940GqVZ5VL2cbJFFwEh94LpSlhIa6VDLDIOEeHQES/04cxkGI05pJpgW+YypWCqRLPD
s+Fnj7nVPuglkj2Np5wZOdYaWthtY9Aku8pG5iXXEjcJcm2DO1O/0gxGaGpI9rIO8M1uMfTaQk+X
UXy08XNrfaQ2ZLsmZ9UqG3AxX6hHNy7lwStUzXUIJ0nkjmaJekxdgT/MmgiJjBEHOdTBYsQAVhXZ
y9AoqHAN+pWvpBtTIxLF6xTwQrU0Qnq3VmfyM3opsy29BNjvQFwvRmUDC/K6rQwZtW/ozz6cgBXA
VLcu07PM6P0NBoh7sDr+qpMs+KlZS1mSeji6wJDMfQZdLxgtRMXVT17HLxcAjkjUAV7zEO9kek7X
DimKktCNcencTR2t3VsE+lCRhWQOTUYQcct662Fes9dQtGU4p54ZDWVwV7SCq8JUJKdy48rgUlfd
FJMvsLqRoQZ3A4R4lbUqA2NHbjWk2G4WB9hesEWbXdZVHysrzTadqA3qMqoNhhd9RRcCBYNe+zIY
sONbe9rryUiEXvr+sqnHDYSh5FjFiHLZg24hVxz4WCfG0o1XbuzYWFahRcVQBztiIrHrZk/wJ11/
KPRj3gzmEoiKvsgk8J+moW6xtM34lfAeYaqqVQzeoGdcPUBuqLVCqmew24LeWaEHs0BRpXQDs6CF
BnBOSYPCK0N7wBsUsGYl4XWNX52W4xsK55R8GmGRr1ISl8ApueTGCRCsIFyHKcGnb+krpKidvU3C
+BIQFapUKPvloXqeIEUDPYUZXKSW3kYpMTr+qA6QtsjPCMnpmDNGn4iybUZXR0Y21Pha2pmyQucT
GEq4TcPUpwISimGjBknt9HsG0PMuaTY6YemFUaMfKin1Ua0qlBlMHwhtWxw7szrrIEWtNfyo9S7H
JGpSiD8nxSJzMLvm8uyqceiWZjfAMvORGZzkUVl6XfnBGnlVbCn5AB1GECx68uVyfZjqQIV8nzHa
d8Z03vLkwNM0e93iq4saXjUOvNPSG32KatBAwcVsfbXZak6pEuFKiktCoqL0QOyKuBtugpCbadjA
rgRqHsEyKijYVLiRgqDwGFnjZW/ITDq92l7ZbXkEtdCsMn26ROmvXmlEYa6qFgAbcINynVrHDqlQ
xk03msWiUi3YJlFDCKrZ3j7u7iLXrGWkk3IE+AYPxT2EuW5QBrUWbVtiUoPj32ocqOQUHTUTO+2u
faCCN5grHuKK51Yqkbf3ZCS7h3ZVS919yONzZcj78KiqZeQ7h35wPqAi9EVpgy3zQsQgwujHxbyv
e3tg3iclMjqrmoZ1nxxLK72gGF03OU4Yar6PLExTANuwOu+cF6VlRy6eCb3bVlm1yYFoemVd7SM1
qvbSpKCDPW+/7rQkudqXjF0JM21W50/WHu0sQOxwmVoW8XdPb4H7c4WWlDhbmk0HL2eYjOWca5i/
OZgvZ16V0yzdwT1gAEHv5XVRdoL0+7ptjcxDQzN6kCLEUkpubw9v+7qC5bzWkWfYSKpQweDY6wfk
0oPHoyKqW1OSeb5auGc1unjiFudFINastjt2aMkwrTebfaoOLMRj73n9EzTuttbkYcahyTdlrKVr
Q2xhqXbhmCapULE17+ptLV/Xvn6jp0gDxZgroWEX55CZHSrBgp21yXHq3HYeZVa0f0/mZDzO/x6L
X6bQbSSxs9tax4QN38vJlRwgDzPK7v9TeG7HAseE02NKVxjWTRU+NG8dE6BrzI/qmYPyR6+FMedf
/T/5n28EHkXWf4fLKmwMcAmnJgNm+xuBR1EUDlmOrQFo0kEwvposGL9T8NHBhM7AXUd9NVnQ5d8h
l0A2k2k4MtBa9T/h77wFsRsyaFhA7JpjoOfNhErjEn6EnyqTSo3TwVtJKz8GUHWFMKy0zgaqJ5f4
x/7wZC6fsfE/snNmMtArZP6P3/YT2LX0NbkYeuHkdDZ+HbqFeZcjL0t/cYXTJDqmxn0eH/wzSh23
IbqUH4tV+IR3w04H4YBsuEtwe+zvlCMJ8B269CKzBY5v1TAR/BeoUoVk9Bv8MhcLop3fTdU03TH4
8X5ClY5KTTYPMMCZVcskFcqpRkGJBarlA9IdAr3Z+QHz5waLOS27tepp2Enp2KF6UhrVvlH6aj+v
0UE3TLoqfRmomIEB55hgbjKyzotOmVDt1uXPqGYNe3LXw14TQv5phI7cvC/zYMxSvC2WZeQ4yzis
cSUXSYbJJu1ACJnt54VdB0gvMOeOVjpgooWW2Nk+nPtP4jXUtMR2N/fuYpP84mVml/167kbw+Zvc
XCmoj1ZSuX9dtH5e7VFsNdf+lJ+D6Sr38yLFeWYDjlPAvL7tqpQQbb7JYsDnITnAX8mMyYlMjswq
6JfbtohJn1r+85hiWL26zZjxzp2ZLnUkz8x5Oe+QRdc+6V1I8l4Z3d6uPEiK3ToXvTiSksQgouOe
15zvXXhdMUdT1J1B7EhAEdBtz934vAA7U4KplYolOF0YpmI0YmClK8901Gpet3MQ4hjlefdlUm5B
tKmkzGK69wrSOAPImRw23nre1UwSJl+2qpkrzw4/2XJZI80Wf7W7qAT5yta8a168bipl9NHoKURJ
QlfrdSwgYzjAnxB3Pv8qduUfrRpw9etdzmtepwn9GPEQZDsu1ukU3bzeoRpLmBvN21bTCw12rX0s
Amy85rHVHgoa6evNzmuKTiqf1wGBjLbeSzKyYPMaFuDdptMn/KFLys2WcTcfS0LP39XMYzvq8Pxq
8CIGmM9Ebglf7aiNv7bb/O55U7O1bD9uVNESDMNmwBZrc+sg0a1uezIO8/55F784xUuHNu87MY+o
FLprJTDmyVWCRkJUrBPpfclCz7Q0KME2MdWVkhmdhgnJHjgiq36GbyC29j6wjXDYh0o17HudqiRu
kVtLXMPcbDtxzc9rU3uVGkxcf2ivBZi9b5jsOs8RPPaqs/lq8vmSvi8MoVVHkMllin2eEJoM88nA
vJBG49l0FSlh6X7enBeDOPC6+dNH0K+OF1BesEDMmQvJIy2UBA7zJ8pJ1sZ00FR0aLrz0Ums/bSZ
eSA9kE1HCzrqEP1PwCZoBNJoNogTmmgcrYqk/fh6+nmtgaq6bZPu+VNUrXnrhjFyK53nRe6n3I9i
Ma/N+0jT031nVYgYUBcIEB0fnJTWJ5ZxktXz4R8+2chPUielgOrps+IRNYx5DWBZUX2cV0d0k9Ec
EsfnRWkbp4Ahg0K6RNDyemD+7/J15+vZ5s9IdkqyILOj5fzk4++P39RJ5KKTe90GJSoVjLOTyzuC
z4Ihuii0FJ1tT2qwn2/Nokb0fL/zTataB3bElzGWETeumyihL4JR9HrPxwPVXlGrv89HQjkz0o7e
SNwjTvL82flT83auqN/OPG/OB+Z9z6f74X8yqU03Y58cFEKLjSZLawgBvGR/dprXfWqv2ZOrVs0j
uHPcZRxcOkUztXtDoLet07wViV2yaK/IN5twD9nsoWjt57XXxc/7UiHGaBpauJF4GqkkkXCcP5NN
wddR3Pyf/u/8b69H8vn/XrfntZ+/6u0lgSMJZIfHMKqdW8nqV4oxxQrF5WqvUcyxhiLZgjb+qHvg
zlGDIogRC3QgeDknJPoSicTFpgMEAlKsIW8EuRRLTCTD5GYEXyVipHlhEydoEfoZz5KSs66kWMjI
yT2LS74eIOv6VIcFEDDxPXJB2Taro8GNxAQ96xuBL+rVFvlKMpytaNzzQhUD8uvmD/vEqFehEE1/
lYhmT3qT+JOHnPW1smxHnDlrcPNRX6Zr1dF3dtLma4LUzzyObicpqACYQbJBMWrA22ZvyGlHn97d
6Bd6HMfP39nxtu+t+Q0q9TxeDjHGh/bg5KvQ4PFUmFyNRmmBREDTUW2orHhivOzSumfKJlZn0cx5
gR+NsQhMn8Ac6/ihH71t0T3MD8gA7YwhX1ZA+yMxIZ7I/JRMEQCBmMVHaoo2fl0bK3jLX9tIK4XJ
0QLlilNZB/4aKi3s2HoEz7BskZvZ6/6HIOLlrcUMaxDTE8dqCSG7wrsO805ogrNPNAco8sm2GiIu
uJYmZ9erx15hCKEcXi+ZLF2ZinPXMNcdRx+Vhv6QV0rMFClFUB3bsVKIeiqSpjwvJr29oMobb6lK
bVHAtHE0BVCoTrcIV3ZrtDP3XY/DkMIEJ1cscnLopFdeZl1FelW4akOtBv5hup8XorPdO+nwbfP5
ABaPoKQyeGkR8p/z4rkFzKuhGTMJjnscLsHEEW1I51ZgqWQMSQPgJXPswVC5lkrqt5kEcL73L5rB
ECVEMC6DyrzVbK0Lc0qgycpoy6IYrXytBzmlYEQXOC+UeZQW5KN5E90OZTOZwAVy/RHlj8sMZMs+
tpHRmtfKKB1IFOLeFCABRQAsJsAxyl77H7Ydmc4O+IbYHWNd9nzMpuvojCrZvO6aP/F8DnwjmZIR
WePvi6mWW4uxpRSLJLE1UQJiFTAPycmwa5aW3jIjknsHfsL80SJmjjF/aF4bxMg1r70emD/3/C/T
ED4monA777PK0tnYmICbBcLitljIU0bCYt6msSvIf2Xpkvi92c/7LEnncFEd8To0dvOu+WDg960I
85t9LsU+IlBcXtLCq7FseVX1nr3LWuNy8Ex9TUthSFeDXQIycdPDTpTd531N9eTbfrVC57kEa8XH
jFSRljJViUUjNl8PvG72FwUzXBCcFL0GNIVWtrSkAShQrjaK3Z0nGx9otHZQnBW6df199mQr6Rl+
ETmj4wZA3W1yTthxDZLVQc0G9bXrEX3sgSw7uN2F6h2o1FKTHKvruj9WITrclL7JRu3H7q5VTx1u
c0G8QZ0mVldBfKdHF0q0EWhK6UD+0Io2jco7s7GUg93VC7TTnewIyqscjlAgAMV6DiYBh0ba2Q7Q
/itfBg649MNdnO7iMXcr4Mnc19rcZ0fbBfZIkbp5mDCOWKVfke6pmk0LSFL6LGRDuf+bxtohiefK
4wU4rTS+VwETRAt/GXyArV5+AUyvR9iR3LbBClagjpDTAilZTUVJfS2Sy9rGktdmuqNy74drsoil
fgGVLfpQRZe1/CU5g0O6OBr74mQvovNhUfCKuqE77WHHuNHn8VgvyUyvEcwDNr3KlxKqZgsUIMG7
bAYXLc9H5Spb9bv4o7ws7sqlvRy2+M8EF9q22yKpuQgvrZWJSPslQWe1QCV3mZ4p2+ILfs5BA1gO
HfIV0mhJuPZwC+oX5hHzjqJdK8ywm2WOpObyS73QLrIdyOxbE4rhKr6Szv2n8ZE8/Nf8WB6B+WDT
u0o/Yo5G0t760GRL41y9rT/qy6dmOx127Wdvx1VB8dngr3LFO4cWwuVeG7bWphgXow63YZXnDFlL
KrcalsYrs/zYRNswuAaRQ8UWxhTkUm/tgF5OUoDgCKVZrnkzIbvcuPKjnl8FKC99ohYmySsT88Rx
OZCuJYHbbgfCWtTwrUVEcmDY40eCQwLIkEJBo776XB2O1pXDbWU70wUDNextXApW4U7psfu916Zt
7m8mALjdApMz6wNmQd4x2DpX6hK4yHr43DguMpxHP8J8bxk7Wz9cooU33iTx0nRgEmwxBu+9Haas
uXkN/TM7ISYvT+tPCHtE6lUWUw4479fyQyGtimmFGLvMCIELBRCcL9YjHM4Of2ucfKg6yAePqXDv
aheKs4jvytE9GLedtJAOyrpY5vfGY8A4CGQRowHn6F37gAc/dZk7em7yGWczSRMHdSplW5iZt05x
VPWtfGTudZV8Vp4AXZOZkL/AuUn23QlkZFQe8eZl9rOBFFa4jg98AGQIBA4XnGGoEDIu1Pts08At
ButwZ37prtJL+2O5G9BXoKAC5OLI6y91O6Ce/Q113tRbtI++Wz0hda0rq8x0UWAdlHWSrzGI4wo5
PcWxBi+LM22vXWEKj2KgkwLYWYRP8ll/kh6SS32VuwRpt+pH/zG+paCMjnaL88Gicb3z+L68B0Zz
RXYAb59VezBQqzzPt/jsTR+TnX5+N14bN9JWu4ye0G6yfJQHF2hofSXlZ+6HNQQkak3jpvoA5PMK
oYaDvIOgW92pwRLsLaPVrl4OC30lfZRB1K2pyi/aZXsbYt6ADblLVBBhy54sS0WoSCFeTKOXrrrP
6Q48EvDGyMQQcyEfcRbY+Pe6sieBe5N7S249X6XAlhcq0W+/wKNrbW+zK+dTvHTuUKpaTtv4Mwy4
lVS4oX2hUYIGTO3SaS591LJdaDIo4y/yI68bteJzbUtu2LinHR5xt1MWpL72mH7w5qsQVM+jAL/H
NWylqwdv6x+JPLfZduJFBfJrXzZbeQfVsKvWOtB2ekDNlQETLMsbnumuOeCtF2Nt7ma0VH+L3KiP
yhSUaV7rSxhNYFsG8PEuBQvS4xotH5bMuQVmw8UFqN54pHc2/orC3Sb61J/l1Qdirwh5fc7orI17
hQofbQ/1hqO99HflEb7N3rzTueYNlcbtELsXsAetA6owxVZjTHGxi7Fcn3QkWmXR6mm8iI/OSb+M
P/hn/ib4kuGPcz4kae++Dn92VpLwmYdIjW4jpVy1JXm0lykVbQLNO4fahnK6iHA8oY+NeCw+aX2v
oZ0iKgWqjRgZiX9hl9BDREW0b6mRAdsjIkcCTaz5IiCZ13oDN6zt8ypeqPIqSrpDrMP0DsVnkjm6
+ev/1tCfc8taJShpjGiZtyY+5Xl9sC0oQZlFQBU47b79vogqud1LWoJ+qVibD9R18RlrAuSoSyQb
nb6CBD9N6wDS+a4mc2X3FL+mSaennFfxup1AQGI2aJk6XKo6YMLZg7BAUg4NVArXQOPSLEDkUSMH
Ec3bnsUhS0uWI2DVrVkJ0XxZqM07Nqmiea0JRFDwuo3HI9FHIB/MDinqAlPBhSoE72WxsIS0/bz2
uk9xun6TVu2lJ3dLnFVr1xz5gQlPiHTLTCmWY6RIG8+/8JGo2ds4GCDamSm7KKjqTSvm0vOiiY3z
cpSUdS+yC68Lf44Cv+9TewQCgk6+mLNsc0lpXqvAEtIhfK94gakMKQ9XwWquKZlq66JMqG/ndHAj
UoLz2szlD2NVxg3bEXC+G+BA3tp2SE0VQxejo8ow4bVFiXm7Alhdoz9u74Zy7Hd92MMHG5zNawJJ
trPWHWNTvIxhm2Jh1Ez7dCITozUVvTpEWqAUzDxbCKCD0WrPm3IfgoZgquR03i2FVRlrgaEXnibK
bVHZJZVGGgJ1gGHvKIO20UJ760/iF6904z4dC3vVJQCc3Ujk6/QYuquFsDLgjo5IRfxyr4vXfWAW
x53qHbNewSCxq/Ap0Nt8XI56ST26PreIejTLM7edSMTNKTphNY3HEyZCs/+8XotkynPy+DWZrKrd
Z8MA1CdLOUgthPD3GM0fiH0Detbyy9jEoMx7BGTWeQ2PFLdzIjcWcorls0zpuK7A/M8ltvkHnhev
m+jKhNwkgaHMnHz+eRUR2iNlrBAYlUgPF2NvL8bRJr0zlw6fFyKHbBQVO9GbWKYOvEekbj33h9rn
XCN83rblIX2WVvl/phj37UZErQycK1bQV+0TmOqnuk2a7+Jy4uglALDmNv9nH3pRqfvzE30zRP8X
5T1VgxH7QxHr+7nmK/67cyQnbqx9pHao6b+jK4NTuakbSCGZQp4EtXtMh+bD5FrM3xWKdXgOUVOS
Df25nvjDQ/qrx/D3d/j8PP/+M393B0/zT7N7/N//Cw0t6n5vZArnS/rPHoLqaMgmKSDuFR3Fwp8e
AqVOkwfkICNumYqlUG3jC//vP4SHvIWLTmP0w/yN7CJ937/3DH46ww8NwfkdUIhhGKpj2YZi/PwM
HIeiLkVb1VEs3Zap7v4PPYO/rHYbhvN8Ta/F7v+4IVi/q4aOmpFi06qoF9Gy3rwNivM7v79qOegw
UQzXqEj/jzSEv3wImqb8+uug/K6bGopTlmxT0nUMhNx+fAo0BU1DOw35OEWTbcN5bnv/1uvwb3zo
eydLSj95nLvX8Kn+s174rz7w0q388fi3LkX0G+KVefNB0ds+f/dz5yK2/+vNg57f+B8OvvQA8/d8
+/dvN/jHr37zXS939bJzGz5Vp+ohGOcD47fLPD+ldNH/Jzl9OaWnH0Ea1HX4TV6v5A8YkO/d4b84
cR3/dF6hRfjL562we8vennjupH/9xPEpQ9rl5RKfu3+hSvarZ3ZhwX5FiDp8c9XPPcovnztP8ur0
mL9cpbhqa9aa/fUzZ9nTQxM+tG9gPxagnJcv+9MpxL/VOpZPyak/VU8vZxKXbdvaOzzsF6jSb/nX
3zCmb9Mvbx87ZuTv0ApJ0lTh45vfU1GQfHy5n3/+ZDZPOeZWb8+syjK94K/+oFueeBi+nGdu3tqs
jPyrJ949noI3DVDRLeUduhA0lEJcqN6+kUwP3qH97bLH8PRTL6KjSvzydP7577fL+7c/nu7YTGt/
9Rkf/tg3mYr6Du/LgStrH+Lx5RLndgEF5R1eEuH2Vf/hMTuq/Q5t4+wUZm96DzxH32N4OTtVY3LK
Hn98HKqsv8dPeHaq6xMmK/VT07xp0yir6u/xSMIHBJBPb6fueLECJfzV1ncWMhbUefOmZasKcj/v
ce66DvnDQPrlZKINqqiUv9PZ87b6+dTvcuF51vzUh6DAaTsvd/HP+5Dzpy/V6afZEwGkiIp+9Zc8
f+pOb8ctVSMye48T979tT2lRYxb95sXk/M47dIDnT/1v+6eqfhpfrnVuJShqvNPJz56G8OHNMPYt
BfLrj7z/7RNKAj9dt/kOnfc52cDgN/dU5YyUb19OzVTe7QuWJ0BgP59efYcpyQWMzjePRae1vOz4
5+/PRZwwI3kb1ag6WZh3ODV4gp+zI8Z7/JSXT1lWj0l3+ilMQH1ffYfrvg7yx6ffdvUfxjbUXd7h
h7yBC/TnDZGUgfIOP+nzF/yxIYrTv8N88Jan/1TXT296Lo2E1Dv0jLdPiO2+tDzRaX1Lo/xqv/Kh
OQVvTqsj8Pyy45+/PHdPVcrI9nKi+YIZit9hLL4LiWx+at6agTvKy3f984u+PzHuZD7Kmi/ner5u
kkgvO37h5JjK/PanF2+q7xGM3P+d182civ6Fa/9rEs7fnvnPMk3fk9J/zD+9ZNz/7N/eJtfEJx6S
p1P1X/8NAAD//w==</cx:binary>
              </cx:geoCache>
            </cx:geography>
          </cx:layoutPr>
        </cx:series>
      </cx:plotAreaRegion>
    </cx:plotArea>
    <cx:legend pos="r" align="min" overlay="0">
      <cx:spPr>
        <a:noFill/>
        <a:ln>
          <a:noFill/>
        </a:ln>
      </cx:sp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5.xml"/><Relationship Id="rId7" Type="http://schemas.openxmlformats.org/officeDocument/2006/relationships/chart" Target="../charts/chart8.xml"/><Relationship Id="rId2" Type="http://schemas.openxmlformats.org/officeDocument/2006/relationships/hyperlink" Target="http://www.publicdomainpictures.net/view-image.php?image=124118&amp;picture=textured-background" TargetMode="External"/><Relationship Id="rId1" Type="http://schemas.openxmlformats.org/officeDocument/2006/relationships/image" Target="../media/image1.jpg"/><Relationship Id="rId6" Type="http://schemas.openxmlformats.org/officeDocument/2006/relationships/chart" Target="../charts/chart7.xml"/><Relationship Id="rId5" Type="http://schemas.openxmlformats.org/officeDocument/2006/relationships/chart" Target="../charts/chart6.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30480</xdr:colOff>
      <xdr:row>5</xdr:row>
      <xdr:rowOff>163830</xdr:rowOff>
    </xdr:from>
    <xdr:to>
      <xdr:col>11</xdr:col>
      <xdr:colOff>335280</xdr:colOff>
      <xdr:row>20</xdr:row>
      <xdr:rowOff>163830</xdr:rowOff>
    </xdr:to>
    <xdr:graphicFrame macro="">
      <xdr:nvGraphicFramePr>
        <xdr:cNvPr id="2" name="Chart 1">
          <a:extLst>
            <a:ext uri="{FF2B5EF4-FFF2-40B4-BE49-F238E27FC236}">
              <a16:creationId xmlns:a16="http://schemas.microsoft.com/office/drawing/2014/main" id="{91606791-BCDD-4DBF-95D9-CCFBEBCE36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190500</xdr:colOff>
      <xdr:row>3</xdr:row>
      <xdr:rowOff>148590</xdr:rowOff>
    </xdr:from>
    <xdr:to>
      <xdr:col>14</xdr:col>
      <xdr:colOff>495300</xdr:colOff>
      <xdr:row>18</xdr:row>
      <xdr:rowOff>148590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FAF90491-8129-4BEA-A00E-B5F3BBB6BF5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501640" y="69723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160020</xdr:colOff>
      <xdr:row>7</xdr:row>
      <xdr:rowOff>140970</xdr:rowOff>
    </xdr:from>
    <xdr:to>
      <xdr:col>9</xdr:col>
      <xdr:colOff>304800</xdr:colOff>
      <xdr:row>22</xdr:row>
      <xdr:rowOff>140970</xdr:rowOff>
    </xdr:to>
    <xdr:graphicFrame macro="">
      <xdr:nvGraphicFramePr>
        <xdr:cNvPr id="2" name="Chart 1">
          <a:extLst>
            <a:ext uri="{FF2B5EF4-FFF2-40B4-BE49-F238E27FC236}">
              <a16:creationId xmlns:a16="http://schemas.microsoft.com/office/drawing/2014/main" id="{431C8414-AF69-4BF4-A5FD-0C4497F635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106680</xdr:colOff>
      <xdr:row>2</xdr:row>
      <xdr:rowOff>11430</xdr:rowOff>
    </xdr:from>
    <xdr:to>
      <xdr:col>11</xdr:col>
      <xdr:colOff>411480</xdr:colOff>
      <xdr:row>17</xdr:row>
      <xdr:rowOff>11430</xdr:rowOff>
    </xdr:to>
    <xdr:graphicFrame macro="">
      <xdr:nvGraphicFramePr>
        <xdr:cNvPr id="2" name="Chart 1">
          <a:extLst>
            <a:ext uri="{FF2B5EF4-FFF2-40B4-BE49-F238E27FC236}">
              <a16:creationId xmlns:a16="http://schemas.microsoft.com/office/drawing/2014/main" id="{8CB5F371-FC7F-425F-B851-8753E67E7D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198120</xdr:colOff>
      <xdr:row>1</xdr:row>
      <xdr:rowOff>114300</xdr:rowOff>
    </xdr:from>
    <xdr:to>
      <xdr:col>13</xdr:col>
      <xdr:colOff>342900</xdr:colOff>
      <xdr:row>16</xdr:row>
      <xdr:rowOff>99060</xdr:rowOff>
    </xdr:to>
    <xdr:graphicFrame macro="">
      <xdr:nvGraphicFramePr>
        <xdr:cNvPr id="2" name="Chart 1">
          <a:extLst>
            <a:ext uri="{FF2B5EF4-FFF2-40B4-BE49-F238E27FC236}">
              <a16:creationId xmlns:a16="http://schemas.microsoft.com/office/drawing/2014/main" id="{76E32F2F-4A61-4554-BDBB-C8A0415427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32656</xdr:colOff>
      <xdr:row>0</xdr:row>
      <xdr:rowOff>21772</xdr:rowOff>
    </xdr:from>
    <xdr:to>
      <xdr:col>38</xdr:col>
      <xdr:colOff>174170</xdr:colOff>
      <xdr:row>47</xdr:row>
      <xdr:rowOff>43542</xdr:rowOff>
    </xdr:to>
    <xdr:pic>
      <xdr:nvPicPr>
        <xdr:cNvPr id="3" name="Picture 2">
          <a:extLst>
            <a:ext uri="{FF2B5EF4-FFF2-40B4-BE49-F238E27FC236}">
              <a16:creationId xmlns:a16="http://schemas.microsoft.com/office/drawing/2014/main" id="{5777232E-E320-4B5D-AB3B-EC7087D1A6F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32656" y="21772"/>
          <a:ext cx="23349857" cy="8719456"/>
        </a:xfrm>
        <a:prstGeom prst="rect">
          <a:avLst/>
        </a:prstGeom>
        <a:noFill/>
      </xdr:spPr>
    </xdr:pic>
    <xdr:clientData/>
  </xdr:twoCellAnchor>
  <xdr:twoCellAnchor>
    <xdr:from>
      <xdr:col>9</xdr:col>
      <xdr:colOff>461554</xdr:colOff>
      <xdr:row>0</xdr:row>
      <xdr:rowOff>30480</xdr:rowOff>
    </xdr:from>
    <xdr:to>
      <xdr:col>17</xdr:col>
      <xdr:colOff>316774</xdr:colOff>
      <xdr:row>3</xdr:row>
      <xdr:rowOff>137160</xdr:rowOff>
    </xdr:to>
    <xdr:sp macro="" textlink="">
      <xdr:nvSpPr>
        <xdr:cNvPr id="4" name="TextBox 3">
          <a:extLst>
            <a:ext uri="{FF2B5EF4-FFF2-40B4-BE49-F238E27FC236}">
              <a16:creationId xmlns:a16="http://schemas.microsoft.com/office/drawing/2014/main" id="{E517BE2A-2E58-401D-B9E5-5C3A23A8A298}"/>
            </a:ext>
          </a:extLst>
        </xdr:cNvPr>
        <xdr:cNvSpPr txBox="1"/>
      </xdr:nvSpPr>
      <xdr:spPr>
        <a:xfrm>
          <a:off x="5947954" y="30480"/>
          <a:ext cx="4775563" cy="66185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400">
              <a:solidFill>
                <a:schemeClr val="bg1"/>
              </a:solidFill>
              <a:latin typeface="Bahnschrift Condensed" panose="020B0502040204020203" pitchFamily="34" charset="0"/>
            </a:rPr>
            <a:t>Performance</a:t>
          </a:r>
          <a:r>
            <a:rPr lang="en-IN" sz="4400" baseline="0">
              <a:solidFill>
                <a:schemeClr val="bg1"/>
              </a:solidFill>
              <a:latin typeface="Bahnschrift Condensed" panose="020B0502040204020203" pitchFamily="34" charset="0"/>
            </a:rPr>
            <a:t> Dashboard</a:t>
          </a:r>
          <a:endParaRPr lang="en-IN" sz="4400">
            <a:solidFill>
              <a:schemeClr val="bg1"/>
            </a:solidFill>
            <a:latin typeface="Bahnschrift Condensed" panose="020B0502040204020203" pitchFamily="34" charset="0"/>
          </a:endParaRPr>
        </a:p>
      </xdr:txBody>
    </xdr:sp>
    <xdr:clientData/>
  </xdr:twoCellAnchor>
  <xdr:twoCellAnchor>
    <xdr:from>
      <xdr:col>9</xdr:col>
      <xdr:colOff>466996</xdr:colOff>
      <xdr:row>3</xdr:row>
      <xdr:rowOff>148045</xdr:rowOff>
    </xdr:from>
    <xdr:to>
      <xdr:col>17</xdr:col>
      <xdr:colOff>190653</xdr:colOff>
      <xdr:row>3</xdr:row>
      <xdr:rowOff>148045</xdr:rowOff>
    </xdr:to>
    <xdr:cxnSp macro="">
      <xdr:nvCxnSpPr>
        <xdr:cNvPr id="5" name="Straight Connector 4">
          <a:extLst>
            <a:ext uri="{FF2B5EF4-FFF2-40B4-BE49-F238E27FC236}">
              <a16:creationId xmlns:a16="http://schemas.microsoft.com/office/drawing/2014/main" id="{4BA1E356-092B-4480-8D56-13989A108A69}"/>
            </a:ext>
          </a:extLst>
        </xdr:cNvPr>
        <xdr:cNvCxnSpPr/>
      </xdr:nvCxnSpPr>
      <xdr:spPr>
        <a:xfrm>
          <a:off x="5953396" y="703216"/>
          <a:ext cx="4644000" cy="0"/>
        </a:xfrm>
        <a:prstGeom prst="line">
          <a:avLst/>
        </a:prstGeom>
        <a:ln w="31750">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261256</xdr:colOff>
      <xdr:row>5</xdr:row>
      <xdr:rowOff>65314</xdr:rowOff>
    </xdr:from>
    <xdr:to>
      <xdr:col>18</xdr:col>
      <xdr:colOff>250370</xdr:colOff>
      <xdr:row>17</xdr:row>
      <xdr:rowOff>43544</xdr:rowOff>
    </xdr:to>
    <xdr:sp macro="" textlink="">
      <xdr:nvSpPr>
        <xdr:cNvPr id="9" name="Rectangle 8">
          <a:extLst>
            <a:ext uri="{FF2B5EF4-FFF2-40B4-BE49-F238E27FC236}">
              <a16:creationId xmlns:a16="http://schemas.microsoft.com/office/drawing/2014/main" id="{F517231B-D0B7-4EF6-9271-085F6ABDD99C}"/>
            </a:ext>
          </a:extLst>
        </xdr:cNvPr>
        <xdr:cNvSpPr/>
      </xdr:nvSpPr>
      <xdr:spPr>
        <a:xfrm>
          <a:off x="2090056" y="990600"/>
          <a:ext cx="9176657" cy="2198915"/>
        </a:xfrm>
        <a:prstGeom prst="rect">
          <a:avLst/>
        </a:prstGeom>
        <a:solidFill>
          <a:schemeClr val="accent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304800</xdr:colOff>
      <xdr:row>17</xdr:row>
      <xdr:rowOff>141514</xdr:rowOff>
    </xdr:from>
    <xdr:to>
      <xdr:col>8</xdr:col>
      <xdr:colOff>65314</xdr:colOff>
      <xdr:row>32</xdr:row>
      <xdr:rowOff>152399</xdr:rowOff>
    </xdr:to>
    <xdr:sp macro="" textlink="">
      <xdr:nvSpPr>
        <xdr:cNvPr id="11" name="Rectangle 10">
          <a:extLst>
            <a:ext uri="{FF2B5EF4-FFF2-40B4-BE49-F238E27FC236}">
              <a16:creationId xmlns:a16="http://schemas.microsoft.com/office/drawing/2014/main" id="{4D61087D-CF9D-4770-9302-33B1680E11F1}"/>
            </a:ext>
          </a:extLst>
        </xdr:cNvPr>
        <xdr:cNvSpPr/>
      </xdr:nvSpPr>
      <xdr:spPr>
        <a:xfrm>
          <a:off x="2133600" y="3287485"/>
          <a:ext cx="2808514" cy="2786743"/>
        </a:xfrm>
        <a:prstGeom prst="rect">
          <a:avLst/>
        </a:prstGeom>
        <a:solidFill>
          <a:schemeClr val="accent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337457</xdr:colOff>
      <xdr:row>18</xdr:row>
      <xdr:rowOff>10885</xdr:rowOff>
    </xdr:from>
    <xdr:to>
      <xdr:col>13</xdr:col>
      <xdr:colOff>21771</xdr:colOff>
      <xdr:row>32</xdr:row>
      <xdr:rowOff>163285</xdr:rowOff>
    </xdr:to>
    <xdr:sp macro="" textlink="">
      <xdr:nvSpPr>
        <xdr:cNvPr id="12" name="Rectangle 11">
          <a:extLst>
            <a:ext uri="{FF2B5EF4-FFF2-40B4-BE49-F238E27FC236}">
              <a16:creationId xmlns:a16="http://schemas.microsoft.com/office/drawing/2014/main" id="{10E8B6C0-84CE-474F-B2BE-096A0F066571}"/>
            </a:ext>
          </a:extLst>
        </xdr:cNvPr>
        <xdr:cNvSpPr/>
      </xdr:nvSpPr>
      <xdr:spPr>
        <a:xfrm>
          <a:off x="5214257" y="3341914"/>
          <a:ext cx="2775857" cy="2743200"/>
        </a:xfrm>
        <a:prstGeom prst="rect">
          <a:avLst/>
        </a:prstGeom>
        <a:solidFill>
          <a:schemeClr val="accent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359227</xdr:colOff>
      <xdr:row>18</xdr:row>
      <xdr:rowOff>65314</xdr:rowOff>
    </xdr:from>
    <xdr:to>
      <xdr:col>18</xdr:col>
      <xdr:colOff>250370</xdr:colOff>
      <xdr:row>32</xdr:row>
      <xdr:rowOff>130630</xdr:rowOff>
    </xdr:to>
    <xdr:sp macro="" textlink="">
      <xdr:nvSpPr>
        <xdr:cNvPr id="13" name="Rectangle 12">
          <a:extLst>
            <a:ext uri="{FF2B5EF4-FFF2-40B4-BE49-F238E27FC236}">
              <a16:creationId xmlns:a16="http://schemas.microsoft.com/office/drawing/2014/main" id="{492B4399-0AC9-4D04-9662-CE1FCC0F4052}"/>
            </a:ext>
          </a:extLst>
        </xdr:cNvPr>
        <xdr:cNvSpPr/>
      </xdr:nvSpPr>
      <xdr:spPr>
        <a:xfrm>
          <a:off x="8327570" y="3396343"/>
          <a:ext cx="2939143" cy="2656116"/>
        </a:xfrm>
        <a:prstGeom prst="rect">
          <a:avLst/>
        </a:prstGeom>
        <a:solidFill>
          <a:schemeClr val="accent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457199</xdr:colOff>
      <xdr:row>5</xdr:row>
      <xdr:rowOff>43543</xdr:rowOff>
    </xdr:from>
    <xdr:to>
      <xdr:col>23</xdr:col>
      <xdr:colOff>402770</xdr:colOff>
      <xdr:row>32</xdr:row>
      <xdr:rowOff>174172</xdr:rowOff>
    </xdr:to>
    <xdr:sp macro="" textlink="">
      <xdr:nvSpPr>
        <xdr:cNvPr id="14" name="Rectangle 13">
          <a:extLst>
            <a:ext uri="{FF2B5EF4-FFF2-40B4-BE49-F238E27FC236}">
              <a16:creationId xmlns:a16="http://schemas.microsoft.com/office/drawing/2014/main" id="{F116B669-BF0C-45DA-8306-4488322FB295}"/>
            </a:ext>
          </a:extLst>
        </xdr:cNvPr>
        <xdr:cNvSpPr/>
      </xdr:nvSpPr>
      <xdr:spPr>
        <a:xfrm>
          <a:off x="11473542" y="968829"/>
          <a:ext cx="2993571" cy="5127172"/>
        </a:xfrm>
        <a:prstGeom prst="rect">
          <a:avLst/>
        </a:prstGeom>
        <a:solidFill>
          <a:schemeClr val="accent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3</xdr:col>
      <xdr:colOff>326571</xdr:colOff>
      <xdr:row>5</xdr:row>
      <xdr:rowOff>119743</xdr:rowOff>
    </xdr:from>
    <xdr:to>
      <xdr:col>5</xdr:col>
      <xdr:colOff>163286</xdr:colOff>
      <xdr:row>7</xdr:row>
      <xdr:rowOff>65314</xdr:rowOff>
    </xdr:to>
    <xdr:sp macro="" textlink="">
      <xdr:nvSpPr>
        <xdr:cNvPr id="15" name="TextBox 14">
          <a:extLst>
            <a:ext uri="{FF2B5EF4-FFF2-40B4-BE49-F238E27FC236}">
              <a16:creationId xmlns:a16="http://schemas.microsoft.com/office/drawing/2014/main" id="{48F62CA5-E6E2-4E00-9600-E8CD72573AA9}"/>
            </a:ext>
          </a:extLst>
        </xdr:cNvPr>
        <xdr:cNvSpPr txBox="1"/>
      </xdr:nvSpPr>
      <xdr:spPr>
        <a:xfrm>
          <a:off x="2155371" y="1045029"/>
          <a:ext cx="1055915" cy="3156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Sales Trend</a:t>
          </a:r>
        </a:p>
      </xdr:txBody>
    </xdr:sp>
    <xdr:clientData/>
  </xdr:twoCellAnchor>
  <xdr:twoCellAnchor>
    <xdr:from>
      <xdr:col>3</xdr:col>
      <xdr:colOff>359228</xdr:colOff>
      <xdr:row>18</xdr:row>
      <xdr:rowOff>-1</xdr:rowOff>
    </xdr:from>
    <xdr:to>
      <xdr:col>5</xdr:col>
      <xdr:colOff>446314</xdr:colOff>
      <xdr:row>19</xdr:row>
      <xdr:rowOff>130628</xdr:rowOff>
    </xdr:to>
    <xdr:sp macro="" textlink="">
      <xdr:nvSpPr>
        <xdr:cNvPr id="16" name="TextBox 15">
          <a:extLst>
            <a:ext uri="{FF2B5EF4-FFF2-40B4-BE49-F238E27FC236}">
              <a16:creationId xmlns:a16="http://schemas.microsoft.com/office/drawing/2014/main" id="{187E62EA-5739-4A51-9E9D-77695E563042}"/>
            </a:ext>
          </a:extLst>
        </xdr:cNvPr>
        <xdr:cNvSpPr txBox="1"/>
      </xdr:nvSpPr>
      <xdr:spPr>
        <a:xfrm>
          <a:off x="2188028" y="3331028"/>
          <a:ext cx="1306286" cy="315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Sales By Region</a:t>
          </a:r>
        </a:p>
      </xdr:txBody>
    </xdr:sp>
    <xdr:clientData/>
  </xdr:twoCellAnchor>
  <xdr:twoCellAnchor>
    <xdr:from>
      <xdr:col>8</xdr:col>
      <xdr:colOff>402771</xdr:colOff>
      <xdr:row>18</xdr:row>
      <xdr:rowOff>54426</xdr:rowOff>
    </xdr:from>
    <xdr:to>
      <xdr:col>11</xdr:col>
      <xdr:colOff>163285</xdr:colOff>
      <xdr:row>19</xdr:row>
      <xdr:rowOff>185056</xdr:rowOff>
    </xdr:to>
    <xdr:sp macro="" textlink="">
      <xdr:nvSpPr>
        <xdr:cNvPr id="17" name="TextBox 16">
          <a:extLst>
            <a:ext uri="{FF2B5EF4-FFF2-40B4-BE49-F238E27FC236}">
              <a16:creationId xmlns:a16="http://schemas.microsoft.com/office/drawing/2014/main" id="{DA2A99D2-E4B3-4140-86A9-7AA6B9AD088E}"/>
            </a:ext>
          </a:extLst>
        </xdr:cNvPr>
        <xdr:cNvSpPr txBox="1"/>
      </xdr:nvSpPr>
      <xdr:spPr>
        <a:xfrm>
          <a:off x="5279571" y="3385455"/>
          <a:ext cx="1632857" cy="3156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Sales</a:t>
          </a:r>
          <a:r>
            <a:rPr lang="en-IN" sz="1400" baseline="0"/>
            <a:t> By Employee</a:t>
          </a:r>
          <a:endParaRPr lang="en-IN" sz="1400"/>
        </a:p>
      </xdr:txBody>
    </xdr:sp>
    <xdr:clientData/>
  </xdr:twoCellAnchor>
  <xdr:twoCellAnchor>
    <xdr:from>
      <xdr:col>13</xdr:col>
      <xdr:colOff>489856</xdr:colOff>
      <xdr:row>18</xdr:row>
      <xdr:rowOff>130628</xdr:rowOff>
    </xdr:from>
    <xdr:to>
      <xdr:col>15</xdr:col>
      <xdr:colOff>348343</xdr:colOff>
      <xdr:row>20</xdr:row>
      <xdr:rowOff>65314</xdr:rowOff>
    </xdr:to>
    <xdr:sp macro="" textlink="">
      <xdr:nvSpPr>
        <xdr:cNvPr id="18" name="TextBox 17">
          <a:extLst>
            <a:ext uri="{FF2B5EF4-FFF2-40B4-BE49-F238E27FC236}">
              <a16:creationId xmlns:a16="http://schemas.microsoft.com/office/drawing/2014/main" id="{A3956ECE-16FF-4719-9D49-5AF68F95B917}"/>
            </a:ext>
          </a:extLst>
        </xdr:cNvPr>
        <xdr:cNvSpPr txBox="1"/>
      </xdr:nvSpPr>
      <xdr:spPr>
        <a:xfrm>
          <a:off x="8458199" y="3461657"/>
          <a:ext cx="1077687"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Item Share</a:t>
          </a:r>
        </a:p>
      </xdr:txBody>
    </xdr:sp>
    <xdr:clientData/>
  </xdr:twoCellAnchor>
  <xdr:twoCellAnchor>
    <xdr:from>
      <xdr:col>18</xdr:col>
      <xdr:colOff>555170</xdr:colOff>
      <xdr:row>5</xdr:row>
      <xdr:rowOff>119742</xdr:rowOff>
    </xdr:from>
    <xdr:to>
      <xdr:col>21</xdr:col>
      <xdr:colOff>206828</xdr:colOff>
      <xdr:row>7</xdr:row>
      <xdr:rowOff>76199</xdr:rowOff>
    </xdr:to>
    <xdr:sp macro="" textlink="">
      <xdr:nvSpPr>
        <xdr:cNvPr id="19" name="TextBox 18">
          <a:extLst>
            <a:ext uri="{FF2B5EF4-FFF2-40B4-BE49-F238E27FC236}">
              <a16:creationId xmlns:a16="http://schemas.microsoft.com/office/drawing/2014/main" id="{C8B1CC99-9F8D-4370-B079-EB0B9ABF21E8}"/>
            </a:ext>
          </a:extLst>
        </xdr:cNvPr>
        <xdr:cNvSpPr txBox="1"/>
      </xdr:nvSpPr>
      <xdr:spPr>
        <a:xfrm>
          <a:off x="11571513" y="1045028"/>
          <a:ext cx="1480458" cy="3265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Customer Review</a:t>
          </a:r>
        </a:p>
      </xdr:txBody>
    </xdr:sp>
    <xdr:clientData/>
  </xdr:twoCellAnchor>
  <xdr:twoCellAnchor>
    <xdr:from>
      <xdr:col>3</xdr:col>
      <xdr:colOff>261255</xdr:colOff>
      <xdr:row>5</xdr:row>
      <xdr:rowOff>65314</xdr:rowOff>
    </xdr:from>
    <xdr:to>
      <xdr:col>18</xdr:col>
      <xdr:colOff>206827</xdr:colOff>
      <xdr:row>17</xdr:row>
      <xdr:rowOff>32658</xdr:rowOff>
    </xdr:to>
    <xdr:graphicFrame macro="">
      <xdr:nvGraphicFramePr>
        <xdr:cNvPr id="22" name="Chart 21">
          <a:extLst>
            <a:ext uri="{FF2B5EF4-FFF2-40B4-BE49-F238E27FC236}">
              <a16:creationId xmlns:a16="http://schemas.microsoft.com/office/drawing/2014/main" id="{0A12CC9D-8865-4C28-BB1E-B831DFF1CE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315686</xdr:colOff>
      <xdr:row>20</xdr:row>
      <xdr:rowOff>1</xdr:rowOff>
    </xdr:from>
    <xdr:to>
      <xdr:col>8</xdr:col>
      <xdr:colOff>65315</xdr:colOff>
      <xdr:row>32</xdr:row>
      <xdr:rowOff>152399</xdr:rowOff>
    </xdr:to>
    <mc:AlternateContent xmlns:mc="http://schemas.openxmlformats.org/markup-compatibility/2006">
      <mc:Choice xmlns:cx4="http://schemas.microsoft.com/office/drawing/2016/5/10/chartex" Requires="cx4">
        <xdr:graphicFrame macro="">
          <xdr:nvGraphicFramePr>
            <xdr:cNvPr id="24" name="Chart 23">
              <a:extLst>
                <a:ext uri="{FF2B5EF4-FFF2-40B4-BE49-F238E27FC236}">
                  <a16:creationId xmlns:a16="http://schemas.microsoft.com/office/drawing/2014/main" id="{52E37688-2335-498E-99B0-883D58008FD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144486" y="3657601"/>
              <a:ext cx="2797629" cy="234695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337457</xdr:colOff>
      <xdr:row>20</xdr:row>
      <xdr:rowOff>54428</xdr:rowOff>
    </xdr:from>
    <xdr:to>
      <xdr:col>12</xdr:col>
      <xdr:colOff>598714</xdr:colOff>
      <xdr:row>32</xdr:row>
      <xdr:rowOff>108857</xdr:rowOff>
    </xdr:to>
    <xdr:graphicFrame macro="">
      <xdr:nvGraphicFramePr>
        <xdr:cNvPr id="26" name="Chart 25">
          <a:extLst>
            <a:ext uri="{FF2B5EF4-FFF2-40B4-BE49-F238E27FC236}">
              <a16:creationId xmlns:a16="http://schemas.microsoft.com/office/drawing/2014/main" id="{AC7E6F86-3474-44F0-AB96-D957F55307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359227</xdr:colOff>
      <xdr:row>20</xdr:row>
      <xdr:rowOff>152401</xdr:rowOff>
    </xdr:from>
    <xdr:to>
      <xdr:col>18</xdr:col>
      <xdr:colOff>228600</xdr:colOff>
      <xdr:row>32</xdr:row>
      <xdr:rowOff>141515</xdr:rowOff>
    </xdr:to>
    <xdr:graphicFrame macro="">
      <xdr:nvGraphicFramePr>
        <xdr:cNvPr id="28" name="Chart 27">
          <a:extLst>
            <a:ext uri="{FF2B5EF4-FFF2-40B4-BE49-F238E27FC236}">
              <a16:creationId xmlns:a16="http://schemas.microsoft.com/office/drawing/2014/main" id="{FE5F57DD-61AD-45CF-B577-E04EA26681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457199</xdr:colOff>
      <xdr:row>8</xdr:row>
      <xdr:rowOff>108857</xdr:rowOff>
    </xdr:from>
    <xdr:to>
      <xdr:col>23</xdr:col>
      <xdr:colOff>348343</xdr:colOff>
      <xdr:row>32</xdr:row>
      <xdr:rowOff>174171</xdr:rowOff>
    </xdr:to>
    <xdr:graphicFrame macro="">
      <xdr:nvGraphicFramePr>
        <xdr:cNvPr id="30" name="Chart 29">
          <a:extLst>
            <a:ext uri="{FF2B5EF4-FFF2-40B4-BE49-F238E27FC236}">
              <a16:creationId xmlns:a16="http://schemas.microsoft.com/office/drawing/2014/main" id="{761F90A3-0F2F-4E9C-A241-36E895D75C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555171</xdr:colOff>
      <xdr:row>5</xdr:row>
      <xdr:rowOff>32657</xdr:rowOff>
    </xdr:from>
    <xdr:to>
      <xdr:col>30</xdr:col>
      <xdr:colOff>206828</xdr:colOff>
      <xdr:row>30</xdr:row>
      <xdr:rowOff>65315</xdr:rowOff>
    </xdr:to>
    <xdr:sp macro="" textlink="">
      <xdr:nvSpPr>
        <xdr:cNvPr id="10" name="Rectangle 9">
          <a:extLst>
            <a:ext uri="{FF2B5EF4-FFF2-40B4-BE49-F238E27FC236}">
              <a16:creationId xmlns:a16="http://schemas.microsoft.com/office/drawing/2014/main" id="{972E3B67-9BFE-48E9-9D0F-7E189686E183}"/>
            </a:ext>
          </a:extLst>
        </xdr:cNvPr>
        <xdr:cNvSpPr/>
      </xdr:nvSpPr>
      <xdr:spPr>
        <a:xfrm>
          <a:off x="14619514" y="957943"/>
          <a:ext cx="3918857" cy="465908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27</xdr:col>
      <xdr:colOff>115389</xdr:colOff>
      <xdr:row>5</xdr:row>
      <xdr:rowOff>167640</xdr:rowOff>
    </xdr:from>
    <xdr:to>
      <xdr:col>30</xdr:col>
      <xdr:colOff>115389</xdr:colOff>
      <xdr:row>20</xdr:row>
      <xdr:rowOff>10885</xdr:rowOff>
    </xdr:to>
    <mc:AlternateContent xmlns:mc="http://schemas.openxmlformats.org/markup-compatibility/2006">
      <mc:Choice xmlns:a14="http://schemas.microsoft.com/office/drawing/2010/main" Requires="a14">
        <xdr:graphicFrame macro="">
          <xdr:nvGraphicFramePr>
            <xdr:cNvPr id="2" name="Sales Person">
              <a:extLst>
                <a:ext uri="{FF2B5EF4-FFF2-40B4-BE49-F238E27FC236}">
                  <a16:creationId xmlns:a16="http://schemas.microsoft.com/office/drawing/2014/main" id="{0D9B2BF3-51D4-4AC6-84AD-665432BB8389}"/>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16618132" y="1092926"/>
              <a:ext cx="1828800" cy="26191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149134</xdr:colOff>
      <xdr:row>20</xdr:row>
      <xdr:rowOff>136071</xdr:rowOff>
    </xdr:from>
    <xdr:to>
      <xdr:col>30</xdr:col>
      <xdr:colOff>149134</xdr:colOff>
      <xdr:row>29</xdr:row>
      <xdr:rowOff>108857</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D33D343A-9718-4C73-BDCC-AF29D573FB2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651877" y="3837214"/>
              <a:ext cx="1828800" cy="1638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30480</xdr:colOff>
      <xdr:row>19</xdr:row>
      <xdr:rowOff>115389</xdr:rowOff>
    </xdr:from>
    <xdr:to>
      <xdr:col>27</xdr:col>
      <xdr:colOff>30480</xdr:colOff>
      <xdr:row>29</xdr:row>
      <xdr:rowOff>97973</xdr:rowOff>
    </xdr:to>
    <mc:AlternateContent xmlns:mc="http://schemas.openxmlformats.org/markup-compatibility/2006">
      <mc:Choice xmlns:a14="http://schemas.microsoft.com/office/drawing/2010/main" Requires="a14">
        <xdr:graphicFrame macro="">
          <xdr:nvGraphicFramePr>
            <xdr:cNvPr id="7" name="Item">
              <a:extLst>
                <a:ext uri="{FF2B5EF4-FFF2-40B4-BE49-F238E27FC236}">
                  <a16:creationId xmlns:a16="http://schemas.microsoft.com/office/drawing/2014/main" id="{B23F25A9-6FF3-4AE7-A71E-2F4A1441080D}"/>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14704423" y="3631475"/>
              <a:ext cx="1828800" cy="18331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31566</xdr:colOff>
      <xdr:row>9</xdr:row>
      <xdr:rowOff>62051</xdr:rowOff>
    </xdr:from>
    <xdr:to>
      <xdr:col>27</xdr:col>
      <xdr:colOff>31566</xdr:colOff>
      <xdr:row>18</xdr:row>
      <xdr:rowOff>119744</xdr:rowOff>
    </xdr:to>
    <mc:AlternateContent xmlns:mc="http://schemas.openxmlformats.org/markup-compatibility/2006">
      <mc:Choice xmlns:a14="http://schemas.microsoft.com/office/drawing/2010/main" Requires="a14">
        <xdr:graphicFrame macro="">
          <xdr:nvGraphicFramePr>
            <xdr:cNvPr id="8" name="Years">
              <a:extLst>
                <a:ext uri="{FF2B5EF4-FFF2-40B4-BE49-F238E27FC236}">
                  <a16:creationId xmlns:a16="http://schemas.microsoft.com/office/drawing/2014/main" id="{A636B44B-5B71-4872-B580-F299371F4769}"/>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4705509" y="1727565"/>
              <a:ext cx="1828800" cy="17232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54430</xdr:colOff>
      <xdr:row>5</xdr:row>
      <xdr:rowOff>76201</xdr:rowOff>
    </xdr:from>
    <xdr:to>
      <xdr:col>25</xdr:col>
      <xdr:colOff>478972</xdr:colOff>
      <xdr:row>8</xdr:row>
      <xdr:rowOff>76200</xdr:rowOff>
    </xdr:to>
    <xdr:sp macro="" textlink="">
      <xdr:nvSpPr>
        <xdr:cNvPr id="20" name="Rectangle: Rounded Corners 19">
          <a:extLst>
            <a:ext uri="{FF2B5EF4-FFF2-40B4-BE49-F238E27FC236}">
              <a16:creationId xmlns:a16="http://schemas.microsoft.com/office/drawing/2014/main" id="{BA047A73-B99E-4347-94AD-96C707BEBF94}"/>
            </a:ext>
          </a:extLst>
        </xdr:cNvPr>
        <xdr:cNvSpPr/>
      </xdr:nvSpPr>
      <xdr:spPr>
        <a:xfrm>
          <a:off x="14728373" y="1001487"/>
          <a:ext cx="1034142" cy="55517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a:latin typeface="Bahnschrift SemiBold Condensed" panose="020B0502040204020203" pitchFamily="34" charset="0"/>
            </a:rPr>
            <a:t>Filters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547.491174305556" createdVersion="7" refreshedVersion="7" minRefreshableVersion="3" recordCount="2000" xr:uid="{FF87F084-4256-40C3-9F81-BC3EF2E39338}">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21917106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547.497145370369" createdVersion="7" refreshedVersion="7" minRefreshableVersion="3" recordCount="2000" xr:uid="{A21D5FB0-D2E0-4D32-B112-634AFD2E4F98}">
  <cacheSource type="worksheet">
    <worksheetSource name="'Sales Data'!$A$1:$J$2001"/>
  </cacheSource>
  <cacheFields count="10">
    <cacheField name="Order ID" numFmtId="49">
      <sharedItems/>
    </cacheField>
    <cacheField name="Date" numFmtId="14">
      <sharedItems containsSemiMixedTypes="0" containsNonDate="0" containsDate="1" containsString="0" minDate="2018-01-01T00:00:00" maxDate="2019-10-17T00:00:00"/>
    </cacheField>
    <cacheField name="Customer ID" numFmtId="0">
      <sharedItems containsSemiMixedTypes="0" containsString="0" containsNumber="1" containsInteger="1" minValue="1" maxValue="20"/>
    </cacheField>
    <cacheField name="Customer Name" numFmtId="0">
      <sharedItems/>
    </cacheField>
    <cacheField name="Sales Person" numFmtId="0">
      <sharedItems/>
    </cacheField>
    <cacheField name="Region" numFmtId="0">
      <sharedItems count="4">
        <s v="New Mexico"/>
        <s v="Texas"/>
        <s v="California"/>
        <s v="Arizona"/>
      </sharedItems>
    </cacheField>
    <cacheField name="Item" numFmtId="0">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d v="2018-01-01T00:00:00"/>
    <n v="11"/>
    <s v="Company K"/>
    <s v="Michael Fox"/>
    <x v="0"/>
    <s v="Item 2"/>
    <n v="199"/>
    <n v="3"/>
    <n v="597"/>
  </r>
  <r>
    <s v="0002"/>
    <d v="2018-01-02T00:00:00"/>
    <n v="1"/>
    <s v="Company A"/>
    <s v="Anna Weber"/>
    <x v="1"/>
    <s v="Item 5"/>
    <n v="289"/>
    <n v="7"/>
    <n v="2023"/>
  </r>
  <r>
    <s v="0003"/>
    <d v="2018-01-03T00:00:00"/>
    <n v="9"/>
    <s v="Company I"/>
    <s v="Kim Fishman"/>
    <x v="2"/>
    <s v="Item 4"/>
    <n v="159"/>
    <n v="3"/>
    <n v="477"/>
  </r>
  <r>
    <s v="0004"/>
    <d v="2018-01-03T00:00:00"/>
    <n v="18"/>
    <s v="Company R"/>
    <s v="Oscar Knox"/>
    <x v="3"/>
    <s v="Item 5"/>
    <n v="289"/>
    <n v="3"/>
    <n v="867"/>
  </r>
  <r>
    <s v="0005"/>
    <d v="2018-01-04T00:00:00"/>
    <n v="16"/>
    <s v="Company P"/>
    <s v="Oscar Knox"/>
    <x v="3"/>
    <s v="Item 3"/>
    <n v="69"/>
    <n v="4"/>
    <n v="276"/>
  </r>
  <r>
    <s v="0006"/>
    <d v="2018-01-04T00:00:00"/>
    <n v="13"/>
    <s v="Company M"/>
    <s v="Michael Fox"/>
    <x v="0"/>
    <s v="Item 2"/>
    <n v="199"/>
    <n v="2"/>
    <n v="398"/>
  </r>
  <r>
    <s v="0007"/>
    <d v="2018-01-04T00:00:00"/>
    <n v="17"/>
    <s v="Company Q"/>
    <s v="Andrew James"/>
    <x v="3"/>
    <s v="Item 5"/>
    <n v="289"/>
    <n v="9"/>
    <n v="2601"/>
  </r>
  <r>
    <s v="0008"/>
    <d v="2018-01-05T00:00:00"/>
    <n v="14"/>
    <s v="Company N"/>
    <s v="Michael Fox"/>
    <x v="0"/>
    <s v="Item 2"/>
    <n v="199"/>
    <n v="5"/>
    <n v="995"/>
  </r>
  <r>
    <s v="0009"/>
    <d v="2018-01-05T00:00:00"/>
    <n v="20"/>
    <s v="Company T"/>
    <s v="Andrew James"/>
    <x v="3"/>
    <s v="Item 1"/>
    <n v="399"/>
    <n v="5"/>
    <n v="1995"/>
  </r>
  <r>
    <s v="0010"/>
    <d v="2018-01-05T00:00:00"/>
    <n v="3"/>
    <s v="Company C"/>
    <s v="Anna Weber"/>
    <x v="1"/>
    <s v="Item 2"/>
    <n v="199"/>
    <n v="0"/>
    <n v="0"/>
  </r>
  <r>
    <s v="0011"/>
    <d v="2018-01-05T00:00:00"/>
    <n v="8"/>
    <s v="Company H"/>
    <s v="Laura Larsen"/>
    <x v="2"/>
    <s v="Item 5"/>
    <n v="289"/>
    <n v="9"/>
    <n v="2601"/>
  </r>
  <r>
    <s v="0012"/>
    <d v="2018-01-05T00:00:00"/>
    <n v="6"/>
    <s v="Company F"/>
    <s v="Laura Larsen"/>
    <x v="2"/>
    <s v="Item 1"/>
    <n v="399"/>
    <n v="6"/>
    <n v="2394"/>
  </r>
  <r>
    <s v="0013"/>
    <d v="2018-01-05T00:00:00"/>
    <n v="9"/>
    <s v="Company I"/>
    <s v="Kim Fishman"/>
    <x v="2"/>
    <s v="Item 2"/>
    <n v="199"/>
    <n v="6"/>
    <n v="1194"/>
  </r>
  <r>
    <s v="0014"/>
    <d v="2018-01-05T00:00:00"/>
    <n v="4"/>
    <s v="Company D"/>
    <s v="Anna Weber"/>
    <x v="1"/>
    <s v="Item 1"/>
    <n v="399"/>
    <n v="4"/>
    <n v="1596"/>
  </r>
  <r>
    <s v="0015"/>
    <d v="2018-01-05T00:00:00"/>
    <n v="6"/>
    <s v="Company F"/>
    <s v="Kim Fishman"/>
    <x v="2"/>
    <s v="Item 2"/>
    <n v="199"/>
    <n v="2"/>
    <n v="398"/>
  </r>
  <r>
    <s v="0016"/>
    <d v="2018-01-06T00:00:00"/>
    <n v="13"/>
    <s v="Company M"/>
    <s v="Michael Fox"/>
    <x v="0"/>
    <s v="Item 3"/>
    <n v="69"/>
    <n v="0"/>
    <n v="0"/>
  </r>
  <r>
    <s v="0017"/>
    <d v="2018-01-07T00:00:00"/>
    <n v="14"/>
    <s v="Company N"/>
    <s v="Michael Fox"/>
    <x v="0"/>
    <s v="Item 5"/>
    <n v="289"/>
    <n v="0"/>
    <n v="0"/>
  </r>
  <r>
    <s v="0018"/>
    <d v="2018-01-07T00:00:00"/>
    <n v="19"/>
    <s v="Company S"/>
    <s v="Oscar Knox"/>
    <x v="3"/>
    <s v="Item 4"/>
    <n v="159"/>
    <n v="5"/>
    <n v="795"/>
  </r>
  <r>
    <s v="0019"/>
    <d v="2018-01-07T00:00:00"/>
    <n v="10"/>
    <s v="Company J"/>
    <s v="Laura Larsen"/>
    <x v="2"/>
    <s v="Item 3"/>
    <n v="69"/>
    <n v="2"/>
    <n v="138"/>
  </r>
  <r>
    <s v="0020"/>
    <d v="2018-01-07T00:00:00"/>
    <n v="5"/>
    <s v="Company E"/>
    <s v="Anna Weber"/>
    <x v="1"/>
    <s v="Item 1"/>
    <n v="399"/>
    <n v="3"/>
    <n v="1197"/>
  </r>
  <r>
    <s v="0021"/>
    <d v="2018-01-07T00:00:00"/>
    <n v="10"/>
    <s v="Company J"/>
    <s v="Laura Larsen"/>
    <x v="2"/>
    <s v="Item 3"/>
    <n v="69"/>
    <n v="2"/>
    <n v="138"/>
  </r>
  <r>
    <s v="0022"/>
    <d v="2018-01-07T00:00:00"/>
    <n v="11"/>
    <s v="Company K"/>
    <s v="Anne Lee"/>
    <x v="0"/>
    <s v="Item 5"/>
    <n v="289"/>
    <n v="6"/>
    <n v="1734"/>
  </r>
  <r>
    <s v="0023"/>
    <d v="2018-01-07T00:00:00"/>
    <n v="8"/>
    <s v="Company H"/>
    <s v="Laura Larsen"/>
    <x v="2"/>
    <s v="Item 4"/>
    <n v="159"/>
    <n v="4"/>
    <n v="636"/>
  </r>
  <r>
    <s v="0024"/>
    <d v="2018-01-07T00:00:00"/>
    <n v="12"/>
    <s v="Company L"/>
    <s v="Michael Fox"/>
    <x v="0"/>
    <s v="Item 1"/>
    <n v="399"/>
    <n v="2"/>
    <n v="798"/>
  </r>
  <r>
    <s v="0025"/>
    <d v="2018-01-08T00:00:00"/>
    <n v="3"/>
    <s v="Company C"/>
    <s v="Ben Wallace"/>
    <x v="1"/>
    <s v="Item 1"/>
    <n v="399"/>
    <n v="0"/>
    <n v="0"/>
  </r>
  <r>
    <s v="0026"/>
    <d v="2018-01-08T00:00:00"/>
    <n v="14"/>
    <s v="Company N"/>
    <s v="Michael Fox"/>
    <x v="0"/>
    <s v="Item 5"/>
    <n v="289"/>
    <n v="0"/>
    <n v="0"/>
  </r>
  <r>
    <s v="0027"/>
    <d v="2018-01-08T00:00:00"/>
    <n v="14"/>
    <s v="Company N"/>
    <s v="Anne Lee"/>
    <x v="0"/>
    <s v="Item 2"/>
    <n v="199"/>
    <n v="1"/>
    <n v="199"/>
  </r>
  <r>
    <s v="0028"/>
    <d v="2018-01-08T00:00:00"/>
    <n v="19"/>
    <s v="Company S"/>
    <s v="Andrew James"/>
    <x v="3"/>
    <s v="Item 1"/>
    <n v="399"/>
    <n v="7"/>
    <n v="2793"/>
  </r>
  <r>
    <s v="0029"/>
    <d v="2018-01-09T00:00:00"/>
    <n v="10"/>
    <s v="Company J"/>
    <s v="Laura Larsen"/>
    <x v="2"/>
    <s v="Item 2"/>
    <n v="199"/>
    <n v="3"/>
    <n v="597"/>
  </r>
  <r>
    <s v="0030"/>
    <d v="2018-01-09T00:00:00"/>
    <n v="12"/>
    <s v="Company L"/>
    <s v="Anne Lee"/>
    <x v="0"/>
    <s v="Item 5"/>
    <n v="289"/>
    <n v="0"/>
    <n v="0"/>
  </r>
  <r>
    <s v="0031"/>
    <d v="2018-01-09T00:00:00"/>
    <n v="6"/>
    <s v="Company F"/>
    <s v="Kim Fishman"/>
    <x v="2"/>
    <s v="Item 4"/>
    <n v="159"/>
    <n v="2"/>
    <n v="318"/>
  </r>
  <r>
    <s v="0032"/>
    <d v="2018-01-09T00:00:00"/>
    <n v="6"/>
    <s v="Company F"/>
    <s v="Laura Larsen"/>
    <x v="2"/>
    <s v="Item 1"/>
    <n v="399"/>
    <n v="3"/>
    <n v="1197"/>
  </r>
  <r>
    <s v="0033"/>
    <d v="2018-01-10T00:00:00"/>
    <n v="6"/>
    <s v="Company F"/>
    <s v="Laura Larsen"/>
    <x v="2"/>
    <s v="Item 3"/>
    <n v="69"/>
    <n v="2"/>
    <n v="138"/>
  </r>
  <r>
    <s v="0034"/>
    <d v="2018-01-11T00:00:00"/>
    <n v="1"/>
    <s v="Company A"/>
    <s v="Ben Wallace"/>
    <x v="1"/>
    <s v="Item 2"/>
    <n v="199"/>
    <n v="8"/>
    <n v="1592"/>
  </r>
  <r>
    <s v="0035"/>
    <d v="2018-01-11T00:00:00"/>
    <n v="16"/>
    <s v="Company P"/>
    <s v="Andrew James"/>
    <x v="3"/>
    <s v="Item 2"/>
    <n v="199"/>
    <n v="5"/>
    <n v="995"/>
  </r>
  <r>
    <s v="0036"/>
    <d v="2018-01-11T00:00:00"/>
    <n v="13"/>
    <s v="Company M"/>
    <s v="Anne Lee"/>
    <x v="0"/>
    <s v="Item 5"/>
    <n v="289"/>
    <n v="1"/>
    <n v="289"/>
  </r>
  <r>
    <s v="0037"/>
    <d v="2018-01-11T00:00:00"/>
    <n v="13"/>
    <s v="Company M"/>
    <s v="Anne Lee"/>
    <x v="0"/>
    <s v="Item 1"/>
    <n v="399"/>
    <n v="4"/>
    <n v="1596"/>
  </r>
  <r>
    <s v="0038"/>
    <d v="2018-01-12T00:00:00"/>
    <n v="20"/>
    <s v="Company T"/>
    <s v="Oscar Knox"/>
    <x v="3"/>
    <s v="Item 1"/>
    <n v="399"/>
    <n v="3"/>
    <n v="1197"/>
  </r>
  <r>
    <s v="0039"/>
    <d v="2018-01-12T00:00:00"/>
    <n v="19"/>
    <s v="Company S"/>
    <s v="Andrew James"/>
    <x v="3"/>
    <s v="Item 3"/>
    <n v="69"/>
    <n v="8"/>
    <n v="552"/>
  </r>
  <r>
    <s v="0040"/>
    <d v="2018-01-12T00:00:00"/>
    <n v="14"/>
    <s v="Company N"/>
    <s v="Michael Fox"/>
    <x v="0"/>
    <s v="Item 5"/>
    <n v="289"/>
    <n v="3"/>
    <n v="867"/>
  </r>
  <r>
    <s v="0041"/>
    <d v="2018-01-13T00:00:00"/>
    <n v="9"/>
    <s v="Company I"/>
    <s v="Kim Fishman"/>
    <x v="2"/>
    <s v="Item 1"/>
    <n v="399"/>
    <n v="4"/>
    <n v="1596"/>
  </r>
  <r>
    <s v="0042"/>
    <d v="2018-01-13T00:00:00"/>
    <n v="17"/>
    <s v="Company Q"/>
    <s v="Andrew James"/>
    <x v="3"/>
    <s v="Item 3"/>
    <n v="69"/>
    <n v="5"/>
    <n v="345"/>
  </r>
  <r>
    <s v="0043"/>
    <d v="2018-01-13T00:00:00"/>
    <n v="13"/>
    <s v="Company M"/>
    <s v="Anne Lee"/>
    <x v="0"/>
    <s v="Item 4"/>
    <n v="159"/>
    <n v="8"/>
    <n v="1272"/>
  </r>
  <r>
    <s v="0044"/>
    <d v="2018-01-13T00:00:00"/>
    <n v="7"/>
    <s v="Company G"/>
    <s v="Laura Larsen"/>
    <x v="2"/>
    <s v="Item 1"/>
    <n v="399"/>
    <n v="5"/>
    <n v="1995"/>
  </r>
  <r>
    <s v="0045"/>
    <d v="2018-01-13T00:00:00"/>
    <n v="12"/>
    <s v="Company L"/>
    <s v="Anne Lee"/>
    <x v="0"/>
    <s v="Item 5"/>
    <n v="289"/>
    <n v="4"/>
    <n v="1156"/>
  </r>
  <r>
    <s v="0046"/>
    <d v="2018-01-13T00:00:00"/>
    <n v="14"/>
    <s v="Company N"/>
    <s v="Michael Fox"/>
    <x v="0"/>
    <s v="Item 4"/>
    <n v="159"/>
    <n v="7"/>
    <n v="1113"/>
  </r>
  <r>
    <s v="0047"/>
    <d v="2018-01-13T00:00:00"/>
    <n v="17"/>
    <s v="Company Q"/>
    <s v="Oscar Knox"/>
    <x v="3"/>
    <s v="Item 5"/>
    <n v="289"/>
    <n v="0"/>
    <n v="0"/>
  </r>
  <r>
    <s v="0048"/>
    <d v="2018-01-13T00:00:00"/>
    <n v="16"/>
    <s v="Company P"/>
    <s v="Oscar Knox"/>
    <x v="3"/>
    <s v="Item 3"/>
    <n v="69"/>
    <n v="1"/>
    <n v="69"/>
  </r>
  <r>
    <s v="0049"/>
    <d v="2018-01-13T00:00:00"/>
    <n v="4"/>
    <s v="Company D"/>
    <s v="Ben Wallace"/>
    <x v="1"/>
    <s v="Item 4"/>
    <n v="159"/>
    <n v="5"/>
    <n v="795"/>
  </r>
  <r>
    <s v="0050"/>
    <d v="2018-01-13T00:00:00"/>
    <n v="5"/>
    <s v="Company E"/>
    <s v="Ben Wallace"/>
    <x v="1"/>
    <s v="Item 4"/>
    <n v="159"/>
    <n v="7"/>
    <n v="1113"/>
  </r>
  <r>
    <s v="0051"/>
    <d v="2018-01-13T00:00:00"/>
    <n v="19"/>
    <s v="Company S"/>
    <s v="Andrew James"/>
    <x v="3"/>
    <s v="Item 1"/>
    <n v="399"/>
    <n v="6"/>
    <n v="2394"/>
  </r>
  <r>
    <s v="0052"/>
    <d v="2018-01-13T00:00:00"/>
    <n v="1"/>
    <s v="Company A"/>
    <s v="Ben Wallace"/>
    <x v="1"/>
    <s v="Item 3"/>
    <n v="69"/>
    <n v="2"/>
    <n v="138"/>
  </r>
  <r>
    <s v="0053"/>
    <d v="2018-01-14T00:00:00"/>
    <n v="17"/>
    <s v="Company Q"/>
    <s v="Andrew James"/>
    <x v="3"/>
    <s v="Item 3"/>
    <n v="69"/>
    <n v="7"/>
    <n v="483"/>
  </r>
  <r>
    <s v="0054"/>
    <d v="2018-01-15T00:00:00"/>
    <n v="8"/>
    <s v="Company H"/>
    <s v="Laura Larsen"/>
    <x v="2"/>
    <s v="Item 5"/>
    <n v="289"/>
    <n v="1"/>
    <n v="289"/>
  </r>
  <r>
    <s v="0055"/>
    <d v="2018-01-15T00:00:00"/>
    <n v="7"/>
    <s v="Company G"/>
    <s v="Laura Larsen"/>
    <x v="2"/>
    <s v="Item 1"/>
    <n v="399"/>
    <n v="0"/>
    <n v="0"/>
  </r>
  <r>
    <s v="0056"/>
    <d v="2018-01-15T00:00:00"/>
    <n v="20"/>
    <s v="Company T"/>
    <s v="Andrew James"/>
    <x v="3"/>
    <s v="Item 3"/>
    <n v="69"/>
    <n v="9"/>
    <n v="621"/>
  </r>
  <r>
    <s v="0057"/>
    <d v="2018-01-15T00:00:00"/>
    <n v="8"/>
    <s v="Company H"/>
    <s v="Laura Larsen"/>
    <x v="2"/>
    <s v="Item 2"/>
    <n v="199"/>
    <n v="5"/>
    <n v="995"/>
  </r>
  <r>
    <s v="0058"/>
    <d v="2018-01-15T00:00:00"/>
    <n v="11"/>
    <s v="Company K"/>
    <s v="Michael Fox"/>
    <x v="0"/>
    <s v="Item 3"/>
    <n v="69"/>
    <n v="9"/>
    <n v="621"/>
  </r>
  <r>
    <s v="0059"/>
    <d v="2018-01-15T00:00:00"/>
    <n v="9"/>
    <s v="Company I"/>
    <s v="Kim Fishman"/>
    <x v="2"/>
    <s v="Item 1"/>
    <n v="399"/>
    <n v="7"/>
    <n v="2793"/>
  </r>
  <r>
    <s v="0060"/>
    <d v="2018-01-15T00:00:00"/>
    <n v="10"/>
    <s v="Company J"/>
    <s v="Laura Larsen"/>
    <x v="2"/>
    <s v="Item 2"/>
    <n v="199"/>
    <n v="3"/>
    <n v="597"/>
  </r>
  <r>
    <s v="0061"/>
    <d v="2018-01-16T00:00:00"/>
    <n v="2"/>
    <s v="Company B"/>
    <s v="Anna Weber"/>
    <x v="1"/>
    <s v="Item 4"/>
    <n v="159"/>
    <n v="8"/>
    <n v="1272"/>
  </r>
  <r>
    <s v="0062"/>
    <d v="2018-01-17T00:00:00"/>
    <n v="20"/>
    <s v="Company T"/>
    <s v="Andrew James"/>
    <x v="3"/>
    <s v="Item 4"/>
    <n v="159"/>
    <n v="9"/>
    <n v="1431"/>
  </r>
  <r>
    <s v="0063"/>
    <d v="2018-01-17T00:00:00"/>
    <n v="9"/>
    <s v="Company I"/>
    <s v="Laura Larsen"/>
    <x v="2"/>
    <s v="Item 5"/>
    <n v="289"/>
    <n v="7"/>
    <n v="2023"/>
  </r>
  <r>
    <s v="0064"/>
    <d v="2018-01-18T00:00:00"/>
    <n v="9"/>
    <s v="Company I"/>
    <s v="Laura Larsen"/>
    <x v="2"/>
    <s v="Item 1"/>
    <n v="399"/>
    <n v="1"/>
    <n v="399"/>
  </r>
  <r>
    <s v="0065"/>
    <d v="2018-01-19T00:00:00"/>
    <n v="9"/>
    <s v="Company I"/>
    <s v="Laura Larsen"/>
    <x v="2"/>
    <s v="Item 2"/>
    <n v="199"/>
    <n v="6"/>
    <n v="1194"/>
  </r>
  <r>
    <s v="0066"/>
    <d v="2018-01-19T00:00:00"/>
    <n v="10"/>
    <s v="Company J"/>
    <s v="Laura Larsen"/>
    <x v="2"/>
    <s v="Item 5"/>
    <n v="289"/>
    <n v="3"/>
    <n v="867"/>
  </r>
  <r>
    <s v="0067"/>
    <d v="2018-01-20T00:00:00"/>
    <n v="16"/>
    <s v="Company P"/>
    <s v="Oscar Knox"/>
    <x v="3"/>
    <s v="Item 3"/>
    <n v="69"/>
    <n v="2"/>
    <n v="138"/>
  </r>
  <r>
    <s v="0068"/>
    <d v="2018-01-20T00:00:00"/>
    <n v="13"/>
    <s v="Company M"/>
    <s v="Anne Lee"/>
    <x v="0"/>
    <s v="Item 2"/>
    <n v="199"/>
    <n v="8"/>
    <n v="1592"/>
  </r>
  <r>
    <s v="0069"/>
    <d v="2018-01-21T00:00:00"/>
    <n v="19"/>
    <s v="Company S"/>
    <s v="Andrew James"/>
    <x v="3"/>
    <s v="Item 2"/>
    <n v="199"/>
    <n v="8"/>
    <n v="1592"/>
  </r>
  <r>
    <s v="0070"/>
    <d v="2018-01-21T00:00:00"/>
    <n v="6"/>
    <s v="Company F"/>
    <s v="Laura Larsen"/>
    <x v="2"/>
    <s v="Item 2"/>
    <n v="199"/>
    <n v="0"/>
    <n v="0"/>
  </r>
  <r>
    <s v="0071"/>
    <d v="2018-01-21T00:00:00"/>
    <n v="17"/>
    <s v="Company Q"/>
    <s v="Oscar Knox"/>
    <x v="3"/>
    <s v="Item 4"/>
    <n v="159"/>
    <n v="4"/>
    <n v="636"/>
  </r>
  <r>
    <s v="0072"/>
    <d v="2018-01-22T00:00:00"/>
    <n v="15"/>
    <s v="Company O"/>
    <s v="Anne Lee"/>
    <x v="0"/>
    <s v="Item 1"/>
    <n v="399"/>
    <n v="4"/>
    <n v="1596"/>
  </r>
  <r>
    <s v="0073"/>
    <d v="2018-01-23T00:00:00"/>
    <n v="15"/>
    <s v="Company O"/>
    <s v="Anne Lee"/>
    <x v="0"/>
    <s v="Item 4"/>
    <n v="159"/>
    <n v="1"/>
    <n v="159"/>
  </r>
  <r>
    <s v="0074"/>
    <d v="2018-01-23T00:00:00"/>
    <n v="20"/>
    <s v="Company T"/>
    <s v="Oscar Knox"/>
    <x v="3"/>
    <s v="Item 5"/>
    <n v="289"/>
    <n v="1"/>
    <n v="289"/>
  </r>
  <r>
    <s v="0075"/>
    <d v="2018-01-23T00:00:00"/>
    <n v="13"/>
    <s v="Company M"/>
    <s v="Michael Fox"/>
    <x v="0"/>
    <s v="Item 5"/>
    <n v="289"/>
    <n v="5"/>
    <n v="1445"/>
  </r>
  <r>
    <s v="0076"/>
    <d v="2018-01-24T00:00:00"/>
    <n v="18"/>
    <s v="Company R"/>
    <s v="Oscar Knox"/>
    <x v="3"/>
    <s v="Item 3"/>
    <n v="69"/>
    <n v="7"/>
    <n v="483"/>
  </r>
  <r>
    <s v="0077"/>
    <d v="2018-01-24T00:00:00"/>
    <n v="8"/>
    <s v="Company H"/>
    <s v="Laura Larsen"/>
    <x v="2"/>
    <s v="Item 3"/>
    <n v="69"/>
    <n v="2"/>
    <n v="138"/>
  </r>
  <r>
    <s v="0078"/>
    <d v="2018-01-24T00:00:00"/>
    <n v="5"/>
    <s v="Company E"/>
    <s v="Ben Wallace"/>
    <x v="1"/>
    <s v="Item 5"/>
    <n v="289"/>
    <n v="1"/>
    <n v="289"/>
  </r>
  <r>
    <s v="0079"/>
    <d v="2018-01-24T00:00:00"/>
    <n v="19"/>
    <s v="Company S"/>
    <s v="Oscar Knox"/>
    <x v="3"/>
    <s v="Item 5"/>
    <n v="289"/>
    <n v="8"/>
    <n v="2312"/>
  </r>
  <r>
    <s v="0080"/>
    <d v="2018-01-24T00:00:00"/>
    <n v="10"/>
    <s v="Company J"/>
    <s v="Kim Fishman"/>
    <x v="2"/>
    <s v="Item 5"/>
    <n v="289"/>
    <n v="3"/>
    <n v="867"/>
  </r>
  <r>
    <s v="0081"/>
    <d v="2018-01-24T00:00:00"/>
    <n v="7"/>
    <s v="Company G"/>
    <s v="Laura Larsen"/>
    <x v="2"/>
    <s v="Item 1"/>
    <n v="399"/>
    <n v="6"/>
    <n v="2394"/>
  </r>
  <r>
    <s v="0082"/>
    <d v="2018-01-24T00:00:00"/>
    <n v="5"/>
    <s v="Company E"/>
    <s v="Anna Weber"/>
    <x v="1"/>
    <s v="Item 3"/>
    <n v="69"/>
    <n v="1"/>
    <n v="69"/>
  </r>
  <r>
    <s v="0083"/>
    <d v="2018-01-24T00:00:00"/>
    <n v="10"/>
    <s v="Company J"/>
    <s v="Laura Larsen"/>
    <x v="2"/>
    <s v="Item 3"/>
    <n v="69"/>
    <n v="2"/>
    <n v="138"/>
  </r>
  <r>
    <s v="0084"/>
    <d v="2018-01-25T00:00:00"/>
    <n v="18"/>
    <s v="Company R"/>
    <s v="Andrew James"/>
    <x v="3"/>
    <s v="Item 1"/>
    <n v="399"/>
    <n v="1"/>
    <n v="399"/>
  </r>
  <r>
    <s v="0085"/>
    <d v="2018-01-26T00:00:00"/>
    <n v="4"/>
    <s v="Company D"/>
    <s v="Ben Wallace"/>
    <x v="1"/>
    <s v="Item 1"/>
    <n v="399"/>
    <n v="9"/>
    <n v="3591"/>
  </r>
  <r>
    <s v="0086"/>
    <d v="2018-01-26T00:00:00"/>
    <n v="12"/>
    <s v="Company L"/>
    <s v="Michael Fox"/>
    <x v="0"/>
    <s v="Item 1"/>
    <n v="399"/>
    <n v="2"/>
    <n v="798"/>
  </r>
  <r>
    <s v="0087"/>
    <d v="2018-01-27T00:00:00"/>
    <n v="17"/>
    <s v="Company Q"/>
    <s v="Andrew James"/>
    <x v="3"/>
    <s v="Item 4"/>
    <n v="159"/>
    <n v="3"/>
    <n v="477"/>
  </r>
  <r>
    <s v="0088"/>
    <d v="2018-01-27T00:00:00"/>
    <n v="12"/>
    <s v="Company L"/>
    <s v="Michael Fox"/>
    <x v="0"/>
    <s v="Item 3"/>
    <n v="69"/>
    <n v="2"/>
    <n v="138"/>
  </r>
  <r>
    <s v="0089"/>
    <d v="2018-01-27T00:00:00"/>
    <n v="8"/>
    <s v="Company H"/>
    <s v="Kim Fishman"/>
    <x v="2"/>
    <s v="Item 2"/>
    <n v="199"/>
    <n v="5"/>
    <n v="995"/>
  </r>
  <r>
    <s v="0090"/>
    <d v="2018-01-27T00:00:00"/>
    <n v="12"/>
    <s v="Company L"/>
    <s v="Anne Lee"/>
    <x v="0"/>
    <s v="Item 3"/>
    <n v="69"/>
    <n v="2"/>
    <n v="138"/>
  </r>
  <r>
    <s v="0091"/>
    <d v="2018-01-27T00:00:00"/>
    <n v="19"/>
    <s v="Company S"/>
    <s v="Andrew James"/>
    <x v="3"/>
    <s v="Item 5"/>
    <n v="289"/>
    <n v="4"/>
    <n v="1156"/>
  </r>
  <r>
    <s v="0092"/>
    <d v="2018-01-28T00:00:00"/>
    <n v="20"/>
    <s v="Company T"/>
    <s v="Oscar Knox"/>
    <x v="3"/>
    <s v="Item 1"/>
    <n v="399"/>
    <n v="6"/>
    <n v="2394"/>
  </r>
  <r>
    <s v="0093"/>
    <d v="2018-01-29T00:00:00"/>
    <n v="7"/>
    <s v="Company G"/>
    <s v="Kim Fishman"/>
    <x v="2"/>
    <s v="Item 1"/>
    <n v="399"/>
    <n v="1"/>
    <n v="399"/>
  </r>
  <r>
    <s v="0094"/>
    <d v="2018-01-29T00:00:00"/>
    <n v="8"/>
    <s v="Company H"/>
    <s v="Kim Fishman"/>
    <x v="2"/>
    <s v="Item 2"/>
    <n v="199"/>
    <n v="2"/>
    <n v="398"/>
  </r>
  <r>
    <s v="0095"/>
    <d v="2018-01-29T00:00:00"/>
    <n v="7"/>
    <s v="Company G"/>
    <s v="Laura Larsen"/>
    <x v="2"/>
    <s v="Item 3"/>
    <n v="69"/>
    <n v="8"/>
    <n v="552"/>
  </r>
  <r>
    <s v="0096"/>
    <d v="2018-01-30T00:00:00"/>
    <n v="15"/>
    <s v="Company O"/>
    <s v="Michael Fox"/>
    <x v="0"/>
    <s v="Item 3"/>
    <n v="69"/>
    <n v="9"/>
    <n v="621"/>
  </r>
  <r>
    <s v="0097"/>
    <d v="2018-01-30T00:00:00"/>
    <n v="11"/>
    <s v="Company K"/>
    <s v="Anne Lee"/>
    <x v="0"/>
    <s v="Item 3"/>
    <n v="69"/>
    <n v="7"/>
    <n v="483"/>
  </r>
  <r>
    <s v="0098"/>
    <d v="2018-01-30T00:00:00"/>
    <n v="19"/>
    <s v="Company S"/>
    <s v="Oscar Knox"/>
    <x v="3"/>
    <s v="Item 4"/>
    <n v="159"/>
    <n v="8"/>
    <n v="1272"/>
  </r>
  <r>
    <s v="0099"/>
    <d v="2018-01-30T00:00:00"/>
    <n v="8"/>
    <s v="Company H"/>
    <s v="Laura Larsen"/>
    <x v="2"/>
    <s v="Item 2"/>
    <n v="199"/>
    <n v="9"/>
    <n v="1791"/>
  </r>
  <r>
    <s v="0100"/>
    <d v="2018-01-30T00:00:00"/>
    <n v="12"/>
    <s v="Company L"/>
    <s v="Michael Fox"/>
    <x v="0"/>
    <s v="Item 2"/>
    <n v="199"/>
    <n v="5"/>
    <n v="995"/>
  </r>
  <r>
    <s v="0101"/>
    <d v="2018-01-31T00:00:00"/>
    <n v="18"/>
    <s v="Company R"/>
    <s v="Oscar Knox"/>
    <x v="3"/>
    <s v="Item 3"/>
    <n v="69"/>
    <n v="4"/>
    <n v="276"/>
  </r>
  <r>
    <s v="0102"/>
    <d v="2018-02-01T00:00:00"/>
    <n v="10"/>
    <s v="Company J"/>
    <s v="Kim Fishman"/>
    <x v="2"/>
    <s v="Item 3"/>
    <n v="69"/>
    <n v="4"/>
    <n v="276"/>
  </r>
  <r>
    <s v="0103"/>
    <d v="2018-02-01T00:00:00"/>
    <n v="20"/>
    <s v="Company T"/>
    <s v="Andrew James"/>
    <x v="3"/>
    <s v="Item 3"/>
    <n v="69"/>
    <n v="6"/>
    <n v="414"/>
  </r>
  <r>
    <s v="0104"/>
    <d v="2018-02-02T00:00:00"/>
    <n v="4"/>
    <s v="Company D"/>
    <s v="Ben Wallace"/>
    <x v="1"/>
    <s v="Item 1"/>
    <n v="399"/>
    <n v="1"/>
    <n v="399"/>
  </r>
  <r>
    <s v="0105"/>
    <d v="2018-02-02T00:00:00"/>
    <n v="11"/>
    <s v="Company K"/>
    <s v="Michael Fox"/>
    <x v="0"/>
    <s v="Item 4"/>
    <n v="159"/>
    <n v="0"/>
    <n v="0"/>
  </r>
  <r>
    <s v="0106"/>
    <d v="2018-02-02T00:00:00"/>
    <n v="2"/>
    <s v="Company B"/>
    <s v="Ben Wallace"/>
    <x v="1"/>
    <s v="Item 4"/>
    <n v="159"/>
    <n v="5"/>
    <n v="795"/>
  </r>
  <r>
    <s v="0107"/>
    <d v="2018-02-02T00:00:00"/>
    <n v="7"/>
    <s v="Company G"/>
    <s v="Kim Fishman"/>
    <x v="2"/>
    <s v="Item 4"/>
    <n v="159"/>
    <n v="5"/>
    <n v="795"/>
  </r>
  <r>
    <s v="0108"/>
    <d v="2018-02-02T00:00:00"/>
    <n v="15"/>
    <s v="Company O"/>
    <s v="Anne Lee"/>
    <x v="0"/>
    <s v="Item 1"/>
    <n v="399"/>
    <n v="2"/>
    <n v="798"/>
  </r>
  <r>
    <s v="0109"/>
    <d v="2018-02-02T00:00:00"/>
    <n v="20"/>
    <s v="Company T"/>
    <s v="Oscar Knox"/>
    <x v="3"/>
    <s v="Item 4"/>
    <n v="159"/>
    <n v="7"/>
    <n v="1113"/>
  </r>
  <r>
    <s v="0110"/>
    <d v="2018-02-03T00:00:00"/>
    <n v="16"/>
    <s v="Company P"/>
    <s v="Oscar Knox"/>
    <x v="3"/>
    <s v="Item 2"/>
    <n v="199"/>
    <n v="6"/>
    <n v="1194"/>
  </r>
  <r>
    <s v="0111"/>
    <d v="2018-02-03T00:00:00"/>
    <n v="19"/>
    <s v="Company S"/>
    <s v="Andrew James"/>
    <x v="3"/>
    <s v="Item 1"/>
    <n v="399"/>
    <n v="6"/>
    <n v="2394"/>
  </r>
  <r>
    <s v="0112"/>
    <d v="2018-02-04T00:00:00"/>
    <n v="1"/>
    <s v="Company A"/>
    <s v="Anna Weber"/>
    <x v="1"/>
    <s v="Item 1"/>
    <n v="399"/>
    <n v="2"/>
    <n v="798"/>
  </r>
  <r>
    <s v="0113"/>
    <d v="2018-02-05T00:00:00"/>
    <n v="17"/>
    <s v="Company Q"/>
    <s v="Oscar Knox"/>
    <x v="3"/>
    <s v="Item 1"/>
    <n v="399"/>
    <n v="5"/>
    <n v="1995"/>
  </r>
  <r>
    <s v="0114"/>
    <d v="2018-02-05T00:00:00"/>
    <n v="9"/>
    <s v="Company I"/>
    <s v="Kim Fishman"/>
    <x v="2"/>
    <s v="Item 4"/>
    <n v="159"/>
    <n v="4"/>
    <n v="636"/>
  </r>
  <r>
    <s v="0115"/>
    <d v="2018-02-05T00:00:00"/>
    <n v="2"/>
    <s v="Company B"/>
    <s v="Ben Wallace"/>
    <x v="1"/>
    <s v="Item 3"/>
    <n v="69"/>
    <n v="7"/>
    <n v="483"/>
  </r>
  <r>
    <s v="0116"/>
    <d v="2018-02-05T00:00:00"/>
    <n v="14"/>
    <s v="Company N"/>
    <s v="Michael Fox"/>
    <x v="0"/>
    <s v="Item 3"/>
    <n v="69"/>
    <n v="7"/>
    <n v="483"/>
  </r>
  <r>
    <s v="0117"/>
    <d v="2018-02-05T00:00:00"/>
    <n v="14"/>
    <s v="Company N"/>
    <s v="Michael Fox"/>
    <x v="0"/>
    <s v="Item 1"/>
    <n v="399"/>
    <n v="7"/>
    <n v="2793"/>
  </r>
  <r>
    <s v="0118"/>
    <d v="2018-02-06T00:00:00"/>
    <n v="5"/>
    <s v="Company E"/>
    <s v="Anna Weber"/>
    <x v="1"/>
    <s v="Item 5"/>
    <n v="289"/>
    <n v="2"/>
    <n v="578"/>
  </r>
  <r>
    <s v="0119"/>
    <d v="2018-02-06T00:00:00"/>
    <n v="5"/>
    <s v="Company E"/>
    <s v="Anna Weber"/>
    <x v="1"/>
    <s v="Item 2"/>
    <n v="199"/>
    <n v="2"/>
    <n v="398"/>
  </r>
  <r>
    <s v="0120"/>
    <d v="2018-02-06T00:00:00"/>
    <n v="14"/>
    <s v="Company N"/>
    <s v="Michael Fox"/>
    <x v="0"/>
    <s v="Item 4"/>
    <n v="159"/>
    <n v="3"/>
    <n v="477"/>
  </r>
  <r>
    <s v="0121"/>
    <d v="2018-02-07T00:00:00"/>
    <n v="15"/>
    <s v="Company O"/>
    <s v="Michael Fox"/>
    <x v="0"/>
    <s v="Item 2"/>
    <n v="199"/>
    <n v="3"/>
    <n v="597"/>
  </r>
  <r>
    <s v="0122"/>
    <d v="2018-02-08T00:00:00"/>
    <n v="8"/>
    <s v="Company H"/>
    <s v="Laura Larsen"/>
    <x v="2"/>
    <s v="Item 3"/>
    <n v="69"/>
    <n v="6"/>
    <n v="414"/>
  </r>
  <r>
    <s v="0123"/>
    <d v="2018-02-08T00:00:00"/>
    <n v="2"/>
    <s v="Company B"/>
    <s v="Anna Weber"/>
    <x v="1"/>
    <s v="Item 5"/>
    <n v="289"/>
    <n v="6"/>
    <n v="1734"/>
  </r>
  <r>
    <s v="0124"/>
    <d v="2018-02-08T00:00:00"/>
    <n v="4"/>
    <s v="Company D"/>
    <s v="Ben Wallace"/>
    <x v="1"/>
    <s v="Item 5"/>
    <n v="289"/>
    <n v="7"/>
    <n v="2023"/>
  </r>
  <r>
    <s v="0125"/>
    <d v="2018-02-08T00:00:00"/>
    <n v="10"/>
    <s v="Company J"/>
    <s v="Kim Fishman"/>
    <x v="2"/>
    <s v="Item 4"/>
    <n v="159"/>
    <n v="0"/>
    <n v="0"/>
  </r>
  <r>
    <s v="0126"/>
    <d v="2018-02-08T00:00:00"/>
    <n v="18"/>
    <s v="Company R"/>
    <s v="Oscar Knox"/>
    <x v="3"/>
    <s v="Item 1"/>
    <n v="399"/>
    <n v="4"/>
    <n v="1596"/>
  </r>
  <r>
    <s v="0127"/>
    <d v="2018-02-08T00:00:00"/>
    <n v="8"/>
    <s v="Company H"/>
    <s v="Laura Larsen"/>
    <x v="2"/>
    <s v="Item 4"/>
    <n v="159"/>
    <n v="4"/>
    <n v="636"/>
  </r>
  <r>
    <s v="0128"/>
    <d v="2018-02-09T00:00:00"/>
    <n v="11"/>
    <s v="Company K"/>
    <s v="Anne Lee"/>
    <x v="0"/>
    <s v="Item 2"/>
    <n v="199"/>
    <n v="0"/>
    <n v="0"/>
  </r>
  <r>
    <s v="0129"/>
    <d v="2018-02-10T00:00:00"/>
    <n v="6"/>
    <s v="Company F"/>
    <s v="Kim Fishman"/>
    <x v="2"/>
    <s v="Item 2"/>
    <n v="199"/>
    <n v="8"/>
    <n v="1592"/>
  </r>
  <r>
    <s v="0130"/>
    <d v="2018-02-11T00:00:00"/>
    <n v="16"/>
    <s v="Company P"/>
    <s v="Oscar Knox"/>
    <x v="3"/>
    <s v="Item 2"/>
    <n v="199"/>
    <n v="0"/>
    <n v="0"/>
  </r>
  <r>
    <s v="0131"/>
    <d v="2018-02-11T00:00:00"/>
    <n v="10"/>
    <s v="Company J"/>
    <s v="Kim Fishman"/>
    <x v="2"/>
    <s v="Item 1"/>
    <n v="399"/>
    <n v="3"/>
    <n v="1197"/>
  </r>
  <r>
    <s v="0132"/>
    <d v="2018-02-11T00:00:00"/>
    <n v="7"/>
    <s v="Company G"/>
    <s v="Kim Fishman"/>
    <x v="2"/>
    <s v="Item 4"/>
    <n v="159"/>
    <n v="9"/>
    <n v="1431"/>
  </r>
  <r>
    <s v="0133"/>
    <d v="2018-02-11T00:00:00"/>
    <n v="12"/>
    <s v="Company L"/>
    <s v="Michael Fox"/>
    <x v="0"/>
    <s v="Item 1"/>
    <n v="399"/>
    <n v="9"/>
    <n v="3591"/>
  </r>
  <r>
    <s v="0134"/>
    <d v="2018-02-12T00:00:00"/>
    <n v="13"/>
    <s v="Company M"/>
    <s v="Michael Fox"/>
    <x v="0"/>
    <s v="Item 4"/>
    <n v="159"/>
    <n v="7"/>
    <n v="1113"/>
  </r>
  <r>
    <s v="0135"/>
    <d v="2018-02-12T00:00:00"/>
    <n v="16"/>
    <s v="Company P"/>
    <s v="Oscar Knox"/>
    <x v="3"/>
    <s v="Item 3"/>
    <n v="69"/>
    <n v="5"/>
    <n v="345"/>
  </r>
  <r>
    <s v="0136"/>
    <d v="2018-02-13T00:00:00"/>
    <n v="6"/>
    <s v="Company F"/>
    <s v="Laura Larsen"/>
    <x v="2"/>
    <s v="Item 2"/>
    <n v="199"/>
    <n v="9"/>
    <n v="1791"/>
  </r>
  <r>
    <s v="0137"/>
    <d v="2018-02-13T00:00:00"/>
    <n v="12"/>
    <s v="Company L"/>
    <s v="Anne Lee"/>
    <x v="0"/>
    <s v="Item 1"/>
    <n v="399"/>
    <n v="3"/>
    <n v="1197"/>
  </r>
  <r>
    <s v="0138"/>
    <d v="2018-02-13T00:00:00"/>
    <n v="14"/>
    <s v="Company N"/>
    <s v="Anne Lee"/>
    <x v="0"/>
    <s v="Item 1"/>
    <n v="399"/>
    <n v="3"/>
    <n v="1197"/>
  </r>
  <r>
    <s v="0139"/>
    <d v="2018-02-13T00:00:00"/>
    <n v="13"/>
    <s v="Company M"/>
    <s v="Michael Fox"/>
    <x v="0"/>
    <s v="Item 3"/>
    <n v="69"/>
    <n v="4"/>
    <n v="276"/>
  </r>
  <r>
    <s v="0140"/>
    <d v="2018-02-13T00:00:00"/>
    <n v="15"/>
    <s v="Company O"/>
    <s v="Anne Lee"/>
    <x v="0"/>
    <s v="Item 1"/>
    <n v="399"/>
    <n v="8"/>
    <n v="3192"/>
  </r>
  <r>
    <s v="0141"/>
    <d v="2018-02-13T00:00:00"/>
    <n v="10"/>
    <s v="Company J"/>
    <s v="Kim Fishman"/>
    <x v="2"/>
    <s v="Item 4"/>
    <n v="159"/>
    <n v="8"/>
    <n v="1272"/>
  </r>
  <r>
    <s v="0142"/>
    <d v="2018-02-13T00:00:00"/>
    <n v="10"/>
    <s v="Company J"/>
    <s v="Kim Fishman"/>
    <x v="2"/>
    <s v="Item 5"/>
    <n v="289"/>
    <n v="4"/>
    <n v="1156"/>
  </r>
  <r>
    <s v="0143"/>
    <d v="2018-02-13T00:00:00"/>
    <n v="7"/>
    <s v="Company G"/>
    <s v="Laura Larsen"/>
    <x v="2"/>
    <s v="Item 5"/>
    <n v="289"/>
    <n v="5"/>
    <n v="1445"/>
  </r>
  <r>
    <s v="0144"/>
    <d v="2018-02-13T00:00:00"/>
    <n v="13"/>
    <s v="Company M"/>
    <s v="Anne Lee"/>
    <x v="0"/>
    <s v="Item 4"/>
    <n v="159"/>
    <n v="2"/>
    <n v="318"/>
  </r>
  <r>
    <s v="0145"/>
    <d v="2018-02-13T00:00:00"/>
    <n v="6"/>
    <s v="Company F"/>
    <s v="Kim Fishman"/>
    <x v="2"/>
    <s v="Item 2"/>
    <n v="199"/>
    <n v="6"/>
    <n v="1194"/>
  </r>
  <r>
    <s v="0146"/>
    <d v="2018-02-13T00:00:00"/>
    <n v="8"/>
    <s v="Company H"/>
    <s v="Laura Larsen"/>
    <x v="2"/>
    <s v="Item 2"/>
    <n v="199"/>
    <n v="2"/>
    <n v="398"/>
  </r>
  <r>
    <s v="0147"/>
    <d v="2018-02-13T00:00:00"/>
    <n v="13"/>
    <s v="Company M"/>
    <s v="Anne Lee"/>
    <x v="0"/>
    <s v="Item 4"/>
    <n v="159"/>
    <n v="5"/>
    <n v="795"/>
  </r>
  <r>
    <s v="0148"/>
    <d v="2018-02-13T00:00:00"/>
    <n v="2"/>
    <s v="Company B"/>
    <s v="Ben Wallace"/>
    <x v="1"/>
    <s v="Item 1"/>
    <n v="399"/>
    <n v="2"/>
    <n v="798"/>
  </r>
  <r>
    <s v="0149"/>
    <d v="2018-02-13T00:00:00"/>
    <n v="12"/>
    <s v="Company L"/>
    <s v="Anne Lee"/>
    <x v="0"/>
    <s v="Item 5"/>
    <n v="289"/>
    <n v="8"/>
    <n v="2312"/>
  </r>
  <r>
    <s v="0150"/>
    <d v="2018-02-13T00:00:00"/>
    <n v="8"/>
    <s v="Company H"/>
    <s v="Laura Larsen"/>
    <x v="2"/>
    <s v="Item 2"/>
    <n v="199"/>
    <n v="1"/>
    <n v="199"/>
  </r>
  <r>
    <s v="0151"/>
    <d v="2018-02-13T00:00:00"/>
    <n v="20"/>
    <s v="Company T"/>
    <s v="Oscar Knox"/>
    <x v="3"/>
    <s v="Item 2"/>
    <n v="199"/>
    <n v="8"/>
    <n v="1592"/>
  </r>
  <r>
    <s v="0152"/>
    <d v="2018-02-13T00:00:00"/>
    <n v="12"/>
    <s v="Company L"/>
    <s v="Michael Fox"/>
    <x v="0"/>
    <s v="Item 4"/>
    <n v="159"/>
    <n v="6"/>
    <n v="954"/>
  </r>
  <r>
    <s v="0153"/>
    <d v="2018-02-13T00:00:00"/>
    <n v="2"/>
    <s v="Company B"/>
    <s v="Ben Wallace"/>
    <x v="1"/>
    <s v="Item 5"/>
    <n v="289"/>
    <n v="2"/>
    <n v="578"/>
  </r>
  <r>
    <s v="0154"/>
    <d v="2018-02-14T00:00:00"/>
    <n v="8"/>
    <s v="Company H"/>
    <s v="Kim Fishman"/>
    <x v="2"/>
    <s v="Item 3"/>
    <n v="69"/>
    <n v="8"/>
    <n v="552"/>
  </r>
  <r>
    <s v="0155"/>
    <d v="2018-02-15T00:00:00"/>
    <n v="15"/>
    <s v="Company O"/>
    <s v="Michael Fox"/>
    <x v="0"/>
    <s v="Item 2"/>
    <n v="199"/>
    <n v="9"/>
    <n v="1791"/>
  </r>
  <r>
    <s v="0156"/>
    <d v="2018-02-15T00:00:00"/>
    <n v="18"/>
    <s v="Company R"/>
    <s v="Andrew James"/>
    <x v="3"/>
    <s v="Item 4"/>
    <n v="159"/>
    <n v="4"/>
    <n v="636"/>
  </r>
  <r>
    <s v="0157"/>
    <d v="2018-02-16T00:00:00"/>
    <n v="13"/>
    <s v="Company M"/>
    <s v="Michael Fox"/>
    <x v="0"/>
    <s v="Item 5"/>
    <n v="289"/>
    <n v="3"/>
    <n v="867"/>
  </r>
  <r>
    <s v="0158"/>
    <d v="2018-02-16T00:00:00"/>
    <n v="11"/>
    <s v="Company K"/>
    <s v="Anne Lee"/>
    <x v="0"/>
    <s v="Item 2"/>
    <n v="199"/>
    <n v="4"/>
    <n v="796"/>
  </r>
  <r>
    <s v="0159"/>
    <d v="2018-02-16T00:00:00"/>
    <n v="20"/>
    <s v="Company T"/>
    <s v="Oscar Knox"/>
    <x v="3"/>
    <s v="Item 4"/>
    <n v="159"/>
    <n v="6"/>
    <n v="954"/>
  </r>
  <r>
    <s v="0160"/>
    <d v="2018-02-16T00:00:00"/>
    <n v="1"/>
    <s v="Company A"/>
    <s v="Anna Weber"/>
    <x v="1"/>
    <s v="Item 2"/>
    <n v="199"/>
    <n v="9"/>
    <n v="1791"/>
  </r>
  <r>
    <s v="0161"/>
    <d v="2018-02-16T00:00:00"/>
    <n v="8"/>
    <s v="Company H"/>
    <s v="Laura Larsen"/>
    <x v="2"/>
    <s v="Item 2"/>
    <n v="199"/>
    <n v="2"/>
    <n v="398"/>
  </r>
  <r>
    <s v="0162"/>
    <d v="2018-02-16T00:00:00"/>
    <n v="15"/>
    <s v="Company O"/>
    <s v="Anne Lee"/>
    <x v="0"/>
    <s v="Item 3"/>
    <n v="69"/>
    <n v="5"/>
    <n v="345"/>
  </r>
  <r>
    <s v="0163"/>
    <d v="2018-02-16T00:00:00"/>
    <n v="19"/>
    <s v="Company S"/>
    <s v="Oscar Knox"/>
    <x v="3"/>
    <s v="Item 5"/>
    <n v="289"/>
    <n v="7"/>
    <n v="2023"/>
  </r>
  <r>
    <s v="0164"/>
    <d v="2018-02-17T00:00:00"/>
    <n v="13"/>
    <s v="Company M"/>
    <s v="Anne Lee"/>
    <x v="0"/>
    <s v="Item 3"/>
    <n v="69"/>
    <n v="1"/>
    <n v="69"/>
  </r>
  <r>
    <s v="0165"/>
    <d v="2018-02-17T00:00:00"/>
    <n v="4"/>
    <s v="Company D"/>
    <s v="Anna Weber"/>
    <x v="1"/>
    <s v="Item 4"/>
    <n v="159"/>
    <n v="1"/>
    <n v="159"/>
  </r>
  <r>
    <s v="0166"/>
    <d v="2018-02-18T00:00:00"/>
    <n v="15"/>
    <s v="Company O"/>
    <s v="Michael Fox"/>
    <x v="0"/>
    <s v="Item 3"/>
    <n v="69"/>
    <n v="0"/>
    <n v="0"/>
  </r>
  <r>
    <s v="0167"/>
    <d v="2018-02-18T00:00:00"/>
    <n v="12"/>
    <s v="Company L"/>
    <s v="Anne Lee"/>
    <x v="0"/>
    <s v="Item 3"/>
    <n v="69"/>
    <n v="1"/>
    <n v="69"/>
  </r>
  <r>
    <s v="0168"/>
    <d v="2018-02-18T00:00:00"/>
    <n v="7"/>
    <s v="Company G"/>
    <s v="Kim Fishman"/>
    <x v="2"/>
    <s v="Item 4"/>
    <n v="159"/>
    <n v="2"/>
    <n v="318"/>
  </r>
  <r>
    <s v="0169"/>
    <d v="2018-02-18T00:00:00"/>
    <n v="10"/>
    <s v="Company J"/>
    <s v="Laura Larsen"/>
    <x v="2"/>
    <s v="Item 3"/>
    <n v="69"/>
    <n v="4"/>
    <n v="276"/>
  </r>
  <r>
    <s v="0170"/>
    <d v="2018-02-18T00:00:00"/>
    <n v="6"/>
    <s v="Company F"/>
    <s v="Laura Larsen"/>
    <x v="2"/>
    <s v="Item 3"/>
    <n v="69"/>
    <n v="3"/>
    <n v="207"/>
  </r>
  <r>
    <s v="0171"/>
    <d v="2018-02-19T00:00:00"/>
    <n v="8"/>
    <s v="Company H"/>
    <s v="Laura Larsen"/>
    <x v="2"/>
    <s v="Item 1"/>
    <n v="399"/>
    <n v="6"/>
    <n v="2394"/>
  </r>
  <r>
    <s v="0172"/>
    <d v="2018-02-19T00:00:00"/>
    <n v="11"/>
    <s v="Company K"/>
    <s v="Michael Fox"/>
    <x v="0"/>
    <s v="Item 3"/>
    <n v="69"/>
    <n v="5"/>
    <n v="345"/>
  </r>
  <r>
    <s v="0173"/>
    <d v="2018-02-19T00:00:00"/>
    <n v="2"/>
    <s v="Company B"/>
    <s v="Ben Wallace"/>
    <x v="1"/>
    <s v="Item 1"/>
    <n v="399"/>
    <n v="1"/>
    <n v="399"/>
  </r>
  <r>
    <s v="0174"/>
    <d v="2018-02-19T00:00:00"/>
    <n v="6"/>
    <s v="Company F"/>
    <s v="Laura Larsen"/>
    <x v="2"/>
    <s v="Item 1"/>
    <n v="399"/>
    <n v="6"/>
    <n v="2394"/>
  </r>
  <r>
    <s v="0175"/>
    <d v="2018-02-20T00:00:00"/>
    <n v="11"/>
    <s v="Company K"/>
    <s v="Michael Fox"/>
    <x v="0"/>
    <s v="Item 5"/>
    <n v="289"/>
    <n v="5"/>
    <n v="1445"/>
  </r>
  <r>
    <s v="0176"/>
    <d v="2018-02-21T00:00:00"/>
    <n v="13"/>
    <s v="Company M"/>
    <s v="Anne Lee"/>
    <x v="0"/>
    <s v="Item 2"/>
    <n v="199"/>
    <n v="6"/>
    <n v="1194"/>
  </r>
  <r>
    <s v="0177"/>
    <d v="2018-02-21T00:00:00"/>
    <n v="8"/>
    <s v="Company H"/>
    <s v="Laura Larsen"/>
    <x v="2"/>
    <s v="Item 5"/>
    <n v="289"/>
    <n v="1"/>
    <n v="289"/>
  </r>
  <r>
    <s v="0178"/>
    <d v="2018-02-21T00:00:00"/>
    <n v="13"/>
    <s v="Company M"/>
    <s v="Michael Fox"/>
    <x v="0"/>
    <s v="Item 4"/>
    <n v="159"/>
    <n v="1"/>
    <n v="159"/>
  </r>
  <r>
    <s v="0179"/>
    <d v="2018-02-21T00:00:00"/>
    <n v="1"/>
    <s v="Company A"/>
    <s v="Anna Weber"/>
    <x v="1"/>
    <s v="Item 5"/>
    <n v="289"/>
    <n v="2"/>
    <n v="578"/>
  </r>
  <r>
    <s v="0180"/>
    <d v="2018-02-21T00:00:00"/>
    <n v="20"/>
    <s v="Company T"/>
    <s v="Oscar Knox"/>
    <x v="3"/>
    <s v="Item 3"/>
    <n v="69"/>
    <n v="3"/>
    <n v="207"/>
  </r>
  <r>
    <s v="0181"/>
    <d v="2018-02-21T00:00:00"/>
    <n v="20"/>
    <s v="Company T"/>
    <s v="Andrew James"/>
    <x v="3"/>
    <s v="Item 3"/>
    <n v="69"/>
    <n v="1"/>
    <n v="69"/>
  </r>
  <r>
    <s v="0182"/>
    <d v="2018-02-21T00:00:00"/>
    <n v="1"/>
    <s v="Company A"/>
    <s v="Anna Weber"/>
    <x v="1"/>
    <s v="Item 4"/>
    <n v="159"/>
    <n v="2"/>
    <n v="318"/>
  </r>
  <r>
    <s v="0183"/>
    <d v="2018-02-22T00:00:00"/>
    <n v="10"/>
    <s v="Company J"/>
    <s v="Kim Fishman"/>
    <x v="2"/>
    <s v="Item 2"/>
    <n v="199"/>
    <n v="2"/>
    <n v="398"/>
  </r>
  <r>
    <s v="0184"/>
    <d v="2018-02-23T00:00:00"/>
    <n v="12"/>
    <s v="Company L"/>
    <s v="Anne Lee"/>
    <x v="0"/>
    <s v="Item 4"/>
    <n v="159"/>
    <n v="7"/>
    <n v="1113"/>
  </r>
  <r>
    <s v="0185"/>
    <d v="2018-02-23T00:00:00"/>
    <n v="4"/>
    <s v="Company D"/>
    <s v="Ben Wallace"/>
    <x v="1"/>
    <s v="Item 1"/>
    <n v="399"/>
    <n v="5"/>
    <n v="1995"/>
  </r>
  <r>
    <s v="0186"/>
    <d v="2018-02-23T00:00:00"/>
    <n v="5"/>
    <s v="Company E"/>
    <s v="Ben Wallace"/>
    <x v="1"/>
    <s v="Item 5"/>
    <n v="289"/>
    <n v="4"/>
    <n v="1156"/>
  </r>
  <r>
    <s v="0187"/>
    <d v="2018-02-24T00:00:00"/>
    <n v="17"/>
    <s v="Company Q"/>
    <s v="Oscar Knox"/>
    <x v="3"/>
    <s v="Item 1"/>
    <n v="399"/>
    <n v="9"/>
    <n v="3591"/>
  </r>
  <r>
    <s v="0188"/>
    <d v="2018-02-24T00:00:00"/>
    <n v="17"/>
    <s v="Company Q"/>
    <s v="Andrew James"/>
    <x v="3"/>
    <s v="Item 2"/>
    <n v="199"/>
    <n v="6"/>
    <n v="1194"/>
  </r>
  <r>
    <s v="0189"/>
    <d v="2018-02-25T00:00:00"/>
    <n v="20"/>
    <s v="Company T"/>
    <s v="Oscar Knox"/>
    <x v="3"/>
    <s v="Item 1"/>
    <n v="399"/>
    <n v="8"/>
    <n v="3192"/>
  </r>
  <r>
    <s v="0190"/>
    <d v="2018-02-25T00:00:00"/>
    <n v="5"/>
    <s v="Company E"/>
    <s v="Anna Weber"/>
    <x v="1"/>
    <s v="Item 2"/>
    <n v="199"/>
    <n v="5"/>
    <n v="995"/>
  </r>
  <r>
    <s v="0191"/>
    <d v="2018-02-25T00:00:00"/>
    <n v="11"/>
    <s v="Company K"/>
    <s v="Michael Fox"/>
    <x v="0"/>
    <s v="Item 4"/>
    <n v="159"/>
    <n v="4"/>
    <n v="636"/>
  </r>
  <r>
    <s v="0192"/>
    <d v="2018-02-26T00:00:00"/>
    <n v="12"/>
    <s v="Company L"/>
    <s v="Anne Lee"/>
    <x v="0"/>
    <s v="Item 1"/>
    <n v="399"/>
    <n v="0"/>
    <n v="0"/>
  </r>
  <r>
    <s v="0193"/>
    <d v="2018-02-27T00:00:00"/>
    <n v="9"/>
    <s v="Company I"/>
    <s v="Laura Larsen"/>
    <x v="2"/>
    <s v="Item 4"/>
    <n v="159"/>
    <n v="1"/>
    <n v="159"/>
  </r>
  <r>
    <s v="0194"/>
    <d v="2018-02-27T00:00:00"/>
    <n v="4"/>
    <s v="Company D"/>
    <s v="Anna Weber"/>
    <x v="1"/>
    <s v="Item 2"/>
    <n v="199"/>
    <n v="0"/>
    <n v="0"/>
  </r>
  <r>
    <s v="0195"/>
    <d v="2018-02-27T00:00:00"/>
    <n v="15"/>
    <s v="Company O"/>
    <s v="Anne Lee"/>
    <x v="0"/>
    <s v="Item 4"/>
    <n v="159"/>
    <n v="8"/>
    <n v="1272"/>
  </r>
  <r>
    <s v="0196"/>
    <d v="2018-02-28T00:00:00"/>
    <n v="6"/>
    <s v="Company F"/>
    <s v="Laura Larsen"/>
    <x v="2"/>
    <s v="Item 5"/>
    <n v="289"/>
    <n v="9"/>
    <n v="2601"/>
  </r>
  <r>
    <s v="0197"/>
    <d v="2018-03-01T00:00:00"/>
    <n v="18"/>
    <s v="Company R"/>
    <s v="Andrew James"/>
    <x v="3"/>
    <s v="Item 3"/>
    <n v="69"/>
    <n v="8"/>
    <n v="552"/>
  </r>
  <r>
    <s v="0198"/>
    <d v="2018-03-01T00:00:00"/>
    <n v="18"/>
    <s v="Company R"/>
    <s v="Oscar Knox"/>
    <x v="3"/>
    <s v="Item 4"/>
    <n v="159"/>
    <n v="6"/>
    <n v="954"/>
  </r>
  <r>
    <s v="0199"/>
    <d v="2018-03-02T00:00:00"/>
    <n v="17"/>
    <s v="Company Q"/>
    <s v="Andrew James"/>
    <x v="3"/>
    <s v="Item 4"/>
    <n v="159"/>
    <n v="4"/>
    <n v="636"/>
  </r>
  <r>
    <s v="0200"/>
    <d v="2018-03-03T00:00:00"/>
    <n v="12"/>
    <s v="Company L"/>
    <s v="Anne Lee"/>
    <x v="0"/>
    <s v="Item 2"/>
    <n v="199"/>
    <n v="4"/>
    <n v="796"/>
  </r>
  <r>
    <s v="0201"/>
    <d v="2018-03-04T00:00:00"/>
    <n v="18"/>
    <s v="Company R"/>
    <s v="Oscar Knox"/>
    <x v="3"/>
    <s v="Item 5"/>
    <n v="289"/>
    <n v="5"/>
    <n v="1445"/>
  </r>
  <r>
    <s v="0202"/>
    <d v="2018-03-05T00:00:00"/>
    <n v="9"/>
    <s v="Company I"/>
    <s v="Kim Fishman"/>
    <x v="2"/>
    <s v="Item 2"/>
    <n v="199"/>
    <n v="0"/>
    <n v="0"/>
  </r>
  <r>
    <s v="0203"/>
    <d v="2018-03-06T00:00:00"/>
    <n v="12"/>
    <s v="Company L"/>
    <s v="Michael Fox"/>
    <x v="0"/>
    <s v="Item 5"/>
    <n v="289"/>
    <n v="7"/>
    <n v="2023"/>
  </r>
  <r>
    <s v="0204"/>
    <d v="2018-03-07T00:00:00"/>
    <n v="2"/>
    <s v="Company B"/>
    <s v="Anna Weber"/>
    <x v="1"/>
    <s v="Item 2"/>
    <n v="199"/>
    <n v="2"/>
    <n v="398"/>
  </r>
  <r>
    <s v="0205"/>
    <d v="2018-03-08T00:00:00"/>
    <n v="19"/>
    <s v="Company S"/>
    <s v="Andrew James"/>
    <x v="3"/>
    <s v="Item 2"/>
    <n v="199"/>
    <n v="5"/>
    <n v="995"/>
  </r>
  <r>
    <s v="0206"/>
    <d v="2018-03-08T00:00:00"/>
    <n v="5"/>
    <s v="Company E"/>
    <s v="Ben Wallace"/>
    <x v="1"/>
    <s v="Item 1"/>
    <n v="399"/>
    <n v="6"/>
    <n v="2394"/>
  </r>
  <r>
    <s v="0207"/>
    <d v="2018-03-08T00:00:00"/>
    <n v="18"/>
    <s v="Company R"/>
    <s v="Oscar Knox"/>
    <x v="3"/>
    <s v="Item 2"/>
    <n v="199"/>
    <n v="6"/>
    <n v="1194"/>
  </r>
  <r>
    <s v="0208"/>
    <d v="2018-03-08T00:00:00"/>
    <n v="6"/>
    <s v="Company F"/>
    <s v="Kim Fishman"/>
    <x v="2"/>
    <s v="Item 2"/>
    <n v="199"/>
    <n v="9"/>
    <n v="1791"/>
  </r>
  <r>
    <s v="0209"/>
    <d v="2018-03-08T00:00:00"/>
    <n v="16"/>
    <s v="Company P"/>
    <s v="Andrew James"/>
    <x v="3"/>
    <s v="Item 4"/>
    <n v="159"/>
    <n v="3"/>
    <n v="477"/>
  </r>
  <r>
    <s v="0210"/>
    <d v="2018-03-08T00:00:00"/>
    <n v="14"/>
    <s v="Company N"/>
    <s v="Michael Fox"/>
    <x v="0"/>
    <s v="Item 1"/>
    <n v="399"/>
    <n v="8"/>
    <n v="3192"/>
  </r>
  <r>
    <s v="0211"/>
    <d v="2018-03-08T00:00:00"/>
    <n v="4"/>
    <s v="Company D"/>
    <s v="Ben Wallace"/>
    <x v="1"/>
    <s v="Item 3"/>
    <n v="69"/>
    <n v="4"/>
    <n v="276"/>
  </r>
  <r>
    <s v="0212"/>
    <d v="2018-03-08T00:00:00"/>
    <n v="2"/>
    <s v="Company B"/>
    <s v="Anna Weber"/>
    <x v="1"/>
    <s v="Item 2"/>
    <n v="199"/>
    <n v="0"/>
    <n v="0"/>
  </r>
  <r>
    <s v="0213"/>
    <d v="2018-03-09T00:00:00"/>
    <n v="1"/>
    <s v="Company A"/>
    <s v="Ben Wallace"/>
    <x v="1"/>
    <s v="Item 4"/>
    <n v="159"/>
    <n v="2"/>
    <n v="318"/>
  </r>
  <r>
    <s v="0214"/>
    <d v="2018-03-10T00:00:00"/>
    <n v="5"/>
    <s v="Company E"/>
    <s v="Ben Wallace"/>
    <x v="1"/>
    <s v="Item 3"/>
    <n v="69"/>
    <n v="6"/>
    <n v="414"/>
  </r>
  <r>
    <s v="0215"/>
    <d v="2018-03-11T00:00:00"/>
    <n v="3"/>
    <s v="Company C"/>
    <s v="Anna Weber"/>
    <x v="1"/>
    <s v="Item 2"/>
    <n v="199"/>
    <n v="3"/>
    <n v="597"/>
  </r>
  <r>
    <s v="0216"/>
    <d v="2018-03-11T00:00:00"/>
    <n v="18"/>
    <s v="Company R"/>
    <s v="Oscar Knox"/>
    <x v="3"/>
    <s v="Item 3"/>
    <n v="69"/>
    <n v="9"/>
    <n v="621"/>
  </r>
  <r>
    <s v="0217"/>
    <d v="2018-03-11T00:00:00"/>
    <n v="12"/>
    <s v="Company L"/>
    <s v="Anne Lee"/>
    <x v="0"/>
    <s v="Item 5"/>
    <n v="289"/>
    <n v="4"/>
    <n v="1156"/>
  </r>
  <r>
    <s v="0218"/>
    <d v="2018-03-11T00:00:00"/>
    <n v="8"/>
    <s v="Company H"/>
    <s v="Laura Larsen"/>
    <x v="2"/>
    <s v="Item 4"/>
    <n v="159"/>
    <n v="2"/>
    <n v="318"/>
  </r>
  <r>
    <s v="0219"/>
    <d v="2018-03-11T00:00:00"/>
    <n v="7"/>
    <s v="Company G"/>
    <s v="Laura Larsen"/>
    <x v="2"/>
    <s v="Item 4"/>
    <n v="159"/>
    <n v="1"/>
    <n v="159"/>
  </r>
  <r>
    <s v="0220"/>
    <d v="2018-03-11T00:00:00"/>
    <n v="17"/>
    <s v="Company Q"/>
    <s v="Andrew James"/>
    <x v="3"/>
    <s v="Item 4"/>
    <n v="159"/>
    <n v="2"/>
    <n v="318"/>
  </r>
  <r>
    <s v="0221"/>
    <d v="2018-03-11T00:00:00"/>
    <n v="13"/>
    <s v="Company M"/>
    <s v="Michael Fox"/>
    <x v="0"/>
    <s v="Item 4"/>
    <n v="159"/>
    <n v="3"/>
    <n v="477"/>
  </r>
  <r>
    <s v="0222"/>
    <d v="2018-03-11T00:00:00"/>
    <n v="4"/>
    <s v="Company D"/>
    <s v="Anna Weber"/>
    <x v="1"/>
    <s v="Item 2"/>
    <n v="199"/>
    <n v="8"/>
    <n v="1592"/>
  </r>
  <r>
    <s v="0223"/>
    <d v="2018-03-11T00:00:00"/>
    <n v="10"/>
    <s v="Company J"/>
    <s v="Laura Larsen"/>
    <x v="2"/>
    <s v="Item 4"/>
    <n v="159"/>
    <n v="8"/>
    <n v="1272"/>
  </r>
  <r>
    <s v="0224"/>
    <d v="2018-03-11T00:00:00"/>
    <n v="9"/>
    <s v="Company I"/>
    <s v="Kim Fishman"/>
    <x v="2"/>
    <s v="Item 1"/>
    <n v="399"/>
    <n v="6"/>
    <n v="2394"/>
  </r>
  <r>
    <s v="0225"/>
    <d v="2018-03-11T00:00:00"/>
    <n v="2"/>
    <s v="Company B"/>
    <s v="Anna Weber"/>
    <x v="1"/>
    <s v="Item 1"/>
    <n v="399"/>
    <n v="9"/>
    <n v="3591"/>
  </r>
  <r>
    <s v="0226"/>
    <d v="2018-03-12T00:00:00"/>
    <n v="14"/>
    <s v="Company N"/>
    <s v="Michael Fox"/>
    <x v="0"/>
    <s v="Item 1"/>
    <n v="399"/>
    <n v="1"/>
    <n v="399"/>
  </r>
  <r>
    <s v="0227"/>
    <d v="2018-03-13T00:00:00"/>
    <n v="14"/>
    <s v="Company N"/>
    <s v="Michael Fox"/>
    <x v="0"/>
    <s v="Item 1"/>
    <n v="399"/>
    <n v="1"/>
    <n v="399"/>
  </r>
  <r>
    <s v="0228"/>
    <d v="2018-03-14T00:00:00"/>
    <n v="1"/>
    <s v="Company A"/>
    <s v="Ben Wallace"/>
    <x v="1"/>
    <s v="Item 5"/>
    <n v="289"/>
    <n v="2"/>
    <n v="578"/>
  </r>
  <r>
    <s v="0229"/>
    <d v="2018-03-14T00:00:00"/>
    <n v="17"/>
    <s v="Company Q"/>
    <s v="Oscar Knox"/>
    <x v="3"/>
    <s v="Item 5"/>
    <n v="289"/>
    <n v="8"/>
    <n v="2312"/>
  </r>
  <r>
    <s v="0230"/>
    <d v="2018-03-15T00:00:00"/>
    <n v="3"/>
    <s v="Company C"/>
    <s v="Anna Weber"/>
    <x v="1"/>
    <s v="Item 1"/>
    <n v="399"/>
    <n v="6"/>
    <n v="2394"/>
  </r>
  <r>
    <s v="0231"/>
    <d v="2018-03-15T00:00:00"/>
    <n v="19"/>
    <s v="Company S"/>
    <s v="Oscar Knox"/>
    <x v="3"/>
    <s v="Item 2"/>
    <n v="199"/>
    <n v="6"/>
    <n v="1194"/>
  </r>
  <r>
    <s v="0232"/>
    <d v="2018-03-15T00:00:00"/>
    <n v="7"/>
    <s v="Company G"/>
    <s v="Laura Larsen"/>
    <x v="2"/>
    <s v="Item 1"/>
    <n v="399"/>
    <n v="9"/>
    <n v="3591"/>
  </r>
  <r>
    <s v="0233"/>
    <d v="2018-03-15T00:00:00"/>
    <n v="9"/>
    <s v="Company I"/>
    <s v="Laura Larsen"/>
    <x v="2"/>
    <s v="Item 3"/>
    <n v="69"/>
    <n v="8"/>
    <n v="552"/>
  </r>
  <r>
    <s v="0234"/>
    <d v="2018-03-16T00:00:00"/>
    <n v="15"/>
    <s v="Company O"/>
    <s v="Anne Lee"/>
    <x v="0"/>
    <s v="Item 2"/>
    <n v="199"/>
    <n v="2"/>
    <n v="398"/>
  </r>
  <r>
    <s v="0235"/>
    <d v="2018-03-16T00:00:00"/>
    <n v="2"/>
    <s v="Company B"/>
    <s v="Anna Weber"/>
    <x v="1"/>
    <s v="Item 5"/>
    <n v="289"/>
    <n v="3"/>
    <n v="867"/>
  </r>
  <r>
    <s v="0236"/>
    <d v="2018-03-16T00:00:00"/>
    <n v="20"/>
    <s v="Company T"/>
    <s v="Andrew James"/>
    <x v="3"/>
    <s v="Item 3"/>
    <n v="69"/>
    <n v="8"/>
    <n v="552"/>
  </r>
  <r>
    <s v="0237"/>
    <d v="2018-03-16T00:00:00"/>
    <n v="4"/>
    <s v="Company D"/>
    <s v="Anna Weber"/>
    <x v="1"/>
    <s v="Item 3"/>
    <n v="69"/>
    <n v="7"/>
    <n v="483"/>
  </r>
  <r>
    <s v="0238"/>
    <d v="2018-03-16T00:00:00"/>
    <n v="7"/>
    <s v="Company G"/>
    <s v="Kim Fishman"/>
    <x v="2"/>
    <s v="Item 2"/>
    <n v="199"/>
    <n v="3"/>
    <n v="597"/>
  </r>
  <r>
    <s v="0239"/>
    <d v="2018-03-16T00:00:00"/>
    <n v="16"/>
    <s v="Company P"/>
    <s v="Andrew James"/>
    <x v="3"/>
    <s v="Item 1"/>
    <n v="399"/>
    <n v="9"/>
    <n v="3591"/>
  </r>
  <r>
    <s v="0240"/>
    <d v="2018-03-16T00:00:00"/>
    <n v="18"/>
    <s v="Company R"/>
    <s v="Andrew James"/>
    <x v="3"/>
    <s v="Item 2"/>
    <n v="199"/>
    <n v="5"/>
    <n v="995"/>
  </r>
  <r>
    <s v="0241"/>
    <d v="2018-03-16T00:00:00"/>
    <n v="4"/>
    <s v="Company D"/>
    <s v="Anna Weber"/>
    <x v="1"/>
    <s v="Item 3"/>
    <n v="69"/>
    <n v="5"/>
    <n v="345"/>
  </r>
  <r>
    <s v="0242"/>
    <d v="2018-03-17T00:00:00"/>
    <n v="2"/>
    <s v="Company B"/>
    <s v="Anna Weber"/>
    <x v="1"/>
    <s v="Item 5"/>
    <n v="289"/>
    <n v="0"/>
    <n v="0"/>
  </r>
  <r>
    <s v="0243"/>
    <d v="2018-03-17T00:00:00"/>
    <n v="20"/>
    <s v="Company T"/>
    <s v="Oscar Knox"/>
    <x v="3"/>
    <s v="Item 2"/>
    <n v="199"/>
    <n v="4"/>
    <n v="796"/>
  </r>
  <r>
    <s v="0244"/>
    <d v="2018-03-17T00:00:00"/>
    <n v="4"/>
    <s v="Company D"/>
    <s v="Anna Weber"/>
    <x v="1"/>
    <s v="Item 4"/>
    <n v="159"/>
    <n v="2"/>
    <n v="318"/>
  </r>
  <r>
    <s v="0245"/>
    <d v="2018-03-18T00:00:00"/>
    <n v="19"/>
    <s v="Company S"/>
    <s v="Oscar Knox"/>
    <x v="3"/>
    <s v="Item 4"/>
    <n v="159"/>
    <n v="0"/>
    <n v="0"/>
  </r>
  <r>
    <s v="0246"/>
    <d v="2018-03-18T00:00:00"/>
    <n v="20"/>
    <s v="Company T"/>
    <s v="Oscar Knox"/>
    <x v="3"/>
    <s v="Item 5"/>
    <n v="289"/>
    <n v="4"/>
    <n v="1156"/>
  </r>
  <r>
    <s v="0247"/>
    <d v="2018-03-18T00:00:00"/>
    <n v="6"/>
    <s v="Company F"/>
    <s v="Kim Fishman"/>
    <x v="2"/>
    <s v="Item 5"/>
    <n v="289"/>
    <n v="2"/>
    <n v="578"/>
  </r>
  <r>
    <s v="0248"/>
    <d v="2018-03-18T00:00:00"/>
    <n v="18"/>
    <s v="Company R"/>
    <s v="Andrew James"/>
    <x v="3"/>
    <s v="Item 3"/>
    <n v="69"/>
    <n v="5"/>
    <n v="345"/>
  </r>
  <r>
    <s v="0249"/>
    <d v="2018-03-18T00:00:00"/>
    <n v="19"/>
    <s v="Company S"/>
    <s v="Oscar Knox"/>
    <x v="3"/>
    <s v="Item 1"/>
    <n v="399"/>
    <n v="3"/>
    <n v="1197"/>
  </r>
  <r>
    <s v="0250"/>
    <d v="2018-03-18T00:00:00"/>
    <n v="8"/>
    <s v="Company H"/>
    <s v="Kim Fishman"/>
    <x v="2"/>
    <s v="Item 4"/>
    <n v="159"/>
    <n v="7"/>
    <n v="1113"/>
  </r>
  <r>
    <s v="0251"/>
    <d v="2018-03-18T00:00:00"/>
    <n v="2"/>
    <s v="Company B"/>
    <s v="Ben Wallace"/>
    <x v="1"/>
    <s v="Item 1"/>
    <n v="399"/>
    <n v="9"/>
    <n v="3591"/>
  </r>
  <r>
    <s v="0252"/>
    <d v="2018-03-18T00:00:00"/>
    <n v="14"/>
    <s v="Company N"/>
    <s v="Michael Fox"/>
    <x v="0"/>
    <s v="Item 2"/>
    <n v="199"/>
    <n v="2"/>
    <n v="398"/>
  </r>
  <r>
    <s v="0253"/>
    <d v="2018-03-18T00:00:00"/>
    <n v="16"/>
    <s v="Company P"/>
    <s v="Oscar Knox"/>
    <x v="3"/>
    <s v="Item 1"/>
    <n v="399"/>
    <n v="5"/>
    <n v="1995"/>
  </r>
  <r>
    <s v="0254"/>
    <d v="2018-03-19T00:00:00"/>
    <n v="6"/>
    <s v="Company F"/>
    <s v="Kim Fishman"/>
    <x v="2"/>
    <s v="Item 4"/>
    <n v="159"/>
    <n v="4"/>
    <n v="636"/>
  </r>
  <r>
    <s v="0255"/>
    <d v="2018-03-19T00:00:00"/>
    <n v="5"/>
    <s v="Company E"/>
    <s v="Ben Wallace"/>
    <x v="1"/>
    <s v="Item 2"/>
    <n v="199"/>
    <n v="9"/>
    <n v="1791"/>
  </r>
  <r>
    <s v="0256"/>
    <d v="2018-03-19T00:00:00"/>
    <n v="18"/>
    <s v="Company R"/>
    <s v="Oscar Knox"/>
    <x v="3"/>
    <s v="Item 4"/>
    <n v="159"/>
    <n v="2"/>
    <n v="318"/>
  </r>
  <r>
    <s v="0257"/>
    <d v="2018-03-19T00:00:00"/>
    <n v="2"/>
    <s v="Company B"/>
    <s v="Anna Weber"/>
    <x v="1"/>
    <s v="Item 3"/>
    <n v="69"/>
    <n v="8"/>
    <n v="552"/>
  </r>
  <r>
    <s v="0258"/>
    <d v="2018-03-20T00:00:00"/>
    <n v="17"/>
    <s v="Company Q"/>
    <s v="Andrew James"/>
    <x v="3"/>
    <s v="Item 1"/>
    <n v="399"/>
    <n v="5"/>
    <n v="1995"/>
  </r>
  <r>
    <s v="0259"/>
    <d v="2018-03-20T00:00:00"/>
    <n v="16"/>
    <s v="Company P"/>
    <s v="Oscar Knox"/>
    <x v="3"/>
    <s v="Item 5"/>
    <n v="289"/>
    <n v="1"/>
    <n v="289"/>
  </r>
  <r>
    <s v="0260"/>
    <d v="2018-03-20T00:00:00"/>
    <n v="14"/>
    <s v="Company N"/>
    <s v="Michael Fox"/>
    <x v="0"/>
    <s v="Item 3"/>
    <n v="69"/>
    <n v="9"/>
    <n v="621"/>
  </r>
  <r>
    <s v="0261"/>
    <d v="2018-03-21T00:00:00"/>
    <n v="4"/>
    <s v="Company D"/>
    <s v="Anna Weber"/>
    <x v="1"/>
    <s v="Item 2"/>
    <n v="199"/>
    <n v="8"/>
    <n v="1592"/>
  </r>
  <r>
    <s v="0262"/>
    <d v="2018-03-22T00:00:00"/>
    <n v="8"/>
    <s v="Company H"/>
    <s v="Laura Larsen"/>
    <x v="2"/>
    <s v="Item 4"/>
    <n v="159"/>
    <n v="1"/>
    <n v="159"/>
  </r>
  <r>
    <s v="0263"/>
    <d v="2018-03-23T00:00:00"/>
    <n v="7"/>
    <s v="Company G"/>
    <s v="Laura Larsen"/>
    <x v="2"/>
    <s v="Item 4"/>
    <n v="159"/>
    <n v="5"/>
    <n v="795"/>
  </r>
  <r>
    <s v="0264"/>
    <d v="2018-03-24T00:00:00"/>
    <n v="17"/>
    <s v="Company Q"/>
    <s v="Andrew James"/>
    <x v="3"/>
    <s v="Item 2"/>
    <n v="199"/>
    <n v="1"/>
    <n v="199"/>
  </r>
  <r>
    <s v="0265"/>
    <d v="2018-03-24T00:00:00"/>
    <n v="17"/>
    <s v="Company Q"/>
    <s v="Oscar Knox"/>
    <x v="3"/>
    <s v="Item 5"/>
    <n v="289"/>
    <n v="7"/>
    <n v="2023"/>
  </r>
  <r>
    <s v="0266"/>
    <d v="2018-03-25T00:00:00"/>
    <n v="12"/>
    <s v="Company L"/>
    <s v="Anne Lee"/>
    <x v="0"/>
    <s v="Item 3"/>
    <n v="69"/>
    <n v="4"/>
    <n v="276"/>
  </r>
  <r>
    <s v="0267"/>
    <d v="2018-03-25T00:00:00"/>
    <n v="16"/>
    <s v="Company P"/>
    <s v="Oscar Knox"/>
    <x v="3"/>
    <s v="Item 2"/>
    <n v="199"/>
    <n v="8"/>
    <n v="1592"/>
  </r>
  <r>
    <s v="0268"/>
    <d v="2018-03-25T00:00:00"/>
    <n v="4"/>
    <s v="Company D"/>
    <s v="Ben Wallace"/>
    <x v="1"/>
    <s v="Item 2"/>
    <n v="199"/>
    <n v="1"/>
    <n v="199"/>
  </r>
  <r>
    <s v="0269"/>
    <d v="2018-03-25T00:00:00"/>
    <n v="20"/>
    <s v="Company T"/>
    <s v="Oscar Knox"/>
    <x v="3"/>
    <s v="Item 2"/>
    <n v="199"/>
    <n v="6"/>
    <n v="1194"/>
  </r>
  <r>
    <s v="0270"/>
    <d v="2018-03-25T00:00:00"/>
    <n v="14"/>
    <s v="Company N"/>
    <s v="Anne Lee"/>
    <x v="0"/>
    <s v="Item 1"/>
    <n v="399"/>
    <n v="9"/>
    <n v="3591"/>
  </r>
  <r>
    <s v="0271"/>
    <d v="2018-03-25T00:00:00"/>
    <n v="14"/>
    <s v="Company N"/>
    <s v="Michael Fox"/>
    <x v="0"/>
    <s v="Item 2"/>
    <n v="199"/>
    <n v="3"/>
    <n v="597"/>
  </r>
  <r>
    <s v="0272"/>
    <d v="2018-03-25T00:00:00"/>
    <n v="15"/>
    <s v="Company O"/>
    <s v="Anne Lee"/>
    <x v="0"/>
    <s v="Item 5"/>
    <n v="289"/>
    <n v="7"/>
    <n v="2023"/>
  </r>
  <r>
    <s v="0273"/>
    <d v="2018-03-25T00:00:00"/>
    <n v="3"/>
    <s v="Company C"/>
    <s v="Ben Wallace"/>
    <x v="1"/>
    <s v="Item 2"/>
    <n v="199"/>
    <n v="9"/>
    <n v="1791"/>
  </r>
  <r>
    <s v="0274"/>
    <d v="2018-03-25T00:00:00"/>
    <n v="7"/>
    <s v="Company G"/>
    <s v="Kim Fishman"/>
    <x v="2"/>
    <s v="Item 2"/>
    <n v="199"/>
    <n v="3"/>
    <n v="597"/>
  </r>
  <r>
    <s v="0275"/>
    <d v="2018-03-25T00:00:00"/>
    <n v="7"/>
    <s v="Company G"/>
    <s v="Laura Larsen"/>
    <x v="2"/>
    <s v="Item 5"/>
    <n v="289"/>
    <n v="0"/>
    <n v="0"/>
  </r>
  <r>
    <s v="0276"/>
    <d v="2018-03-25T00:00:00"/>
    <n v="2"/>
    <s v="Company B"/>
    <s v="Anna Weber"/>
    <x v="1"/>
    <s v="Item 4"/>
    <n v="159"/>
    <n v="7"/>
    <n v="1113"/>
  </r>
  <r>
    <s v="0277"/>
    <d v="2018-03-26T00:00:00"/>
    <n v="16"/>
    <s v="Company P"/>
    <s v="Oscar Knox"/>
    <x v="3"/>
    <s v="Item 5"/>
    <n v="289"/>
    <n v="3"/>
    <n v="867"/>
  </r>
  <r>
    <s v="0278"/>
    <d v="2018-03-26T00:00:00"/>
    <n v="6"/>
    <s v="Company F"/>
    <s v="Kim Fishman"/>
    <x v="2"/>
    <s v="Item 1"/>
    <n v="399"/>
    <n v="8"/>
    <n v="3192"/>
  </r>
  <r>
    <s v="0279"/>
    <d v="2018-03-26T00:00:00"/>
    <n v="9"/>
    <s v="Company I"/>
    <s v="Kim Fishman"/>
    <x v="2"/>
    <s v="Item 3"/>
    <n v="69"/>
    <n v="9"/>
    <n v="621"/>
  </r>
  <r>
    <s v="0280"/>
    <d v="2018-03-26T00:00:00"/>
    <n v="16"/>
    <s v="Company P"/>
    <s v="Andrew James"/>
    <x v="3"/>
    <s v="Item 2"/>
    <n v="199"/>
    <n v="1"/>
    <n v="199"/>
  </r>
  <r>
    <s v="0281"/>
    <d v="2018-03-26T00:00:00"/>
    <n v="20"/>
    <s v="Company T"/>
    <s v="Andrew James"/>
    <x v="3"/>
    <s v="Item 3"/>
    <n v="69"/>
    <n v="3"/>
    <n v="207"/>
  </r>
  <r>
    <s v="0282"/>
    <d v="2018-03-27T00:00:00"/>
    <n v="16"/>
    <s v="Company P"/>
    <s v="Oscar Knox"/>
    <x v="3"/>
    <s v="Item 4"/>
    <n v="159"/>
    <n v="6"/>
    <n v="954"/>
  </r>
  <r>
    <s v="0283"/>
    <d v="2018-03-27T00:00:00"/>
    <n v="20"/>
    <s v="Company T"/>
    <s v="Andrew James"/>
    <x v="3"/>
    <s v="Item 4"/>
    <n v="159"/>
    <n v="0"/>
    <n v="0"/>
  </r>
  <r>
    <s v="0284"/>
    <d v="2018-03-27T00:00:00"/>
    <n v="2"/>
    <s v="Company B"/>
    <s v="Anna Weber"/>
    <x v="1"/>
    <s v="Item 4"/>
    <n v="159"/>
    <n v="4"/>
    <n v="636"/>
  </r>
  <r>
    <s v="0285"/>
    <d v="2018-03-27T00:00:00"/>
    <n v="11"/>
    <s v="Company K"/>
    <s v="Michael Fox"/>
    <x v="0"/>
    <s v="Item 5"/>
    <n v="289"/>
    <n v="3"/>
    <n v="867"/>
  </r>
  <r>
    <s v="0286"/>
    <d v="2018-03-27T00:00:00"/>
    <n v="13"/>
    <s v="Company M"/>
    <s v="Anne Lee"/>
    <x v="0"/>
    <s v="Item 3"/>
    <n v="69"/>
    <n v="6"/>
    <n v="414"/>
  </r>
  <r>
    <s v="0287"/>
    <d v="2018-03-27T00:00:00"/>
    <n v="4"/>
    <s v="Company D"/>
    <s v="Anna Weber"/>
    <x v="1"/>
    <s v="Item 5"/>
    <n v="289"/>
    <n v="7"/>
    <n v="2023"/>
  </r>
  <r>
    <s v="0288"/>
    <d v="2018-03-27T00:00:00"/>
    <n v="3"/>
    <s v="Company C"/>
    <s v="Ben Wallace"/>
    <x v="1"/>
    <s v="Item 4"/>
    <n v="159"/>
    <n v="2"/>
    <n v="318"/>
  </r>
  <r>
    <s v="0289"/>
    <d v="2018-03-28T00:00:00"/>
    <n v="20"/>
    <s v="Company T"/>
    <s v="Andrew James"/>
    <x v="3"/>
    <s v="Item 5"/>
    <n v="289"/>
    <n v="1"/>
    <n v="289"/>
  </r>
  <r>
    <s v="0290"/>
    <d v="2018-03-29T00:00:00"/>
    <n v="3"/>
    <s v="Company C"/>
    <s v="Anna Weber"/>
    <x v="1"/>
    <s v="Item 4"/>
    <n v="159"/>
    <n v="9"/>
    <n v="1431"/>
  </r>
  <r>
    <s v="0291"/>
    <d v="2018-03-30T00:00:00"/>
    <n v="19"/>
    <s v="Company S"/>
    <s v="Oscar Knox"/>
    <x v="3"/>
    <s v="Item 3"/>
    <n v="69"/>
    <n v="3"/>
    <n v="207"/>
  </r>
  <r>
    <s v="0292"/>
    <d v="2018-03-30T00:00:00"/>
    <n v="1"/>
    <s v="Company A"/>
    <s v="Ben Wallace"/>
    <x v="1"/>
    <s v="Item 4"/>
    <n v="159"/>
    <n v="0"/>
    <n v="0"/>
  </r>
  <r>
    <s v="0293"/>
    <d v="2018-03-30T00:00:00"/>
    <n v="2"/>
    <s v="Company B"/>
    <s v="Anna Weber"/>
    <x v="1"/>
    <s v="Item 2"/>
    <n v="199"/>
    <n v="7"/>
    <n v="1393"/>
  </r>
  <r>
    <s v="0294"/>
    <d v="2018-03-30T00:00:00"/>
    <n v="16"/>
    <s v="Company P"/>
    <s v="Oscar Knox"/>
    <x v="3"/>
    <s v="Item 4"/>
    <n v="159"/>
    <n v="2"/>
    <n v="318"/>
  </r>
  <r>
    <s v="0295"/>
    <d v="2018-03-31T00:00:00"/>
    <n v="7"/>
    <s v="Company G"/>
    <s v="Laura Larsen"/>
    <x v="2"/>
    <s v="Item 3"/>
    <n v="69"/>
    <n v="3"/>
    <n v="207"/>
  </r>
  <r>
    <s v="0296"/>
    <d v="2018-03-31T00:00:00"/>
    <n v="9"/>
    <s v="Company I"/>
    <s v="Kim Fishman"/>
    <x v="2"/>
    <s v="Item 3"/>
    <n v="69"/>
    <n v="4"/>
    <n v="276"/>
  </r>
  <r>
    <s v="0297"/>
    <d v="2018-03-31T00:00:00"/>
    <n v="14"/>
    <s v="Company N"/>
    <s v="Michael Fox"/>
    <x v="0"/>
    <s v="Item 1"/>
    <n v="399"/>
    <n v="5"/>
    <n v="1995"/>
  </r>
  <r>
    <s v="0298"/>
    <d v="2018-03-31T00:00:00"/>
    <n v="13"/>
    <s v="Company M"/>
    <s v="Anne Lee"/>
    <x v="0"/>
    <s v="Item 3"/>
    <n v="69"/>
    <n v="4"/>
    <n v="276"/>
  </r>
  <r>
    <s v="0299"/>
    <d v="2018-03-31T00:00:00"/>
    <n v="12"/>
    <s v="Company L"/>
    <s v="Michael Fox"/>
    <x v="0"/>
    <s v="Item 2"/>
    <n v="199"/>
    <n v="8"/>
    <n v="1592"/>
  </r>
  <r>
    <s v="0300"/>
    <d v="2018-04-01T00:00:00"/>
    <n v="7"/>
    <s v="Company G"/>
    <s v="Kim Fishman"/>
    <x v="2"/>
    <s v="Item 3"/>
    <n v="69"/>
    <n v="2"/>
    <n v="138"/>
  </r>
  <r>
    <s v="0301"/>
    <d v="2018-04-02T00:00:00"/>
    <n v="10"/>
    <s v="Company J"/>
    <s v="Kim Fishman"/>
    <x v="2"/>
    <s v="Item 1"/>
    <n v="399"/>
    <n v="9"/>
    <n v="3591"/>
  </r>
  <r>
    <s v="0302"/>
    <d v="2018-04-03T00:00:00"/>
    <n v="6"/>
    <s v="Company F"/>
    <s v="Laura Larsen"/>
    <x v="2"/>
    <s v="Item 3"/>
    <n v="69"/>
    <n v="6"/>
    <n v="414"/>
  </r>
  <r>
    <s v="0303"/>
    <d v="2018-04-04T00:00:00"/>
    <n v="20"/>
    <s v="Company T"/>
    <s v="Oscar Knox"/>
    <x v="3"/>
    <s v="Item 4"/>
    <n v="159"/>
    <n v="0"/>
    <n v="0"/>
  </r>
  <r>
    <s v="0304"/>
    <d v="2018-04-04T00:00:00"/>
    <n v="2"/>
    <s v="Company B"/>
    <s v="Ben Wallace"/>
    <x v="1"/>
    <s v="Item 3"/>
    <n v="69"/>
    <n v="1"/>
    <n v="69"/>
  </r>
  <r>
    <s v="0305"/>
    <d v="2018-04-05T00:00:00"/>
    <n v="8"/>
    <s v="Company H"/>
    <s v="Laura Larsen"/>
    <x v="2"/>
    <s v="Item 5"/>
    <n v="289"/>
    <n v="9"/>
    <n v="2601"/>
  </r>
  <r>
    <s v="0306"/>
    <d v="2018-04-05T00:00:00"/>
    <n v="1"/>
    <s v="Company A"/>
    <s v="Anna Weber"/>
    <x v="1"/>
    <s v="Item 4"/>
    <n v="159"/>
    <n v="3"/>
    <n v="477"/>
  </r>
  <r>
    <s v="0307"/>
    <d v="2018-04-05T00:00:00"/>
    <n v="4"/>
    <s v="Company D"/>
    <s v="Anna Weber"/>
    <x v="1"/>
    <s v="Item 2"/>
    <n v="199"/>
    <n v="5"/>
    <n v="995"/>
  </r>
  <r>
    <s v="0308"/>
    <d v="2018-04-05T00:00:00"/>
    <n v="12"/>
    <s v="Company L"/>
    <s v="Michael Fox"/>
    <x v="0"/>
    <s v="Item 2"/>
    <n v="199"/>
    <n v="6"/>
    <n v="1194"/>
  </r>
  <r>
    <s v="0309"/>
    <d v="2018-04-06T00:00:00"/>
    <n v="15"/>
    <s v="Company O"/>
    <s v="Michael Fox"/>
    <x v="0"/>
    <s v="Item 5"/>
    <n v="289"/>
    <n v="8"/>
    <n v="2312"/>
  </r>
  <r>
    <s v="0310"/>
    <d v="2018-04-06T00:00:00"/>
    <n v="6"/>
    <s v="Company F"/>
    <s v="Laura Larsen"/>
    <x v="2"/>
    <s v="Item 3"/>
    <n v="69"/>
    <n v="0"/>
    <n v="0"/>
  </r>
  <r>
    <s v="0311"/>
    <d v="2018-04-07T00:00:00"/>
    <n v="19"/>
    <s v="Company S"/>
    <s v="Oscar Knox"/>
    <x v="3"/>
    <s v="Item 5"/>
    <n v="289"/>
    <n v="5"/>
    <n v="1445"/>
  </r>
  <r>
    <s v="0312"/>
    <d v="2018-04-07T00:00:00"/>
    <n v="18"/>
    <s v="Company R"/>
    <s v="Oscar Knox"/>
    <x v="3"/>
    <s v="Item 2"/>
    <n v="199"/>
    <n v="0"/>
    <n v="0"/>
  </r>
  <r>
    <s v="0313"/>
    <d v="2018-04-07T00:00:00"/>
    <n v="7"/>
    <s v="Company G"/>
    <s v="Kim Fishman"/>
    <x v="2"/>
    <s v="Item 2"/>
    <n v="199"/>
    <n v="9"/>
    <n v="1791"/>
  </r>
  <r>
    <s v="0314"/>
    <d v="2018-04-07T00:00:00"/>
    <n v="2"/>
    <s v="Company B"/>
    <s v="Ben Wallace"/>
    <x v="1"/>
    <s v="Item 2"/>
    <n v="199"/>
    <n v="5"/>
    <n v="995"/>
  </r>
  <r>
    <s v="0315"/>
    <d v="2018-04-08T00:00:00"/>
    <n v="19"/>
    <s v="Company S"/>
    <s v="Oscar Knox"/>
    <x v="3"/>
    <s v="Item 2"/>
    <n v="199"/>
    <n v="9"/>
    <n v="1791"/>
  </r>
  <r>
    <s v="0316"/>
    <d v="2018-04-08T00:00:00"/>
    <n v="19"/>
    <s v="Company S"/>
    <s v="Oscar Knox"/>
    <x v="3"/>
    <s v="Item 2"/>
    <n v="199"/>
    <n v="8"/>
    <n v="1592"/>
  </r>
  <r>
    <s v="0317"/>
    <d v="2018-04-09T00:00:00"/>
    <n v="2"/>
    <s v="Company B"/>
    <s v="Anna Weber"/>
    <x v="1"/>
    <s v="Item 2"/>
    <n v="199"/>
    <n v="3"/>
    <n v="597"/>
  </r>
  <r>
    <s v="0318"/>
    <d v="2018-04-09T00:00:00"/>
    <n v="5"/>
    <s v="Company E"/>
    <s v="Ben Wallace"/>
    <x v="1"/>
    <s v="Item 2"/>
    <n v="199"/>
    <n v="4"/>
    <n v="796"/>
  </r>
  <r>
    <s v="0319"/>
    <d v="2018-04-10T00:00:00"/>
    <n v="14"/>
    <s v="Company N"/>
    <s v="Michael Fox"/>
    <x v="0"/>
    <s v="Item 3"/>
    <n v="69"/>
    <n v="3"/>
    <n v="207"/>
  </r>
  <r>
    <s v="0320"/>
    <d v="2018-04-11T00:00:00"/>
    <n v="12"/>
    <s v="Company L"/>
    <s v="Anne Lee"/>
    <x v="0"/>
    <s v="Item 3"/>
    <n v="69"/>
    <n v="0"/>
    <n v="0"/>
  </r>
  <r>
    <s v="0321"/>
    <d v="2018-04-12T00:00:00"/>
    <n v="9"/>
    <s v="Company I"/>
    <s v="Kim Fishman"/>
    <x v="2"/>
    <s v="Item 1"/>
    <n v="399"/>
    <n v="1"/>
    <n v="399"/>
  </r>
  <r>
    <s v="0322"/>
    <d v="2018-04-13T00:00:00"/>
    <n v="2"/>
    <s v="Company B"/>
    <s v="Anna Weber"/>
    <x v="1"/>
    <s v="Item 5"/>
    <n v="289"/>
    <n v="8"/>
    <n v="2312"/>
  </r>
  <r>
    <s v="0323"/>
    <d v="2018-04-13T00:00:00"/>
    <n v="19"/>
    <s v="Company S"/>
    <s v="Oscar Knox"/>
    <x v="3"/>
    <s v="Item 5"/>
    <n v="289"/>
    <n v="3"/>
    <n v="867"/>
  </r>
  <r>
    <s v="0324"/>
    <d v="2018-04-14T00:00:00"/>
    <n v="17"/>
    <s v="Company Q"/>
    <s v="Andrew James"/>
    <x v="3"/>
    <s v="Item 4"/>
    <n v="159"/>
    <n v="4"/>
    <n v="636"/>
  </r>
  <r>
    <s v="0325"/>
    <d v="2018-04-14T00:00:00"/>
    <n v="14"/>
    <s v="Company N"/>
    <s v="Anne Lee"/>
    <x v="0"/>
    <s v="Item 1"/>
    <n v="399"/>
    <n v="3"/>
    <n v="1197"/>
  </r>
  <r>
    <s v="0326"/>
    <d v="2018-04-14T00:00:00"/>
    <n v="7"/>
    <s v="Company G"/>
    <s v="Kim Fishman"/>
    <x v="2"/>
    <s v="Item 3"/>
    <n v="69"/>
    <n v="2"/>
    <n v="138"/>
  </r>
  <r>
    <s v="0327"/>
    <d v="2018-04-14T00:00:00"/>
    <n v="9"/>
    <s v="Company I"/>
    <s v="Laura Larsen"/>
    <x v="2"/>
    <s v="Item 2"/>
    <n v="199"/>
    <n v="9"/>
    <n v="1791"/>
  </r>
  <r>
    <s v="0328"/>
    <d v="2018-04-14T00:00:00"/>
    <n v="8"/>
    <s v="Company H"/>
    <s v="Kim Fishman"/>
    <x v="2"/>
    <s v="Item 2"/>
    <n v="199"/>
    <n v="2"/>
    <n v="398"/>
  </r>
  <r>
    <s v="0329"/>
    <d v="2018-04-14T00:00:00"/>
    <n v="14"/>
    <s v="Company N"/>
    <s v="Michael Fox"/>
    <x v="0"/>
    <s v="Item 5"/>
    <n v="289"/>
    <n v="4"/>
    <n v="1156"/>
  </r>
  <r>
    <s v="0330"/>
    <d v="2018-04-14T00:00:00"/>
    <n v="7"/>
    <s v="Company G"/>
    <s v="Laura Larsen"/>
    <x v="2"/>
    <s v="Item 1"/>
    <n v="399"/>
    <n v="8"/>
    <n v="3192"/>
  </r>
  <r>
    <s v="0331"/>
    <d v="2018-04-14T00:00:00"/>
    <n v="10"/>
    <s v="Company J"/>
    <s v="Laura Larsen"/>
    <x v="2"/>
    <s v="Item 1"/>
    <n v="399"/>
    <n v="9"/>
    <n v="3591"/>
  </r>
  <r>
    <s v="0332"/>
    <d v="2018-04-14T00:00:00"/>
    <n v="6"/>
    <s v="Company F"/>
    <s v="Laura Larsen"/>
    <x v="2"/>
    <s v="Item 2"/>
    <n v="199"/>
    <n v="8"/>
    <n v="1592"/>
  </r>
  <r>
    <s v="0333"/>
    <d v="2018-04-14T00:00:00"/>
    <n v="18"/>
    <s v="Company R"/>
    <s v="Oscar Knox"/>
    <x v="3"/>
    <s v="Item 1"/>
    <n v="399"/>
    <n v="4"/>
    <n v="1596"/>
  </r>
  <r>
    <s v="0334"/>
    <d v="2018-04-15T00:00:00"/>
    <n v="4"/>
    <s v="Company D"/>
    <s v="Ben Wallace"/>
    <x v="1"/>
    <s v="Item 5"/>
    <n v="289"/>
    <n v="6"/>
    <n v="1734"/>
  </r>
  <r>
    <s v="0335"/>
    <d v="2018-04-15T00:00:00"/>
    <n v="2"/>
    <s v="Company B"/>
    <s v="Ben Wallace"/>
    <x v="1"/>
    <s v="Item 3"/>
    <n v="69"/>
    <n v="9"/>
    <n v="621"/>
  </r>
  <r>
    <s v="0336"/>
    <d v="2018-04-16T00:00:00"/>
    <n v="4"/>
    <s v="Company D"/>
    <s v="Anna Weber"/>
    <x v="1"/>
    <s v="Item 4"/>
    <n v="159"/>
    <n v="9"/>
    <n v="1431"/>
  </r>
  <r>
    <s v="0337"/>
    <d v="2018-04-17T00:00:00"/>
    <n v="11"/>
    <s v="Company K"/>
    <s v="Anne Lee"/>
    <x v="0"/>
    <s v="Item 3"/>
    <n v="69"/>
    <n v="8"/>
    <n v="552"/>
  </r>
  <r>
    <s v="0338"/>
    <d v="2018-04-17T00:00:00"/>
    <n v="13"/>
    <s v="Company M"/>
    <s v="Michael Fox"/>
    <x v="0"/>
    <s v="Item 1"/>
    <n v="399"/>
    <n v="8"/>
    <n v="3192"/>
  </r>
  <r>
    <s v="0339"/>
    <d v="2018-04-18T00:00:00"/>
    <n v="8"/>
    <s v="Company H"/>
    <s v="Kim Fishman"/>
    <x v="2"/>
    <s v="Item 3"/>
    <n v="69"/>
    <n v="6"/>
    <n v="414"/>
  </r>
  <r>
    <s v="0340"/>
    <d v="2018-04-19T00:00:00"/>
    <n v="8"/>
    <s v="Company H"/>
    <s v="Laura Larsen"/>
    <x v="2"/>
    <s v="Item 4"/>
    <n v="159"/>
    <n v="6"/>
    <n v="954"/>
  </r>
  <r>
    <s v="0341"/>
    <d v="2018-04-19T00:00:00"/>
    <n v="1"/>
    <s v="Company A"/>
    <s v="Anna Weber"/>
    <x v="1"/>
    <s v="Item 5"/>
    <n v="289"/>
    <n v="3"/>
    <n v="867"/>
  </r>
  <r>
    <s v="0342"/>
    <d v="2018-04-19T00:00:00"/>
    <n v="19"/>
    <s v="Company S"/>
    <s v="Andrew James"/>
    <x v="3"/>
    <s v="Item 3"/>
    <n v="69"/>
    <n v="1"/>
    <n v="69"/>
  </r>
  <r>
    <s v="0343"/>
    <d v="2018-04-19T00:00:00"/>
    <n v="5"/>
    <s v="Company E"/>
    <s v="Anna Weber"/>
    <x v="1"/>
    <s v="Item 4"/>
    <n v="159"/>
    <n v="0"/>
    <n v="0"/>
  </r>
  <r>
    <s v="0344"/>
    <d v="2018-04-19T00:00:00"/>
    <n v="9"/>
    <s v="Company I"/>
    <s v="Kim Fishman"/>
    <x v="2"/>
    <s v="Item 2"/>
    <n v="199"/>
    <n v="6"/>
    <n v="1194"/>
  </r>
  <r>
    <s v="0345"/>
    <d v="2018-04-19T00:00:00"/>
    <n v="13"/>
    <s v="Company M"/>
    <s v="Michael Fox"/>
    <x v="0"/>
    <s v="Item 2"/>
    <n v="199"/>
    <n v="2"/>
    <n v="398"/>
  </r>
  <r>
    <s v="0346"/>
    <d v="2018-04-19T00:00:00"/>
    <n v="17"/>
    <s v="Company Q"/>
    <s v="Oscar Knox"/>
    <x v="3"/>
    <s v="Item 3"/>
    <n v="69"/>
    <n v="2"/>
    <n v="138"/>
  </r>
  <r>
    <s v="0347"/>
    <d v="2018-04-19T00:00:00"/>
    <n v="18"/>
    <s v="Company R"/>
    <s v="Oscar Knox"/>
    <x v="3"/>
    <s v="Item 2"/>
    <n v="199"/>
    <n v="0"/>
    <n v="0"/>
  </r>
  <r>
    <s v="0348"/>
    <d v="2018-04-19T00:00:00"/>
    <n v="19"/>
    <s v="Company S"/>
    <s v="Oscar Knox"/>
    <x v="3"/>
    <s v="Item 5"/>
    <n v="289"/>
    <n v="1"/>
    <n v="289"/>
  </r>
  <r>
    <s v="0349"/>
    <d v="2018-04-19T00:00:00"/>
    <n v="13"/>
    <s v="Company M"/>
    <s v="Anne Lee"/>
    <x v="0"/>
    <s v="Item 4"/>
    <n v="159"/>
    <n v="5"/>
    <n v="795"/>
  </r>
  <r>
    <s v="0350"/>
    <d v="2018-04-19T00:00:00"/>
    <n v="3"/>
    <s v="Company C"/>
    <s v="Anna Weber"/>
    <x v="1"/>
    <s v="Item 1"/>
    <n v="399"/>
    <n v="1"/>
    <n v="399"/>
  </r>
  <r>
    <s v="0351"/>
    <d v="2018-04-19T00:00:00"/>
    <n v="4"/>
    <s v="Company D"/>
    <s v="Ben Wallace"/>
    <x v="1"/>
    <s v="Item 3"/>
    <n v="69"/>
    <n v="6"/>
    <n v="414"/>
  </r>
  <r>
    <s v="0352"/>
    <d v="2018-04-19T00:00:00"/>
    <n v="10"/>
    <s v="Company J"/>
    <s v="Laura Larsen"/>
    <x v="2"/>
    <s v="Item 4"/>
    <n v="159"/>
    <n v="9"/>
    <n v="1431"/>
  </r>
  <r>
    <s v="0353"/>
    <d v="2018-04-20T00:00:00"/>
    <n v="4"/>
    <s v="Company D"/>
    <s v="Anna Weber"/>
    <x v="1"/>
    <s v="Item 1"/>
    <n v="399"/>
    <n v="1"/>
    <n v="399"/>
  </r>
  <r>
    <s v="0354"/>
    <d v="2018-04-20T00:00:00"/>
    <n v="5"/>
    <s v="Company E"/>
    <s v="Anna Weber"/>
    <x v="1"/>
    <s v="Item 3"/>
    <n v="69"/>
    <n v="1"/>
    <n v="69"/>
  </r>
  <r>
    <s v="0355"/>
    <d v="2018-04-20T00:00:00"/>
    <n v="17"/>
    <s v="Company Q"/>
    <s v="Oscar Knox"/>
    <x v="3"/>
    <s v="Item 1"/>
    <n v="399"/>
    <n v="6"/>
    <n v="2394"/>
  </r>
  <r>
    <s v="0356"/>
    <d v="2018-04-21T00:00:00"/>
    <n v="18"/>
    <s v="Company R"/>
    <s v="Andrew James"/>
    <x v="3"/>
    <s v="Item 2"/>
    <n v="199"/>
    <n v="8"/>
    <n v="1592"/>
  </r>
  <r>
    <s v="0357"/>
    <d v="2018-04-21T00:00:00"/>
    <n v="3"/>
    <s v="Company C"/>
    <s v="Ben Wallace"/>
    <x v="1"/>
    <s v="Item 1"/>
    <n v="399"/>
    <n v="2"/>
    <n v="798"/>
  </r>
  <r>
    <s v="0358"/>
    <d v="2018-04-22T00:00:00"/>
    <n v="2"/>
    <s v="Company B"/>
    <s v="Anna Weber"/>
    <x v="1"/>
    <s v="Item 3"/>
    <n v="69"/>
    <n v="2"/>
    <n v="138"/>
  </r>
  <r>
    <s v="0359"/>
    <d v="2018-04-22T00:00:00"/>
    <n v="1"/>
    <s v="Company A"/>
    <s v="Ben Wallace"/>
    <x v="1"/>
    <s v="Item 1"/>
    <n v="399"/>
    <n v="5"/>
    <n v="1995"/>
  </r>
  <r>
    <s v="0360"/>
    <d v="2018-04-22T00:00:00"/>
    <n v="19"/>
    <s v="Company S"/>
    <s v="Oscar Knox"/>
    <x v="3"/>
    <s v="Item 2"/>
    <n v="199"/>
    <n v="9"/>
    <n v="1791"/>
  </r>
  <r>
    <s v="0361"/>
    <d v="2018-04-22T00:00:00"/>
    <n v="10"/>
    <s v="Company J"/>
    <s v="Kim Fishman"/>
    <x v="2"/>
    <s v="Item 3"/>
    <n v="69"/>
    <n v="7"/>
    <n v="483"/>
  </r>
  <r>
    <s v="0362"/>
    <d v="2018-04-22T00:00:00"/>
    <n v="5"/>
    <s v="Company E"/>
    <s v="Anna Weber"/>
    <x v="1"/>
    <s v="Item 1"/>
    <n v="399"/>
    <n v="2"/>
    <n v="798"/>
  </r>
  <r>
    <s v="0363"/>
    <d v="2018-04-22T00:00:00"/>
    <n v="5"/>
    <s v="Company E"/>
    <s v="Ben Wallace"/>
    <x v="1"/>
    <s v="Item 4"/>
    <n v="159"/>
    <n v="5"/>
    <n v="795"/>
  </r>
  <r>
    <s v="0364"/>
    <d v="2018-04-22T00:00:00"/>
    <n v="16"/>
    <s v="Company P"/>
    <s v="Andrew James"/>
    <x v="3"/>
    <s v="Item 4"/>
    <n v="159"/>
    <n v="9"/>
    <n v="1431"/>
  </r>
  <r>
    <s v="0365"/>
    <d v="2018-04-23T00:00:00"/>
    <n v="7"/>
    <s v="Company G"/>
    <s v="Kim Fishman"/>
    <x v="2"/>
    <s v="Item 5"/>
    <n v="289"/>
    <n v="9"/>
    <n v="2601"/>
  </r>
  <r>
    <s v="0366"/>
    <d v="2018-04-23T00:00:00"/>
    <n v="7"/>
    <s v="Company G"/>
    <s v="Laura Larsen"/>
    <x v="2"/>
    <s v="Item 3"/>
    <n v="69"/>
    <n v="0"/>
    <n v="0"/>
  </r>
  <r>
    <s v="0367"/>
    <d v="2018-04-24T00:00:00"/>
    <n v="7"/>
    <s v="Company G"/>
    <s v="Kim Fishman"/>
    <x v="2"/>
    <s v="Item 5"/>
    <n v="289"/>
    <n v="2"/>
    <n v="578"/>
  </r>
  <r>
    <s v="0368"/>
    <d v="2018-04-24T00:00:00"/>
    <n v="8"/>
    <s v="Company H"/>
    <s v="Kim Fishman"/>
    <x v="2"/>
    <s v="Item 5"/>
    <n v="289"/>
    <n v="6"/>
    <n v="1734"/>
  </r>
  <r>
    <s v="0369"/>
    <d v="2018-04-24T00:00:00"/>
    <n v="6"/>
    <s v="Company F"/>
    <s v="Laura Larsen"/>
    <x v="2"/>
    <s v="Item 4"/>
    <n v="159"/>
    <n v="7"/>
    <n v="1113"/>
  </r>
  <r>
    <s v="0370"/>
    <d v="2018-04-24T00:00:00"/>
    <n v="15"/>
    <s v="Company O"/>
    <s v="Anne Lee"/>
    <x v="0"/>
    <s v="Item 2"/>
    <n v="199"/>
    <n v="4"/>
    <n v="796"/>
  </r>
  <r>
    <s v="0371"/>
    <d v="2018-04-24T00:00:00"/>
    <n v="18"/>
    <s v="Company R"/>
    <s v="Andrew James"/>
    <x v="3"/>
    <s v="Item 4"/>
    <n v="159"/>
    <n v="8"/>
    <n v="1272"/>
  </r>
  <r>
    <s v="0372"/>
    <d v="2018-04-24T00:00:00"/>
    <n v="7"/>
    <s v="Company G"/>
    <s v="Kim Fishman"/>
    <x v="2"/>
    <s v="Item 5"/>
    <n v="289"/>
    <n v="8"/>
    <n v="2312"/>
  </r>
  <r>
    <s v="0373"/>
    <d v="2018-04-24T00:00:00"/>
    <n v="15"/>
    <s v="Company O"/>
    <s v="Michael Fox"/>
    <x v="0"/>
    <s v="Item 2"/>
    <n v="199"/>
    <n v="6"/>
    <n v="1194"/>
  </r>
  <r>
    <s v="0374"/>
    <d v="2018-04-25T00:00:00"/>
    <n v="5"/>
    <s v="Company E"/>
    <s v="Anna Weber"/>
    <x v="1"/>
    <s v="Item 1"/>
    <n v="399"/>
    <n v="3"/>
    <n v="1197"/>
  </r>
  <r>
    <s v="0375"/>
    <d v="2018-04-25T00:00:00"/>
    <n v="15"/>
    <s v="Company O"/>
    <s v="Anne Lee"/>
    <x v="0"/>
    <s v="Item 4"/>
    <n v="159"/>
    <n v="4"/>
    <n v="636"/>
  </r>
  <r>
    <s v="0376"/>
    <d v="2018-04-25T00:00:00"/>
    <n v="16"/>
    <s v="Company P"/>
    <s v="Andrew James"/>
    <x v="3"/>
    <s v="Item 3"/>
    <n v="69"/>
    <n v="3"/>
    <n v="207"/>
  </r>
  <r>
    <s v="0377"/>
    <d v="2018-04-25T00:00:00"/>
    <n v="12"/>
    <s v="Company L"/>
    <s v="Anne Lee"/>
    <x v="0"/>
    <s v="Item 2"/>
    <n v="199"/>
    <n v="6"/>
    <n v="1194"/>
  </r>
  <r>
    <s v="0378"/>
    <d v="2018-04-25T00:00:00"/>
    <n v="11"/>
    <s v="Company K"/>
    <s v="Michael Fox"/>
    <x v="0"/>
    <s v="Item 1"/>
    <n v="399"/>
    <n v="3"/>
    <n v="1197"/>
  </r>
  <r>
    <s v="0379"/>
    <d v="2018-04-25T00:00:00"/>
    <n v="15"/>
    <s v="Company O"/>
    <s v="Michael Fox"/>
    <x v="0"/>
    <s v="Item 4"/>
    <n v="159"/>
    <n v="0"/>
    <n v="0"/>
  </r>
  <r>
    <s v="0380"/>
    <d v="2018-04-26T00:00:00"/>
    <n v="19"/>
    <s v="Company S"/>
    <s v="Andrew James"/>
    <x v="3"/>
    <s v="Item 4"/>
    <n v="159"/>
    <n v="5"/>
    <n v="795"/>
  </r>
  <r>
    <s v="0381"/>
    <d v="2018-04-27T00:00:00"/>
    <n v="5"/>
    <s v="Company E"/>
    <s v="Anna Weber"/>
    <x v="1"/>
    <s v="Item 3"/>
    <n v="69"/>
    <n v="5"/>
    <n v="345"/>
  </r>
  <r>
    <s v="0382"/>
    <d v="2018-04-28T00:00:00"/>
    <n v="7"/>
    <s v="Company G"/>
    <s v="Laura Larsen"/>
    <x v="2"/>
    <s v="Item 3"/>
    <n v="69"/>
    <n v="8"/>
    <n v="552"/>
  </r>
  <r>
    <s v="0383"/>
    <d v="2018-04-28T00:00:00"/>
    <n v="2"/>
    <s v="Company B"/>
    <s v="Anna Weber"/>
    <x v="1"/>
    <s v="Item 4"/>
    <n v="159"/>
    <n v="7"/>
    <n v="1113"/>
  </r>
  <r>
    <s v="0384"/>
    <d v="2018-04-28T00:00:00"/>
    <n v="1"/>
    <s v="Company A"/>
    <s v="Ben Wallace"/>
    <x v="1"/>
    <s v="Item 4"/>
    <n v="159"/>
    <n v="5"/>
    <n v="795"/>
  </r>
  <r>
    <s v="0385"/>
    <d v="2018-04-28T00:00:00"/>
    <n v="17"/>
    <s v="Company Q"/>
    <s v="Andrew James"/>
    <x v="3"/>
    <s v="Item 5"/>
    <n v="289"/>
    <n v="3"/>
    <n v="867"/>
  </r>
  <r>
    <s v="0386"/>
    <d v="2018-04-28T00:00:00"/>
    <n v="3"/>
    <s v="Company C"/>
    <s v="Anna Weber"/>
    <x v="1"/>
    <s v="Item 1"/>
    <n v="399"/>
    <n v="2"/>
    <n v="798"/>
  </r>
  <r>
    <s v="0387"/>
    <d v="2018-04-28T00:00:00"/>
    <n v="9"/>
    <s v="Company I"/>
    <s v="Laura Larsen"/>
    <x v="2"/>
    <s v="Item 4"/>
    <n v="159"/>
    <n v="8"/>
    <n v="1272"/>
  </r>
  <r>
    <s v="0388"/>
    <d v="2018-04-28T00:00:00"/>
    <n v="20"/>
    <s v="Company T"/>
    <s v="Andrew James"/>
    <x v="3"/>
    <s v="Item 3"/>
    <n v="69"/>
    <n v="4"/>
    <n v="276"/>
  </r>
  <r>
    <s v="0389"/>
    <d v="2018-04-28T00:00:00"/>
    <n v="13"/>
    <s v="Company M"/>
    <s v="Anne Lee"/>
    <x v="0"/>
    <s v="Item 5"/>
    <n v="289"/>
    <n v="3"/>
    <n v="867"/>
  </r>
  <r>
    <s v="0390"/>
    <d v="2018-04-28T00:00:00"/>
    <n v="1"/>
    <s v="Company A"/>
    <s v="Ben Wallace"/>
    <x v="1"/>
    <s v="Item 5"/>
    <n v="289"/>
    <n v="4"/>
    <n v="1156"/>
  </r>
  <r>
    <s v="0391"/>
    <d v="2018-04-28T00:00:00"/>
    <n v="10"/>
    <s v="Company J"/>
    <s v="Laura Larsen"/>
    <x v="2"/>
    <s v="Item 2"/>
    <n v="199"/>
    <n v="0"/>
    <n v="0"/>
  </r>
  <r>
    <s v="0392"/>
    <d v="2018-04-29T00:00:00"/>
    <n v="8"/>
    <s v="Company H"/>
    <s v="Kim Fishman"/>
    <x v="2"/>
    <s v="Item 5"/>
    <n v="289"/>
    <n v="0"/>
    <n v="0"/>
  </r>
  <r>
    <s v="0393"/>
    <d v="2018-04-29T00:00:00"/>
    <n v="14"/>
    <s v="Company N"/>
    <s v="Anne Lee"/>
    <x v="0"/>
    <s v="Item 3"/>
    <n v="69"/>
    <n v="7"/>
    <n v="483"/>
  </r>
  <r>
    <s v="0394"/>
    <d v="2018-04-30T00:00:00"/>
    <n v="18"/>
    <s v="Company R"/>
    <s v="Oscar Knox"/>
    <x v="3"/>
    <s v="Item 2"/>
    <n v="199"/>
    <n v="3"/>
    <n v="597"/>
  </r>
  <r>
    <s v="0395"/>
    <d v="2018-05-01T00:00:00"/>
    <n v="18"/>
    <s v="Company R"/>
    <s v="Oscar Knox"/>
    <x v="3"/>
    <s v="Item 3"/>
    <n v="69"/>
    <n v="3"/>
    <n v="207"/>
  </r>
  <r>
    <s v="0396"/>
    <d v="2018-05-02T00:00:00"/>
    <n v="14"/>
    <s v="Company N"/>
    <s v="Anne Lee"/>
    <x v="0"/>
    <s v="Item 4"/>
    <n v="159"/>
    <n v="5"/>
    <n v="795"/>
  </r>
  <r>
    <s v="0397"/>
    <d v="2018-05-02T00:00:00"/>
    <n v="19"/>
    <s v="Company S"/>
    <s v="Andrew James"/>
    <x v="3"/>
    <s v="Item 5"/>
    <n v="289"/>
    <n v="1"/>
    <n v="289"/>
  </r>
  <r>
    <s v="0398"/>
    <d v="2018-05-03T00:00:00"/>
    <n v="18"/>
    <s v="Company R"/>
    <s v="Andrew James"/>
    <x v="3"/>
    <s v="Item 4"/>
    <n v="159"/>
    <n v="0"/>
    <n v="0"/>
  </r>
  <r>
    <s v="0399"/>
    <d v="2018-05-03T00:00:00"/>
    <n v="5"/>
    <s v="Company E"/>
    <s v="Ben Wallace"/>
    <x v="1"/>
    <s v="Item 1"/>
    <n v="399"/>
    <n v="7"/>
    <n v="2793"/>
  </r>
  <r>
    <s v="0400"/>
    <d v="2018-05-03T00:00:00"/>
    <n v="19"/>
    <s v="Company S"/>
    <s v="Oscar Knox"/>
    <x v="3"/>
    <s v="Item 5"/>
    <n v="289"/>
    <n v="6"/>
    <n v="1734"/>
  </r>
  <r>
    <s v="0401"/>
    <d v="2018-05-04T00:00:00"/>
    <n v="5"/>
    <s v="Company E"/>
    <s v="Anna Weber"/>
    <x v="1"/>
    <s v="Item 3"/>
    <n v="69"/>
    <n v="0"/>
    <n v="0"/>
  </r>
  <r>
    <s v="0402"/>
    <d v="2018-05-05T00:00:00"/>
    <n v="16"/>
    <s v="Company P"/>
    <s v="Andrew James"/>
    <x v="3"/>
    <s v="Item 5"/>
    <n v="289"/>
    <n v="8"/>
    <n v="2312"/>
  </r>
  <r>
    <s v="0403"/>
    <d v="2018-05-05T00:00:00"/>
    <n v="12"/>
    <s v="Company L"/>
    <s v="Anne Lee"/>
    <x v="0"/>
    <s v="Item 1"/>
    <n v="399"/>
    <n v="6"/>
    <n v="2394"/>
  </r>
  <r>
    <s v="0404"/>
    <d v="2018-05-06T00:00:00"/>
    <n v="5"/>
    <s v="Company E"/>
    <s v="Anna Weber"/>
    <x v="1"/>
    <s v="Item 4"/>
    <n v="159"/>
    <n v="9"/>
    <n v="1431"/>
  </r>
  <r>
    <s v="0405"/>
    <d v="2018-05-06T00:00:00"/>
    <n v="1"/>
    <s v="Company A"/>
    <s v="Anna Weber"/>
    <x v="1"/>
    <s v="Item 4"/>
    <n v="159"/>
    <n v="5"/>
    <n v="795"/>
  </r>
  <r>
    <s v="0406"/>
    <d v="2018-05-06T00:00:00"/>
    <n v="6"/>
    <s v="Company F"/>
    <s v="Laura Larsen"/>
    <x v="2"/>
    <s v="Item 4"/>
    <n v="159"/>
    <n v="8"/>
    <n v="1272"/>
  </r>
  <r>
    <s v="0407"/>
    <d v="2018-05-06T00:00:00"/>
    <n v="16"/>
    <s v="Company P"/>
    <s v="Andrew James"/>
    <x v="3"/>
    <s v="Item 3"/>
    <n v="69"/>
    <n v="7"/>
    <n v="483"/>
  </r>
  <r>
    <s v="0408"/>
    <d v="2018-05-06T00:00:00"/>
    <n v="4"/>
    <s v="Company D"/>
    <s v="Ben Wallace"/>
    <x v="1"/>
    <s v="Item 5"/>
    <n v="289"/>
    <n v="6"/>
    <n v="1734"/>
  </r>
  <r>
    <s v="0409"/>
    <d v="2018-05-06T00:00:00"/>
    <n v="16"/>
    <s v="Company P"/>
    <s v="Oscar Knox"/>
    <x v="3"/>
    <s v="Item 2"/>
    <n v="199"/>
    <n v="3"/>
    <n v="597"/>
  </r>
  <r>
    <s v="0410"/>
    <d v="2018-05-06T00:00:00"/>
    <n v="16"/>
    <s v="Company P"/>
    <s v="Andrew James"/>
    <x v="3"/>
    <s v="Item 4"/>
    <n v="159"/>
    <n v="4"/>
    <n v="636"/>
  </r>
  <r>
    <s v="0411"/>
    <d v="2018-05-06T00:00:00"/>
    <n v="8"/>
    <s v="Company H"/>
    <s v="Laura Larsen"/>
    <x v="2"/>
    <s v="Item 4"/>
    <n v="159"/>
    <n v="4"/>
    <n v="636"/>
  </r>
  <r>
    <s v="0412"/>
    <d v="2018-05-06T00:00:00"/>
    <n v="13"/>
    <s v="Company M"/>
    <s v="Michael Fox"/>
    <x v="0"/>
    <s v="Item 3"/>
    <n v="69"/>
    <n v="7"/>
    <n v="483"/>
  </r>
  <r>
    <s v="0413"/>
    <d v="2018-05-06T00:00:00"/>
    <n v="3"/>
    <s v="Company C"/>
    <s v="Ben Wallace"/>
    <x v="1"/>
    <s v="Item 2"/>
    <n v="199"/>
    <n v="1"/>
    <n v="199"/>
  </r>
  <r>
    <s v="0414"/>
    <d v="2018-05-07T00:00:00"/>
    <n v="19"/>
    <s v="Company S"/>
    <s v="Oscar Knox"/>
    <x v="3"/>
    <s v="Item 3"/>
    <n v="69"/>
    <n v="6"/>
    <n v="414"/>
  </r>
  <r>
    <s v="0415"/>
    <d v="2018-05-08T00:00:00"/>
    <n v="17"/>
    <s v="Company Q"/>
    <s v="Andrew James"/>
    <x v="3"/>
    <s v="Item 4"/>
    <n v="159"/>
    <n v="7"/>
    <n v="1113"/>
  </r>
  <r>
    <s v="0416"/>
    <d v="2018-05-08T00:00:00"/>
    <n v="13"/>
    <s v="Company M"/>
    <s v="Michael Fox"/>
    <x v="0"/>
    <s v="Item 2"/>
    <n v="199"/>
    <n v="1"/>
    <n v="199"/>
  </r>
  <r>
    <s v="0417"/>
    <d v="2018-05-09T00:00:00"/>
    <n v="2"/>
    <s v="Company B"/>
    <s v="Anna Weber"/>
    <x v="1"/>
    <s v="Item 1"/>
    <n v="399"/>
    <n v="1"/>
    <n v="399"/>
  </r>
  <r>
    <s v="0418"/>
    <d v="2018-05-10T00:00:00"/>
    <n v="6"/>
    <s v="Company F"/>
    <s v="Laura Larsen"/>
    <x v="2"/>
    <s v="Item 4"/>
    <n v="159"/>
    <n v="9"/>
    <n v="1431"/>
  </r>
  <r>
    <s v="0419"/>
    <d v="2018-05-10T00:00:00"/>
    <n v="14"/>
    <s v="Company N"/>
    <s v="Michael Fox"/>
    <x v="0"/>
    <s v="Item 2"/>
    <n v="199"/>
    <n v="3"/>
    <n v="597"/>
  </r>
  <r>
    <s v="0420"/>
    <d v="2018-05-11T00:00:00"/>
    <n v="18"/>
    <s v="Company R"/>
    <s v="Andrew James"/>
    <x v="3"/>
    <s v="Item 4"/>
    <n v="159"/>
    <n v="9"/>
    <n v="1431"/>
  </r>
  <r>
    <s v="0421"/>
    <d v="2018-05-11T00:00:00"/>
    <n v="6"/>
    <s v="Company F"/>
    <s v="Laura Larsen"/>
    <x v="2"/>
    <s v="Item 4"/>
    <n v="159"/>
    <n v="4"/>
    <n v="636"/>
  </r>
  <r>
    <s v="0422"/>
    <d v="2018-05-12T00:00:00"/>
    <n v="4"/>
    <s v="Company D"/>
    <s v="Ben Wallace"/>
    <x v="1"/>
    <s v="Item 4"/>
    <n v="159"/>
    <n v="9"/>
    <n v="1431"/>
  </r>
  <r>
    <s v="0423"/>
    <d v="2018-05-12T00:00:00"/>
    <n v="5"/>
    <s v="Company E"/>
    <s v="Ben Wallace"/>
    <x v="1"/>
    <s v="Item 3"/>
    <n v="69"/>
    <n v="4"/>
    <n v="276"/>
  </r>
  <r>
    <s v="0424"/>
    <d v="2018-05-12T00:00:00"/>
    <n v="1"/>
    <s v="Company A"/>
    <s v="Ben Wallace"/>
    <x v="1"/>
    <s v="Item 3"/>
    <n v="69"/>
    <n v="8"/>
    <n v="552"/>
  </r>
  <r>
    <s v="0425"/>
    <d v="2018-05-12T00:00:00"/>
    <n v="1"/>
    <s v="Company A"/>
    <s v="Ben Wallace"/>
    <x v="1"/>
    <s v="Item 5"/>
    <n v="289"/>
    <n v="7"/>
    <n v="2023"/>
  </r>
  <r>
    <s v="0426"/>
    <d v="2018-05-12T00:00:00"/>
    <n v="17"/>
    <s v="Company Q"/>
    <s v="Andrew James"/>
    <x v="3"/>
    <s v="Item 2"/>
    <n v="199"/>
    <n v="8"/>
    <n v="1592"/>
  </r>
  <r>
    <s v="0427"/>
    <d v="2018-05-13T00:00:00"/>
    <n v="5"/>
    <s v="Company E"/>
    <s v="Anna Weber"/>
    <x v="1"/>
    <s v="Item 2"/>
    <n v="199"/>
    <n v="6"/>
    <n v="1194"/>
  </r>
  <r>
    <s v="0428"/>
    <d v="2018-05-13T00:00:00"/>
    <n v="13"/>
    <s v="Company M"/>
    <s v="Anne Lee"/>
    <x v="0"/>
    <s v="Item 3"/>
    <n v="69"/>
    <n v="3"/>
    <n v="207"/>
  </r>
  <r>
    <s v="0429"/>
    <d v="2018-05-14T00:00:00"/>
    <n v="18"/>
    <s v="Company R"/>
    <s v="Andrew James"/>
    <x v="3"/>
    <s v="Item 3"/>
    <n v="69"/>
    <n v="9"/>
    <n v="621"/>
  </r>
  <r>
    <s v="0430"/>
    <d v="2018-05-15T00:00:00"/>
    <n v="16"/>
    <s v="Company P"/>
    <s v="Andrew James"/>
    <x v="3"/>
    <s v="Item 5"/>
    <n v="289"/>
    <n v="7"/>
    <n v="2023"/>
  </r>
  <r>
    <s v="0431"/>
    <d v="2018-05-15T00:00:00"/>
    <n v="4"/>
    <s v="Company D"/>
    <s v="Ben Wallace"/>
    <x v="1"/>
    <s v="Item 5"/>
    <n v="289"/>
    <n v="6"/>
    <n v="1734"/>
  </r>
  <r>
    <s v="0432"/>
    <d v="2018-05-15T00:00:00"/>
    <n v="2"/>
    <s v="Company B"/>
    <s v="Anna Weber"/>
    <x v="1"/>
    <s v="Item 1"/>
    <n v="399"/>
    <n v="3"/>
    <n v="1197"/>
  </r>
  <r>
    <s v="0433"/>
    <d v="2018-05-15T00:00:00"/>
    <n v="3"/>
    <s v="Company C"/>
    <s v="Anna Weber"/>
    <x v="1"/>
    <s v="Item 5"/>
    <n v="289"/>
    <n v="0"/>
    <n v="0"/>
  </r>
  <r>
    <s v="0434"/>
    <d v="2018-05-15T00:00:00"/>
    <n v="9"/>
    <s v="Company I"/>
    <s v="Kim Fishman"/>
    <x v="2"/>
    <s v="Item 5"/>
    <n v="289"/>
    <n v="5"/>
    <n v="1445"/>
  </r>
  <r>
    <s v="0435"/>
    <d v="2018-05-15T00:00:00"/>
    <n v="8"/>
    <s v="Company H"/>
    <s v="Laura Larsen"/>
    <x v="2"/>
    <s v="Item 5"/>
    <n v="289"/>
    <n v="5"/>
    <n v="1445"/>
  </r>
  <r>
    <s v="0436"/>
    <d v="2018-05-15T00:00:00"/>
    <n v="17"/>
    <s v="Company Q"/>
    <s v="Andrew James"/>
    <x v="3"/>
    <s v="Item 2"/>
    <n v="199"/>
    <n v="0"/>
    <n v="0"/>
  </r>
  <r>
    <s v="0437"/>
    <d v="2018-05-15T00:00:00"/>
    <n v="2"/>
    <s v="Company B"/>
    <s v="Ben Wallace"/>
    <x v="1"/>
    <s v="Item 3"/>
    <n v="69"/>
    <n v="7"/>
    <n v="483"/>
  </r>
  <r>
    <s v="0438"/>
    <d v="2018-05-15T00:00:00"/>
    <n v="2"/>
    <s v="Company B"/>
    <s v="Ben Wallace"/>
    <x v="1"/>
    <s v="Item 3"/>
    <n v="69"/>
    <n v="6"/>
    <n v="414"/>
  </r>
  <r>
    <s v="0439"/>
    <d v="2018-05-15T00:00:00"/>
    <n v="16"/>
    <s v="Company P"/>
    <s v="Andrew James"/>
    <x v="3"/>
    <s v="Item 4"/>
    <n v="159"/>
    <n v="1"/>
    <n v="159"/>
  </r>
  <r>
    <s v="0440"/>
    <d v="2018-05-15T00:00:00"/>
    <n v="19"/>
    <s v="Company S"/>
    <s v="Andrew James"/>
    <x v="3"/>
    <s v="Item 3"/>
    <n v="69"/>
    <n v="8"/>
    <n v="552"/>
  </r>
  <r>
    <s v="0441"/>
    <d v="2018-05-15T00:00:00"/>
    <n v="18"/>
    <s v="Company R"/>
    <s v="Andrew James"/>
    <x v="3"/>
    <s v="Item 2"/>
    <n v="199"/>
    <n v="6"/>
    <n v="1194"/>
  </r>
  <r>
    <s v="0442"/>
    <d v="2018-05-15T00:00:00"/>
    <n v="1"/>
    <s v="Company A"/>
    <s v="Anna Weber"/>
    <x v="1"/>
    <s v="Item 1"/>
    <n v="399"/>
    <n v="1"/>
    <n v="399"/>
  </r>
  <r>
    <s v="0443"/>
    <d v="2018-05-15T00:00:00"/>
    <n v="14"/>
    <s v="Company N"/>
    <s v="Michael Fox"/>
    <x v="0"/>
    <s v="Item 3"/>
    <n v="69"/>
    <n v="6"/>
    <n v="414"/>
  </r>
  <r>
    <s v="0444"/>
    <d v="2018-05-16T00:00:00"/>
    <n v="17"/>
    <s v="Company Q"/>
    <s v="Andrew James"/>
    <x v="3"/>
    <s v="Item 3"/>
    <n v="69"/>
    <n v="7"/>
    <n v="483"/>
  </r>
  <r>
    <s v="0445"/>
    <d v="2018-05-16T00:00:00"/>
    <n v="9"/>
    <s v="Company I"/>
    <s v="Laura Larsen"/>
    <x v="2"/>
    <s v="Item 2"/>
    <n v="199"/>
    <n v="2"/>
    <n v="398"/>
  </r>
  <r>
    <s v="0446"/>
    <d v="2018-05-16T00:00:00"/>
    <n v="18"/>
    <s v="Company R"/>
    <s v="Andrew James"/>
    <x v="3"/>
    <s v="Item 3"/>
    <n v="69"/>
    <n v="7"/>
    <n v="483"/>
  </r>
  <r>
    <s v="0447"/>
    <d v="2018-05-16T00:00:00"/>
    <n v="16"/>
    <s v="Company P"/>
    <s v="Andrew James"/>
    <x v="3"/>
    <s v="Item 1"/>
    <n v="399"/>
    <n v="5"/>
    <n v="1995"/>
  </r>
  <r>
    <s v="0448"/>
    <d v="2018-05-16T00:00:00"/>
    <n v="10"/>
    <s v="Company J"/>
    <s v="Kim Fishman"/>
    <x v="2"/>
    <s v="Item 4"/>
    <n v="159"/>
    <n v="1"/>
    <n v="159"/>
  </r>
  <r>
    <s v="0449"/>
    <d v="2018-05-16T00:00:00"/>
    <n v="10"/>
    <s v="Company J"/>
    <s v="Kim Fishman"/>
    <x v="2"/>
    <s v="Item 5"/>
    <n v="289"/>
    <n v="6"/>
    <n v="1734"/>
  </r>
  <r>
    <s v="0450"/>
    <d v="2018-05-16T00:00:00"/>
    <n v="5"/>
    <s v="Company E"/>
    <s v="Ben Wallace"/>
    <x v="1"/>
    <s v="Item 5"/>
    <n v="289"/>
    <n v="8"/>
    <n v="2312"/>
  </r>
  <r>
    <s v="0451"/>
    <d v="2018-05-16T00:00:00"/>
    <n v="10"/>
    <s v="Company J"/>
    <s v="Kim Fishman"/>
    <x v="2"/>
    <s v="Item 3"/>
    <n v="69"/>
    <n v="7"/>
    <n v="483"/>
  </r>
  <r>
    <s v="0452"/>
    <d v="2018-05-16T00:00:00"/>
    <n v="7"/>
    <s v="Company G"/>
    <s v="Laura Larsen"/>
    <x v="2"/>
    <s v="Item 3"/>
    <n v="69"/>
    <n v="3"/>
    <n v="207"/>
  </r>
  <r>
    <s v="0453"/>
    <d v="2018-05-16T00:00:00"/>
    <n v="6"/>
    <s v="Company F"/>
    <s v="Laura Larsen"/>
    <x v="2"/>
    <s v="Item 1"/>
    <n v="399"/>
    <n v="3"/>
    <n v="1197"/>
  </r>
  <r>
    <s v="0454"/>
    <d v="2018-05-16T00:00:00"/>
    <n v="13"/>
    <s v="Company M"/>
    <s v="Michael Fox"/>
    <x v="0"/>
    <s v="Item 4"/>
    <n v="159"/>
    <n v="8"/>
    <n v="1272"/>
  </r>
  <r>
    <s v="0455"/>
    <d v="2018-05-17T00:00:00"/>
    <n v="14"/>
    <s v="Company N"/>
    <s v="Anne Lee"/>
    <x v="0"/>
    <s v="Item 3"/>
    <n v="69"/>
    <n v="9"/>
    <n v="621"/>
  </r>
  <r>
    <s v="0456"/>
    <d v="2018-05-17T00:00:00"/>
    <n v="3"/>
    <s v="Company C"/>
    <s v="Anna Weber"/>
    <x v="1"/>
    <s v="Item 1"/>
    <n v="399"/>
    <n v="7"/>
    <n v="2793"/>
  </r>
  <r>
    <s v="0457"/>
    <d v="2018-05-17T00:00:00"/>
    <n v="3"/>
    <s v="Company C"/>
    <s v="Anna Weber"/>
    <x v="1"/>
    <s v="Item 4"/>
    <n v="159"/>
    <n v="9"/>
    <n v="1431"/>
  </r>
  <r>
    <s v="0458"/>
    <d v="2018-05-17T00:00:00"/>
    <n v="12"/>
    <s v="Company L"/>
    <s v="Anne Lee"/>
    <x v="0"/>
    <s v="Item 2"/>
    <n v="199"/>
    <n v="3"/>
    <n v="597"/>
  </r>
  <r>
    <s v="0459"/>
    <d v="2018-05-17T00:00:00"/>
    <n v="5"/>
    <s v="Company E"/>
    <s v="Ben Wallace"/>
    <x v="1"/>
    <s v="Item 4"/>
    <n v="159"/>
    <n v="1"/>
    <n v="159"/>
  </r>
  <r>
    <s v="0460"/>
    <d v="2018-05-18T00:00:00"/>
    <n v="11"/>
    <s v="Company K"/>
    <s v="Anne Lee"/>
    <x v="0"/>
    <s v="Item 4"/>
    <n v="159"/>
    <n v="4"/>
    <n v="636"/>
  </r>
  <r>
    <s v="0461"/>
    <d v="2018-05-18T00:00:00"/>
    <n v="7"/>
    <s v="Company G"/>
    <s v="Laura Larsen"/>
    <x v="2"/>
    <s v="Item 1"/>
    <n v="399"/>
    <n v="0"/>
    <n v="0"/>
  </r>
  <r>
    <s v="0462"/>
    <d v="2018-05-18T00:00:00"/>
    <n v="1"/>
    <s v="Company A"/>
    <s v="Anna Weber"/>
    <x v="1"/>
    <s v="Item 1"/>
    <n v="399"/>
    <n v="3"/>
    <n v="1197"/>
  </r>
  <r>
    <s v="0463"/>
    <d v="2018-05-19T00:00:00"/>
    <n v="10"/>
    <s v="Company J"/>
    <s v="Kim Fishman"/>
    <x v="2"/>
    <s v="Item 1"/>
    <n v="399"/>
    <n v="9"/>
    <n v="3591"/>
  </r>
  <r>
    <s v="0464"/>
    <d v="2018-05-19T00:00:00"/>
    <n v="4"/>
    <s v="Company D"/>
    <s v="Ben Wallace"/>
    <x v="1"/>
    <s v="Item 5"/>
    <n v="289"/>
    <n v="2"/>
    <n v="578"/>
  </r>
  <r>
    <s v="0465"/>
    <d v="2018-05-19T00:00:00"/>
    <n v="11"/>
    <s v="Company K"/>
    <s v="Anne Lee"/>
    <x v="0"/>
    <s v="Item 4"/>
    <n v="159"/>
    <n v="9"/>
    <n v="1431"/>
  </r>
  <r>
    <s v="0466"/>
    <d v="2018-05-19T00:00:00"/>
    <n v="2"/>
    <s v="Company B"/>
    <s v="Anna Weber"/>
    <x v="1"/>
    <s v="Item 4"/>
    <n v="159"/>
    <n v="3"/>
    <n v="477"/>
  </r>
  <r>
    <s v="0467"/>
    <d v="2018-05-19T00:00:00"/>
    <n v="4"/>
    <s v="Company D"/>
    <s v="Anna Weber"/>
    <x v="1"/>
    <s v="Item 2"/>
    <n v="199"/>
    <n v="0"/>
    <n v="0"/>
  </r>
  <r>
    <s v="0468"/>
    <d v="2018-05-19T00:00:00"/>
    <n v="18"/>
    <s v="Company R"/>
    <s v="Andrew James"/>
    <x v="3"/>
    <s v="Item 4"/>
    <n v="159"/>
    <n v="9"/>
    <n v="1431"/>
  </r>
  <r>
    <s v="0469"/>
    <d v="2018-05-20T00:00:00"/>
    <n v="2"/>
    <s v="Company B"/>
    <s v="Anna Weber"/>
    <x v="1"/>
    <s v="Item 5"/>
    <n v="289"/>
    <n v="1"/>
    <n v="289"/>
  </r>
  <r>
    <s v="0470"/>
    <d v="2018-05-20T00:00:00"/>
    <n v="14"/>
    <s v="Company N"/>
    <s v="Michael Fox"/>
    <x v="0"/>
    <s v="Item 1"/>
    <n v="399"/>
    <n v="9"/>
    <n v="3591"/>
  </r>
  <r>
    <s v="0471"/>
    <d v="2018-05-21T00:00:00"/>
    <n v="5"/>
    <s v="Company E"/>
    <s v="Ben Wallace"/>
    <x v="1"/>
    <s v="Item 5"/>
    <n v="289"/>
    <n v="4"/>
    <n v="1156"/>
  </r>
  <r>
    <s v="0472"/>
    <d v="2018-05-22T00:00:00"/>
    <n v="5"/>
    <s v="Company E"/>
    <s v="Anna Weber"/>
    <x v="1"/>
    <s v="Item 1"/>
    <n v="399"/>
    <n v="3"/>
    <n v="1197"/>
  </r>
  <r>
    <s v="0473"/>
    <d v="2018-05-23T00:00:00"/>
    <n v="13"/>
    <s v="Company M"/>
    <s v="Michael Fox"/>
    <x v="0"/>
    <s v="Item 5"/>
    <n v="289"/>
    <n v="8"/>
    <n v="2312"/>
  </r>
  <r>
    <s v="0474"/>
    <d v="2018-05-23T00:00:00"/>
    <n v="18"/>
    <s v="Company R"/>
    <s v="Andrew James"/>
    <x v="3"/>
    <s v="Item 1"/>
    <n v="399"/>
    <n v="3"/>
    <n v="1197"/>
  </r>
  <r>
    <s v="0475"/>
    <d v="2018-05-23T00:00:00"/>
    <n v="13"/>
    <s v="Company M"/>
    <s v="Michael Fox"/>
    <x v="0"/>
    <s v="Item 2"/>
    <n v="199"/>
    <n v="2"/>
    <n v="398"/>
  </r>
  <r>
    <s v="0476"/>
    <d v="2018-05-23T00:00:00"/>
    <n v="8"/>
    <s v="Company H"/>
    <s v="Kim Fishman"/>
    <x v="2"/>
    <s v="Item 4"/>
    <n v="159"/>
    <n v="3"/>
    <n v="477"/>
  </r>
  <r>
    <s v="0477"/>
    <d v="2018-05-23T00:00:00"/>
    <n v="7"/>
    <s v="Company G"/>
    <s v="Kim Fishman"/>
    <x v="2"/>
    <s v="Item 5"/>
    <n v="289"/>
    <n v="5"/>
    <n v="1445"/>
  </r>
  <r>
    <s v="0478"/>
    <d v="2018-05-23T00:00:00"/>
    <n v="6"/>
    <s v="Company F"/>
    <s v="Kim Fishman"/>
    <x v="2"/>
    <s v="Item 4"/>
    <n v="159"/>
    <n v="3"/>
    <n v="477"/>
  </r>
  <r>
    <s v="0479"/>
    <d v="2018-05-23T00:00:00"/>
    <n v="7"/>
    <s v="Company G"/>
    <s v="Kim Fishman"/>
    <x v="2"/>
    <s v="Item 4"/>
    <n v="159"/>
    <n v="2"/>
    <n v="318"/>
  </r>
  <r>
    <s v="0480"/>
    <d v="2018-05-23T00:00:00"/>
    <n v="18"/>
    <s v="Company R"/>
    <s v="Oscar Knox"/>
    <x v="3"/>
    <s v="Item 3"/>
    <n v="69"/>
    <n v="9"/>
    <n v="621"/>
  </r>
  <r>
    <s v="0481"/>
    <d v="2018-05-24T00:00:00"/>
    <n v="17"/>
    <s v="Company Q"/>
    <s v="Oscar Knox"/>
    <x v="3"/>
    <s v="Item 5"/>
    <n v="289"/>
    <n v="3"/>
    <n v="867"/>
  </r>
  <r>
    <s v="0482"/>
    <d v="2018-05-24T00:00:00"/>
    <n v="11"/>
    <s v="Company K"/>
    <s v="Michael Fox"/>
    <x v="0"/>
    <s v="Item 3"/>
    <n v="69"/>
    <n v="6"/>
    <n v="414"/>
  </r>
  <r>
    <s v="0483"/>
    <d v="2018-05-24T00:00:00"/>
    <n v="16"/>
    <s v="Company P"/>
    <s v="Oscar Knox"/>
    <x v="3"/>
    <s v="Item 3"/>
    <n v="69"/>
    <n v="6"/>
    <n v="414"/>
  </r>
  <r>
    <s v="0484"/>
    <d v="2018-05-24T00:00:00"/>
    <n v="4"/>
    <s v="Company D"/>
    <s v="Ben Wallace"/>
    <x v="1"/>
    <s v="Item 2"/>
    <n v="199"/>
    <n v="4"/>
    <n v="796"/>
  </r>
  <r>
    <s v="0485"/>
    <d v="2018-05-25T00:00:00"/>
    <n v="16"/>
    <s v="Company P"/>
    <s v="Oscar Knox"/>
    <x v="3"/>
    <s v="Item 2"/>
    <n v="199"/>
    <n v="7"/>
    <n v="1393"/>
  </r>
  <r>
    <s v="0486"/>
    <d v="2018-05-25T00:00:00"/>
    <n v="8"/>
    <s v="Company H"/>
    <s v="Kim Fishman"/>
    <x v="2"/>
    <s v="Item 4"/>
    <n v="159"/>
    <n v="4"/>
    <n v="636"/>
  </r>
  <r>
    <s v="0487"/>
    <d v="2018-05-25T00:00:00"/>
    <n v="4"/>
    <s v="Company D"/>
    <s v="Ben Wallace"/>
    <x v="1"/>
    <s v="Item 5"/>
    <n v="289"/>
    <n v="4"/>
    <n v="1156"/>
  </r>
  <r>
    <s v="0488"/>
    <d v="2018-05-25T00:00:00"/>
    <n v="20"/>
    <s v="Company T"/>
    <s v="Oscar Knox"/>
    <x v="3"/>
    <s v="Item 4"/>
    <n v="159"/>
    <n v="2"/>
    <n v="318"/>
  </r>
  <r>
    <s v="0489"/>
    <d v="2018-05-25T00:00:00"/>
    <n v="13"/>
    <s v="Company M"/>
    <s v="Michael Fox"/>
    <x v="0"/>
    <s v="Item 4"/>
    <n v="159"/>
    <n v="7"/>
    <n v="1113"/>
  </r>
  <r>
    <s v="0490"/>
    <d v="2018-05-25T00:00:00"/>
    <n v="13"/>
    <s v="Company M"/>
    <s v="Michael Fox"/>
    <x v="0"/>
    <s v="Item 4"/>
    <n v="159"/>
    <n v="4"/>
    <n v="636"/>
  </r>
  <r>
    <s v="0491"/>
    <d v="2018-05-25T00:00:00"/>
    <n v="17"/>
    <s v="Company Q"/>
    <s v="Andrew James"/>
    <x v="3"/>
    <s v="Item 3"/>
    <n v="69"/>
    <n v="3"/>
    <n v="207"/>
  </r>
  <r>
    <s v="0492"/>
    <d v="2018-05-25T00:00:00"/>
    <n v="3"/>
    <s v="Company C"/>
    <s v="Anna Weber"/>
    <x v="1"/>
    <s v="Item 5"/>
    <n v="289"/>
    <n v="6"/>
    <n v="1734"/>
  </r>
  <r>
    <s v="0493"/>
    <d v="2018-05-26T00:00:00"/>
    <n v="9"/>
    <s v="Company I"/>
    <s v="Laura Larsen"/>
    <x v="2"/>
    <s v="Item 1"/>
    <n v="399"/>
    <n v="2"/>
    <n v="798"/>
  </r>
  <r>
    <s v="0494"/>
    <d v="2018-05-26T00:00:00"/>
    <n v="16"/>
    <s v="Company P"/>
    <s v="Andrew James"/>
    <x v="3"/>
    <s v="Item 4"/>
    <n v="159"/>
    <n v="9"/>
    <n v="1431"/>
  </r>
  <r>
    <s v="0495"/>
    <d v="2018-05-26T00:00:00"/>
    <n v="13"/>
    <s v="Company M"/>
    <s v="Michael Fox"/>
    <x v="0"/>
    <s v="Item 2"/>
    <n v="199"/>
    <n v="5"/>
    <n v="995"/>
  </r>
  <r>
    <s v="0496"/>
    <d v="2018-05-26T00:00:00"/>
    <n v="9"/>
    <s v="Company I"/>
    <s v="Kim Fishman"/>
    <x v="2"/>
    <s v="Item 5"/>
    <n v="289"/>
    <n v="6"/>
    <n v="1734"/>
  </r>
  <r>
    <s v="0497"/>
    <d v="2018-05-26T00:00:00"/>
    <n v="4"/>
    <s v="Company D"/>
    <s v="Ben Wallace"/>
    <x v="1"/>
    <s v="Item 5"/>
    <n v="289"/>
    <n v="1"/>
    <n v="289"/>
  </r>
  <r>
    <s v="0498"/>
    <d v="2018-05-26T00:00:00"/>
    <n v="8"/>
    <s v="Company H"/>
    <s v="Laura Larsen"/>
    <x v="2"/>
    <s v="Item 3"/>
    <n v="69"/>
    <n v="8"/>
    <n v="552"/>
  </r>
  <r>
    <s v="0499"/>
    <d v="2018-05-26T00:00:00"/>
    <n v="18"/>
    <s v="Company R"/>
    <s v="Oscar Knox"/>
    <x v="3"/>
    <s v="Item 2"/>
    <n v="199"/>
    <n v="8"/>
    <n v="1592"/>
  </r>
  <r>
    <s v="0500"/>
    <d v="2018-05-26T00:00:00"/>
    <n v="4"/>
    <s v="Company D"/>
    <s v="Anna Weber"/>
    <x v="1"/>
    <s v="Item 5"/>
    <n v="289"/>
    <n v="6"/>
    <n v="1734"/>
  </r>
  <r>
    <s v="0501"/>
    <d v="2018-05-27T00:00:00"/>
    <n v="2"/>
    <s v="Company B"/>
    <s v="Anna Weber"/>
    <x v="1"/>
    <s v="Item 2"/>
    <n v="199"/>
    <n v="5"/>
    <n v="995"/>
  </r>
  <r>
    <s v="0502"/>
    <d v="2018-05-27T00:00:00"/>
    <n v="2"/>
    <s v="Company B"/>
    <s v="Anna Weber"/>
    <x v="1"/>
    <s v="Item 2"/>
    <n v="199"/>
    <n v="0"/>
    <n v="0"/>
  </r>
  <r>
    <s v="0503"/>
    <d v="2018-05-27T00:00:00"/>
    <n v="10"/>
    <s v="Company J"/>
    <s v="Laura Larsen"/>
    <x v="2"/>
    <s v="Item 5"/>
    <n v="289"/>
    <n v="8"/>
    <n v="2312"/>
  </r>
  <r>
    <s v="0504"/>
    <d v="2018-05-28T00:00:00"/>
    <n v="9"/>
    <s v="Company I"/>
    <s v="Kim Fishman"/>
    <x v="2"/>
    <s v="Item 2"/>
    <n v="199"/>
    <n v="6"/>
    <n v="1194"/>
  </r>
  <r>
    <s v="0505"/>
    <d v="2018-05-29T00:00:00"/>
    <n v="12"/>
    <s v="Company L"/>
    <s v="Anne Lee"/>
    <x v="0"/>
    <s v="Item 2"/>
    <n v="199"/>
    <n v="2"/>
    <n v="398"/>
  </r>
  <r>
    <s v="0506"/>
    <d v="2018-05-29T00:00:00"/>
    <n v="17"/>
    <s v="Company Q"/>
    <s v="Oscar Knox"/>
    <x v="3"/>
    <s v="Item 3"/>
    <n v="69"/>
    <n v="4"/>
    <n v="276"/>
  </r>
  <r>
    <s v="0507"/>
    <d v="2018-05-29T00:00:00"/>
    <n v="2"/>
    <s v="Company B"/>
    <s v="Ben Wallace"/>
    <x v="1"/>
    <s v="Item 1"/>
    <n v="399"/>
    <n v="9"/>
    <n v="3591"/>
  </r>
  <r>
    <s v="0508"/>
    <d v="2018-05-29T00:00:00"/>
    <n v="19"/>
    <s v="Company S"/>
    <s v="Andrew James"/>
    <x v="3"/>
    <s v="Item 1"/>
    <n v="399"/>
    <n v="6"/>
    <n v="2394"/>
  </r>
  <r>
    <s v="0509"/>
    <d v="2018-05-30T00:00:00"/>
    <n v="19"/>
    <s v="Company S"/>
    <s v="Oscar Knox"/>
    <x v="3"/>
    <s v="Item 4"/>
    <n v="159"/>
    <n v="8"/>
    <n v="1272"/>
  </r>
  <r>
    <s v="0510"/>
    <d v="2018-05-30T00:00:00"/>
    <n v="2"/>
    <s v="Company B"/>
    <s v="Anna Weber"/>
    <x v="1"/>
    <s v="Item 3"/>
    <n v="69"/>
    <n v="5"/>
    <n v="345"/>
  </r>
  <r>
    <s v="0511"/>
    <d v="2018-05-30T00:00:00"/>
    <n v="19"/>
    <s v="Company S"/>
    <s v="Oscar Knox"/>
    <x v="3"/>
    <s v="Item 5"/>
    <n v="289"/>
    <n v="9"/>
    <n v="2601"/>
  </r>
  <r>
    <s v="0512"/>
    <d v="2018-05-30T00:00:00"/>
    <n v="2"/>
    <s v="Company B"/>
    <s v="Ben Wallace"/>
    <x v="1"/>
    <s v="Item 3"/>
    <n v="69"/>
    <n v="9"/>
    <n v="621"/>
  </r>
  <r>
    <s v="0513"/>
    <d v="2018-05-31T00:00:00"/>
    <n v="14"/>
    <s v="Company N"/>
    <s v="Anne Lee"/>
    <x v="0"/>
    <s v="Item 3"/>
    <n v="69"/>
    <n v="3"/>
    <n v="207"/>
  </r>
  <r>
    <s v="0514"/>
    <d v="2018-06-01T00:00:00"/>
    <n v="14"/>
    <s v="Company N"/>
    <s v="Michael Fox"/>
    <x v="0"/>
    <s v="Item 3"/>
    <n v="69"/>
    <n v="0"/>
    <n v="0"/>
  </r>
  <r>
    <s v="0515"/>
    <d v="2018-06-01T00:00:00"/>
    <n v="8"/>
    <s v="Company H"/>
    <s v="Laura Larsen"/>
    <x v="2"/>
    <s v="Item 5"/>
    <n v="289"/>
    <n v="4"/>
    <n v="1156"/>
  </r>
  <r>
    <s v="0516"/>
    <d v="2018-06-01T00:00:00"/>
    <n v="4"/>
    <s v="Company D"/>
    <s v="Ben Wallace"/>
    <x v="1"/>
    <s v="Item 5"/>
    <n v="289"/>
    <n v="3"/>
    <n v="867"/>
  </r>
  <r>
    <s v="0517"/>
    <d v="2018-06-02T00:00:00"/>
    <n v="19"/>
    <s v="Company S"/>
    <s v="Oscar Knox"/>
    <x v="3"/>
    <s v="Item 5"/>
    <n v="289"/>
    <n v="4"/>
    <n v="1156"/>
  </r>
  <r>
    <s v="0518"/>
    <d v="2018-06-02T00:00:00"/>
    <n v="9"/>
    <s v="Company I"/>
    <s v="Kim Fishman"/>
    <x v="2"/>
    <s v="Item 2"/>
    <n v="199"/>
    <n v="7"/>
    <n v="1393"/>
  </r>
  <r>
    <s v="0519"/>
    <d v="2018-06-03T00:00:00"/>
    <n v="5"/>
    <s v="Company E"/>
    <s v="Ben Wallace"/>
    <x v="1"/>
    <s v="Item 2"/>
    <n v="199"/>
    <n v="9"/>
    <n v="1791"/>
  </r>
  <r>
    <s v="0520"/>
    <d v="2018-06-03T00:00:00"/>
    <n v="18"/>
    <s v="Company R"/>
    <s v="Oscar Knox"/>
    <x v="3"/>
    <s v="Item 1"/>
    <n v="399"/>
    <n v="7"/>
    <n v="2793"/>
  </r>
  <r>
    <s v="0521"/>
    <d v="2018-06-03T00:00:00"/>
    <n v="5"/>
    <s v="Company E"/>
    <s v="Ben Wallace"/>
    <x v="1"/>
    <s v="Item 5"/>
    <n v="289"/>
    <n v="3"/>
    <n v="867"/>
  </r>
  <r>
    <s v="0522"/>
    <d v="2018-06-03T00:00:00"/>
    <n v="12"/>
    <s v="Company L"/>
    <s v="Anne Lee"/>
    <x v="0"/>
    <s v="Item 2"/>
    <n v="199"/>
    <n v="9"/>
    <n v="1791"/>
  </r>
  <r>
    <s v="0523"/>
    <d v="2018-06-03T00:00:00"/>
    <n v="18"/>
    <s v="Company R"/>
    <s v="Oscar Knox"/>
    <x v="3"/>
    <s v="Item 5"/>
    <n v="289"/>
    <n v="7"/>
    <n v="2023"/>
  </r>
  <r>
    <s v="0524"/>
    <d v="2018-06-03T00:00:00"/>
    <n v="4"/>
    <s v="Company D"/>
    <s v="Anna Weber"/>
    <x v="1"/>
    <s v="Item 3"/>
    <n v="69"/>
    <n v="9"/>
    <n v="621"/>
  </r>
  <r>
    <s v="0525"/>
    <d v="2018-06-03T00:00:00"/>
    <n v="7"/>
    <s v="Company G"/>
    <s v="Kim Fishman"/>
    <x v="2"/>
    <s v="Item 4"/>
    <n v="159"/>
    <n v="3"/>
    <n v="477"/>
  </r>
  <r>
    <s v="0526"/>
    <d v="2018-06-03T00:00:00"/>
    <n v="20"/>
    <s v="Company T"/>
    <s v="Andrew James"/>
    <x v="3"/>
    <s v="Item 5"/>
    <n v="289"/>
    <n v="7"/>
    <n v="2023"/>
  </r>
  <r>
    <s v="0527"/>
    <d v="2018-06-03T00:00:00"/>
    <n v="1"/>
    <s v="Company A"/>
    <s v="Ben Wallace"/>
    <x v="1"/>
    <s v="Item 5"/>
    <n v="289"/>
    <n v="7"/>
    <n v="2023"/>
  </r>
  <r>
    <s v="0528"/>
    <d v="2018-06-03T00:00:00"/>
    <n v="4"/>
    <s v="Company D"/>
    <s v="Anna Weber"/>
    <x v="1"/>
    <s v="Item 5"/>
    <n v="289"/>
    <n v="9"/>
    <n v="2601"/>
  </r>
  <r>
    <s v="0529"/>
    <d v="2018-06-03T00:00:00"/>
    <n v="13"/>
    <s v="Company M"/>
    <s v="Anne Lee"/>
    <x v="0"/>
    <s v="Item 2"/>
    <n v="199"/>
    <n v="8"/>
    <n v="1592"/>
  </r>
  <r>
    <s v="0530"/>
    <d v="2018-06-03T00:00:00"/>
    <n v="16"/>
    <s v="Company P"/>
    <s v="Andrew James"/>
    <x v="3"/>
    <s v="Item 1"/>
    <n v="399"/>
    <n v="7"/>
    <n v="2793"/>
  </r>
  <r>
    <s v="0531"/>
    <d v="2018-06-04T00:00:00"/>
    <n v="8"/>
    <s v="Company H"/>
    <s v="Kim Fishman"/>
    <x v="2"/>
    <s v="Item 2"/>
    <n v="199"/>
    <n v="3"/>
    <n v="597"/>
  </r>
  <r>
    <s v="0532"/>
    <d v="2018-06-04T00:00:00"/>
    <n v="11"/>
    <s v="Company K"/>
    <s v="Anne Lee"/>
    <x v="0"/>
    <s v="Item 1"/>
    <n v="399"/>
    <n v="8"/>
    <n v="3192"/>
  </r>
  <r>
    <s v="0533"/>
    <d v="2018-06-05T00:00:00"/>
    <n v="8"/>
    <s v="Company H"/>
    <s v="Laura Larsen"/>
    <x v="2"/>
    <s v="Item 2"/>
    <n v="199"/>
    <n v="5"/>
    <n v="995"/>
  </r>
  <r>
    <s v="0534"/>
    <d v="2018-06-05T00:00:00"/>
    <n v="7"/>
    <s v="Company G"/>
    <s v="Laura Larsen"/>
    <x v="2"/>
    <s v="Item 4"/>
    <n v="159"/>
    <n v="9"/>
    <n v="1431"/>
  </r>
  <r>
    <s v="0535"/>
    <d v="2018-06-05T00:00:00"/>
    <n v="19"/>
    <s v="Company S"/>
    <s v="Oscar Knox"/>
    <x v="3"/>
    <s v="Item 2"/>
    <n v="199"/>
    <n v="2"/>
    <n v="398"/>
  </r>
  <r>
    <s v="0536"/>
    <d v="2018-06-05T00:00:00"/>
    <n v="17"/>
    <s v="Company Q"/>
    <s v="Andrew James"/>
    <x v="3"/>
    <s v="Item 3"/>
    <n v="69"/>
    <n v="0"/>
    <n v="0"/>
  </r>
  <r>
    <s v="0537"/>
    <d v="2018-06-06T00:00:00"/>
    <n v="9"/>
    <s v="Company I"/>
    <s v="Laura Larsen"/>
    <x v="2"/>
    <s v="Item 2"/>
    <n v="199"/>
    <n v="1"/>
    <n v="199"/>
  </r>
  <r>
    <s v="0538"/>
    <d v="2018-06-06T00:00:00"/>
    <n v="8"/>
    <s v="Company H"/>
    <s v="Laura Larsen"/>
    <x v="2"/>
    <s v="Item 2"/>
    <n v="199"/>
    <n v="2"/>
    <n v="398"/>
  </r>
  <r>
    <s v="0539"/>
    <d v="2018-06-07T00:00:00"/>
    <n v="19"/>
    <s v="Company S"/>
    <s v="Oscar Knox"/>
    <x v="3"/>
    <s v="Item 2"/>
    <n v="199"/>
    <n v="0"/>
    <n v="0"/>
  </r>
  <r>
    <s v="0540"/>
    <d v="2018-06-08T00:00:00"/>
    <n v="9"/>
    <s v="Company I"/>
    <s v="Laura Larsen"/>
    <x v="2"/>
    <s v="Item 4"/>
    <n v="159"/>
    <n v="3"/>
    <n v="477"/>
  </r>
  <r>
    <s v="0541"/>
    <d v="2018-06-08T00:00:00"/>
    <n v="9"/>
    <s v="Company I"/>
    <s v="Laura Larsen"/>
    <x v="2"/>
    <s v="Item 5"/>
    <n v="289"/>
    <n v="9"/>
    <n v="2601"/>
  </r>
  <r>
    <s v="0542"/>
    <d v="2018-06-08T00:00:00"/>
    <n v="9"/>
    <s v="Company I"/>
    <s v="Laura Larsen"/>
    <x v="2"/>
    <s v="Item 1"/>
    <n v="399"/>
    <n v="5"/>
    <n v="1995"/>
  </r>
  <r>
    <s v="0543"/>
    <d v="2018-06-08T00:00:00"/>
    <n v="20"/>
    <s v="Company T"/>
    <s v="Andrew James"/>
    <x v="3"/>
    <s v="Item 4"/>
    <n v="159"/>
    <n v="5"/>
    <n v="795"/>
  </r>
  <r>
    <s v="0544"/>
    <d v="2018-06-09T00:00:00"/>
    <n v="9"/>
    <s v="Company I"/>
    <s v="Laura Larsen"/>
    <x v="2"/>
    <s v="Item 5"/>
    <n v="289"/>
    <n v="6"/>
    <n v="1734"/>
  </r>
  <r>
    <s v="0545"/>
    <d v="2018-06-09T00:00:00"/>
    <n v="14"/>
    <s v="Company N"/>
    <s v="Anne Lee"/>
    <x v="0"/>
    <s v="Item 1"/>
    <n v="399"/>
    <n v="0"/>
    <n v="0"/>
  </r>
  <r>
    <s v="0546"/>
    <d v="2018-06-10T00:00:00"/>
    <n v="4"/>
    <s v="Company D"/>
    <s v="Ben Wallace"/>
    <x v="1"/>
    <s v="Item 2"/>
    <n v="199"/>
    <n v="5"/>
    <n v="995"/>
  </r>
  <r>
    <s v="0547"/>
    <d v="2018-06-11T00:00:00"/>
    <n v="6"/>
    <s v="Company F"/>
    <s v="Kim Fishman"/>
    <x v="2"/>
    <s v="Item 3"/>
    <n v="69"/>
    <n v="7"/>
    <n v="483"/>
  </r>
  <r>
    <s v="0548"/>
    <d v="2018-06-11T00:00:00"/>
    <n v="2"/>
    <s v="Company B"/>
    <s v="Ben Wallace"/>
    <x v="1"/>
    <s v="Item 2"/>
    <n v="199"/>
    <n v="7"/>
    <n v="1393"/>
  </r>
  <r>
    <s v="0549"/>
    <d v="2018-06-11T00:00:00"/>
    <n v="17"/>
    <s v="Company Q"/>
    <s v="Oscar Knox"/>
    <x v="3"/>
    <s v="Item 2"/>
    <n v="199"/>
    <n v="2"/>
    <n v="398"/>
  </r>
  <r>
    <s v="0550"/>
    <d v="2018-06-11T00:00:00"/>
    <n v="18"/>
    <s v="Company R"/>
    <s v="Oscar Knox"/>
    <x v="3"/>
    <s v="Item 4"/>
    <n v="159"/>
    <n v="0"/>
    <n v="0"/>
  </r>
  <r>
    <s v="0551"/>
    <d v="2018-06-11T00:00:00"/>
    <n v="5"/>
    <s v="Company E"/>
    <s v="Anna Weber"/>
    <x v="1"/>
    <s v="Item 3"/>
    <n v="69"/>
    <n v="5"/>
    <n v="345"/>
  </r>
  <r>
    <s v="0552"/>
    <d v="2018-06-11T00:00:00"/>
    <n v="2"/>
    <s v="Company B"/>
    <s v="Ben Wallace"/>
    <x v="1"/>
    <s v="Item 5"/>
    <n v="289"/>
    <n v="5"/>
    <n v="1445"/>
  </r>
  <r>
    <s v="0553"/>
    <d v="2018-06-11T00:00:00"/>
    <n v="11"/>
    <s v="Company K"/>
    <s v="Michael Fox"/>
    <x v="0"/>
    <s v="Item 1"/>
    <n v="399"/>
    <n v="0"/>
    <n v="0"/>
  </r>
  <r>
    <s v="0554"/>
    <d v="2018-06-12T00:00:00"/>
    <n v="19"/>
    <s v="Company S"/>
    <s v="Oscar Knox"/>
    <x v="3"/>
    <s v="Item 2"/>
    <n v="199"/>
    <n v="4"/>
    <n v="796"/>
  </r>
  <r>
    <s v="0555"/>
    <d v="2018-06-12T00:00:00"/>
    <n v="6"/>
    <s v="Company F"/>
    <s v="Kim Fishman"/>
    <x v="2"/>
    <s v="Item 2"/>
    <n v="199"/>
    <n v="9"/>
    <n v="1791"/>
  </r>
  <r>
    <s v="0556"/>
    <d v="2018-06-12T00:00:00"/>
    <n v="10"/>
    <s v="Company J"/>
    <s v="Laura Larsen"/>
    <x v="2"/>
    <s v="Item 1"/>
    <n v="399"/>
    <n v="0"/>
    <n v="0"/>
  </r>
  <r>
    <s v="0557"/>
    <d v="2018-06-12T00:00:00"/>
    <n v="5"/>
    <s v="Company E"/>
    <s v="Ben Wallace"/>
    <x v="1"/>
    <s v="Item 4"/>
    <n v="159"/>
    <n v="1"/>
    <n v="159"/>
  </r>
  <r>
    <s v="0558"/>
    <d v="2018-06-13T00:00:00"/>
    <n v="14"/>
    <s v="Company N"/>
    <s v="Anne Lee"/>
    <x v="0"/>
    <s v="Item 1"/>
    <n v="399"/>
    <n v="9"/>
    <n v="3591"/>
  </r>
  <r>
    <s v="0559"/>
    <d v="2018-06-13T00:00:00"/>
    <n v="2"/>
    <s v="Company B"/>
    <s v="Ben Wallace"/>
    <x v="1"/>
    <s v="Item 5"/>
    <n v="289"/>
    <n v="2"/>
    <n v="578"/>
  </r>
  <r>
    <s v="0560"/>
    <d v="2018-06-13T00:00:00"/>
    <n v="15"/>
    <s v="Company O"/>
    <s v="Anne Lee"/>
    <x v="0"/>
    <s v="Item 5"/>
    <n v="289"/>
    <n v="5"/>
    <n v="1445"/>
  </r>
  <r>
    <s v="0561"/>
    <d v="2018-06-14T00:00:00"/>
    <n v="13"/>
    <s v="Company M"/>
    <s v="Michael Fox"/>
    <x v="0"/>
    <s v="Item 5"/>
    <n v="289"/>
    <n v="3"/>
    <n v="867"/>
  </r>
  <r>
    <s v="0562"/>
    <d v="2018-06-15T00:00:00"/>
    <n v="17"/>
    <s v="Company Q"/>
    <s v="Andrew James"/>
    <x v="3"/>
    <s v="Item 5"/>
    <n v="289"/>
    <n v="6"/>
    <n v="1734"/>
  </r>
  <r>
    <s v="0563"/>
    <d v="2018-06-16T00:00:00"/>
    <n v="13"/>
    <s v="Company M"/>
    <s v="Michael Fox"/>
    <x v="0"/>
    <s v="Item 1"/>
    <n v="399"/>
    <n v="0"/>
    <n v="0"/>
  </r>
  <r>
    <s v="0564"/>
    <d v="2018-06-16T00:00:00"/>
    <n v="15"/>
    <s v="Company O"/>
    <s v="Michael Fox"/>
    <x v="0"/>
    <s v="Item 1"/>
    <n v="399"/>
    <n v="6"/>
    <n v="2394"/>
  </r>
  <r>
    <s v="0565"/>
    <d v="2018-06-16T00:00:00"/>
    <n v="1"/>
    <s v="Company A"/>
    <s v="Anna Weber"/>
    <x v="1"/>
    <s v="Item 2"/>
    <n v="199"/>
    <n v="0"/>
    <n v="0"/>
  </r>
  <r>
    <s v="0566"/>
    <d v="2018-06-16T00:00:00"/>
    <n v="10"/>
    <s v="Company J"/>
    <s v="Kim Fishman"/>
    <x v="2"/>
    <s v="Item 4"/>
    <n v="159"/>
    <n v="8"/>
    <n v="1272"/>
  </r>
  <r>
    <s v="0567"/>
    <d v="2018-06-16T00:00:00"/>
    <n v="1"/>
    <s v="Company A"/>
    <s v="Ben Wallace"/>
    <x v="1"/>
    <s v="Item 4"/>
    <n v="159"/>
    <n v="8"/>
    <n v="1272"/>
  </r>
  <r>
    <s v="0568"/>
    <d v="2018-06-16T00:00:00"/>
    <n v="14"/>
    <s v="Company N"/>
    <s v="Anne Lee"/>
    <x v="0"/>
    <s v="Item 1"/>
    <n v="399"/>
    <n v="0"/>
    <n v="0"/>
  </r>
  <r>
    <s v="0569"/>
    <d v="2018-06-17T00:00:00"/>
    <n v="18"/>
    <s v="Company R"/>
    <s v="Oscar Knox"/>
    <x v="3"/>
    <s v="Item 4"/>
    <n v="159"/>
    <n v="7"/>
    <n v="1113"/>
  </r>
  <r>
    <s v="0570"/>
    <d v="2018-06-18T00:00:00"/>
    <n v="3"/>
    <s v="Company C"/>
    <s v="Ben Wallace"/>
    <x v="1"/>
    <s v="Item 5"/>
    <n v="289"/>
    <n v="3"/>
    <n v="867"/>
  </r>
  <r>
    <s v="0571"/>
    <d v="2018-06-18T00:00:00"/>
    <n v="3"/>
    <s v="Company C"/>
    <s v="Ben Wallace"/>
    <x v="1"/>
    <s v="Item 5"/>
    <n v="289"/>
    <n v="1"/>
    <n v="289"/>
  </r>
  <r>
    <s v="0572"/>
    <d v="2018-06-18T00:00:00"/>
    <n v="11"/>
    <s v="Company K"/>
    <s v="Anne Lee"/>
    <x v="0"/>
    <s v="Item 4"/>
    <n v="159"/>
    <n v="4"/>
    <n v="636"/>
  </r>
  <r>
    <s v="0573"/>
    <d v="2018-06-19T00:00:00"/>
    <n v="20"/>
    <s v="Company T"/>
    <s v="Oscar Knox"/>
    <x v="3"/>
    <s v="Item 1"/>
    <n v="399"/>
    <n v="5"/>
    <n v="1995"/>
  </r>
  <r>
    <s v="0574"/>
    <d v="2018-06-20T00:00:00"/>
    <n v="5"/>
    <s v="Company E"/>
    <s v="Anna Weber"/>
    <x v="1"/>
    <s v="Item 4"/>
    <n v="159"/>
    <n v="3"/>
    <n v="477"/>
  </r>
  <r>
    <s v="0575"/>
    <d v="2018-06-20T00:00:00"/>
    <n v="18"/>
    <s v="Company R"/>
    <s v="Andrew James"/>
    <x v="3"/>
    <s v="Item 3"/>
    <n v="69"/>
    <n v="1"/>
    <n v="69"/>
  </r>
  <r>
    <s v="0576"/>
    <d v="2018-06-20T00:00:00"/>
    <n v="4"/>
    <s v="Company D"/>
    <s v="Ben Wallace"/>
    <x v="1"/>
    <s v="Item 3"/>
    <n v="69"/>
    <n v="3"/>
    <n v="207"/>
  </r>
  <r>
    <s v="0577"/>
    <d v="2018-06-20T00:00:00"/>
    <n v="12"/>
    <s v="Company L"/>
    <s v="Michael Fox"/>
    <x v="0"/>
    <s v="Item 4"/>
    <n v="159"/>
    <n v="6"/>
    <n v="954"/>
  </r>
  <r>
    <s v="0578"/>
    <d v="2018-06-21T00:00:00"/>
    <n v="14"/>
    <s v="Company N"/>
    <s v="Michael Fox"/>
    <x v="0"/>
    <s v="Item 1"/>
    <n v="399"/>
    <n v="9"/>
    <n v="3591"/>
  </r>
  <r>
    <s v="0579"/>
    <d v="2018-06-22T00:00:00"/>
    <n v="7"/>
    <s v="Company G"/>
    <s v="Kim Fishman"/>
    <x v="2"/>
    <s v="Item 1"/>
    <n v="399"/>
    <n v="0"/>
    <n v="0"/>
  </r>
  <r>
    <s v="0580"/>
    <d v="2018-06-22T00:00:00"/>
    <n v="15"/>
    <s v="Company O"/>
    <s v="Anne Lee"/>
    <x v="0"/>
    <s v="Item 4"/>
    <n v="159"/>
    <n v="6"/>
    <n v="954"/>
  </r>
  <r>
    <s v="0581"/>
    <d v="2018-06-22T00:00:00"/>
    <n v="15"/>
    <s v="Company O"/>
    <s v="Michael Fox"/>
    <x v="0"/>
    <s v="Item 4"/>
    <n v="159"/>
    <n v="8"/>
    <n v="1272"/>
  </r>
  <r>
    <s v="0582"/>
    <d v="2018-06-22T00:00:00"/>
    <n v="15"/>
    <s v="Company O"/>
    <s v="Anne Lee"/>
    <x v="0"/>
    <s v="Item 1"/>
    <n v="399"/>
    <n v="4"/>
    <n v="1596"/>
  </r>
  <r>
    <s v="0583"/>
    <d v="2018-06-22T00:00:00"/>
    <n v="10"/>
    <s v="Company J"/>
    <s v="Laura Larsen"/>
    <x v="2"/>
    <s v="Item 1"/>
    <n v="399"/>
    <n v="3"/>
    <n v="1197"/>
  </r>
  <r>
    <s v="0584"/>
    <d v="2018-06-22T00:00:00"/>
    <n v="18"/>
    <s v="Company R"/>
    <s v="Andrew James"/>
    <x v="3"/>
    <s v="Item 3"/>
    <n v="69"/>
    <n v="0"/>
    <n v="0"/>
  </r>
  <r>
    <s v="0585"/>
    <d v="2018-06-22T00:00:00"/>
    <n v="5"/>
    <s v="Company E"/>
    <s v="Anna Weber"/>
    <x v="1"/>
    <s v="Item 2"/>
    <n v="199"/>
    <n v="1"/>
    <n v="199"/>
  </r>
  <r>
    <s v="0586"/>
    <d v="2018-06-22T00:00:00"/>
    <n v="4"/>
    <s v="Company D"/>
    <s v="Anna Weber"/>
    <x v="1"/>
    <s v="Item 5"/>
    <n v="289"/>
    <n v="5"/>
    <n v="1445"/>
  </r>
  <r>
    <s v="0587"/>
    <d v="2018-06-22T00:00:00"/>
    <n v="20"/>
    <s v="Company T"/>
    <s v="Andrew James"/>
    <x v="3"/>
    <s v="Item 3"/>
    <n v="69"/>
    <n v="3"/>
    <n v="207"/>
  </r>
  <r>
    <s v="0588"/>
    <d v="2018-06-23T00:00:00"/>
    <n v="17"/>
    <s v="Company Q"/>
    <s v="Oscar Knox"/>
    <x v="3"/>
    <s v="Item 3"/>
    <n v="69"/>
    <n v="1"/>
    <n v="69"/>
  </r>
  <r>
    <s v="0589"/>
    <d v="2018-06-24T00:00:00"/>
    <n v="5"/>
    <s v="Company E"/>
    <s v="Anna Weber"/>
    <x v="1"/>
    <s v="Item 1"/>
    <n v="399"/>
    <n v="3"/>
    <n v="1197"/>
  </r>
  <r>
    <s v="0590"/>
    <d v="2018-06-24T00:00:00"/>
    <n v="18"/>
    <s v="Company R"/>
    <s v="Andrew James"/>
    <x v="3"/>
    <s v="Item 4"/>
    <n v="159"/>
    <n v="5"/>
    <n v="795"/>
  </r>
  <r>
    <s v="0591"/>
    <d v="2018-06-25T00:00:00"/>
    <n v="4"/>
    <s v="Company D"/>
    <s v="Ben Wallace"/>
    <x v="1"/>
    <s v="Item 5"/>
    <n v="289"/>
    <n v="3"/>
    <n v="867"/>
  </r>
  <r>
    <s v="0592"/>
    <d v="2018-06-26T00:00:00"/>
    <n v="6"/>
    <s v="Company F"/>
    <s v="Laura Larsen"/>
    <x v="2"/>
    <s v="Item 5"/>
    <n v="289"/>
    <n v="9"/>
    <n v="2601"/>
  </r>
  <r>
    <s v="0593"/>
    <d v="2018-06-26T00:00:00"/>
    <n v="17"/>
    <s v="Company Q"/>
    <s v="Oscar Knox"/>
    <x v="3"/>
    <s v="Item 3"/>
    <n v="69"/>
    <n v="9"/>
    <n v="621"/>
  </r>
  <r>
    <s v="0594"/>
    <d v="2018-06-26T00:00:00"/>
    <n v="2"/>
    <s v="Company B"/>
    <s v="Ben Wallace"/>
    <x v="1"/>
    <s v="Item 5"/>
    <n v="289"/>
    <n v="1"/>
    <n v="289"/>
  </r>
  <r>
    <s v="0595"/>
    <d v="2018-06-26T00:00:00"/>
    <n v="10"/>
    <s v="Company J"/>
    <s v="Laura Larsen"/>
    <x v="2"/>
    <s v="Item 2"/>
    <n v="199"/>
    <n v="6"/>
    <n v="1194"/>
  </r>
  <r>
    <s v="0596"/>
    <d v="2018-06-26T00:00:00"/>
    <n v="11"/>
    <s v="Company K"/>
    <s v="Anne Lee"/>
    <x v="0"/>
    <s v="Item 1"/>
    <n v="399"/>
    <n v="9"/>
    <n v="3591"/>
  </r>
  <r>
    <s v="0597"/>
    <d v="2018-06-27T00:00:00"/>
    <n v="4"/>
    <s v="Company D"/>
    <s v="Anna Weber"/>
    <x v="1"/>
    <s v="Item 3"/>
    <n v="69"/>
    <n v="8"/>
    <n v="552"/>
  </r>
  <r>
    <s v="0598"/>
    <d v="2018-06-28T00:00:00"/>
    <n v="10"/>
    <s v="Company J"/>
    <s v="Kim Fishman"/>
    <x v="2"/>
    <s v="Item 1"/>
    <n v="399"/>
    <n v="9"/>
    <n v="3591"/>
  </r>
  <r>
    <s v="0599"/>
    <d v="2018-06-28T00:00:00"/>
    <n v="2"/>
    <s v="Company B"/>
    <s v="Anna Weber"/>
    <x v="1"/>
    <s v="Item 4"/>
    <n v="159"/>
    <n v="5"/>
    <n v="795"/>
  </r>
  <r>
    <s v="0600"/>
    <d v="2018-06-28T00:00:00"/>
    <n v="5"/>
    <s v="Company E"/>
    <s v="Anna Weber"/>
    <x v="1"/>
    <s v="Item 5"/>
    <n v="289"/>
    <n v="0"/>
    <n v="0"/>
  </r>
  <r>
    <s v="0601"/>
    <d v="2018-06-28T00:00:00"/>
    <n v="10"/>
    <s v="Company J"/>
    <s v="Laura Larsen"/>
    <x v="2"/>
    <s v="Item 3"/>
    <n v="69"/>
    <n v="3"/>
    <n v="207"/>
  </r>
  <r>
    <s v="0602"/>
    <d v="2018-06-28T00:00:00"/>
    <n v="12"/>
    <s v="Company L"/>
    <s v="Anne Lee"/>
    <x v="0"/>
    <s v="Item 2"/>
    <n v="199"/>
    <n v="3"/>
    <n v="597"/>
  </r>
  <r>
    <s v="0603"/>
    <d v="2018-06-28T00:00:00"/>
    <n v="11"/>
    <s v="Company K"/>
    <s v="Michael Fox"/>
    <x v="0"/>
    <s v="Item 5"/>
    <n v="289"/>
    <n v="7"/>
    <n v="2023"/>
  </r>
  <r>
    <s v="0604"/>
    <d v="2018-06-28T00:00:00"/>
    <n v="1"/>
    <s v="Company A"/>
    <s v="Ben Wallace"/>
    <x v="1"/>
    <s v="Item 5"/>
    <n v="289"/>
    <n v="8"/>
    <n v="2312"/>
  </r>
  <r>
    <s v="0605"/>
    <d v="2018-06-29T00:00:00"/>
    <n v="15"/>
    <s v="Company O"/>
    <s v="Anne Lee"/>
    <x v="0"/>
    <s v="Item 4"/>
    <n v="159"/>
    <n v="5"/>
    <n v="795"/>
  </r>
  <r>
    <s v="0606"/>
    <d v="2018-06-30T00:00:00"/>
    <n v="12"/>
    <s v="Company L"/>
    <s v="Michael Fox"/>
    <x v="0"/>
    <s v="Item 5"/>
    <n v="289"/>
    <n v="3"/>
    <n v="867"/>
  </r>
  <r>
    <s v="0607"/>
    <d v="2018-06-30T00:00:00"/>
    <n v="20"/>
    <s v="Company T"/>
    <s v="Oscar Knox"/>
    <x v="3"/>
    <s v="Item 1"/>
    <n v="399"/>
    <n v="7"/>
    <n v="2793"/>
  </r>
  <r>
    <s v="0608"/>
    <d v="2018-06-30T00:00:00"/>
    <n v="12"/>
    <s v="Company L"/>
    <s v="Michael Fox"/>
    <x v="0"/>
    <s v="Item 3"/>
    <n v="69"/>
    <n v="4"/>
    <n v="276"/>
  </r>
  <r>
    <s v="0609"/>
    <d v="2018-06-30T00:00:00"/>
    <n v="19"/>
    <s v="Company S"/>
    <s v="Oscar Knox"/>
    <x v="3"/>
    <s v="Item 3"/>
    <n v="69"/>
    <n v="4"/>
    <n v="276"/>
  </r>
  <r>
    <s v="0610"/>
    <d v="2018-07-01T00:00:00"/>
    <n v="12"/>
    <s v="Company L"/>
    <s v="Anne Lee"/>
    <x v="0"/>
    <s v="Item 3"/>
    <n v="69"/>
    <n v="8"/>
    <n v="552"/>
  </r>
  <r>
    <s v="0611"/>
    <d v="2018-07-01T00:00:00"/>
    <n v="10"/>
    <s v="Company J"/>
    <s v="Laura Larsen"/>
    <x v="2"/>
    <s v="Item 5"/>
    <n v="289"/>
    <n v="9"/>
    <n v="2601"/>
  </r>
  <r>
    <s v="0612"/>
    <d v="2018-07-01T00:00:00"/>
    <n v="17"/>
    <s v="Company Q"/>
    <s v="Oscar Knox"/>
    <x v="3"/>
    <s v="Item 5"/>
    <n v="289"/>
    <n v="9"/>
    <n v="2601"/>
  </r>
  <r>
    <s v="0613"/>
    <d v="2018-07-02T00:00:00"/>
    <n v="15"/>
    <s v="Company O"/>
    <s v="Anne Lee"/>
    <x v="0"/>
    <s v="Item 3"/>
    <n v="69"/>
    <n v="2"/>
    <n v="138"/>
  </r>
  <r>
    <s v="0614"/>
    <d v="2018-07-03T00:00:00"/>
    <n v="20"/>
    <s v="Company T"/>
    <s v="Andrew James"/>
    <x v="3"/>
    <s v="Item 5"/>
    <n v="289"/>
    <n v="0"/>
    <n v="0"/>
  </r>
  <r>
    <s v="0615"/>
    <d v="2018-07-04T00:00:00"/>
    <n v="10"/>
    <s v="Company J"/>
    <s v="Kim Fishman"/>
    <x v="2"/>
    <s v="Item 4"/>
    <n v="159"/>
    <n v="2"/>
    <n v="318"/>
  </r>
  <r>
    <s v="0616"/>
    <d v="2018-07-05T00:00:00"/>
    <n v="11"/>
    <s v="Company K"/>
    <s v="Anne Lee"/>
    <x v="0"/>
    <s v="Item 3"/>
    <n v="69"/>
    <n v="7"/>
    <n v="483"/>
  </r>
  <r>
    <s v="0617"/>
    <d v="2018-07-06T00:00:00"/>
    <n v="19"/>
    <s v="Company S"/>
    <s v="Andrew James"/>
    <x v="3"/>
    <s v="Item 2"/>
    <n v="199"/>
    <n v="8"/>
    <n v="1592"/>
  </r>
  <r>
    <s v="0618"/>
    <d v="2018-07-06T00:00:00"/>
    <n v="19"/>
    <s v="Company S"/>
    <s v="Andrew James"/>
    <x v="3"/>
    <s v="Item 1"/>
    <n v="399"/>
    <n v="0"/>
    <n v="0"/>
  </r>
  <r>
    <s v="0619"/>
    <d v="2018-07-07T00:00:00"/>
    <n v="17"/>
    <s v="Company Q"/>
    <s v="Andrew James"/>
    <x v="3"/>
    <s v="Item 5"/>
    <n v="289"/>
    <n v="6"/>
    <n v="1734"/>
  </r>
  <r>
    <s v="0620"/>
    <d v="2018-07-07T00:00:00"/>
    <n v="20"/>
    <s v="Company T"/>
    <s v="Andrew James"/>
    <x v="3"/>
    <s v="Item 4"/>
    <n v="159"/>
    <n v="9"/>
    <n v="1431"/>
  </r>
  <r>
    <s v="0621"/>
    <d v="2018-07-07T00:00:00"/>
    <n v="10"/>
    <s v="Company J"/>
    <s v="Laura Larsen"/>
    <x v="2"/>
    <s v="Item 4"/>
    <n v="159"/>
    <n v="7"/>
    <n v="1113"/>
  </r>
  <r>
    <s v="0622"/>
    <d v="2018-07-07T00:00:00"/>
    <n v="13"/>
    <s v="Company M"/>
    <s v="Anne Lee"/>
    <x v="0"/>
    <s v="Item 4"/>
    <n v="159"/>
    <n v="9"/>
    <n v="1431"/>
  </r>
  <r>
    <s v="0623"/>
    <d v="2018-07-07T00:00:00"/>
    <n v="14"/>
    <s v="Company N"/>
    <s v="Anne Lee"/>
    <x v="0"/>
    <s v="Item 2"/>
    <n v="199"/>
    <n v="0"/>
    <n v="0"/>
  </r>
  <r>
    <s v="0624"/>
    <d v="2018-07-08T00:00:00"/>
    <n v="3"/>
    <s v="Company C"/>
    <s v="Ben Wallace"/>
    <x v="1"/>
    <s v="Item 2"/>
    <n v="199"/>
    <n v="4"/>
    <n v="796"/>
  </r>
  <r>
    <s v="0625"/>
    <d v="2018-07-08T00:00:00"/>
    <n v="17"/>
    <s v="Company Q"/>
    <s v="Oscar Knox"/>
    <x v="3"/>
    <s v="Item 1"/>
    <n v="399"/>
    <n v="8"/>
    <n v="3192"/>
  </r>
  <r>
    <s v="0626"/>
    <d v="2018-07-08T00:00:00"/>
    <n v="1"/>
    <s v="Company A"/>
    <s v="Anna Weber"/>
    <x v="1"/>
    <s v="Item 5"/>
    <n v="289"/>
    <n v="0"/>
    <n v="0"/>
  </r>
  <r>
    <s v="0627"/>
    <d v="2018-07-08T00:00:00"/>
    <n v="18"/>
    <s v="Company R"/>
    <s v="Oscar Knox"/>
    <x v="3"/>
    <s v="Item 3"/>
    <n v="69"/>
    <n v="4"/>
    <n v="276"/>
  </r>
  <r>
    <s v="0628"/>
    <d v="2018-07-08T00:00:00"/>
    <n v="14"/>
    <s v="Company N"/>
    <s v="Michael Fox"/>
    <x v="0"/>
    <s v="Item 1"/>
    <n v="399"/>
    <n v="5"/>
    <n v="1995"/>
  </r>
  <r>
    <s v="0629"/>
    <d v="2018-07-08T00:00:00"/>
    <n v="2"/>
    <s v="Company B"/>
    <s v="Ben Wallace"/>
    <x v="1"/>
    <s v="Item 3"/>
    <n v="69"/>
    <n v="6"/>
    <n v="414"/>
  </r>
  <r>
    <s v="0630"/>
    <d v="2018-07-09T00:00:00"/>
    <n v="10"/>
    <s v="Company J"/>
    <s v="Kim Fishman"/>
    <x v="2"/>
    <s v="Item 4"/>
    <n v="159"/>
    <n v="3"/>
    <n v="477"/>
  </r>
  <r>
    <s v="0631"/>
    <d v="2018-07-10T00:00:00"/>
    <n v="13"/>
    <s v="Company M"/>
    <s v="Michael Fox"/>
    <x v="0"/>
    <s v="Item 2"/>
    <n v="199"/>
    <n v="4"/>
    <n v="796"/>
  </r>
  <r>
    <s v="0632"/>
    <d v="2018-07-10T00:00:00"/>
    <n v="17"/>
    <s v="Company Q"/>
    <s v="Oscar Knox"/>
    <x v="3"/>
    <s v="Item 3"/>
    <n v="69"/>
    <n v="3"/>
    <n v="207"/>
  </r>
  <r>
    <s v="0633"/>
    <d v="2018-07-11T00:00:00"/>
    <n v="20"/>
    <s v="Company T"/>
    <s v="Oscar Knox"/>
    <x v="3"/>
    <s v="Item 4"/>
    <n v="159"/>
    <n v="3"/>
    <n v="477"/>
  </r>
  <r>
    <s v="0634"/>
    <d v="2018-07-11T00:00:00"/>
    <n v="5"/>
    <s v="Company E"/>
    <s v="Anna Weber"/>
    <x v="1"/>
    <s v="Item 1"/>
    <n v="399"/>
    <n v="0"/>
    <n v="0"/>
  </r>
  <r>
    <s v="0635"/>
    <d v="2018-07-11T00:00:00"/>
    <n v="3"/>
    <s v="Company C"/>
    <s v="Anna Weber"/>
    <x v="1"/>
    <s v="Item 4"/>
    <n v="159"/>
    <n v="5"/>
    <n v="795"/>
  </r>
  <r>
    <s v="0636"/>
    <d v="2018-07-12T00:00:00"/>
    <n v="16"/>
    <s v="Company P"/>
    <s v="Oscar Knox"/>
    <x v="3"/>
    <s v="Item 3"/>
    <n v="69"/>
    <n v="5"/>
    <n v="345"/>
  </r>
  <r>
    <s v="0637"/>
    <d v="2018-07-13T00:00:00"/>
    <n v="17"/>
    <s v="Company Q"/>
    <s v="Oscar Knox"/>
    <x v="3"/>
    <s v="Item 4"/>
    <n v="159"/>
    <n v="6"/>
    <n v="954"/>
  </r>
  <r>
    <s v="0638"/>
    <d v="2018-07-13T00:00:00"/>
    <n v="11"/>
    <s v="Company K"/>
    <s v="Michael Fox"/>
    <x v="0"/>
    <s v="Item 4"/>
    <n v="159"/>
    <n v="5"/>
    <n v="795"/>
  </r>
  <r>
    <s v="0639"/>
    <d v="2018-07-13T00:00:00"/>
    <n v="16"/>
    <s v="Company P"/>
    <s v="Oscar Knox"/>
    <x v="3"/>
    <s v="Item 1"/>
    <n v="399"/>
    <n v="3"/>
    <n v="1197"/>
  </r>
  <r>
    <s v="0640"/>
    <d v="2018-07-14T00:00:00"/>
    <n v="20"/>
    <s v="Company T"/>
    <s v="Andrew James"/>
    <x v="3"/>
    <s v="Item 5"/>
    <n v="289"/>
    <n v="4"/>
    <n v="1156"/>
  </r>
  <r>
    <s v="0641"/>
    <d v="2018-07-14T00:00:00"/>
    <n v="10"/>
    <s v="Company J"/>
    <s v="Laura Larsen"/>
    <x v="2"/>
    <s v="Item 1"/>
    <n v="399"/>
    <n v="7"/>
    <n v="2793"/>
  </r>
  <r>
    <s v="0642"/>
    <d v="2018-07-15T00:00:00"/>
    <n v="10"/>
    <s v="Company J"/>
    <s v="Laura Larsen"/>
    <x v="2"/>
    <s v="Item 1"/>
    <n v="399"/>
    <n v="9"/>
    <n v="3591"/>
  </r>
  <r>
    <s v="0643"/>
    <d v="2018-07-15T00:00:00"/>
    <n v="13"/>
    <s v="Company M"/>
    <s v="Michael Fox"/>
    <x v="0"/>
    <s v="Item 1"/>
    <n v="399"/>
    <n v="8"/>
    <n v="3192"/>
  </r>
  <r>
    <s v="0644"/>
    <d v="2018-07-16T00:00:00"/>
    <n v="6"/>
    <s v="Company F"/>
    <s v="Laura Larsen"/>
    <x v="2"/>
    <s v="Item 2"/>
    <n v="199"/>
    <n v="6"/>
    <n v="1194"/>
  </r>
  <r>
    <s v="0645"/>
    <d v="2018-07-16T00:00:00"/>
    <n v="1"/>
    <s v="Company A"/>
    <s v="Anna Weber"/>
    <x v="1"/>
    <s v="Item 3"/>
    <n v="69"/>
    <n v="9"/>
    <n v="621"/>
  </r>
  <r>
    <s v="0646"/>
    <d v="2018-07-16T00:00:00"/>
    <n v="14"/>
    <s v="Company N"/>
    <s v="Michael Fox"/>
    <x v="0"/>
    <s v="Item 2"/>
    <n v="199"/>
    <n v="0"/>
    <n v="0"/>
  </r>
  <r>
    <s v="0647"/>
    <d v="2018-07-16T00:00:00"/>
    <n v="13"/>
    <s v="Company M"/>
    <s v="Michael Fox"/>
    <x v="0"/>
    <s v="Item 5"/>
    <n v="289"/>
    <n v="3"/>
    <n v="867"/>
  </r>
  <r>
    <s v="0648"/>
    <d v="2018-07-16T00:00:00"/>
    <n v="8"/>
    <s v="Company H"/>
    <s v="Kim Fishman"/>
    <x v="2"/>
    <s v="Item 2"/>
    <n v="199"/>
    <n v="1"/>
    <n v="199"/>
  </r>
  <r>
    <s v="0649"/>
    <d v="2018-07-17T00:00:00"/>
    <n v="8"/>
    <s v="Company H"/>
    <s v="Laura Larsen"/>
    <x v="2"/>
    <s v="Item 1"/>
    <n v="399"/>
    <n v="5"/>
    <n v="1995"/>
  </r>
  <r>
    <s v="0650"/>
    <d v="2018-07-17T00:00:00"/>
    <n v="13"/>
    <s v="Company M"/>
    <s v="Anne Lee"/>
    <x v="0"/>
    <s v="Item 5"/>
    <n v="289"/>
    <n v="3"/>
    <n v="867"/>
  </r>
  <r>
    <s v="0651"/>
    <d v="2018-07-17T00:00:00"/>
    <n v="17"/>
    <s v="Company Q"/>
    <s v="Andrew James"/>
    <x v="3"/>
    <s v="Item 4"/>
    <n v="159"/>
    <n v="2"/>
    <n v="318"/>
  </r>
  <r>
    <s v="0652"/>
    <d v="2018-07-17T00:00:00"/>
    <n v="15"/>
    <s v="Company O"/>
    <s v="Anne Lee"/>
    <x v="0"/>
    <s v="Item 4"/>
    <n v="159"/>
    <n v="3"/>
    <n v="477"/>
  </r>
  <r>
    <s v="0653"/>
    <d v="2018-07-18T00:00:00"/>
    <n v="5"/>
    <s v="Company E"/>
    <s v="Ben Wallace"/>
    <x v="1"/>
    <s v="Item 4"/>
    <n v="159"/>
    <n v="1"/>
    <n v="159"/>
  </r>
  <r>
    <s v="0654"/>
    <d v="2018-07-18T00:00:00"/>
    <n v="1"/>
    <s v="Company A"/>
    <s v="Anna Weber"/>
    <x v="1"/>
    <s v="Item 3"/>
    <n v="69"/>
    <n v="0"/>
    <n v="0"/>
  </r>
  <r>
    <s v="0655"/>
    <d v="2018-07-18T00:00:00"/>
    <n v="2"/>
    <s v="Company B"/>
    <s v="Anna Weber"/>
    <x v="1"/>
    <s v="Item 5"/>
    <n v="289"/>
    <n v="2"/>
    <n v="578"/>
  </r>
  <r>
    <s v="0656"/>
    <d v="2018-07-18T00:00:00"/>
    <n v="12"/>
    <s v="Company L"/>
    <s v="Anne Lee"/>
    <x v="0"/>
    <s v="Item 4"/>
    <n v="159"/>
    <n v="5"/>
    <n v="795"/>
  </r>
  <r>
    <s v="0657"/>
    <d v="2018-07-18T00:00:00"/>
    <n v="6"/>
    <s v="Company F"/>
    <s v="Laura Larsen"/>
    <x v="2"/>
    <s v="Item 3"/>
    <n v="69"/>
    <n v="3"/>
    <n v="207"/>
  </r>
  <r>
    <s v="0658"/>
    <d v="2018-07-18T00:00:00"/>
    <n v="5"/>
    <s v="Company E"/>
    <s v="Anna Weber"/>
    <x v="1"/>
    <s v="Item 4"/>
    <n v="159"/>
    <n v="9"/>
    <n v="1431"/>
  </r>
  <r>
    <s v="0659"/>
    <d v="2018-07-19T00:00:00"/>
    <n v="15"/>
    <s v="Company O"/>
    <s v="Anne Lee"/>
    <x v="0"/>
    <s v="Item 2"/>
    <n v="199"/>
    <n v="1"/>
    <n v="199"/>
  </r>
  <r>
    <s v="0660"/>
    <d v="2018-07-19T00:00:00"/>
    <n v="1"/>
    <s v="Company A"/>
    <s v="Anna Weber"/>
    <x v="1"/>
    <s v="Item 5"/>
    <n v="289"/>
    <n v="4"/>
    <n v="1156"/>
  </r>
  <r>
    <s v="0661"/>
    <d v="2018-07-20T00:00:00"/>
    <n v="16"/>
    <s v="Company P"/>
    <s v="Oscar Knox"/>
    <x v="3"/>
    <s v="Item 4"/>
    <n v="159"/>
    <n v="3"/>
    <n v="477"/>
  </r>
  <r>
    <s v="0662"/>
    <d v="2018-07-20T00:00:00"/>
    <n v="9"/>
    <s v="Company I"/>
    <s v="Laura Larsen"/>
    <x v="2"/>
    <s v="Item 3"/>
    <n v="69"/>
    <n v="2"/>
    <n v="138"/>
  </r>
  <r>
    <s v="0663"/>
    <d v="2018-07-20T00:00:00"/>
    <n v="20"/>
    <s v="Company T"/>
    <s v="Oscar Knox"/>
    <x v="3"/>
    <s v="Item 4"/>
    <n v="159"/>
    <n v="4"/>
    <n v="636"/>
  </r>
  <r>
    <s v="0664"/>
    <d v="2018-07-21T00:00:00"/>
    <n v="14"/>
    <s v="Company N"/>
    <s v="Anne Lee"/>
    <x v="0"/>
    <s v="Item 1"/>
    <n v="399"/>
    <n v="5"/>
    <n v="1995"/>
  </r>
  <r>
    <s v="0665"/>
    <d v="2018-07-22T00:00:00"/>
    <n v="1"/>
    <s v="Company A"/>
    <s v="Anna Weber"/>
    <x v="1"/>
    <s v="Item 1"/>
    <n v="399"/>
    <n v="8"/>
    <n v="3192"/>
  </r>
  <r>
    <s v="0666"/>
    <d v="2018-07-22T00:00:00"/>
    <n v="13"/>
    <s v="Company M"/>
    <s v="Anne Lee"/>
    <x v="0"/>
    <s v="Item 3"/>
    <n v="69"/>
    <n v="0"/>
    <n v="0"/>
  </r>
  <r>
    <s v="0667"/>
    <d v="2018-07-23T00:00:00"/>
    <n v="14"/>
    <s v="Company N"/>
    <s v="Anne Lee"/>
    <x v="0"/>
    <s v="Item 3"/>
    <n v="69"/>
    <n v="8"/>
    <n v="552"/>
  </r>
  <r>
    <s v="0668"/>
    <d v="2018-07-24T00:00:00"/>
    <n v="10"/>
    <s v="Company J"/>
    <s v="Kim Fishman"/>
    <x v="2"/>
    <s v="Item 3"/>
    <n v="69"/>
    <n v="2"/>
    <n v="138"/>
  </r>
  <r>
    <s v="0669"/>
    <d v="2018-07-24T00:00:00"/>
    <n v="9"/>
    <s v="Company I"/>
    <s v="Kim Fishman"/>
    <x v="2"/>
    <s v="Item 1"/>
    <n v="399"/>
    <n v="6"/>
    <n v="2394"/>
  </r>
  <r>
    <s v="0670"/>
    <d v="2018-07-24T00:00:00"/>
    <n v="2"/>
    <s v="Company B"/>
    <s v="Anna Weber"/>
    <x v="1"/>
    <s v="Item 2"/>
    <n v="199"/>
    <n v="1"/>
    <n v="199"/>
  </r>
  <r>
    <s v="0671"/>
    <d v="2018-07-24T00:00:00"/>
    <n v="13"/>
    <s v="Company M"/>
    <s v="Michael Fox"/>
    <x v="0"/>
    <s v="Item 1"/>
    <n v="399"/>
    <n v="1"/>
    <n v="399"/>
  </r>
  <r>
    <s v="0672"/>
    <d v="2018-07-25T00:00:00"/>
    <n v="12"/>
    <s v="Company L"/>
    <s v="Michael Fox"/>
    <x v="0"/>
    <s v="Item 4"/>
    <n v="159"/>
    <n v="7"/>
    <n v="1113"/>
  </r>
  <r>
    <s v="0673"/>
    <d v="2018-07-25T00:00:00"/>
    <n v="17"/>
    <s v="Company Q"/>
    <s v="Oscar Knox"/>
    <x v="3"/>
    <s v="Item 4"/>
    <n v="159"/>
    <n v="8"/>
    <n v="1272"/>
  </r>
  <r>
    <s v="0674"/>
    <d v="2018-07-26T00:00:00"/>
    <n v="18"/>
    <s v="Company R"/>
    <s v="Andrew James"/>
    <x v="3"/>
    <s v="Item 5"/>
    <n v="289"/>
    <n v="8"/>
    <n v="2312"/>
  </r>
  <r>
    <s v="0675"/>
    <d v="2018-07-26T00:00:00"/>
    <n v="13"/>
    <s v="Company M"/>
    <s v="Michael Fox"/>
    <x v="0"/>
    <s v="Item 4"/>
    <n v="159"/>
    <n v="4"/>
    <n v="636"/>
  </r>
  <r>
    <s v="0676"/>
    <d v="2018-07-26T00:00:00"/>
    <n v="15"/>
    <s v="Company O"/>
    <s v="Michael Fox"/>
    <x v="0"/>
    <s v="Item 3"/>
    <n v="69"/>
    <n v="4"/>
    <n v="276"/>
  </r>
  <r>
    <s v="0677"/>
    <d v="2018-07-26T00:00:00"/>
    <n v="15"/>
    <s v="Company O"/>
    <s v="Michael Fox"/>
    <x v="0"/>
    <s v="Item 4"/>
    <n v="159"/>
    <n v="9"/>
    <n v="1431"/>
  </r>
  <r>
    <s v="0678"/>
    <d v="2018-07-26T00:00:00"/>
    <n v="18"/>
    <s v="Company R"/>
    <s v="Andrew James"/>
    <x v="3"/>
    <s v="Item 3"/>
    <n v="69"/>
    <n v="6"/>
    <n v="414"/>
  </r>
  <r>
    <s v="0679"/>
    <d v="2018-07-26T00:00:00"/>
    <n v="7"/>
    <s v="Company G"/>
    <s v="Kim Fishman"/>
    <x v="2"/>
    <s v="Item 4"/>
    <n v="159"/>
    <n v="6"/>
    <n v="954"/>
  </r>
  <r>
    <s v="0680"/>
    <d v="2018-07-26T00:00:00"/>
    <n v="13"/>
    <s v="Company M"/>
    <s v="Michael Fox"/>
    <x v="0"/>
    <s v="Item 3"/>
    <n v="69"/>
    <n v="3"/>
    <n v="207"/>
  </r>
  <r>
    <s v="0681"/>
    <d v="2018-07-26T00:00:00"/>
    <n v="3"/>
    <s v="Company C"/>
    <s v="Ben Wallace"/>
    <x v="1"/>
    <s v="Item 3"/>
    <n v="69"/>
    <n v="4"/>
    <n v="276"/>
  </r>
  <r>
    <s v="0682"/>
    <d v="2018-07-27T00:00:00"/>
    <n v="18"/>
    <s v="Company R"/>
    <s v="Oscar Knox"/>
    <x v="3"/>
    <s v="Item 5"/>
    <n v="289"/>
    <n v="3"/>
    <n v="867"/>
  </r>
  <r>
    <s v="0683"/>
    <d v="2018-07-27T00:00:00"/>
    <n v="16"/>
    <s v="Company P"/>
    <s v="Andrew James"/>
    <x v="3"/>
    <s v="Item 5"/>
    <n v="289"/>
    <n v="6"/>
    <n v="1734"/>
  </r>
  <r>
    <s v="0684"/>
    <d v="2018-07-27T00:00:00"/>
    <n v="18"/>
    <s v="Company R"/>
    <s v="Oscar Knox"/>
    <x v="3"/>
    <s v="Item 4"/>
    <n v="159"/>
    <n v="3"/>
    <n v="477"/>
  </r>
  <r>
    <s v="0685"/>
    <d v="2018-07-27T00:00:00"/>
    <n v="11"/>
    <s v="Company K"/>
    <s v="Anne Lee"/>
    <x v="0"/>
    <s v="Item 2"/>
    <n v="199"/>
    <n v="4"/>
    <n v="796"/>
  </r>
  <r>
    <s v="0686"/>
    <d v="2018-07-27T00:00:00"/>
    <n v="1"/>
    <s v="Company A"/>
    <s v="Ben Wallace"/>
    <x v="1"/>
    <s v="Item 3"/>
    <n v="69"/>
    <n v="1"/>
    <n v="69"/>
  </r>
  <r>
    <s v="0687"/>
    <d v="2018-07-27T00:00:00"/>
    <n v="15"/>
    <s v="Company O"/>
    <s v="Anne Lee"/>
    <x v="0"/>
    <s v="Item 3"/>
    <n v="69"/>
    <n v="0"/>
    <n v="0"/>
  </r>
  <r>
    <s v="0688"/>
    <d v="2018-07-27T00:00:00"/>
    <n v="19"/>
    <s v="Company S"/>
    <s v="Oscar Knox"/>
    <x v="3"/>
    <s v="Item 2"/>
    <n v="199"/>
    <n v="5"/>
    <n v="995"/>
  </r>
  <r>
    <s v="0689"/>
    <d v="2018-07-27T00:00:00"/>
    <n v="19"/>
    <s v="Company S"/>
    <s v="Andrew James"/>
    <x v="3"/>
    <s v="Item 4"/>
    <n v="159"/>
    <n v="8"/>
    <n v="1272"/>
  </r>
  <r>
    <s v="0690"/>
    <d v="2018-07-27T00:00:00"/>
    <n v="5"/>
    <s v="Company E"/>
    <s v="Anna Weber"/>
    <x v="1"/>
    <s v="Item 1"/>
    <n v="399"/>
    <n v="5"/>
    <n v="1995"/>
  </r>
  <r>
    <s v="0691"/>
    <d v="2018-07-27T00:00:00"/>
    <n v="19"/>
    <s v="Company S"/>
    <s v="Oscar Knox"/>
    <x v="3"/>
    <s v="Item 5"/>
    <n v="289"/>
    <n v="2"/>
    <n v="578"/>
  </r>
  <r>
    <s v="0692"/>
    <d v="2018-07-27T00:00:00"/>
    <n v="7"/>
    <s v="Company G"/>
    <s v="Laura Larsen"/>
    <x v="2"/>
    <s v="Item 5"/>
    <n v="289"/>
    <n v="4"/>
    <n v="1156"/>
  </r>
  <r>
    <s v="0693"/>
    <d v="2018-07-27T00:00:00"/>
    <n v="11"/>
    <s v="Company K"/>
    <s v="Michael Fox"/>
    <x v="0"/>
    <s v="Item 2"/>
    <n v="199"/>
    <n v="5"/>
    <n v="995"/>
  </r>
  <r>
    <s v="0694"/>
    <d v="2018-07-27T00:00:00"/>
    <n v="8"/>
    <s v="Company H"/>
    <s v="Laura Larsen"/>
    <x v="2"/>
    <s v="Item 4"/>
    <n v="159"/>
    <n v="8"/>
    <n v="1272"/>
  </r>
  <r>
    <s v="0695"/>
    <d v="2018-07-28T00:00:00"/>
    <n v="12"/>
    <s v="Company L"/>
    <s v="Anne Lee"/>
    <x v="0"/>
    <s v="Item 5"/>
    <n v="289"/>
    <n v="7"/>
    <n v="2023"/>
  </r>
  <r>
    <s v="0696"/>
    <d v="2018-07-29T00:00:00"/>
    <n v="3"/>
    <s v="Company C"/>
    <s v="Ben Wallace"/>
    <x v="1"/>
    <s v="Item 2"/>
    <n v="199"/>
    <n v="8"/>
    <n v="1592"/>
  </r>
  <r>
    <s v="0697"/>
    <d v="2018-07-29T00:00:00"/>
    <n v="5"/>
    <s v="Company E"/>
    <s v="Ben Wallace"/>
    <x v="1"/>
    <s v="Item 4"/>
    <n v="159"/>
    <n v="1"/>
    <n v="159"/>
  </r>
  <r>
    <s v="0698"/>
    <d v="2018-07-30T00:00:00"/>
    <n v="8"/>
    <s v="Company H"/>
    <s v="Laura Larsen"/>
    <x v="2"/>
    <s v="Item 5"/>
    <n v="289"/>
    <n v="9"/>
    <n v="2601"/>
  </r>
  <r>
    <s v="0699"/>
    <d v="2018-07-31T00:00:00"/>
    <n v="5"/>
    <s v="Company E"/>
    <s v="Ben Wallace"/>
    <x v="1"/>
    <s v="Item 2"/>
    <n v="199"/>
    <n v="3"/>
    <n v="597"/>
  </r>
  <r>
    <s v="0700"/>
    <d v="2018-08-01T00:00:00"/>
    <n v="20"/>
    <s v="Company T"/>
    <s v="Andrew James"/>
    <x v="3"/>
    <s v="Item 5"/>
    <n v="289"/>
    <n v="0"/>
    <n v="0"/>
  </r>
  <r>
    <s v="0701"/>
    <d v="2018-08-02T00:00:00"/>
    <n v="15"/>
    <s v="Company O"/>
    <s v="Michael Fox"/>
    <x v="0"/>
    <s v="Item 5"/>
    <n v="289"/>
    <n v="2"/>
    <n v="578"/>
  </r>
  <r>
    <s v="0702"/>
    <d v="2018-08-03T00:00:00"/>
    <n v="6"/>
    <s v="Company F"/>
    <s v="Laura Larsen"/>
    <x v="2"/>
    <s v="Item 2"/>
    <n v="199"/>
    <n v="3"/>
    <n v="597"/>
  </r>
  <r>
    <s v="0703"/>
    <d v="2018-08-03T00:00:00"/>
    <n v="19"/>
    <s v="Company S"/>
    <s v="Andrew James"/>
    <x v="3"/>
    <s v="Item 5"/>
    <n v="289"/>
    <n v="9"/>
    <n v="2601"/>
  </r>
  <r>
    <s v="0704"/>
    <d v="2018-08-03T00:00:00"/>
    <n v="15"/>
    <s v="Company O"/>
    <s v="Michael Fox"/>
    <x v="0"/>
    <s v="Item 5"/>
    <n v="289"/>
    <n v="6"/>
    <n v="1734"/>
  </r>
  <r>
    <s v="0705"/>
    <d v="2018-08-03T00:00:00"/>
    <n v="14"/>
    <s v="Company N"/>
    <s v="Michael Fox"/>
    <x v="0"/>
    <s v="Item 5"/>
    <n v="289"/>
    <n v="0"/>
    <n v="0"/>
  </r>
  <r>
    <s v="0706"/>
    <d v="2018-08-03T00:00:00"/>
    <n v="7"/>
    <s v="Company G"/>
    <s v="Laura Larsen"/>
    <x v="2"/>
    <s v="Item 4"/>
    <n v="159"/>
    <n v="2"/>
    <n v="318"/>
  </r>
  <r>
    <s v="0707"/>
    <d v="2018-08-03T00:00:00"/>
    <n v="10"/>
    <s v="Company J"/>
    <s v="Laura Larsen"/>
    <x v="2"/>
    <s v="Item 2"/>
    <n v="199"/>
    <n v="1"/>
    <n v="199"/>
  </r>
  <r>
    <s v="0708"/>
    <d v="2018-08-03T00:00:00"/>
    <n v="1"/>
    <s v="Company A"/>
    <s v="Anna Weber"/>
    <x v="1"/>
    <s v="Item 5"/>
    <n v="289"/>
    <n v="4"/>
    <n v="1156"/>
  </r>
  <r>
    <s v="0709"/>
    <d v="2018-08-03T00:00:00"/>
    <n v="1"/>
    <s v="Company A"/>
    <s v="Anna Weber"/>
    <x v="1"/>
    <s v="Item 4"/>
    <n v="159"/>
    <n v="9"/>
    <n v="1431"/>
  </r>
  <r>
    <s v="0710"/>
    <d v="2018-08-03T00:00:00"/>
    <n v="13"/>
    <s v="Company M"/>
    <s v="Michael Fox"/>
    <x v="0"/>
    <s v="Item 5"/>
    <n v="289"/>
    <n v="8"/>
    <n v="2312"/>
  </r>
  <r>
    <s v="0711"/>
    <d v="2018-08-03T00:00:00"/>
    <n v="19"/>
    <s v="Company S"/>
    <s v="Oscar Knox"/>
    <x v="3"/>
    <s v="Item 2"/>
    <n v="199"/>
    <n v="1"/>
    <n v="199"/>
  </r>
  <r>
    <s v="0712"/>
    <d v="2018-08-04T00:00:00"/>
    <n v="12"/>
    <s v="Company L"/>
    <s v="Michael Fox"/>
    <x v="0"/>
    <s v="Item 4"/>
    <n v="159"/>
    <n v="0"/>
    <n v="0"/>
  </r>
  <r>
    <s v="0713"/>
    <d v="2018-08-04T00:00:00"/>
    <n v="19"/>
    <s v="Company S"/>
    <s v="Oscar Knox"/>
    <x v="3"/>
    <s v="Item 4"/>
    <n v="159"/>
    <n v="8"/>
    <n v="1272"/>
  </r>
  <r>
    <s v="0714"/>
    <d v="2018-08-05T00:00:00"/>
    <n v="4"/>
    <s v="Company D"/>
    <s v="Anna Weber"/>
    <x v="1"/>
    <s v="Item 5"/>
    <n v="289"/>
    <n v="6"/>
    <n v="1734"/>
  </r>
  <r>
    <s v="0715"/>
    <d v="2018-08-05T00:00:00"/>
    <n v="13"/>
    <s v="Company M"/>
    <s v="Anne Lee"/>
    <x v="0"/>
    <s v="Item 4"/>
    <n v="159"/>
    <n v="5"/>
    <n v="795"/>
  </r>
  <r>
    <s v="0716"/>
    <d v="2018-08-05T00:00:00"/>
    <n v="4"/>
    <s v="Company D"/>
    <s v="Anna Weber"/>
    <x v="1"/>
    <s v="Item 3"/>
    <n v="69"/>
    <n v="8"/>
    <n v="552"/>
  </r>
  <r>
    <s v="0717"/>
    <d v="2018-08-05T00:00:00"/>
    <n v="12"/>
    <s v="Company L"/>
    <s v="Michael Fox"/>
    <x v="0"/>
    <s v="Item 2"/>
    <n v="199"/>
    <n v="2"/>
    <n v="398"/>
  </r>
  <r>
    <s v="0718"/>
    <d v="2018-08-06T00:00:00"/>
    <n v="13"/>
    <s v="Company M"/>
    <s v="Anne Lee"/>
    <x v="0"/>
    <s v="Item 4"/>
    <n v="159"/>
    <n v="3"/>
    <n v="477"/>
  </r>
  <r>
    <s v="0719"/>
    <d v="2018-08-06T00:00:00"/>
    <n v="2"/>
    <s v="Company B"/>
    <s v="Ben Wallace"/>
    <x v="1"/>
    <s v="Item 4"/>
    <n v="159"/>
    <n v="4"/>
    <n v="636"/>
  </r>
  <r>
    <s v="0720"/>
    <d v="2018-08-07T00:00:00"/>
    <n v="9"/>
    <s v="Company I"/>
    <s v="Laura Larsen"/>
    <x v="2"/>
    <s v="Item 5"/>
    <n v="289"/>
    <n v="9"/>
    <n v="2601"/>
  </r>
  <r>
    <s v="0721"/>
    <d v="2018-08-07T00:00:00"/>
    <n v="7"/>
    <s v="Company G"/>
    <s v="Laura Larsen"/>
    <x v="2"/>
    <s v="Item 4"/>
    <n v="159"/>
    <n v="5"/>
    <n v="795"/>
  </r>
  <r>
    <s v="0722"/>
    <d v="2018-08-07T00:00:00"/>
    <n v="11"/>
    <s v="Company K"/>
    <s v="Anne Lee"/>
    <x v="0"/>
    <s v="Item 4"/>
    <n v="159"/>
    <n v="4"/>
    <n v="636"/>
  </r>
  <r>
    <s v="0723"/>
    <d v="2018-08-08T00:00:00"/>
    <n v="8"/>
    <s v="Company H"/>
    <s v="Laura Larsen"/>
    <x v="2"/>
    <s v="Item 1"/>
    <n v="399"/>
    <n v="2"/>
    <n v="798"/>
  </r>
  <r>
    <s v="0724"/>
    <d v="2018-08-08T00:00:00"/>
    <n v="7"/>
    <s v="Company G"/>
    <s v="Laura Larsen"/>
    <x v="2"/>
    <s v="Item 5"/>
    <n v="289"/>
    <n v="5"/>
    <n v="1445"/>
  </r>
  <r>
    <s v="0725"/>
    <d v="2018-08-08T00:00:00"/>
    <n v="8"/>
    <s v="Company H"/>
    <s v="Kim Fishman"/>
    <x v="2"/>
    <s v="Item 5"/>
    <n v="289"/>
    <n v="2"/>
    <n v="578"/>
  </r>
  <r>
    <s v="0726"/>
    <d v="2018-08-08T00:00:00"/>
    <n v="8"/>
    <s v="Company H"/>
    <s v="Laura Larsen"/>
    <x v="2"/>
    <s v="Item 5"/>
    <n v="289"/>
    <n v="1"/>
    <n v="289"/>
  </r>
  <r>
    <s v="0727"/>
    <d v="2018-08-08T00:00:00"/>
    <n v="17"/>
    <s v="Company Q"/>
    <s v="Andrew James"/>
    <x v="3"/>
    <s v="Item 3"/>
    <n v="69"/>
    <n v="3"/>
    <n v="207"/>
  </r>
  <r>
    <s v="0728"/>
    <d v="2018-08-09T00:00:00"/>
    <n v="10"/>
    <s v="Company J"/>
    <s v="Kim Fishman"/>
    <x v="2"/>
    <s v="Item 5"/>
    <n v="289"/>
    <n v="7"/>
    <n v="2023"/>
  </r>
  <r>
    <s v="0729"/>
    <d v="2018-08-09T00:00:00"/>
    <n v="6"/>
    <s v="Company F"/>
    <s v="Laura Larsen"/>
    <x v="2"/>
    <s v="Item 2"/>
    <n v="199"/>
    <n v="7"/>
    <n v="1393"/>
  </r>
  <r>
    <s v="0730"/>
    <d v="2018-08-10T00:00:00"/>
    <n v="18"/>
    <s v="Company R"/>
    <s v="Andrew James"/>
    <x v="3"/>
    <s v="Item 1"/>
    <n v="399"/>
    <n v="4"/>
    <n v="1596"/>
  </r>
  <r>
    <s v="0731"/>
    <d v="2018-08-10T00:00:00"/>
    <n v="13"/>
    <s v="Company M"/>
    <s v="Michael Fox"/>
    <x v="0"/>
    <s v="Item 1"/>
    <n v="399"/>
    <n v="4"/>
    <n v="1596"/>
  </r>
  <r>
    <s v="0732"/>
    <d v="2018-08-10T00:00:00"/>
    <n v="1"/>
    <s v="Company A"/>
    <s v="Ben Wallace"/>
    <x v="1"/>
    <s v="Item 5"/>
    <n v="289"/>
    <n v="6"/>
    <n v="1734"/>
  </r>
  <r>
    <s v="0733"/>
    <d v="2018-08-10T00:00:00"/>
    <n v="17"/>
    <s v="Company Q"/>
    <s v="Andrew James"/>
    <x v="3"/>
    <s v="Item 4"/>
    <n v="159"/>
    <n v="4"/>
    <n v="636"/>
  </r>
  <r>
    <s v="0734"/>
    <d v="2018-08-10T00:00:00"/>
    <n v="3"/>
    <s v="Company C"/>
    <s v="Anna Weber"/>
    <x v="1"/>
    <s v="Item 5"/>
    <n v="289"/>
    <n v="2"/>
    <n v="578"/>
  </r>
  <r>
    <s v="0735"/>
    <d v="2018-08-11T00:00:00"/>
    <n v="3"/>
    <s v="Company C"/>
    <s v="Ben Wallace"/>
    <x v="1"/>
    <s v="Item 1"/>
    <n v="399"/>
    <n v="0"/>
    <n v="0"/>
  </r>
  <r>
    <s v="0736"/>
    <d v="2018-08-11T00:00:00"/>
    <n v="14"/>
    <s v="Company N"/>
    <s v="Michael Fox"/>
    <x v="0"/>
    <s v="Item 4"/>
    <n v="159"/>
    <n v="6"/>
    <n v="954"/>
  </r>
  <r>
    <s v="0737"/>
    <d v="2018-08-11T00:00:00"/>
    <n v="12"/>
    <s v="Company L"/>
    <s v="Anne Lee"/>
    <x v="0"/>
    <s v="Item 4"/>
    <n v="159"/>
    <n v="5"/>
    <n v="795"/>
  </r>
  <r>
    <s v="0738"/>
    <d v="2018-08-12T00:00:00"/>
    <n v="8"/>
    <s v="Company H"/>
    <s v="Kim Fishman"/>
    <x v="2"/>
    <s v="Item 1"/>
    <n v="399"/>
    <n v="7"/>
    <n v="2793"/>
  </r>
  <r>
    <s v="0739"/>
    <d v="2018-08-13T00:00:00"/>
    <n v="1"/>
    <s v="Company A"/>
    <s v="Ben Wallace"/>
    <x v="1"/>
    <s v="Item 3"/>
    <n v="69"/>
    <n v="6"/>
    <n v="414"/>
  </r>
  <r>
    <s v="0740"/>
    <d v="2018-08-13T00:00:00"/>
    <n v="19"/>
    <s v="Company S"/>
    <s v="Andrew James"/>
    <x v="3"/>
    <s v="Item 2"/>
    <n v="199"/>
    <n v="4"/>
    <n v="796"/>
  </r>
  <r>
    <s v="0741"/>
    <d v="2018-08-14T00:00:00"/>
    <n v="1"/>
    <s v="Company A"/>
    <s v="Ben Wallace"/>
    <x v="1"/>
    <s v="Item 5"/>
    <n v="289"/>
    <n v="7"/>
    <n v="2023"/>
  </r>
  <r>
    <s v="0742"/>
    <d v="2018-08-14T00:00:00"/>
    <n v="18"/>
    <s v="Company R"/>
    <s v="Andrew James"/>
    <x v="3"/>
    <s v="Item 5"/>
    <n v="289"/>
    <n v="0"/>
    <n v="0"/>
  </r>
  <r>
    <s v="0743"/>
    <d v="2018-08-15T00:00:00"/>
    <n v="19"/>
    <s v="Company S"/>
    <s v="Oscar Knox"/>
    <x v="3"/>
    <s v="Item 3"/>
    <n v="69"/>
    <n v="9"/>
    <n v="621"/>
  </r>
  <r>
    <s v="0744"/>
    <d v="2018-08-16T00:00:00"/>
    <n v="12"/>
    <s v="Company L"/>
    <s v="Anne Lee"/>
    <x v="0"/>
    <s v="Item 3"/>
    <n v="69"/>
    <n v="5"/>
    <n v="345"/>
  </r>
  <r>
    <s v="0745"/>
    <d v="2018-08-16T00:00:00"/>
    <n v="8"/>
    <s v="Company H"/>
    <s v="Kim Fishman"/>
    <x v="2"/>
    <s v="Item 1"/>
    <n v="399"/>
    <n v="0"/>
    <n v="0"/>
  </r>
  <r>
    <s v="0746"/>
    <d v="2018-08-17T00:00:00"/>
    <n v="2"/>
    <s v="Company B"/>
    <s v="Ben Wallace"/>
    <x v="1"/>
    <s v="Item 4"/>
    <n v="159"/>
    <n v="8"/>
    <n v="1272"/>
  </r>
  <r>
    <s v="0747"/>
    <d v="2018-08-17T00:00:00"/>
    <n v="6"/>
    <s v="Company F"/>
    <s v="Kim Fishman"/>
    <x v="2"/>
    <s v="Item 2"/>
    <n v="199"/>
    <n v="3"/>
    <n v="597"/>
  </r>
  <r>
    <s v="0748"/>
    <d v="2018-08-18T00:00:00"/>
    <n v="8"/>
    <s v="Company H"/>
    <s v="Kim Fishman"/>
    <x v="2"/>
    <s v="Item 2"/>
    <n v="199"/>
    <n v="7"/>
    <n v="1393"/>
  </r>
  <r>
    <s v="0749"/>
    <d v="2018-08-18T00:00:00"/>
    <n v="11"/>
    <s v="Company K"/>
    <s v="Anne Lee"/>
    <x v="0"/>
    <s v="Item 5"/>
    <n v="289"/>
    <n v="3"/>
    <n v="867"/>
  </r>
  <r>
    <s v="0750"/>
    <d v="2018-08-18T00:00:00"/>
    <n v="20"/>
    <s v="Company T"/>
    <s v="Andrew James"/>
    <x v="3"/>
    <s v="Item 4"/>
    <n v="159"/>
    <n v="9"/>
    <n v="1431"/>
  </r>
  <r>
    <s v="0751"/>
    <d v="2018-08-18T00:00:00"/>
    <n v="10"/>
    <s v="Company J"/>
    <s v="Kim Fishman"/>
    <x v="2"/>
    <s v="Item 5"/>
    <n v="289"/>
    <n v="5"/>
    <n v="1445"/>
  </r>
  <r>
    <s v="0752"/>
    <d v="2018-08-19T00:00:00"/>
    <n v="8"/>
    <s v="Company H"/>
    <s v="Laura Larsen"/>
    <x v="2"/>
    <s v="Item 1"/>
    <n v="399"/>
    <n v="1"/>
    <n v="399"/>
  </r>
  <r>
    <s v="0753"/>
    <d v="2018-08-19T00:00:00"/>
    <n v="5"/>
    <s v="Company E"/>
    <s v="Anna Weber"/>
    <x v="1"/>
    <s v="Item 1"/>
    <n v="399"/>
    <n v="6"/>
    <n v="2394"/>
  </r>
  <r>
    <s v="0754"/>
    <d v="2018-08-20T00:00:00"/>
    <n v="14"/>
    <s v="Company N"/>
    <s v="Anne Lee"/>
    <x v="0"/>
    <s v="Item 2"/>
    <n v="199"/>
    <n v="2"/>
    <n v="398"/>
  </r>
  <r>
    <s v="0755"/>
    <d v="2018-08-20T00:00:00"/>
    <n v="20"/>
    <s v="Company T"/>
    <s v="Oscar Knox"/>
    <x v="3"/>
    <s v="Item 2"/>
    <n v="199"/>
    <n v="6"/>
    <n v="1194"/>
  </r>
  <r>
    <s v="0756"/>
    <d v="2018-08-20T00:00:00"/>
    <n v="17"/>
    <s v="Company Q"/>
    <s v="Oscar Knox"/>
    <x v="3"/>
    <s v="Item 1"/>
    <n v="399"/>
    <n v="6"/>
    <n v="2394"/>
  </r>
  <r>
    <s v="0757"/>
    <d v="2018-08-20T00:00:00"/>
    <n v="13"/>
    <s v="Company M"/>
    <s v="Anne Lee"/>
    <x v="0"/>
    <s v="Item 5"/>
    <n v="289"/>
    <n v="0"/>
    <n v="0"/>
  </r>
  <r>
    <s v="0758"/>
    <d v="2018-08-20T00:00:00"/>
    <n v="10"/>
    <s v="Company J"/>
    <s v="Laura Larsen"/>
    <x v="2"/>
    <s v="Item 1"/>
    <n v="399"/>
    <n v="4"/>
    <n v="1596"/>
  </r>
  <r>
    <s v="0759"/>
    <d v="2018-08-20T00:00:00"/>
    <n v="3"/>
    <s v="Company C"/>
    <s v="Ben Wallace"/>
    <x v="1"/>
    <s v="Item 5"/>
    <n v="289"/>
    <n v="1"/>
    <n v="289"/>
  </r>
  <r>
    <s v="0760"/>
    <d v="2018-08-21T00:00:00"/>
    <n v="19"/>
    <s v="Company S"/>
    <s v="Andrew James"/>
    <x v="3"/>
    <s v="Item 1"/>
    <n v="399"/>
    <n v="6"/>
    <n v="2394"/>
  </r>
  <r>
    <s v="0761"/>
    <d v="2018-08-21T00:00:00"/>
    <n v="16"/>
    <s v="Company P"/>
    <s v="Andrew James"/>
    <x v="3"/>
    <s v="Item 4"/>
    <n v="159"/>
    <n v="6"/>
    <n v="954"/>
  </r>
  <r>
    <s v="0762"/>
    <d v="2018-08-21T00:00:00"/>
    <n v="16"/>
    <s v="Company P"/>
    <s v="Andrew James"/>
    <x v="3"/>
    <s v="Item 5"/>
    <n v="289"/>
    <n v="2"/>
    <n v="578"/>
  </r>
  <r>
    <s v="0763"/>
    <d v="2018-08-21T00:00:00"/>
    <n v="17"/>
    <s v="Company Q"/>
    <s v="Oscar Knox"/>
    <x v="3"/>
    <s v="Item 3"/>
    <n v="69"/>
    <n v="8"/>
    <n v="552"/>
  </r>
  <r>
    <s v="0764"/>
    <d v="2018-08-22T00:00:00"/>
    <n v="8"/>
    <s v="Company H"/>
    <s v="Laura Larsen"/>
    <x v="2"/>
    <s v="Item 1"/>
    <n v="399"/>
    <n v="2"/>
    <n v="798"/>
  </r>
  <r>
    <s v="0765"/>
    <d v="2018-08-22T00:00:00"/>
    <n v="19"/>
    <s v="Company S"/>
    <s v="Andrew James"/>
    <x v="3"/>
    <s v="Item 4"/>
    <n v="159"/>
    <n v="8"/>
    <n v="1272"/>
  </r>
  <r>
    <s v="0766"/>
    <d v="2018-08-22T00:00:00"/>
    <n v="14"/>
    <s v="Company N"/>
    <s v="Anne Lee"/>
    <x v="0"/>
    <s v="Item 1"/>
    <n v="399"/>
    <n v="9"/>
    <n v="3591"/>
  </r>
  <r>
    <s v="0767"/>
    <d v="2018-08-23T00:00:00"/>
    <n v="13"/>
    <s v="Company M"/>
    <s v="Michael Fox"/>
    <x v="0"/>
    <s v="Item 2"/>
    <n v="199"/>
    <n v="1"/>
    <n v="199"/>
  </r>
  <r>
    <s v="0768"/>
    <d v="2018-08-24T00:00:00"/>
    <n v="15"/>
    <s v="Company O"/>
    <s v="Anne Lee"/>
    <x v="0"/>
    <s v="Item 4"/>
    <n v="159"/>
    <n v="1"/>
    <n v="159"/>
  </r>
  <r>
    <s v="0769"/>
    <d v="2018-08-25T00:00:00"/>
    <n v="7"/>
    <s v="Company G"/>
    <s v="Kim Fishman"/>
    <x v="2"/>
    <s v="Item 1"/>
    <n v="399"/>
    <n v="6"/>
    <n v="2394"/>
  </r>
  <r>
    <s v="0770"/>
    <d v="2018-08-25T00:00:00"/>
    <n v="11"/>
    <s v="Company K"/>
    <s v="Michael Fox"/>
    <x v="0"/>
    <s v="Item 1"/>
    <n v="399"/>
    <n v="0"/>
    <n v="0"/>
  </r>
  <r>
    <s v="0771"/>
    <d v="2018-08-26T00:00:00"/>
    <n v="4"/>
    <s v="Company D"/>
    <s v="Anna Weber"/>
    <x v="1"/>
    <s v="Item 5"/>
    <n v="289"/>
    <n v="2"/>
    <n v="578"/>
  </r>
  <r>
    <s v="0772"/>
    <d v="2018-08-26T00:00:00"/>
    <n v="6"/>
    <s v="Company F"/>
    <s v="Laura Larsen"/>
    <x v="2"/>
    <s v="Item 5"/>
    <n v="289"/>
    <n v="3"/>
    <n v="867"/>
  </r>
  <r>
    <s v="0773"/>
    <d v="2018-08-26T00:00:00"/>
    <n v="20"/>
    <s v="Company T"/>
    <s v="Andrew James"/>
    <x v="3"/>
    <s v="Item 3"/>
    <n v="69"/>
    <n v="0"/>
    <n v="0"/>
  </r>
  <r>
    <s v="0774"/>
    <d v="2018-08-26T00:00:00"/>
    <n v="15"/>
    <s v="Company O"/>
    <s v="Michael Fox"/>
    <x v="0"/>
    <s v="Item 3"/>
    <n v="69"/>
    <n v="2"/>
    <n v="138"/>
  </r>
  <r>
    <s v="0775"/>
    <d v="2018-08-26T00:00:00"/>
    <n v="13"/>
    <s v="Company M"/>
    <s v="Anne Lee"/>
    <x v="0"/>
    <s v="Item 1"/>
    <n v="399"/>
    <n v="1"/>
    <n v="399"/>
  </r>
  <r>
    <s v="0776"/>
    <d v="2018-08-27T00:00:00"/>
    <n v="17"/>
    <s v="Company Q"/>
    <s v="Andrew James"/>
    <x v="3"/>
    <s v="Item 1"/>
    <n v="399"/>
    <n v="2"/>
    <n v="798"/>
  </r>
  <r>
    <s v="0777"/>
    <d v="2018-08-27T00:00:00"/>
    <n v="4"/>
    <s v="Company D"/>
    <s v="Ben Wallace"/>
    <x v="1"/>
    <s v="Item 1"/>
    <n v="399"/>
    <n v="3"/>
    <n v="1197"/>
  </r>
  <r>
    <s v="0778"/>
    <d v="2018-08-27T00:00:00"/>
    <n v="2"/>
    <s v="Company B"/>
    <s v="Anna Weber"/>
    <x v="1"/>
    <s v="Item 5"/>
    <n v="289"/>
    <n v="5"/>
    <n v="1445"/>
  </r>
  <r>
    <s v="0779"/>
    <d v="2018-08-27T00:00:00"/>
    <n v="14"/>
    <s v="Company N"/>
    <s v="Anne Lee"/>
    <x v="0"/>
    <s v="Item 5"/>
    <n v="289"/>
    <n v="6"/>
    <n v="1734"/>
  </r>
  <r>
    <s v="0780"/>
    <d v="2018-08-27T00:00:00"/>
    <n v="7"/>
    <s v="Company G"/>
    <s v="Kim Fishman"/>
    <x v="2"/>
    <s v="Item 1"/>
    <n v="399"/>
    <n v="8"/>
    <n v="3192"/>
  </r>
  <r>
    <s v="0781"/>
    <d v="2018-08-28T00:00:00"/>
    <n v="11"/>
    <s v="Company K"/>
    <s v="Anne Lee"/>
    <x v="0"/>
    <s v="Item 3"/>
    <n v="69"/>
    <n v="6"/>
    <n v="414"/>
  </r>
  <r>
    <s v="0782"/>
    <d v="2018-08-29T00:00:00"/>
    <n v="1"/>
    <s v="Company A"/>
    <s v="Anna Weber"/>
    <x v="1"/>
    <s v="Item 4"/>
    <n v="159"/>
    <n v="9"/>
    <n v="1431"/>
  </r>
  <r>
    <s v="0783"/>
    <d v="2018-08-29T00:00:00"/>
    <n v="8"/>
    <s v="Company H"/>
    <s v="Kim Fishman"/>
    <x v="2"/>
    <s v="Item 1"/>
    <n v="399"/>
    <n v="3"/>
    <n v="1197"/>
  </r>
  <r>
    <s v="0784"/>
    <d v="2018-08-29T00:00:00"/>
    <n v="2"/>
    <s v="Company B"/>
    <s v="Anna Weber"/>
    <x v="1"/>
    <s v="Item 2"/>
    <n v="199"/>
    <n v="5"/>
    <n v="995"/>
  </r>
  <r>
    <s v="0785"/>
    <d v="2018-08-29T00:00:00"/>
    <n v="5"/>
    <s v="Company E"/>
    <s v="Ben Wallace"/>
    <x v="1"/>
    <s v="Item 1"/>
    <n v="399"/>
    <n v="6"/>
    <n v="2394"/>
  </r>
  <r>
    <s v="0786"/>
    <d v="2018-08-29T00:00:00"/>
    <n v="4"/>
    <s v="Company D"/>
    <s v="Ben Wallace"/>
    <x v="1"/>
    <s v="Item 5"/>
    <n v="289"/>
    <n v="6"/>
    <n v="1734"/>
  </r>
  <r>
    <s v="0787"/>
    <d v="2018-08-30T00:00:00"/>
    <n v="14"/>
    <s v="Company N"/>
    <s v="Michael Fox"/>
    <x v="0"/>
    <s v="Item 3"/>
    <n v="69"/>
    <n v="1"/>
    <n v="69"/>
  </r>
  <r>
    <s v="0788"/>
    <d v="2018-08-30T00:00:00"/>
    <n v="14"/>
    <s v="Company N"/>
    <s v="Anne Lee"/>
    <x v="0"/>
    <s v="Item 2"/>
    <n v="199"/>
    <n v="6"/>
    <n v="1194"/>
  </r>
  <r>
    <s v="0789"/>
    <d v="2018-08-30T00:00:00"/>
    <n v="6"/>
    <s v="Company F"/>
    <s v="Laura Larsen"/>
    <x v="2"/>
    <s v="Item 4"/>
    <n v="159"/>
    <n v="8"/>
    <n v="1272"/>
  </r>
  <r>
    <s v="0790"/>
    <d v="2018-08-30T00:00:00"/>
    <n v="13"/>
    <s v="Company M"/>
    <s v="Anne Lee"/>
    <x v="0"/>
    <s v="Item 4"/>
    <n v="159"/>
    <n v="8"/>
    <n v="1272"/>
  </r>
  <r>
    <s v="0791"/>
    <d v="2018-08-31T00:00:00"/>
    <n v="18"/>
    <s v="Company R"/>
    <s v="Oscar Knox"/>
    <x v="3"/>
    <s v="Item 1"/>
    <n v="399"/>
    <n v="3"/>
    <n v="1197"/>
  </r>
  <r>
    <s v="0792"/>
    <d v="2018-08-31T00:00:00"/>
    <n v="16"/>
    <s v="Company P"/>
    <s v="Oscar Knox"/>
    <x v="3"/>
    <s v="Item 4"/>
    <n v="159"/>
    <n v="9"/>
    <n v="1431"/>
  </r>
  <r>
    <s v="0793"/>
    <d v="2018-09-01T00:00:00"/>
    <n v="10"/>
    <s v="Company J"/>
    <s v="Laura Larsen"/>
    <x v="2"/>
    <s v="Item 1"/>
    <n v="399"/>
    <n v="3"/>
    <n v="1197"/>
  </r>
  <r>
    <s v="0794"/>
    <d v="2018-09-01T00:00:00"/>
    <n v="11"/>
    <s v="Company K"/>
    <s v="Michael Fox"/>
    <x v="0"/>
    <s v="Item 2"/>
    <n v="199"/>
    <n v="8"/>
    <n v="1592"/>
  </r>
  <r>
    <s v="0795"/>
    <d v="2018-09-01T00:00:00"/>
    <n v="13"/>
    <s v="Company M"/>
    <s v="Anne Lee"/>
    <x v="0"/>
    <s v="Item 2"/>
    <n v="199"/>
    <n v="9"/>
    <n v="1791"/>
  </r>
  <r>
    <s v="0796"/>
    <d v="2018-09-01T00:00:00"/>
    <n v="18"/>
    <s v="Company R"/>
    <s v="Andrew James"/>
    <x v="3"/>
    <s v="Item 5"/>
    <n v="289"/>
    <n v="4"/>
    <n v="1156"/>
  </r>
  <r>
    <s v="0797"/>
    <d v="2018-09-02T00:00:00"/>
    <n v="4"/>
    <s v="Company D"/>
    <s v="Ben Wallace"/>
    <x v="1"/>
    <s v="Item 3"/>
    <n v="69"/>
    <n v="2"/>
    <n v="138"/>
  </r>
  <r>
    <s v="0798"/>
    <d v="2018-09-02T00:00:00"/>
    <n v="20"/>
    <s v="Company T"/>
    <s v="Andrew James"/>
    <x v="3"/>
    <s v="Item 3"/>
    <n v="69"/>
    <n v="6"/>
    <n v="414"/>
  </r>
  <r>
    <s v="0799"/>
    <d v="2018-09-03T00:00:00"/>
    <n v="16"/>
    <s v="Company P"/>
    <s v="Andrew James"/>
    <x v="3"/>
    <s v="Item 1"/>
    <n v="399"/>
    <n v="5"/>
    <n v="1995"/>
  </r>
  <r>
    <s v="0800"/>
    <d v="2018-09-03T00:00:00"/>
    <n v="3"/>
    <s v="Company C"/>
    <s v="Ben Wallace"/>
    <x v="1"/>
    <s v="Item 4"/>
    <n v="159"/>
    <n v="4"/>
    <n v="636"/>
  </r>
  <r>
    <s v="0801"/>
    <d v="2018-09-03T00:00:00"/>
    <n v="10"/>
    <s v="Company J"/>
    <s v="Laura Larsen"/>
    <x v="2"/>
    <s v="Item 5"/>
    <n v="289"/>
    <n v="7"/>
    <n v="2023"/>
  </r>
  <r>
    <s v="0802"/>
    <d v="2018-09-03T00:00:00"/>
    <n v="6"/>
    <s v="Company F"/>
    <s v="Laura Larsen"/>
    <x v="2"/>
    <s v="Item 1"/>
    <n v="399"/>
    <n v="8"/>
    <n v="3192"/>
  </r>
  <r>
    <s v="0803"/>
    <d v="2018-09-03T00:00:00"/>
    <n v="17"/>
    <s v="Company Q"/>
    <s v="Andrew James"/>
    <x v="3"/>
    <s v="Item 2"/>
    <n v="199"/>
    <n v="5"/>
    <n v="995"/>
  </r>
  <r>
    <s v="0804"/>
    <d v="2018-09-04T00:00:00"/>
    <n v="16"/>
    <s v="Company P"/>
    <s v="Oscar Knox"/>
    <x v="3"/>
    <s v="Item 3"/>
    <n v="69"/>
    <n v="1"/>
    <n v="69"/>
  </r>
  <r>
    <s v="0805"/>
    <d v="2018-09-05T00:00:00"/>
    <n v="19"/>
    <s v="Company S"/>
    <s v="Andrew James"/>
    <x v="3"/>
    <s v="Item 1"/>
    <n v="399"/>
    <n v="7"/>
    <n v="2793"/>
  </r>
  <r>
    <s v="0806"/>
    <d v="2018-09-05T00:00:00"/>
    <n v="5"/>
    <s v="Company E"/>
    <s v="Anna Weber"/>
    <x v="1"/>
    <s v="Item 1"/>
    <n v="399"/>
    <n v="6"/>
    <n v="2394"/>
  </r>
  <r>
    <s v="0807"/>
    <d v="2018-09-05T00:00:00"/>
    <n v="11"/>
    <s v="Company K"/>
    <s v="Michael Fox"/>
    <x v="0"/>
    <s v="Item 4"/>
    <n v="159"/>
    <n v="5"/>
    <n v="795"/>
  </r>
  <r>
    <s v="0808"/>
    <d v="2018-09-06T00:00:00"/>
    <n v="13"/>
    <s v="Company M"/>
    <s v="Anne Lee"/>
    <x v="0"/>
    <s v="Item 3"/>
    <n v="69"/>
    <n v="5"/>
    <n v="345"/>
  </r>
  <r>
    <s v="0809"/>
    <d v="2018-09-06T00:00:00"/>
    <n v="19"/>
    <s v="Company S"/>
    <s v="Oscar Knox"/>
    <x v="3"/>
    <s v="Item 2"/>
    <n v="199"/>
    <n v="9"/>
    <n v="1791"/>
  </r>
  <r>
    <s v="0810"/>
    <d v="2018-09-06T00:00:00"/>
    <n v="15"/>
    <s v="Company O"/>
    <s v="Michael Fox"/>
    <x v="0"/>
    <s v="Item 3"/>
    <n v="69"/>
    <n v="5"/>
    <n v="345"/>
  </r>
  <r>
    <s v="0811"/>
    <d v="2018-09-06T00:00:00"/>
    <n v="14"/>
    <s v="Company N"/>
    <s v="Michael Fox"/>
    <x v="0"/>
    <s v="Item 3"/>
    <n v="69"/>
    <n v="9"/>
    <n v="621"/>
  </r>
  <r>
    <s v="0812"/>
    <d v="2018-09-07T00:00:00"/>
    <n v="16"/>
    <s v="Company P"/>
    <s v="Andrew James"/>
    <x v="3"/>
    <s v="Item 1"/>
    <n v="399"/>
    <n v="1"/>
    <n v="399"/>
  </r>
  <r>
    <s v="0813"/>
    <d v="2018-09-08T00:00:00"/>
    <n v="16"/>
    <s v="Company P"/>
    <s v="Andrew James"/>
    <x v="3"/>
    <s v="Item 4"/>
    <n v="159"/>
    <n v="8"/>
    <n v="1272"/>
  </r>
  <r>
    <s v="0814"/>
    <d v="2018-09-08T00:00:00"/>
    <n v="16"/>
    <s v="Company P"/>
    <s v="Oscar Knox"/>
    <x v="3"/>
    <s v="Item 4"/>
    <n v="159"/>
    <n v="4"/>
    <n v="636"/>
  </r>
  <r>
    <s v="0815"/>
    <d v="2018-09-08T00:00:00"/>
    <n v="3"/>
    <s v="Company C"/>
    <s v="Anna Weber"/>
    <x v="1"/>
    <s v="Item 4"/>
    <n v="159"/>
    <n v="8"/>
    <n v="1272"/>
  </r>
  <r>
    <s v="0816"/>
    <d v="2018-09-08T00:00:00"/>
    <n v="15"/>
    <s v="Company O"/>
    <s v="Anne Lee"/>
    <x v="0"/>
    <s v="Item 1"/>
    <n v="399"/>
    <n v="4"/>
    <n v="1596"/>
  </r>
  <r>
    <s v="0817"/>
    <d v="2018-09-08T00:00:00"/>
    <n v="20"/>
    <s v="Company T"/>
    <s v="Oscar Knox"/>
    <x v="3"/>
    <s v="Item 3"/>
    <n v="69"/>
    <n v="5"/>
    <n v="345"/>
  </r>
  <r>
    <s v="0818"/>
    <d v="2018-09-09T00:00:00"/>
    <n v="13"/>
    <s v="Company M"/>
    <s v="Michael Fox"/>
    <x v="0"/>
    <s v="Item 1"/>
    <n v="399"/>
    <n v="3"/>
    <n v="1197"/>
  </r>
  <r>
    <s v="0819"/>
    <d v="2018-09-09T00:00:00"/>
    <n v="6"/>
    <s v="Company F"/>
    <s v="Kim Fishman"/>
    <x v="2"/>
    <s v="Item 5"/>
    <n v="289"/>
    <n v="0"/>
    <n v="0"/>
  </r>
  <r>
    <s v="0820"/>
    <d v="2018-09-10T00:00:00"/>
    <n v="11"/>
    <s v="Company K"/>
    <s v="Anne Lee"/>
    <x v="0"/>
    <s v="Item 4"/>
    <n v="159"/>
    <n v="4"/>
    <n v="636"/>
  </r>
  <r>
    <s v="0821"/>
    <d v="2018-09-10T00:00:00"/>
    <n v="12"/>
    <s v="Company L"/>
    <s v="Michael Fox"/>
    <x v="0"/>
    <s v="Item 4"/>
    <n v="159"/>
    <n v="4"/>
    <n v="636"/>
  </r>
  <r>
    <s v="0822"/>
    <d v="2018-09-10T00:00:00"/>
    <n v="19"/>
    <s v="Company S"/>
    <s v="Oscar Knox"/>
    <x v="3"/>
    <s v="Item 1"/>
    <n v="399"/>
    <n v="4"/>
    <n v="1596"/>
  </r>
  <r>
    <s v="0823"/>
    <d v="2018-09-10T00:00:00"/>
    <n v="11"/>
    <s v="Company K"/>
    <s v="Anne Lee"/>
    <x v="0"/>
    <s v="Item 3"/>
    <n v="69"/>
    <n v="8"/>
    <n v="552"/>
  </r>
  <r>
    <s v="0824"/>
    <d v="2018-09-10T00:00:00"/>
    <n v="8"/>
    <s v="Company H"/>
    <s v="Kim Fishman"/>
    <x v="2"/>
    <s v="Item 5"/>
    <n v="289"/>
    <n v="0"/>
    <n v="0"/>
  </r>
  <r>
    <s v="0825"/>
    <d v="2018-09-11T00:00:00"/>
    <n v="20"/>
    <s v="Company T"/>
    <s v="Andrew James"/>
    <x v="3"/>
    <s v="Item 1"/>
    <n v="399"/>
    <n v="9"/>
    <n v="3591"/>
  </r>
  <r>
    <s v="0826"/>
    <d v="2018-09-11T00:00:00"/>
    <n v="15"/>
    <s v="Company O"/>
    <s v="Anne Lee"/>
    <x v="0"/>
    <s v="Item 5"/>
    <n v="289"/>
    <n v="1"/>
    <n v="289"/>
  </r>
  <r>
    <s v="0827"/>
    <d v="2018-09-11T00:00:00"/>
    <n v="1"/>
    <s v="Company A"/>
    <s v="Anna Weber"/>
    <x v="1"/>
    <s v="Item 4"/>
    <n v="159"/>
    <n v="3"/>
    <n v="477"/>
  </r>
  <r>
    <s v="0828"/>
    <d v="2018-09-12T00:00:00"/>
    <n v="5"/>
    <s v="Company E"/>
    <s v="Anna Weber"/>
    <x v="1"/>
    <s v="Item 2"/>
    <n v="199"/>
    <n v="3"/>
    <n v="597"/>
  </r>
  <r>
    <s v="0829"/>
    <d v="2018-09-12T00:00:00"/>
    <n v="14"/>
    <s v="Company N"/>
    <s v="Michael Fox"/>
    <x v="0"/>
    <s v="Item 3"/>
    <n v="69"/>
    <n v="4"/>
    <n v="276"/>
  </r>
  <r>
    <s v="0830"/>
    <d v="2018-09-13T00:00:00"/>
    <n v="1"/>
    <s v="Company A"/>
    <s v="Anna Weber"/>
    <x v="1"/>
    <s v="Item 1"/>
    <n v="399"/>
    <n v="6"/>
    <n v="2394"/>
  </r>
  <r>
    <s v="0831"/>
    <d v="2018-09-14T00:00:00"/>
    <n v="1"/>
    <s v="Company A"/>
    <s v="Anna Weber"/>
    <x v="1"/>
    <s v="Item 2"/>
    <n v="199"/>
    <n v="1"/>
    <n v="199"/>
  </r>
  <r>
    <s v="0832"/>
    <d v="2018-09-14T00:00:00"/>
    <n v="3"/>
    <s v="Company C"/>
    <s v="Ben Wallace"/>
    <x v="1"/>
    <s v="Item 5"/>
    <n v="289"/>
    <n v="1"/>
    <n v="289"/>
  </r>
  <r>
    <s v="0833"/>
    <d v="2018-09-15T00:00:00"/>
    <n v="16"/>
    <s v="Company P"/>
    <s v="Andrew James"/>
    <x v="3"/>
    <s v="Item 1"/>
    <n v="399"/>
    <n v="9"/>
    <n v="3591"/>
  </r>
  <r>
    <s v="0834"/>
    <d v="2018-09-15T00:00:00"/>
    <n v="6"/>
    <s v="Company F"/>
    <s v="Laura Larsen"/>
    <x v="2"/>
    <s v="Item 3"/>
    <n v="69"/>
    <n v="6"/>
    <n v="414"/>
  </r>
  <r>
    <s v="0835"/>
    <d v="2018-09-15T00:00:00"/>
    <n v="19"/>
    <s v="Company S"/>
    <s v="Andrew James"/>
    <x v="3"/>
    <s v="Item 1"/>
    <n v="399"/>
    <n v="2"/>
    <n v="798"/>
  </r>
  <r>
    <s v="0836"/>
    <d v="2018-09-16T00:00:00"/>
    <n v="5"/>
    <s v="Company E"/>
    <s v="Anna Weber"/>
    <x v="1"/>
    <s v="Item 3"/>
    <n v="69"/>
    <n v="6"/>
    <n v="414"/>
  </r>
  <r>
    <s v="0837"/>
    <d v="2018-09-17T00:00:00"/>
    <n v="3"/>
    <s v="Company C"/>
    <s v="Ben Wallace"/>
    <x v="1"/>
    <s v="Item 2"/>
    <n v="199"/>
    <n v="6"/>
    <n v="1194"/>
  </r>
  <r>
    <s v="0838"/>
    <d v="2018-09-18T00:00:00"/>
    <n v="7"/>
    <s v="Company G"/>
    <s v="Laura Larsen"/>
    <x v="2"/>
    <s v="Item 1"/>
    <n v="399"/>
    <n v="3"/>
    <n v="1197"/>
  </r>
  <r>
    <s v="0839"/>
    <d v="2018-09-19T00:00:00"/>
    <n v="20"/>
    <s v="Company T"/>
    <s v="Andrew James"/>
    <x v="3"/>
    <s v="Item 5"/>
    <n v="289"/>
    <n v="4"/>
    <n v="1156"/>
  </r>
  <r>
    <s v="0840"/>
    <d v="2018-09-20T00:00:00"/>
    <n v="6"/>
    <s v="Company F"/>
    <s v="Laura Larsen"/>
    <x v="2"/>
    <s v="Item 4"/>
    <n v="159"/>
    <n v="8"/>
    <n v="1272"/>
  </r>
  <r>
    <s v="0841"/>
    <d v="2018-09-20T00:00:00"/>
    <n v="7"/>
    <s v="Company G"/>
    <s v="Kim Fishman"/>
    <x v="2"/>
    <s v="Item 5"/>
    <n v="289"/>
    <n v="2"/>
    <n v="578"/>
  </r>
  <r>
    <s v="0842"/>
    <d v="2018-09-20T00:00:00"/>
    <n v="12"/>
    <s v="Company L"/>
    <s v="Anne Lee"/>
    <x v="0"/>
    <s v="Item 2"/>
    <n v="199"/>
    <n v="4"/>
    <n v="796"/>
  </r>
  <r>
    <s v="0843"/>
    <d v="2018-09-20T00:00:00"/>
    <n v="4"/>
    <s v="Company D"/>
    <s v="Anna Weber"/>
    <x v="1"/>
    <s v="Item 2"/>
    <n v="199"/>
    <n v="7"/>
    <n v="1393"/>
  </r>
  <r>
    <s v="0844"/>
    <d v="2018-09-21T00:00:00"/>
    <n v="11"/>
    <s v="Company K"/>
    <s v="Michael Fox"/>
    <x v="0"/>
    <s v="Item 5"/>
    <n v="289"/>
    <n v="6"/>
    <n v="1734"/>
  </r>
  <r>
    <s v="0845"/>
    <d v="2018-09-21T00:00:00"/>
    <n v="8"/>
    <s v="Company H"/>
    <s v="Laura Larsen"/>
    <x v="2"/>
    <s v="Item 4"/>
    <n v="159"/>
    <n v="7"/>
    <n v="1113"/>
  </r>
  <r>
    <s v="0846"/>
    <d v="2018-09-22T00:00:00"/>
    <n v="8"/>
    <s v="Company H"/>
    <s v="Laura Larsen"/>
    <x v="2"/>
    <s v="Item 2"/>
    <n v="199"/>
    <n v="8"/>
    <n v="1592"/>
  </r>
  <r>
    <s v="0847"/>
    <d v="2018-09-22T00:00:00"/>
    <n v="5"/>
    <s v="Company E"/>
    <s v="Anna Weber"/>
    <x v="1"/>
    <s v="Item 4"/>
    <n v="159"/>
    <n v="0"/>
    <n v="0"/>
  </r>
  <r>
    <s v="0848"/>
    <d v="2018-09-22T00:00:00"/>
    <n v="15"/>
    <s v="Company O"/>
    <s v="Michael Fox"/>
    <x v="0"/>
    <s v="Item 5"/>
    <n v="289"/>
    <n v="3"/>
    <n v="867"/>
  </r>
  <r>
    <s v="0849"/>
    <d v="2018-09-22T00:00:00"/>
    <n v="4"/>
    <s v="Company D"/>
    <s v="Anna Weber"/>
    <x v="1"/>
    <s v="Item 2"/>
    <n v="199"/>
    <n v="8"/>
    <n v="1592"/>
  </r>
  <r>
    <s v="0850"/>
    <d v="2018-09-22T00:00:00"/>
    <n v="10"/>
    <s v="Company J"/>
    <s v="Laura Larsen"/>
    <x v="2"/>
    <s v="Item 5"/>
    <n v="289"/>
    <n v="0"/>
    <n v="0"/>
  </r>
  <r>
    <s v="0851"/>
    <d v="2018-09-22T00:00:00"/>
    <n v="17"/>
    <s v="Company Q"/>
    <s v="Oscar Knox"/>
    <x v="3"/>
    <s v="Item 5"/>
    <n v="289"/>
    <n v="0"/>
    <n v="0"/>
  </r>
  <r>
    <s v="0852"/>
    <d v="2018-09-22T00:00:00"/>
    <n v="6"/>
    <s v="Company F"/>
    <s v="Laura Larsen"/>
    <x v="2"/>
    <s v="Item 1"/>
    <n v="399"/>
    <n v="9"/>
    <n v="3591"/>
  </r>
  <r>
    <s v="0853"/>
    <d v="2018-09-22T00:00:00"/>
    <n v="14"/>
    <s v="Company N"/>
    <s v="Anne Lee"/>
    <x v="0"/>
    <s v="Item 1"/>
    <n v="399"/>
    <n v="4"/>
    <n v="1596"/>
  </r>
  <r>
    <s v="0854"/>
    <d v="2018-09-22T00:00:00"/>
    <n v="7"/>
    <s v="Company G"/>
    <s v="Kim Fishman"/>
    <x v="2"/>
    <s v="Item 2"/>
    <n v="199"/>
    <n v="5"/>
    <n v="995"/>
  </r>
  <r>
    <s v="0855"/>
    <d v="2018-09-22T00:00:00"/>
    <n v="9"/>
    <s v="Company I"/>
    <s v="Kim Fishman"/>
    <x v="2"/>
    <s v="Item 5"/>
    <n v="289"/>
    <n v="7"/>
    <n v="2023"/>
  </r>
  <r>
    <s v="0856"/>
    <d v="2018-09-22T00:00:00"/>
    <n v="19"/>
    <s v="Company S"/>
    <s v="Andrew James"/>
    <x v="3"/>
    <s v="Item 4"/>
    <n v="159"/>
    <n v="3"/>
    <n v="477"/>
  </r>
  <r>
    <s v="0857"/>
    <d v="2018-09-23T00:00:00"/>
    <n v="19"/>
    <s v="Company S"/>
    <s v="Oscar Knox"/>
    <x v="3"/>
    <s v="Item 5"/>
    <n v="289"/>
    <n v="8"/>
    <n v="2312"/>
  </r>
  <r>
    <s v="0858"/>
    <d v="2018-09-24T00:00:00"/>
    <n v="17"/>
    <s v="Company Q"/>
    <s v="Oscar Knox"/>
    <x v="3"/>
    <s v="Item 3"/>
    <n v="69"/>
    <n v="5"/>
    <n v="345"/>
  </r>
  <r>
    <s v="0859"/>
    <d v="2018-09-24T00:00:00"/>
    <n v="19"/>
    <s v="Company S"/>
    <s v="Andrew James"/>
    <x v="3"/>
    <s v="Item 5"/>
    <n v="289"/>
    <n v="4"/>
    <n v="1156"/>
  </r>
  <r>
    <s v="0860"/>
    <d v="2018-09-24T00:00:00"/>
    <n v="6"/>
    <s v="Company F"/>
    <s v="Laura Larsen"/>
    <x v="2"/>
    <s v="Item 2"/>
    <n v="199"/>
    <n v="8"/>
    <n v="1592"/>
  </r>
  <r>
    <s v="0861"/>
    <d v="2018-09-24T00:00:00"/>
    <n v="14"/>
    <s v="Company N"/>
    <s v="Michael Fox"/>
    <x v="0"/>
    <s v="Item 1"/>
    <n v="399"/>
    <n v="2"/>
    <n v="798"/>
  </r>
  <r>
    <s v="0862"/>
    <d v="2018-09-25T00:00:00"/>
    <n v="17"/>
    <s v="Company Q"/>
    <s v="Oscar Knox"/>
    <x v="3"/>
    <s v="Item 3"/>
    <n v="69"/>
    <n v="8"/>
    <n v="552"/>
  </r>
  <r>
    <s v="0863"/>
    <d v="2018-09-25T00:00:00"/>
    <n v="16"/>
    <s v="Company P"/>
    <s v="Oscar Knox"/>
    <x v="3"/>
    <s v="Item 2"/>
    <n v="199"/>
    <n v="0"/>
    <n v="0"/>
  </r>
  <r>
    <s v="0864"/>
    <d v="2018-09-25T00:00:00"/>
    <n v="3"/>
    <s v="Company C"/>
    <s v="Ben Wallace"/>
    <x v="1"/>
    <s v="Item 5"/>
    <n v="289"/>
    <n v="4"/>
    <n v="1156"/>
  </r>
  <r>
    <s v="0865"/>
    <d v="2018-09-26T00:00:00"/>
    <n v="16"/>
    <s v="Company P"/>
    <s v="Oscar Knox"/>
    <x v="3"/>
    <s v="Item 3"/>
    <n v="69"/>
    <n v="6"/>
    <n v="414"/>
  </r>
  <r>
    <s v="0866"/>
    <d v="2018-09-26T00:00:00"/>
    <n v="19"/>
    <s v="Company S"/>
    <s v="Andrew James"/>
    <x v="3"/>
    <s v="Item 3"/>
    <n v="69"/>
    <n v="2"/>
    <n v="138"/>
  </r>
  <r>
    <s v="0867"/>
    <d v="2018-09-27T00:00:00"/>
    <n v="7"/>
    <s v="Company G"/>
    <s v="Laura Larsen"/>
    <x v="2"/>
    <s v="Item 2"/>
    <n v="199"/>
    <n v="6"/>
    <n v="1194"/>
  </r>
  <r>
    <s v="0868"/>
    <d v="2018-09-27T00:00:00"/>
    <n v="9"/>
    <s v="Company I"/>
    <s v="Laura Larsen"/>
    <x v="2"/>
    <s v="Item 3"/>
    <n v="69"/>
    <n v="7"/>
    <n v="483"/>
  </r>
  <r>
    <s v="0869"/>
    <d v="2018-09-28T00:00:00"/>
    <n v="14"/>
    <s v="Company N"/>
    <s v="Anne Lee"/>
    <x v="0"/>
    <s v="Item 1"/>
    <n v="399"/>
    <n v="3"/>
    <n v="1197"/>
  </r>
  <r>
    <s v="0870"/>
    <d v="2018-09-28T00:00:00"/>
    <n v="3"/>
    <s v="Company C"/>
    <s v="Ben Wallace"/>
    <x v="1"/>
    <s v="Item 4"/>
    <n v="159"/>
    <n v="5"/>
    <n v="795"/>
  </r>
  <r>
    <s v="0871"/>
    <d v="2018-09-28T00:00:00"/>
    <n v="9"/>
    <s v="Company I"/>
    <s v="Laura Larsen"/>
    <x v="2"/>
    <s v="Item 3"/>
    <n v="69"/>
    <n v="6"/>
    <n v="414"/>
  </r>
  <r>
    <s v="0872"/>
    <d v="2018-09-28T00:00:00"/>
    <n v="1"/>
    <s v="Company A"/>
    <s v="Anna Weber"/>
    <x v="1"/>
    <s v="Item 4"/>
    <n v="159"/>
    <n v="5"/>
    <n v="795"/>
  </r>
  <r>
    <s v="0873"/>
    <d v="2018-09-29T00:00:00"/>
    <n v="20"/>
    <s v="Company T"/>
    <s v="Oscar Knox"/>
    <x v="3"/>
    <s v="Item 2"/>
    <n v="199"/>
    <n v="3"/>
    <n v="597"/>
  </r>
  <r>
    <s v="0874"/>
    <d v="2018-09-29T00:00:00"/>
    <n v="3"/>
    <s v="Company C"/>
    <s v="Ben Wallace"/>
    <x v="1"/>
    <s v="Item 5"/>
    <n v="289"/>
    <n v="8"/>
    <n v="2312"/>
  </r>
  <r>
    <s v="0875"/>
    <d v="2018-09-29T00:00:00"/>
    <n v="4"/>
    <s v="Company D"/>
    <s v="Ben Wallace"/>
    <x v="1"/>
    <s v="Item 3"/>
    <n v="69"/>
    <n v="6"/>
    <n v="414"/>
  </r>
  <r>
    <s v="0876"/>
    <d v="2018-09-29T00:00:00"/>
    <n v="7"/>
    <s v="Company G"/>
    <s v="Laura Larsen"/>
    <x v="2"/>
    <s v="Item 5"/>
    <n v="289"/>
    <n v="0"/>
    <n v="0"/>
  </r>
  <r>
    <s v="0877"/>
    <d v="2018-09-30T00:00:00"/>
    <n v="11"/>
    <s v="Company K"/>
    <s v="Michael Fox"/>
    <x v="0"/>
    <s v="Item 5"/>
    <n v="289"/>
    <n v="1"/>
    <n v="289"/>
  </r>
  <r>
    <s v="0878"/>
    <d v="2018-09-30T00:00:00"/>
    <n v="15"/>
    <s v="Company O"/>
    <s v="Anne Lee"/>
    <x v="0"/>
    <s v="Item 4"/>
    <n v="159"/>
    <n v="0"/>
    <n v="0"/>
  </r>
  <r>
    <s v="0879"/>
    <d v="2018-09-30T00:00:00"/>
    <n v="20"/>
    <s v="Company T"/>
    <s v="Andrew James"/>
    <x v="3"/>
    <s v="Item 2"/>
    <n v="199"/>
    <n v="1"/>
    <n v="199"/>
  </r>
  <r>
    <s v="0880"/>
    <d v="2018-09-30T00:00:00"/>
    <n v="6"/>
    <s v="Company F"/>
    <s v="Kim Fishman"/>
    <x v="2"/>
    <s v="Item 2"/>
    <n v="199"/>
    <n v="7"/>
    <n v="1393"/>
  </r>
  <r>
    <s v="0881"/>
    <d v="2018-10-01T00:00:00"/>
    <n v="9"/>
    <s v="Company I"/>
    <s v="Kim Fishman"/>
    <x v="2"/>
    <s v="Item 1"/>
    <n v="399"/>
    <n v="7"/>
    <n v="2793"/>
  </r>
  <r>
    <s v="0882"/>
    <d v="2018-10-01T00:00:00"/>
    <n v="7"/>
    <s v="Company G"/>
    <s v="Laura Larsen"/>
    <x v="2"/>
    <s v="Item 4"/>
    <n v="159"/>
    <n v="2"/>
    <n v="318"/>
  </r>
  <r>
    <s v="0883"/>
    <d v="2018-10-02T00:00:00"/>
    <n v="3"/>
    <s v="Company C"/>
    <s v="Ben Wallace"/>
    <x v="1"/>
    <s v="Item 2"/>
    <n v="199"/>
    <n v="5"/>
    <n v="995"/>
  </r>
  <r>
    <s v="0884"/>
    <d v="2018-10-02T00:00:00"/>
    <n v="14"/>
    <s v="Company N"/>
    <s v="Anne Lee"/>
    <x v="0"/>
    <s v="Item 5"/>
    <n v="289"/>
    <n v="9"/>
    <n v="2601"/>
  </r>
  <r>
    <s v="0885"/>
    <d v="2018-10-02T00:00:00"/>
    <n v="15"/>
    <s v="Company O"/>
    <s v="Anne Lee"/>
    <x v="0"/>
    <s v="Item 4"/>
    <n v="159"/>
    <n v="8"/>
    <n v="1272"/>
  </r>
  <r>
    <s v="0886"/>
    <d v="2018-10-03T00:00:00"/>
    <n v="20"/>
    <s v="Company T"/>
    <s v="Oscar Knox"/>
    <x v="3"/>
    <s v="Item 4"/>
    <n v="159"/>
    <n v="1"/>
    <n v="159"/>
  </r>
  <r>
    <s v="0887"/>
    <d v="2018-10-04T00:00:00"/>
    <n v="20"/>
    <s v="Company T"/>
    <s v="Andrew James"/>
    <x v="3"/>
    <s v="Item 5"/>
    <n v="289"/>
    <n v="1"/>
    <n v="289"/>
  </r>
  <r>
    <s v="0888"/>
    <d v="2018-10-04T00:00:00"/>
    <n v="15"/>
    <s v="Company O"/>
    <s v="Michael Fox"/>
    <x v="0"/>
    <s v="Item 2"/>
    <n v="199"/>
    <n v="3"/>
    <n v="597"/>
  </r>
  <r>
    <s v="0889"/>
    <d v="2018-10-05T00:00:00"/>
    <n v="20"/>
    <s v="Company T"/>
    <s v="Oscar Knox"/>
    <x v="3"/>
    <s v="Item 2"/>
    <n v="199"/>
    <n v="3"/>
    <n v="597"/>
  </r>
  <r>
    <s v="0890"/>
    <d v="2018-10-05T00:00:00"/>
    <n v="9"/>
    <s v="Company I"/>
    <s v="Laura Larsen"/>
    <x v="2"/>
    <s v="Item 5"/>
    <n v="289"/>
    <n v="9"/>
    <n v="2601"/>
  </r>
  <r>
    <s v="0891"/>
    <d v="2018-10-05T00:00:00"/>
    <n v="4"/>
    <s v="Company D"/>
    <s v="Anna Weber"/>
    <x v="1"/>
    <s v="Item 2"/>
    <n v="199"/>
    <n v="9"/>
    <n v="1791"/>
  </r>
  <r>
    <s v="0892"/>
    <d v="2018-10-05T00:00:00"/>
    <n v="16"/>
    <s v="Company P"/>
    <s v="Andrew James"/>
    <x v="3"/>
    <s v="Item 4"/>
    <n v="159"/>
    <n v="7"/>
    <n v="1113"/>
  </r>
  <r>
    <s v="0893"/>
    <d v="2018-10-05T00:00:00"/>
    <n v="5"/>
    <s v="Company E"/>
    <s v="Ben Wallace"/>
    <x v="1"/>
    <s v="Item 3"/>
    <n v="69"/>
    <n v="3"/>
    <n v="207"/>
  </r>
  <r>
    <s v="0894"/>
    <d v="2018-10-06T00:00:00"/>
    <n v="11"/>
    <s v="Company K"/>
    <s v="Anne Lee"/>
    <x v="0"/>
    <s v="Item 4"/>
    <n v="159"/>
    <n v="6"/>
    <n v="954"/>
  </r>
  <r>
    <s v="0895"/>
    <d v="2018-10-06T00:00:00"/>
    <n v="9"/>
    <s v="Company I"/>
    <s v="Kim Fishman"/>
    <x v="2"/>
    <s v="Item 2"/>
    <n v="199"/>
    <n v="2"/>
    <n v="398"/>
  </r>
  <r>
    <s v="0896"/>
    <d v="2018-10-06T00:00:00"/>
    <n v="6"/>
    <s v="Company F"/>
    <s v="Laura Larsen"/>
    <x v="2"/>
    <s v="Item 2"/>
    <n v="199"/>
    <n v="8"/>
    <n v="1592"/>
  </r>
  <r>
    <s v="0897"/>
    <d v="2018-10-06T00:00:00"/>
    <n v="4"/>
    <s v="Company D"/>
    <s v="Anna Weber"/>
    <x v="1"/>
    <s v="Item 1"/>
    <n v="399"/>
    <n v="0"/>
    <n v="0"/>
  </r>
  <r>
    <s v="0898"/>
    <d v="2018-10-06T00:00:00"/>
    <n v="17"/>
    <s v="Company Q"/>
    <s v="Andrew James"/>
    <x v="3"/>
    <s v="Item 2"/>
    <n v="199"/>
    <n v="2"/>
    <n v="398"/>
  </r>
  <r>
    <s v="0899"/>
    <d v="2018-10-07T00:00:00"/>
    <n v="1"/>
    <s v="Company A"/>
    <s v="Ben Wallace"/>
    <x v="1"/>
    <s v="Item 2"/>
    <n v="199"/>
    <n v="4"/>
    <n v="796"/>
  </r>
  <r>
    <s v="0900"/>
    <d v="2018-10-07T00:00:00"/>
    <n v="4"/>
    <s v="Company D"/>
    <s v="Anna Weber"/>
    <x v="1"/>
    <s v="Item 4"/>
    <n v="159"/>
    <n v="5"/>
    <n v="795"/>
  </r>
  <r>
    <s v="0901"/>
    <d v="2018-10-08T00:00:00"/>
    <n v="15"/>
    <s v="Company O"/>
    <s v="Michael Fox"/>
    <x v="0"/>
    <s v="Item 1"/>
    <n v="399"/>
    <n v="7"/>
    <n v="2793"/>
  </r>
  <r>
    <s v="0902"/>
    <d v="2018-10-09T00:00:00"/>
    <n v="13"/>
    <s v="Company M"/>
    <s v="Michael Fox"/>
    <x v="0"/>
    <s v="Item 1"/>
    <n v="399"/>
    <n v="4"/>
    <n v="1596"/>
  </r>
  <r>
    <s v="0903"/>
    <d v="2018-10-10T00:00:00"/>
    <n v="6"/>
    <s v="Company F"/>
    <s v="Kim Fishman"/>
    <x v="2"/>
    <s v="Item 5"/>
    <n v="289"/>
    <n v="3"/>
    <n v="867"/>
  </r>
  <r>
    <s v="0904"/>
    <d v="2018-10-10T00:00:00"/>
    <n v="5"/>
    <s v="Company E"/>
    <s v="Anna Weber"/>
    <x v="1"/>
    <s v="Item 5"/>
    <n v="289"/>
    <n v="1"/>
    <n v="289"/>
  </r>
  <r>
    <s v="0905"/>
    <d v="2018-10-11T00:00:00"/>
    <n v="13"/>
    <s v="Company M"/>
    <s v="Michael Fox"/>
    <x v="0"/>
    <s v="Item 5"/>
    <n v="289"/>
    <n v="7"/>
    <n v="2023"/>
  </r>
  <r>
    <s v="0906"/>
    <d v="2018-10-11T00:00:00"/>
    <n v="19"/>
    <s v="Company S"/>
    <s v="Oscar Knox"/>
    <x v="3"/>
    <s v="Item 2"/>
    <n v="199"/>
    <n v="5"/>
    <n v="995"/>
  </r>
  <r>
    <s v="0907"/>
    <d v="2018-10-12T00:00:00"/>
    <n v="10"/>
    <s v="Company J"/>
    <s v="Kim Fishman"/>
    <x v="2"/>
    <s v="Item 2"/>
    <n v="199"/>
    <n v="1"/>
    <n v="199"/>
  </r>
  <r>
    <s v="0908"/>
    <d v="2018-10-12T00:00:00"/>
    <n v="20"/>
    <s v="Company T"/>
    <s v="Oscar Knox"/>
    <x v="3"/>
    <s v="Item 5"/>
    <n v="289"/>
    <n v="3"/>
    <n v="867"/>
  </r>
  <r>
    <s v="0909"/>
    <d v="2018-10-13T00:00:00"/>
    <n v="7"/>
    <s v="Company G"/>
    <s v="Laura Larsen"/>
    <x v="2"/>
    <s v="Item 4"/>
    <n v="159"/>
    <n v="8"/>
    <n v="1272"/>
  </r>
  <r>
    <s v="0910"/>
    <d v="2018-10-13T00:00:00"/>
    <n v="19"/>
    <s v="Company S"/>
    <s v="Oscar Knox"/>
    <x v="3"/>
    <s v="Item 2"/>
    <n v="199"/>
    <n v="3"/>
    <n v="597"/>
  </r>
  <r>
    <s v="0911"/>
    <d v="2018-10-13T00:00:00"/>
    <n v="18"/>
    <s v="Company R"/>
    <s v="Oscar Knox"/>
    <x v="3"/>
    <s v="Item 3"/>
    <n v="69"/>
    <n v="9"/>
    <n v="621"/>
  </r>
  <r>
    <s v="0912"/>
    <d v="2018-10-13T00:00:00"/>
    <n v="13"/>
    <s v="Company M"/>
    <s v="Michael Fox"/>
    <x v="0"/>
    <s v="Item 5"/>
    <n v="289"/>
    <n v="8"/>
    <n v="2312"/>
  </r>
  <r>
    <s v="0913"/>
    <d v="2018-10-13T00:00:00"/>
    <n v="9"/>
    <s v="Company I"/>
    <s v="Laura Larsen"/>
    <x v="2"/>
    <s v="Item 2"/>
    <n v="199"/>
    <n v="5"/>
    <n v="995"/>
  </r>
  <r>
    <s v="0914"/>
    <d v="2018-10-13T00:00:00"/>
    <n v="14"/>
    <s v="Company N"/>
    <s v="Michael Fox"/>
    <x v="0"/>
    <s v="Item 4"/>
    <n v="159"/>
    <n v="7"/>
    <n v="1113"/>
  </r>
  <r>
    <s v="0915"/>
    <d v="2018-10-14T00:00:00"/>
    <n v="3"/>
    <s v="Company C"/>
    <s v="Anna Weber"/>
    <x v="1"/>
    <s v="Item 3"/>
    <n v="69"/>
    <n v="2"/>
    <n v="138"/>
  </r>
  <r>
    <s v="0916"/>
    <d v="2018-10-14T00:00:00"/>
    <n v="10"/>
    <s v="Company J"/>
    <s v="Laura Larsen"/>
    <x v="2"/>
    <s v="Item 5"/>
    <n v="289"/>
    <n v="5"/>
    <n v="1445"/>
  </r>
  <r>
    <s v="0917"/>
    <d v="2018-10-15T00:00:00"/>
    <n v="18"/>
    <s v="Company R"/>
    <s v="Andrew James"/>
    <x v="3"/>
    <s v="Item 3"/>
    <n v="69"/>
    <n v="2"/>
    <n v="138"/>
  </r>
  <r>
    <s v="0918"/>
    <d v="2018-10-15T00:00:00"/>
    <n v="18"/>
    <s v="Company R"/>
    <s v="Andrew James"/>
    <x v="3"/>
    <s v="Item 4"/>
    <n v="159"/>
    <n v="5"/>
    <n v="795"/>
  </r>
  <r>
    <s v="0919"/>
    <d v="2018-10-15T00:00:00"/>
    <n v="14"/>
    <s v="Company N"/>
    <s v="Anne Lee"/>
    <x v="0"/>
    <s v="Item 1"/>
    <n v="399"/>
    <n v="9"/>
    <n v="3591"/>
  </r>
  <r>
    <s v="0920"/>
    <d v="2018-10-15T00:00:00"/>
    <n v="2"/>
    <s v="Company B"/>
    <s v="Ben Wallace"/>
    <x v="1"/>
    <s v="Item 2"/>
    <n v="199"/>
    <n v="3"/>
    <n v="597"/>
  </r>
  <r>
    <s v="0921"/>
    <d v="2018-10-16T00:00:00"/>
    <n v="17"/>
    <s v="Company Q"/>
    <s v="Oscar Knox"/>
    <x v="3"/>
    <s v="Item 1"/>
    <n v="399"/>
    <n v="6"/>
    <n v="2394"/>
  </r>
  <r>
    <s v="0922"/>
    <d v="2018-10-16T00:00:00"/>
    <n v="1"/>
    <s v="Company A"/>
    <s v="Anna Weber"/>
    <x v="1"/>
    <s v="Item 5"/>
    <n v="289"/>
    <n v="7"/>
    <n v="2023"/>
  </r>
  <r>
    <s v="0923"/>
    <d v="2018-10-16T00:00:00"/>
    <n v="15"/>
    <s v="Company O"/>
    <s v="Anne Lee"/>
    <x v="0"/>
    <s v="Item 4"/>
    <n v="159"/>
    <n v="3"/>
    <n v="477"/>
  </r>
  <r>
    <s v="0924"/>
    <d v="2018-10-16T00:00:00"/>
    <n v="11"/>
    <s v="Company K"/>
    <s v="Michael Fox"/>
    <x v="0"/>
    <s v="Item 5"/>
    <n v="289"/>
    <n v="9"/>
    <n v="2601"/>
  </r>
  <r>
    <s v="0925"/>
    <d v="2018-10-16T00:00:00"/>
    <n v="12"/>
    <s v="Company L"/>
    <s v="Michael Fox"/>
    <x v="0"/>
    <s v="Item 2"/>
    <n v="199"/>
    <n v="7"/>
    <n v="1393"/>
  </r>
  <r>
    <s v="0926"/>
    <d v="2018-10-17T00:00:00"/>
    <n v="1"/>
    <s v="Company A"/>
    <s v="Ben Wallace"/>
    <x v="1"/>
    <s v="Item 2"/>
    <n v="199"/>
    <n v="0"/>
    <n v="0"/>
  </r>
  <r>
    <s v="0927"/>
    <d v="2018-10-17T00:00:00"/>
    <n v="8"/>
    <s v="Company H"/>
    <s v="Laura Larsen"/>
    <x v="2"/>
    <s v="Item 2"/>
    <n v="199"/>
    <n v="8"/>
    <n v="1592"/>
  </r>
  <r>
    <s v="0928"/>
    <d v="2018-10-17T00:00:00"/>
    <n v="20"/>
    <s v="Company T"/>
    <s v="Andrew James"/>
    <x v="3"/>
    <s v="Item 4"/>
    <n v="159"/>
    <n v="8"/>
    <n v="1272"/>
  </r>
  <r>
    <s v="0929"/>
    <d v="2018-10-17T00:00:00"/>
    <n v="14"/>
    <s v="Company N"/>
    <s v="Anne Lee"/>
    <x v="0"/>
    <s v="Item 4"/>
    <n v="159"/>
    <n v="5"/>
    <n v="795"/>
  </r>
  <r>
    <s v="0930"/>
    <d v="2018-10-17T00:00:00"/>
    <n v="10"/>
    <s v="Company J"/>
    <s v="Laura Larsen"/>
    <x v="2"/>
    <s v="Item 2"/>
    <n v="199"/>
    <n v="3"/>
    <n v="597"/>
  </r>
  <r>
    <s v="0931"/>
    <d v="2018-10-18T00:00:00"/>
    <n v="17"/>
    <s v="Company Q"/>
    <s v="Andrew James"/>
    <x v="3"/>
    <s v="Item 1"/>
    <n v="399"/>
    <n v="0"/>
    <n v="0"/>
  </r>
  <r>
    <s v="0932"/>
    <d v="2018-10-19T00:00:00"/>
    <n v="5"/>
    <s v="Company E"/>
    <s v="Ben Wallace"/>
    <x v="1"/>
    <s v="Item 2"/>
    <n v="199"/>
    <n v="6"/>
    <n v="1194"/>
  </r>
  <r>
    <s v="0933"/>
    <d v="2018-10-19T00:00:00"/>
    <n v="10"/>
    <s v="Company J"/>
    <s v="Laura Larsen"/>
    <x v="2"/>
    <s v="Item 4"/>
    <n v="159"/>
    <n v="6"/>
    <n v="954"/>
  </r>
  <r>
    <s v="0934"/>
    <d v="2018-10-20T00:00:00"/>
    <n v="17"/>
    <s v="Company Q"/>
    <s v="Andrew James"/>
    <x v="3"/>
    <s v="Item 4"/>
    <n v="159"/>
    <n v="1"/>
    <n v="159"/>
  </r>
  <r>
    <s v="0935"/>
    <d v="2018-10-20T00:00:00"/>
    <n v="18"/>
    <s v="Company R"/>
    <s v="Oscar Knox"/>
    <x v="3"/>
    <s v="Item 5"/>
    <n v="289"/>
    <n v="5"/>
    <n v="1445"/>
  </r>
  <r>
    <s v="0936"/>
    <d v="2018-10-20T00:00:00"/>
    <n v="2"/>
    <s v="Company B"/>
    <s v="Anna Weber"/>
    <x v="1"/>
    <s v="Item 3"/>
    <n v="69"/>
    <n v="8"/>
    <n v="552"/>
  </r>
  <r>
    <s v="0937"/>
    <d v="2018-10-21T00:00:00"/>
    <n v="17"/>
    <s v="Company Q"/>
    <s v="Oscar Knox"/>
    <x v="3"/>
    <s v="Item 3"/>
    <n v="69"/>
    <n v="5"/>
    <n v="345"/>
  </r>
  <r>
    <s v="0938"/>
    <d v="2018-10-22T00:00:00"/>
    <n v="10"/>
    <s v="Company J"/>
    <s v="Kim Fishman"/>
    <x v="2"/>
    <s v="Item 1"/>
    <n v="399"/>
    <n v="0"/>
    <n v="0"/>
  </r>
  <r>
    <s v="0939"/>
    <d v="2018-10-22T00:00:00"/>
    <n v="1"/>
    <s v="Company A"/>
    <s v="Ben Wallace"/>
    <x v="1"/>
    <s v="Item 5"/>
    <n v="289"/>
    <n v="7"/>
    <n v="2023"/>
  </r>
  <r>
    <s v="0940"/>
    <d v="2018-10-22T00:00:00"/>
    <n v="5"/>
    <s v="Company E"/>
    <s v="Anna Weber"/>
    <x v="1"/>
    <s v="Item 2"/>
    <n v="199"/>
    <n v="5"/>
    <n v="995"/>
  </r>
  <r>
    <s v="0941"/>
    <d v="2018-10-22T00:00:00"/>
    <n v="20"/>
    <s v="Company T"/>
    <s v="Oscar Knox"/>
    <x v="3"/>
    <s v="Item 4"/>
    <n v="159"/>
    <n v="5"/>
    <n v="795"/>
  </r>
  <r>
    <s v="0942"/>
    <d v="2018-10-22T00:00:00"/>
    <n v="1"/>
    <s v="Company A"/>
    <s v="Anna Weber"/>
    <x v="1"/>
    <s v="Item 1"/>
    <n v="399"/>
    <n v="8"/>
    <n v="3192"/>
  </r>
  <r>
    <s v="0943"/>
    <d v="2018-10-22T00:00:00"/>
    <n v="6"/>
    <s v="Company F"/>
    <s v="Kim Fishman"/>
    <x v="2"/>
    <s v="Item 4"/>
    <n v="159"/>
    <n v="6"/>
    <n v="954"/>
  </r>
  <r>
    <s v="0944"/>
    <d v="2018-10-23T00:00:00"/>
    <n v="4"/>
    <s v="Company D"/>
    <s v="Ben Wallace"/>
    <x v="1"/>
    <s v="Item 1"/>
    <n v="399"/>
    <n v="1"/>
    <n v="399"/>
  </r>
  <r>
    <s v="0945"/>
    <d v="2018-10-24T00:00:00"/>
    <n v="17"/>
    <s v="Company Q"/>
    <s v="Andrew James"/>
    <x v="3"/>
    <s v="Item 2"/>
    <n v="199"/>
    <n v="5"/>
    <n v="995"/>
  </r>
  <r>
    <s v="0946"/>
    <d v="2018-10-25T00:00:00"/>
    <n v="1"/>
    <s v="Company A"/>
    <s v="Anna Weber"/>
    <x v="1"/>
    <s v="Item 2"/>
    <n v="199"/>
    <n v="1"/>
    <n v="199"/>
  </r>
  <r>
    <s v="0947"/>
    <d v="2018-10-25T00:00:00"/>
    <n v="15"/>
    <s v="Company O"/>
    <s v="Michael Fox"/>
    <x v="0"/>
    <s v="Item 3"/>
    <n v="69"/>
    <n v="4"/>
    <n v="276"/>
  </r>
  <r>
    <s v="0948"/>
    <d v="2018-10-25T00:00:00"/>
    <n v="9"/>
    <s v="Company I"/>
    <s v="Laura Larsen"/>
    <x v="2"/>
    <s v="Item 2"/>
    <n v="199"/>
    <n v="5"/>
    <n v="995"/>
  </r>
  <r>
    <s v="0949"/>
    <d v="2018-10-26T00:00:00"/>
    <n v="6"/>
    <s v="Company F"/>
    <s v="Laura Larsen"/>
    <x v="2"/>
    <s v="Item 1"/>
    <n v="399"/>
    <n v="5"/>
    <n v="1995"/>
  </r>
  <r>
    <s v="0950"/>
    <d v="2018-10-26T00:00:00"/>
    <n v="20"/>
    <s v="Company T"/>
    <s v="Oscar Knox"/>
    <x v="3"/>
    <s v="Item 3"/>
    <n v="69"/>
    <n v="8"/>
    <n v="552"/>
  </r>
  <r>
    <s v="0951"/>
    <d v="2018-10-27T00:00:00"/>
    <n v="17"/>
    <s v="Company Q"/>
    <s v="Andrew James"/>
    <x v="3"/>
    <s v="Item 2"/>
    <n v="199"/>
    <n v="1"/>
    <n v="199"/>
  </r>
  <r>
    <s v="0952"/>
    <d v="2018-10-27T00:00:00"/>
    <n v="6"/>
    <s v="Company F"/>
    <s v="Laura Larsen"/>
    <x v="2"/>
    <s v="Item 1"/>
    <n v="399"/>
    <n v="7"/>
    <n v="2793"/>
  </r>
  <r>
    <s v="0953"/>
    <d v="2018-10-27T00:00:00"/>
    <n v="3"/>
    <s v="Company C"/>
    <s v="Ben Wallace"/>
    <x v="1"/>
    <s v="Item 2"/>
    <n v="199"/>
    <n v="1"/>
    <n v="199"/>
  </r>
  <r>
    <s v="0954"/>
    <d v="2018-10-27T00:00:00"/>
    <n v="4"/>
    <s v="Company D"/>
    <s v="Anna Weber"/>
    <x v="1"/>
    <s v="Item 2"/>
    <n v="199"/>
    <n v="8"/>
    <n v="1592"/>
  </r>
  <r>
    <s v="0955"/>
    <d v="2018-10-28T00:00:00"/>
    <n v="10"/>
    <s v="Company J"/>
    <s v="Kim Fishman"/>
    <x v="2"/>
    <s v="Item 2"/>
    <n v="199"/>
    <n v="0"/>
    <n v="0"/>
  </r>
  <r>
    <s v="0956"/>
    <d v="2018-10-29T00:00:00"/>
    <n v="6"/>
    <s v="Company F"/>
    <s v="Kim Fishman"/>
    <x v="2"/>
    <s v="Item 4"/>
    <n v="159"/>
    <n v="4"/>
    <n v="636"/>
  </r>
  <r>
    <s v="0957"/>
    <d v="2018-10-29T00:00:00"/>
    <n v="17"/>
    <s v="Company Q"/>
    <s v="Andrew James"/>
    <x v="3"/>
    <s v="Item 5"/>
    <n v="289"/>
    <n v="9"/>
    <n v="2601"/>
  </r>
  <r>
    <s v="0958"/>
    <d v="2018-10-29T00:00:00"/>
    <n v="9"/>
    <s v="Company I"/>
    <s v="Kim Fishman"/>
    <x v="2"/>
    <s v="Item 1"/>
    <n v="399"/>
    <n v="2"/>
    <n v="798"/>
  </r>
  <r>
    <s v="0959"/>
    <d v="2018-10-29T00:00:00"/>
    <n v="2"/>
    <s v="Company B"/>
    <s v="Anna Weber"/>
    <x v="1"/>
    <s v="Item 3"/>
    <n v="69"/>
    <n v="6"/>
    <n v="414"/>
  </r>
  <r>
    <s v="0960"/>
    <d v="2018-10-29T00:00:00"/>
    <n v="9"/>
    <s v="Company I"/>
    <s v="Kim Fishman"/>
    <x v="2"/>
    <s v="Item 3"/>
    <n v="69"/>
    <n v="6"/>
    <n v="414"/>
  </r>
  <r>
    <s v="0961"/>
    <d v="2018-10-29T00:00:00"/>
    <n v="18"/>
    <s v="Company R"/>
    <s v="Andrew James"/>
    <x v="3"/>
    <s v="Item 3"/>
    <n v="69"/>
    <n v="3"/>
    <n v="207"/>
  </r>
  <r>
    <s v="0962"/>
    <d v="2018-10-29T00:00:00"/>
    <n v="9"/>
    <s v="Company I"/>
    <s v="Kim Fishman"/>
    <x v="2"/>
    <s v="Item 3"/>
    <n v="69"/>
    <n v="2"/>
    <n v="138"/>
  </r>
  <r>
    <s v="0963"/>
    <d v="2018-10-29T00:00:00"/>
    <n v="14"/>
    <s v="Company N"/>
    <s v="Michael Fox"/>
    <x v="0"/>
    <s v="Item 4"/>
    <n v="159"/>
    <n v="1"/>
    <n v="159"/>
  </r>
  <r>
    <s v="0964"/>
    <d v="2018-10-29T00:00:00"/>
    <n v="7"/>
    <s v="Company G"/>
    <s v="Kim Fishman"/>
    <x v="2"/>
    <s v="Item 1"/>
    <n v="399"/>
    <n v="2"/>
    <n v="798"/>
  </r>
  <r>
    <s v="0965"/>
    <d v="2018-10-29T00:00:00"/>
    <n v="2"/>
    <s v="Company B"/>
    <s v="Ben Wallace"/>
    <x v="1"/>
    <s v="Item 2"/>
    <n v="199"/>
    <n v="7"/>
    <n v="1393"/>
  </r>
  <r>
    <s v="0966"/>
    <d v="2018-10-29T00:00:00"/>
    <n v="18"/>
    <s v="Company R"/>
    <s v="Andrew James"/>
    <x v="3"/>
    <s v="Item 4"/>
    <n v="159"/>
    <n v="7"/>
    <n v="1113"/>
  </r>
  <r>
    <s v="0967"/>
    <d v="2018-10-30T00:00:00"/>
    <n v="14"/>
    <s v="Company N"/>
    <s v="Anne Lee"/>
    <x v="0"/>
    <s v="Item 1"/>
    <n v="399"/>
    <n v="1"/>
    <n v="399"/>
  </r>
  <r>
    <s v="0968"/>
    <d v="2018-10-30T00:00:00"/>
    <n v="19"/>
    <s v="Company S"/>
    <s v="Oscar Knox"/>
    <x v="3"/>
    <s v="Item 3"/>
    <n v="69"/>
    <n v="3"/>
    <n v="207"/>
  </r>
  <r>
    <s v="0969"/>
    <d v="2018-10-30T00:00:00"/>
    <n v="7"/>
    <s v="Company G"/>
    <s v="Laura Larsen"/>
    <x v="2"/>
    <s v="Item 4"/>
    <n v="159"/>
    <n v="1"/>
    <n v="159"/>
  </r>
  <r>
    <s v="0970"/>
    <d v="2018-10-31T00:00:00"/>
    <n v="7"/>
    <s v="Company G"/>
    <s v="Laura Larsen"/>
    <x v="2"/>
    <s v="Item 1"/>
    <n v="399"/>
    <n v="0"/>
    <n v="0"/>
  </r>
  <r>
    <s v="0971"/>
    <d v="2018-11-01T00:00:00"/>
    <n v="14"/>
    <s v="Company N"/>
    <s v="Anne Lee"/>
    <x v="0"/>
    <s v="Item 2"/>
    <n v="199"/>
    <n v="0"/>
    <n v="0"/>
  </r>
  <r>
    <s v="0972"/>
    <d v="2018-11-02T00:00:00"/>
    <n v="19"/>
    <s v="Company S"/>
    <s v="Oscar Knox"/>
    <x v="3"/>
    <s v="Item 4"/>
    <n v="159"/>
    <n v="4"/>
    <n v="636"/>
  </r>
  <r>
    <s v="0973"/>
    <d v="2018-11-03T00:00:00"/>
    <n v="13"/>
    <s v="Company M"/>
    <s v="Michael Fox"/>
    <x v="0"/>
    <s v="Item 1"/>
    <n v="399"/>
    <n v="0"/>
    <n v="0"/>
  </r>
  <r>
    <s v="0974"/>
    <d v="2018-11-04T00:00:00"/>
    <n v="1"/>
    <s v="Company A"/>
    <s v="Anna Weber"/>
    <x v="1"/>
    <s v="Item 3"/>
    <n v="69"/>
    <n v="7"/>
    <n v="483"/>
  </r>
  <r>
    <s v="0975"/>
    <d v="2018-11-04T00:00:00"/>
    <n v="13"/>
    <s v="Company M"/>
    <s v="Anne Lee"/>
    <x v="0"/>
    <s v="Item 4"/>
    <n v="159"/>
    <n v="2"/>
    <n v="318"/>
  </r>
  <r>
    <s v="0976"/>
    <d v="2018-11-04T00:00:00"/>
    <n v="2"/>
    <s v="Company B"/>
    <s v="Ben Wallace"/>
    <x v="1"/>
    <s v="Item 3"/>
    <n v="69"/>
    <n v="1"/>
    <n v="69"/>
  </r>
  <r>
    <s v="0977"/>
    <d v="2018-11-05T00:00:00"/>
    <n v="5"/>
    <s v="Company E"/>
    <s v="Ben Wallace"/>
    <x v="1"/>
    <s v="Item 2"/>
    <n v="199"/>
    <n v="9"/>
    <n v="1791"/>
  </r>
  <r>
    <s v="0978"/>
    <d v="2018-11-06T00:00:00"/>
    <n v="20"/>
    <s v="Company T"/>
    <s v="Oscar Knox"/>
    <x v="3"/>
    <s v="Item 4"/>
    <n v="159"/>
    <n v="0"/>
    <n v="0"/>
  </r>
  <r>
    <s v="0979"/>
    <d v="2018-11-07T00:00:00"/>
    <n v="16"/>
    <s v="Company P"/>
    <s v="Oscar Knox"/>
    <x v="3"/>
    <s v="Item 3"/>
    <n v="69"/>
    <n v="9"/>
    <n v="621"/>
  </r>
  <r>
    <s v="0980"/>
    <d v="2018-11-07T00:00:00"/>
    <n v="9"/>
    <s v="Company I"/>
    <s v="Laura Larsen"/>
    <x v="2"/>
    <s v="Item 5"/>
    <n v="289"/>
    <n v="9"/>
    <n v="2601"/>
  </r>
  <r>
    <s v="0981"/>
    <d v="2018-11-07T00:00:00"/>
    <n v="2"/>
    <s v="Company B"/>
    <s v="Anna Weber"/>
    <x v="1"/>
    <s v="Item 1"/>
    <n v="399"/>
    <n v="4"/>
    <n v="1596"/>
  </r>
  <r>
    <s v="0982"/>
    <d v="2018-11-08T00:00:00"/>
    <n v="8"/>
    <s v="Company H"/>
    <s v="Laura Larsen"/>
    <x v="2"/>
    <s v="Item 2"/>
    <n v="199"/>
    <n v="1"/>
    <n v="199"/>
  </r>
  <r>
    <s v="0983"/>
    <d v="2018-11-08T00:00:00"/>
    <n v="18"/>
    <s v="Company R"/>
    <s v="Andrew James"/>
    <x v="3"/>
    <s v="Item 1"/>
    <n v="399"/>
    <n v="9"/>
    <n v="3591"/>
  </r>
  <r>
    <s v="0984"/>
    <d v="2018-11-08T00:00:00"/>
    <n v="12"/>
    <s v="Company L"/>
    <s v="Michael Fox"/>
    <x v="0"/>
    <s v="Item 3"/>
    <n v="69"/>
    <n v="0"/>
    <n v="0"/>
  </r>
  <r>
    <s v="0985"/>
    <d v="2018-11-08T00:00:00"/>
    <n v="10"/>
    <s v="Company J"/>
    <s v="Kim Fishman"/>
    <x v="2"/>
    <s v="Item 4"/>
    <n v="159"/>
    <n v="9"/>
    <n v="1431"/>
  </r>
  <r>
    <s v="0986"/>
    <d v="2018-11-08T00:00:00"/>
    <n v="9"/>
    <s v="Company I"/>
    <s v="Laura Larsen"/>
    <x v="2"/>
    <s v="Item 4"/>
    <n v="159"/>
    <n v="7"/>
    <n v="1113"/>
  </r>
  <r>
    <s v="0987"/>
    <d v="2018-11-09T00:00:00"/>
    <n v="8"/>
    <s v="Company H"/>
    <s v="Kim Fishman"/>
    <x v="2"/>
    <s v="Item 2"/>
    <n v="199"/>
    <n v="7"/>
    <n v="1393"/>
  </r>
  <r>
    <s v="0988"/>
    <d v="2018-11-09T00:00:00"/>
    <n v="17"/>
    <s v="Company Q"/>
    <s v="Oscar Knox"/>
    <x v="3"/>
    <s v="Item 2"/>
    <n v="199"/>
    <n v="2"/>
    <n v="398"/>
  </r>
  <r>
    <s v="0989"/>
    <d v="2018-11-09T00:00:00"/>
    <n v="4"/>
    <s v="Company D"/>
    <s v="Anna Weber"/>
    <x v="1"/>
    <s v="Item 4"/>
    <n v="159"/>
    <n v="9"/>
    <n v="1431"/>
  </r>
  <r>
    <s v="0990"/>
    <d v="2018-11-09T00:00:00"/>
    <n v="16"/>
    <s v="Company P"/>
    <s v="Andrew James"/>
    <x v="3"/>
    <s v="Item 5"/>
    <n v="289"/>
    <n v="4"/>
    <n v="1156"/>
  </r>
  <r>
    <s v="0991"/>
    <d v="2018-11-09T00:00:00"/>
    <n v="18"/>
    <s v="Company R"/>
    <s v="Oscar Knox"/>
    <x v="3"/>
    <s v="Item 1"/>
    <n v="399"/>
    <n v="9"/>
    <n v="3591"/>
  </r>
  <r>
    <s v="0992"/>
    <d v="2018-11-10T00:00:00"/>
    <n v="19"/>
    <s v="Company S"/>
    <s v="Andrew James"/>
    <x v="3"/>
    <s v="Item 2"/>
    <n v="199"/>
    <n v="8"/>
    <n v="1592"/>
  </r>
  <r>
    <s v="0993"/>
    <d v="2018-11-10T00:00:00"/>
    <n v="10"/>
    <s v="Company J"/>
    <s v="Laura Larsen"/>
    <x v="2"/>
    <s v="Item 1"/>
    <n v="399"/>
    <n v="6"/>
    <n v="2394"/>
  </r>
  <r>
    <s v="0994"/>
    <d v="2018-11-10T00:00:00"/>
    <n v="5"/>
    <s v="Company E"/>
    <s v="Anna Weber"/>
    <x v="1"/>
    <s v="Item 4"/>
    <n v="159"/>
    <n v="4"/>
    <n v="636"/>
  </r>
  <r>
    <s v="0995"/>
    <d v="2018-11-11T00:00:00"/>
    <n v="10"/>
    <s v="Company J"/>
    <s v="Kim Fishman"/>
    <x v="2"/>
    <s v="Item 3"/>
    <n v="69"/>
    <n v="1"/>
    <n v="69"/>
  </r>
  <r>
    <s v="0996"/>
    <d v="2018-11-11T00:00:00"/>
    <n v="7"/>
    <s v="Company G"/>
    <s v="Kim Fishman"/>
    <x v="2"/>
    <s v="Item 2"/>
    <n v="199"/>
    <n v="0"/>
    <n v="0"/>
  </r>
  <r>
    <s v="0997"/>
    <d v="2018-11-11T00:00:00"/>
    <n v="13"/>
    <s v="Company M"/>
    <s v="Anne Lee"/>
    <x v="0"/>
    <s v="Item 2"/>
    <n v="199"/>
    <n v="9"/>
    <n v="1791"/>
  </r>
  <r>
    <s v="0998"/>
    <d v="2018-11-12T00:00:00"/>
    <n v="14"/>
    <s v="Company N"/>
    <s v="Anne Lee"/>
    <x v="0"/>
    <s v="Item 2"/>
    <n v="199"/>
    <n v="5"/>
    <n v="995"/>
  </r>
  <r>
    <s v="0999"/>
    <d v="2018-11-13T00:00:00"/>
    <n v="2"/>
    <s v="Company B"/>
    <s v="Anna Weber"/>
    <x v="1"/>
    <s v="Item 2"/>
    <n v="199"/>
    <n v="3"/>
    <n v="597"/>
  </r>
  <r>
    <s v="1000"/>
    <d v="2018-11-14T00:00:00"/>
    <n v="1"/>
    <s v="Company A"/>
    <s v="Ben Wallace"/>
    <x v="1"/>
    <s v="Item 2"/>
    <n v="199"/>
    <n v="7"/>
    <n v="1393"/>
  </r>
  <r>
    <s v="1001"/>
    <d v="2018-11-15T00:00:00"/>
    <n v="15"/>
    <s v="Company O"/>
    <s v="Michael Fox"/>
    <x v="0"/>
    <s v="Item 5"/>
    <n v="289"/>
    <n v="7"/>
    <n v="2023"/>
  </r>
  <r>
    <s v="1002"/>
    <d v="2018-11-15T00:00:00"/>
    <n v="2"/>
    <s v="Company B"/>
    <s v="Ben Wallace"/>
    <x v="1"/>
    <s v="Item 2"/>
    <n v="199"/>
    <n v="2"/>
    <n v="398"/>
  </r>
  <r>
    <s v="1003"/>
    <d v="2018-11-15T00:00:00"/>
    <n v="10"/>
    <s v="Company J"/>
    <s v="Laura Larsen"/>
    <x v="2"/>
    <s v="Item 4"/>
    <n v="159"/>
    <n v="4"/>
    <n v="636"/>
  </r>
  <r>
    <s v="1004"/>
    <d v="2018-11-15T00:00:00"/>
    <n v="17"/>
    <s v="Company Q"/>
    <s v="Oscar Knox"/>
    <x v="3"/>
    <s v="Item 2"/>
    <n v="199"/>
    <n v="9"/>
    <n v="1791"/>
  </r>
  <r>
    <s v="1005"/>
    <d v="2018-11-15T00:00:00"/>
    <n v="10"/>
    <s v="Company J"/>
    <s v="Kim Fishman"/>
    <x v="2"/>
    <s v="Item 2"/>
    <n v="199"/>
    <n v="1"/>
    <n v="199"/>
  </r>
  <r>
    <s v="1006"/>
    <d v="2018-11-15T00:00:00"/>
    <n v="19"/>
    <s v="Company S"/>
    <s v="Oscar Knox"/>
    <x v="3"/>
    <s v="Item 4"/>
    <n v="159"/>
    <n v="2"/>
    <n v="318"/>
  </r>
  <r>
    <s v="1007"/>
    <d v="2018-11-15T00:00:00"/>
    <n v="6"/>
    <s v="Company F"/>
    <s v="Kim Fishman"/>
    <x v="2"/>
    <s v="Item 2"/>
    <n v="199"/>
    <n v="7"/>
    <n v="1393"/>
  </r>
  <r>
    <s v="1008"/>
    <d v="2018-11-16T00:00:00"/>
    <n v="15"/>
    <s v="Company O"/>
    <s v="Michael Fox"/>
    <x v="0"/>
    <s v="Item 5"/>
    <n v="289"/>
    <n v="1"/>
    <n v="289"/>
  </r>
  <r>
    <s v="1009"/>
    <d v="2018-11-16T00:00:00"/>
    <n v="8"/>
    <s v="Company H"/>
    <s v="Kim Fishman"/>
    <x v="2"/>
    <s v="Item 1"/>
    <n v="399"/>
    <n v="0"/>
    <n v="0"/>
  </r>
  <r>
    <s v="1010"/>
    <d v="2018-11-17T00:00:00"/>
    <n v="1"/>
    <s v="Company A"/>
    <s v="Anna Weber"/>
    <x v="1"/>
    <s v="Item 2"/>
    <n v="199"/>
    <n v="2"/>
    <n v="398"/>
  </r>
  <r>
    <s v="1011"/>
    <d v="2018-11-17T00:00:00"/>
    <n v="7"/>
    <s v="Company G"/>
    <s v="Laura Larsen"/>
    <x v="2"/>
    <s v="Item 5"/>
    <n v="289"/>
    <n v="0"/>
    <n v="0"/>
  </r>
  <r>
    <s v="1012"/>
    <d v="2018-11-17T00:00:00"/>
    <n v="3"/>
    <s v="Company C"/>
    <s v="Ben Wallace"/>
    <x v="1"/>
    <s v="Item 5"/>
    <n v="289"/>
    <n v="4"/>
    <n v="1156"/>
  </r>
  <r>
    <s v="1013"/>
    <d v="2018-11-17T00:00:00"/>
    <n v="9"/>
    <s v="Company I"/>
    <s v="Laura Larsen"/>
    <x v="2"/>
    <s v="Item 3"/>
    <n v="69"/>
    <n v="8"/>
    <n v="552"/>
  </r>
  <r>
    <s v="1014"/>
    <d v="2018-11-18T00:00:00"/>
    <n v="2"/>
    <s v="Company B"/>
    <s v="Ben Wallace"/>
    <x v="1"/>
    <s v="Item 2"/>
    <n v="199"/>
    <n v="6"/>
    <n v="1194"/>
  </r>
  <r>
    <s v="1015"/>
    <d v="2018-11-19T00:00:00"/>
    <n v="5"/>
    <s v="Company E"/>
    <s v="Anna Weber"/>
    <x v="1"/>
    <s v="Item 1"/>
    <n v="399"/>
    <n v="2"/>
    <n v="798"/>
  </r>
  <r>
    <s v="1016"/>
    <d v="2018-11-19T00:00:00"/>
    <n v="6"/>
    <s v="Company F"/>
    <s v="Kim Fishman"/>
    <x v="2"/>
    <s v="Item 5"/>
    <n v="289"/>
    <n v="5"/>
    <n v="1445"/>
  </r>
  <r>
    <s v="1017"/>
    <d v="2018-11-19T00:00:00"/>
    <n v="12"/>
    <s v="Company L"/>
    <s v="Michael Fox"/>
    <x v="0"/>
    <s v="Item 2"/>
    <n v="199"/>
    <n v="4"/>
    <n v="796"/>
  </r>
  <r>
    <s v="1018"/>
    <d v="2018-11-19T00:00:00"/>
    <n v="5"/>
    <s v="Company E"/>
    <s v="Ben Wallace"/>
    <x v="1"/>
    <s v="Item 1"/>
    <n v="399"/>
    <n v="1"/>
    <n v="399"/>
  </r>
  <r>
    <s v="1019"/>
    <d v="2018-11-20T00:00:00"/>
    <n v="5"/>
    <s v="Company E"/>
    <s v="Ben Wallace"/>
    <x v="1"/>
    <s v="Item 1"/>
    <n v="399"/>
    <n v="8"/>
    <n v="3192"/>
  </r>
  <r>
    <s v="1020"/>
    <d v="2018-11-21T00:00:00"/>
    <n v="20"/>
    <s v="Company T"/>
    <s v="Andrew James"/>
    <x v="3"/>
    <s v="Item 3"/>
    <n v="69"/>
    <n v="9"/>
    <n v="621"/>
  </r>
  <r>
    <s v="1021"/>
    <d v="2018-11-21T00:00:00"/>
    <n v="16"/>
    <s v="Company P"/>
    <s v="Oscar Knox"/>
    <x v="3"/>
    <s v="Item 1"/>
    <n v="399"/>
    <n v="3"/>
    <n v="1197"/>
  </r>
  <r>
    <s v="1022"/>
    <d v="2018-11-22T00:00:00"/>
    <n v="1"/>
    <s v="Company A"/>
    <s v="Ben Wallace"/>
    <x v="1"/>
    <s v="Item 4"/>
    <n v="159"/>
    <n v="6"/>
    <n v="954"/>
  </r>
  <r>
    <s v="1023"/>
    <d v="2018-11-22T00:00:00"/>
    <n v="5"/>
    <s v="Company E"/>
    <s v="Ben Wallace"/>
    <x v="1"/>
    <s v="Item 1"/>
    <n v="399"/>
    <n v="6"/>
    <n v="2394"/>
  </r>
  <r>
    <s v="1024"/>
    <d v="2018-11-22T00:00:00"/>
    <n v="15"/>
    <s v="Company O"/>
    <s v="Anne Lee"/>
    <x v="0"/>
    <s v="Item 3"/>
    <n v="69"/>
    <n v="7"/>
    <n v="483"/>
  </r>
  <r>
    <s v="1025"/>
    <d v="2018-11-22T00:00:00"/>
    <n v="2"/>
    <s v="Company B"/>
    <s v="Ben Wallace"/>
    <x v="1"/>
    <s v="Item 2"/>
    <n v="199"/>
    <n v="9"/>
    <n v="1791"/>
  </r>
  <r>
    <s v="1026"/>
    <d v="2018-11-22T00:00:00"/>
    <n v="8"/>
    <s v="Company H"/>
    <s v="Kim Fishman"/>
    <x v="2"/>
    <s v="Item 4"/>
    <n v="159"/>
    <n v="6"/>
    <n v="954"/>
  </r>
  <r>
    <s v="1027"/>
    <d v="2018-11-22T00:00:00"/>
    <n v="3"/>
    <s v="Company C"/>
    <s v="Ben Wallace"/>
    <x v="1"/>
    <s v="Item 3"/>
    <n v="69"/>
    <n v="5"/>
    <n v="345"/>
  </r>
  <r>
    <s v="1028"/>
    <d v="2018-11-22T00:00:00"/>
    <n v="20"/>
    <s v="Company T"/>
    <s v="Oscar Knox"/>
    <x v="3"/>
    <s v="Item 4"/>
    <n v="159"/>
    <n v="0"/>
    <n v="0"/>
  </r>
  <r>
    <s v="1029"/>
    <d v="2018-11-22T00:00:00"/>
    <n v="8"/>
    <s v="Company H"/>
    <s v="Kim Fishman"/>
    <x v="2"/>
    <s v="Item 1"/>
    <n v="399"/>
    <n v="9"/>
    <n v="3591"/>
  </r>
  <r>
    <s v="1030"/>
    <d v="2018-11-22T00:00:00"/>
    <n v="7"/>
    <s v="Company G"/>
    <s v="Kim Fishman"/>
    <x v="2"/>
    <s v="Item 1"/>
    <n v="399"/>
    <n v="5"/>
    <n v="1995"/>
  </r>
  <r>
    <s v="1031"/>
    <d v="2018-11-22T00:00:00"/>
    <n v="10"/>
    <s v="Company J"/>
    <s v="Laura Larsen"/>
    <x v="2"/>
    <s v="Item 1"/>
    <n v="399"/>
    <n v="0"/>
    <n v="0"/>
  </r>
  <r>
    <s v="1032"/>
    <d v="2018-11-22T00:00:00"/>
    <n v="13"/>
    <s v="Company M"/>
    <s v="Michael Fox"/>
    <x v="0"/>
    <s v="Item 2"/>
    <n v="199"/>
    <n v="7"/>
    <n v="1393"/>
  </r>
  <r>
    <s v="1033"/>
    <d v="2018-11-23T00:00:00"/>
    <n v="15"/>
    <s v="Company O"/>
    <s v="Michael Fox"/>
    <x v="0"/>
    <s v="Item 3"/>
    <n v="69"/>
    <n v="7"/>
    <n v="483"/>
  </r>
  <r>
    <s v="1034"/>
    <d v="2018-11-23T00:00:00"/>
    <n v="3"/>
    <s v="Company C"/>
    <s v="Anna Weber"/>
    <x v="1"/>
    <s v="Item 1"/>
    <n v="399"/>
    <n v="2"/>
    <n v="798"/>
  </r>
  <r>
    <s v="1035"/>
    <d v="2018-11-23T00:00:00"/>
    <n v="4"/>
    <s v="Company D"/>
    <s v="Anna Weber"/>
    <x v="1"/>
    <s v="Item 1"/>
    <n v="399"/>
    <n v="6"/>
    <n v="2394"/>
  </r>
  <r>
    <s v="1036"/>
    <d v="2018-11-23T00:00:00"/>
    <n v="13"/>
    <s v="Company M"/>
    <s v="Michael Fox"/>
    <x v="0"/>
    <s v="Item 1"/>
    <n v="399"/>
    <n v="9"/>
    <n v="3591"/>
  </r>
  <r>
    <s v="1037"/>
    <d v="2018-11-23T00:00:00"/>
    <n v="12"/>
    <s v="Company L"/>
    <s v="Michael Fox"/>
    <x v="0"/>
    <s v="Item 5"/>
    <n v="289"/>
    <n v="6"/>
    <n v="1734"/>
  </r>
  <r>
    <s v="1038"/>
    <d v="2018-11-23T00:00:00"/>
    <n v="17"/>
    <s v="Company Q"/>
    <s v="Andrew James"/>
    <x v="3"/>
    <s v="Item 2"/>
    <n v="199"/>
    <n v="3"/>
    <n v="597"/>
  </r>
  <r>
    <s v="1039"/>
    <d v="2018-11-24T00:00:00"/>
    <n v="13"/>
    <s v="Company M"/>
    <s v="Anne Lee"/>
    <x v="0"/>
    <s v="Item 5"/>
    <n v="289"/>
    <n v="1"/>
    <n v="289"/>
  </r>
  <r>
    <s v="1040"/>
    <d v="2018-11-24T00:00:00"/>
    <n v="7"/>
    <s v="Company G"/>
    <s v="Laura Larsen"/>
    <x v="2"/>
    <s v="Item 2"/>
    <n v="199"/>
    <n v="5"/>
    <n v="995"/>
  </r>
  <r>
    <s v="1041"/>
    <d v="2018-11-24T00:00:00"/>
    <n v="18"/>
    <s v="Company R"/>
    <s v="Andrew James"/>
    <x v="3"/>
    <s v="Item 4"/>
    <n v="159"/>
    <n v="2"/>
    <n v="318"/>
  </r>
  <r>
    <s v="1042"/>
    <d v="2018-11-24T00:00:00"/>
    <n v="14"/>
    <s v="Company N"/>
    <s v="Anne Lee"/>
    <x v="0"/>
    <s v="Item 5"/>
    <n v="289"/>
    <n v="2"/>
    <n v="578"/>
  </r>
  <r>
    <s v="1043"/>
    <d v="2018-11-24T00:00:00"/>
    <n v="3"/>
    <s v="Company C"/>
    <s v="Ben Wallace"/>
    <x v="1"/>
    <s v="Item 3"/>
    <n v="69"/>
    <n v="4"/>
    <n v="276"/>
  </r>
  <r>
    <s v="1044"/>
    <d v="2018-11-24T00:00:00"/>
    <n v="9"/>
    <s v="Company I"/>
    <s v="Laura Larsen"/>
    <x v="2"/>
    <s v="Item 1"/>
    <n v="399"/>
    <n v="1"/>
    <n v="399"/>
  </r>
  <r>
    <s v="1045"/>
    <d v="2018-11-24T00:00:00"/>
    <n v="11"/>
    <s v="Company K"/>
    <s v="Anne Lee"/>
    <x v="0"/>
    <s v="Item 1"/>
    <n v="399"/>
    <n v="3"/>
    <n v="1197"/>
  </r>
  <r>
    <s v="1046"/>
    <d v="2018-11-25T00:00:00"/>
    <n v="4"/>
    <s v="Company D"/>
    <s v="Ben Wallace"/>
    <x v="1"/>
    <s v="Item 1"/>
    <n v="399"/>
    <n v="5"/>
    <n v="1995"/>
  </r>
  <r>
    <s v="1047"/>
    <d v="2018-11-26T00:00:00"/>
    <n v="6"/>
    <s v="Company F"/>
    <s v="Laura Larsen"/>
    <x v="2"/>
    <s v="Item 5"/>
    <n v="289"/>
    <n v="1"/>
    <n v="289"/>
  </r>
  <r>
    <s v="1048"/>
    <d v="2018-11-26T00:00:00"/>
    <n v="13"/>
    <s v="Company M"/>
    <s v="Anne Lee"/>
    <x v="0"/>
    <s v="Item 5"/>
    <n v="289"/>
    <n v="7"/>
    <n v="2023"/>
  </r>
  <r>
    <s v="1049"/>
    <d v="2018-11-27T00:00:00"/>
    <n v="2"/>
    <s v="Company B"/>
    <s v="Anna Weber"/>
    <x v="1"/>
    <s v="Item 1"/>
    <n v="399"/>
    <n v="8"/>
    <n v="3192"/>
  </r>
  <r>
    <s v="1050"/>
    <d v="2018-11-27T00:00:00"/>
    <n v="4"/>
    <s v="Company D"/>
    <s v="Ben Wallace"/>
    <x v="1"/>
    <s v="Item 1"/>
    <n v="399"/>
    <n v="6"/>
    <n v="2394"/>
  </r>
  <r>
    <s v="1051"/>
    <d v="2018-11-27T00:00:00"/>
    <n v="1"/>
    <s v="Company A"/>
    <s v="Ben Wallace"/>
    <x v="1"/>
    <s v="Item 3"/>
    <n v="69"/>
    <n v="9"/>
    <n v="621"/>
  </r>
  <r>
    <s v="1052"/>
    <d v="2018-11-28T00:00:00"/>
    <n v="10"/>
    <s v="Company J"/>
    <s v="Kim Fishman"/>
    <x v="2"/>
    <s v="Item 3"/>
    <n v="69"/>
    <n v="7"/>
    <n v="483"/>
  </r>
  <r>
    <s v="1053"/>
    <d v="2018-11-28T00:00:00"/>
    <n v="15"/>
    <s v="Company O"/>
    <s v="Anne Lee"/>
    <x v="0"/>
    <s v="Item 3"/>
    <n v="69"/>
    <n v="1"/>
    <n v="69"/>
  </r>
  <r>
    <s v="1054"/>
    <d v="2018-11-28T00:00:00"/>
    <n v="6"/>
    <s v="Company F"/>
    <s v="Laura Larsen"/>
    <x v="2"/>
    <s v="Item 4"/>
    <n v="159"/>
    <n v="2"/>
    <n v="318"/>
  </r>
  <r>
    <s v="1055"/>
    <d v="2018-11-28T00:00:00"/>
    <n v="11"/>
    <s v="Company K"/>
    <s v="Michael Fox"/>
    <x v="0"/>
    <s v="Item 5"/>
    <n v="289"/>
    <n v="8"/>
    <n v="2312"/>
  </r>
  <r>
    <s v="1056"/>
    <d v="2018-11-28T00:00:00"/>
    <n v="4"/>
    <s v="Company D"/>
    <s v="Anna Weber"/>
    <x v="1"/>
    <s v="Item 5"/>
    <n v="289"/>
    <n v="7"/>
    <n v="2023"/>
  </r>
  <r>
    <s v="1057"/>
    <d v="2018-11-29T00:00:00"/>
    <n v="8"/>
    <s v="Company H"/>
    <s v="Laura Larsen"/>
    <x v="2"/>
    <s v="Item 2"/>
    <n v="199"/>
    <n v="3"/>
    <n v="597"/>
  </r>
  <r>
    <s v="1058"/>
    <d v="2018-11-29T00:00:00"/>
    <n v="9"/>
    <s v="Company I"/>
    <s v="Laura Larsen"/>
    <x v="2"/>
    <s v="Item 1"/>
    <n v="399"/>
    <n v="6"/>
    <n v="2394"/>
  </r>
  <r>
    <s v="1059"/>
    <d v="2018-11-29T00:00:00"/>
    <n v="12"/>
    <s v="Company L"/>
    <s v="Anne Lee"/>
    <x v="0"/>
    <s v="Item 5"/>
    <n v="289"/>
    <n v="9"/>
    <n v="2601"/>
  </r>
  <r>
    <s v="1060"/>
    <d v="2018-11-30T00:00:00"/>
    <n v="2"/>
    <s v="Company B"/>
    <s v="Anna Weber"/>
    <x v="1"/>
    <s v="Item 4"/>
    <n v="159"/>
    <n v="1"/>
    <n v="159"/>
  </r>
  <r>
    <s v="1061"/>
    <d v="2018-12-01T00:00:00"/>
    <n v="8"/>
    <s v="Company H"/>
    <s v="Laura Larsen"/>
    <x v="2"/>
    <s v="Item 1"/>
    <n v="399"/>
    <n v="5"/>
    <n v="1995"/>
  </r>
  <r>
    <s v="1062"/>
    <d v="2018-12-01T00:00:00"/>
    <n v="17"/>
    <s v="Company Q"/>
    <s v="Andrew James"/>
    <x v="3"/>
    <s v="Item 5"/>
    <n v="289"/>
    <n v="0"/>
    <n v="0"/>
  </r>
  <r>
    <s v="1063"/>
    <d v="2018-12-02T00:00:00"/>
    <n v="7"/>
    <s v="Company G"/>
    <s v="Laura Larsen"/>
    <x v="2"/>
    <s v="Item 1"/>
    <n v="399"/>
    <n v="3"/>
    <n v="1197"/>
  </r>
  <r>
    <s v="1064"/>
    <d v="2018-12-03T00:00:00"/>
    <n v="1"/>
    <s v="Company A"/>
    <s v="Ben Wallace"/>
    <x v="1"/>
    <s v="Item 5"/>
    <n v="289"/>
    <n v="4"/>
    <n v="1156"/>
  </r>
  <r>
    <s v="1065"/>
    <d v="2018-12-03T00:00:00"/>
    <n v="19"/>
    <s v="Company S"/>
    <s v="Oscar Knox"/>
    <x v="3"/>
    <s v="Item 5"/>
    <n v="289"/>
    <n v="2"/>
    <n v="578"/>
  </r>
  <r>
    <s v="1066"/>
    <d v="2018-12-04T00:00:00"/>
    <n v="2"/>
    <s v="Company B"/>
    <s v="Anna Weber"/>
    <x v="1"/>
    <s v="Item 3"/>
    <n v="69"/>
    <n v="7"/>
    <n v="483"/>
  </r>
  <r>
    <s v="1067"/>
    <d v="2018-12-04T00:00:00"/>
    <n v="16"/>
    <s v="Company P"/>
    <s v="Andrew James"/>
    <x v="3"/>
    <s v="Item 1"/>
    <n v="399"/>
    <n v="0"/>
    <n v="0"/>
  </r>
  <r>
    <s v="1068"/>
    <d v="2018-12-05T00:00:00"/>
    <n v="5"/>
    <s v="Company E"/>
    <s v="Ben Wallace"/>
    <x v="1"/>
    <s v="Item 1"/>
    <n v="399"/>
    <n v="4"/>
    <n v="1596"/>
  </r>
  <r>
    <s v="1069"/>
    <d v="2018-12-06T00:00:00"/>
    <n v="4"/>
    <s v="Company D"/>
    <s v="Anna Weber"/>
    <x v="1"/>
    <s v="Item 2"/>
    <n v="199"/>
    <n v="2"/>
    <n v="398"/>
  </r>
  <r>
    <s v="1070"/>
    <d v="2018-12-06T00:00:00"/>
    <n v="14"/>
    <s v="Company N"/>
    <s v="Michael Fox"/>
    <x v="0"/>
    <s v="Item 2"/>
    <n v="199"/>
    <n v="3"/>
    <n v="597"/>
  </r>
  <r>
    <s v="1071"/>
    <d v="2018-12-06T00:00:00"/>
    <n v="4"/>
    <s v="Company D"/>
    <s v="Anna Weber"/>
    <x v="1"/>
    <s v="Item 2"/>
    <n v="199"/>
    <n v="5"/>
    <n v="995"/>
  </r>
  <r>
    <s v="1072"/>
    <d v="2018-12-07T00:00:00"/>
    <n v="4"/>
    <s v="Company D"/>
    <s v="Anna Weber"/>
    <x v="1"/>
    <s v="Item 3"/>
    <n v="69"/>
    <n v="7"/>
    <n v="483"/>
  </r>
  <r>
    <s v="1073"/>
    <d v="2018-12-07T00:00:00"/>
    <n v="9"/>
    <s v="Company I"/>
    <s v="Kim Fishman"/>
    <x v="2"/>
    <s v="Item 5"/>
    <n v="289"/>
    <n v="7"/>
    <n v="2023"/>
  </r>
  <r>
    <s v="1074"/>
    <d v="2018-12-08T00:00:00"/>
    <n v="10"/>
    <s v="Company J"/>
    <s v="Kim Fishman"/>
    <x v="2"/>
    <s v="Item 3"/>
    <n v="69"/>
    <n v="7"/>
    <n v="483"/>
  </r>
  <r>
    <s v="1075"/>
    <d v="2018-12-08T00:00:00"/>
    <n v="4"/>
    <s v="Company D"/>
    <s v="Anna Weber"/>
    <x v="1"/>
    <s v="Item 3"/>
    <n v="69"/>
    <n v="5"/>
    <n v="345"/>
  </r>
  <r>
    <s v="1076"/>
    <d v="2018-12-09T00:00:00"/>
    <n v="20"/>
    <s v="Company T"/>
    <s v="Oscar Knox"/>
    <x v="3"/>
    <s v="Item 5"/>
    <n v="289"/>
    <n v="8"/>
    <n v="2312"/>
  </r>
  <r>
    <s v="1077"/>
    <d v="2018-12-10T00:00:00"/>
    <n v="11"/>
    <s v="Company K"/>
    <s v="Michael Fox"/>
    <x v="0"/>
    <s v="Item 5"/>
    <n v="289"/>
    <n v="9"/>
    <n v="2601"/>
  </r>
  <r>
    <s v="1078"/>
    <d v="2018-12-11T00:00:00"/>
    <n v="13"/>
    <s v="Company M"/>
    <s v="Michael Fox"/>
    <x v="0"/>
    <s v="Item 5"/>
    <n v="289"/>
    <n v="8"/>
    <n v="2312"/>
  </r>
  <r>
    <s v="1079"/>
    <d v="2018-12-11T00:00:00"/>
    <n v="10"/>
    <s v="Company J"/>
    <s v="Kim Fishman"/>
    <x v="2"/>
    <s v="Item 3"/>
    <n v="69"/>
    <n v="6"/>
    <n v="414"/>
  </r>
  <r>
    <s v="1080"/>
    <d v="2018-12-11T00:00:00"/>
    <n v="19"/>
    <s v="Company S"/>
    <s v="Oscar Knox"/>
    <x v="3"/>
    <s v="Item 5"/>
    <n v="289"/>
    <n v="9"/>
    <n v="2601"/>
  </r>
  <r>
    <s v="1081"/>
    <d v="2018-12-12T00:00:00"/>
    <n v="14"/>
    <s v="Company N"/>
    <s v="Michael Fox"/>
    <x v="0"/>
    <s v="Item 5"/>
    <n v="289"/>
    <n v="5"/>
    <n v="1445"/>
  </r>
  <r>
    <s v="1082"/>
    <d v="2018-12-13T00:00:00"/>
    <n v="16"/>
    <s v="Company P"/>
    <s v="Oscar Knox"/>
    <x v="3"/>
    <s v="Item 4"/>
    <n v="159"/>
    <n v="0"/>
    <n v="0"/>
  </r>
  <r>
    <s v="1083"/>
    <d v="2018-12-13T00:00:00"/>
    <n v="13"/>
    <s v="Company M"/>
    <s v="Michael Fox"/>
    <x v="0"/>
    <s v="Item 5"/>
    <n v="289"/>
    <n v="5"/>
    <n v="1445"/>
  </r>
  <r>
    <s v="1084"/>
    <d v="2018-12-13T00:00:00"/>
    <n v="2"/>
    <s v="Company B"/>
    <s v="Anna Weber"/>
    <x v="1"/>
    <s v="Item 2"/>
    <n v="199"/>
    <n v="4"/>
    <n v="796"/>
  </r>
  <r>
    <s v="1085"/>
    <d v="2018-12-13T00:00:00"/>
    <n v="5"/>
    <s v="Company E"/>
    <s v="Ben Wallace"/>
    <x v="1"/>
    <s v="Item 2"/>
    <n v="199"/>
    <n v="9"/>
    <n v="1791"/>
  </r>
  <r>
    <s v="1086"/>
    <d v="2018-12-13T00:00:00"/>
    <n v="11"/>
    <s v="Company K"/>
    <s v="Anne Lee"/>
    <x v="0"/>
    <s v="Item 3"/>
    <n v="69"/>
    <n v="1"/>
    <n v="69"/>
  </r>
  <r>
    <s v="1087"/>
    <d v="2018-12-13T00:00:00"/>
    <n v="3"/>
    <s v="Company C"/>
    <s v="Anna Weber"/>
    <x v="1"/>
    <s v="Item 3"/>
    <n v="69"/>
    <n v="5"/>
    <n v="345"/>
  </r>
  <r>
    <s v="1088"/>
    <d v="2018-12-13T00:00:00"/>
    <n v="11"/>
    <s v="Company K"/>
    <s v="Anne Lee"/>
    <x v="0"/>
    <s v="Item 4"/>
    <n v="159"/>
    <n v="3"/>
    <n v="477"/>
  </r>
  <r>
    <s v="1089"/>
    <d v="2018-12-13T00:00:00"/>
    <n v="1"/>
    <s v="Company A"/>
    <s v="Anna Weber"/>
    <x v="1"/>
    <s v="Item 1"/>
    <n v="399"/>
    <n v="1"/>
    <n v="399"/>
  </r>
  <r>
    <s v="1090"/>
    <d v="2018-12-14T00:00:00"/>
    <n v="18"/>
    <s v="Company R"/>
    <s v="Oscar Knox"/>
    <x v="3"/>
    <s v="Item 5"/>
    <n v="289"/>
    <n v="9"/>
    <n v="2601"/>
  </r>
  <r>
    <s v="1091"/>
    <d v="2018-12-15T00:00:00"/>
    <n v="15"/>
    <s v="Company O"/>
    <s v="Anne Lee"/>
    <x v="0"/>
    <s v="Item 5"/>
    <n v="289"/>
    <n v="9"/>
    <n v="2601"/>
  </r>
  <r>
    <s v="1092"/>
    <d v="2018-12-15T00:00:00"/>
    <n v="8"/>
    <s v="Company H"/>
    <s v="Kim Fishman"/>
    <x v="2"/>
    <s v="Item 5"/>
    <n v="289"/>
    <n v="2"/>
    <n v="578"/>
  </r>
  <r>
    <s v="1093"/>
    <d v="2018-12-16T00:00:00"/>
    <n v="18"/>
    <s v="Company R"/>
    <s v="Oscar Knox"/>
    <x v="3"/>
    <s v="Item 4"/>
    <n v="159"/>
    <n v="4"/>
    <n v="636"/>
  </r>
  <r>
    <s v="1094"/>
    <d v="2018-12-16T00:00:00"/>
    <n v="5"/>
    <s v="Company E"/>
    <s v="Ben Wallace"/>
    <x v="1"/>
    <s v="Item 3"/>
    <n v="69"/>
    <n v="1"/>
    <n v="69"/>
  </r>
  <r>
    <s v="1095"/>
    <d v="2018-12-16T00:00:00"/>
    <n v="20"/>
    <s v="Company T"/>
    <s v="Andrew James"/>
    <x v="3"/>
    <s v="Item 5"/>
    <n v="289"/>
    <n v="3"/>
    <n v="867"/>
  </r>
  <r>
    <s v="1096"/>
    <d v="2018-12-17T00:00:00"/>
    <n v="12"/>
    <s v="Company L"/>
    <s v="Michael Fox"/>
    <x v="0"/>
    <s v="Item 1"/>
    <n v="399"/>
    <n v="5"/>
    <n v="1995"/>
  </r>
  <r>
    <s v="1097"/>
    <d v="2018-12-17T00:00:00"/>
    <n v="1"/>
    <s v="Company A"/>
    <s v="Anna Weber"/>
    <x v="1"/>
    <s v="Item 3"/>
    <n v="69"/>
    <n v="6"/>
    <n v="414"/>
  </r>
  <r>
    <s v="1098"/>
    <d v="2018-12-18T00:00:00"/>
    <n v="10"/>
    <s v="Company J"/>
    <s v="Kim Fishman"/>
    <x v="2"/>
    <s v="Item 2"/>
    <n v="199"/>
    <n v="3"/>
    <n v="597"/>
  </r>
  <r>
    <s v="1099"/>
    <d v="2018-12-18T00:00:00"/>
    <n v="3"/>
    <s v="Company C"/>
    <s v="Anna Weber"/>
    <x v="1"/>
    <s v="Item 3"/>
    <n v="69"/>
    <n v="2"/>
    <n v="138"/>
  </r>
  <r>
    <s v="1100"/>
    <d v="2018-12-18T00:00:00"/>
    <n v="8"/>
    <s v="Company H"/>
    <s v="Laura Larsen"/>
    <x v="2"/>
    <s v="Item 4"/>
    <n v="159"/>
    <n v="3"/>
    <n v="477"/>
  </r>
  <r>
    <s v="1101"/>
    <d v="2018-12-18T00:00:00"/>
    <n v="8"/>
    <s v="Company H"/>
    <s v="Kim Fishman"/>
    <x v="2"/>
    <s v="Item 3"/>
    <n v="69"/>
    <n v="9"/>
    <n v="621"/>
  </r>
  <r>
    <s v="1102"/>
    <d v="2018-12-18T00:00:00"/>
    <n v="12"/>
    <s v="Company L"/>
    <s v="Michael Fox"/>
    <x v="0"/>
    <s v="Item 1"/>
    <n v="399"/>
    <n v="3"/>
    <n v="1197"/>
  </r>
  <r>
    <s v="1103"/>
    <d v="2018-12-18T00:00:00"/>
    <n v="5"/>
    <s v="Company E"/>
    <s v="Ben Wallace"/>
    <x v="1"/>
    <s v="Item 1"/>
    <n v="399"/>
    <n v="0"/>
    <n v="0"/>
  </r>
  <r>
    <s v="1104"/>
    <d v="2018-12-18T00:00:00"/>
    <n v="12"/>
    <s v="Company L"/>
    <s v="Anne Lee"/>
    <x v="0"/>
    <s v="Item 2"/>
    <n v="199"/>
    <n v="2"/>
    <n v="398"/>
  </r>
  <r>
    <s v="1105"/>
    <d v="2018-12-18T00:00:00"/>
    <n v="12"/>
    <s v="Company L"/>
    <s v="Michael Fox"/>
    <x v="0"/>
    <s v="Item 4"/>
    <n v="159"/>
    <n v="7"/>
    <n v="1113"/>
  </r>
  <r>
    <s v="1106"/>
    <d v="2018-12-18T00:00:00"/>
    <n v="20"/>
    <s v="Company T"/>
    <s v="Oscar Knox"/>
    <x v="3"/>
    <s v="Item 5"/>
    <n v="289"/>
    <n v="4"/>
    <n v="1156"/>
  </r>
  <r>
    <s v="1107"/>
    <d v="2018-12-18T00:00:00"/>
    <n v="7"/>
    <s v="Company G"/>
    <s v="Laura Larsen"/>
    <x v="2"/>
    <s v="Item 2"/>
    <n v="199"/>
    <n v="9"/>
    <n v="1791"/>
  </r>
  <r>
    <s v="1108"/>
    <d v="2018-12-18T00:00:00"/>
    <n v="14"/>
    <s v="Company N"/>
    <s v="Michael Fox"/>
    <x v="0"/>
    <s v="Item 1"/>
    <n v="399"/>
    <n v="5"/>
    <n v="1995"/>
  </r>
  <r>
    <s v="1109"/>
    <d v="2018-12-19T00:00:00"/>
    <n v="11"/>
    <s v="Company K"/>
    <s v="Michael Fox"/>
    <x v="0"/>
    <s v="Item 4"/>
    <n v="159"/>
    <n v="2"/>
    <n v="318"/>
  </r>
  <r>
    <s v="1110"/>
    <d v="2018-12-19T00:00:00"/>
    <n v="10"/>
    <s v="Company J"/>
    <s v="Laura Larsen"/>
    <x v="2"/>
    <s v="Item 4"/>
    <n v="159"/>
    <n v="9"/>
    <n v="1431"/>
  </r>
  <r>
    <s v="1111"/>
    <d v="2018-12-20T00:00:00"/>
    <n v="4"/>
    <s v="Company D"/>
    <s v="Anna Weber"/>
    <x v="1"/>
    <s v="Item 1"/>
    <n v="399"/>
    <n v="8"/>
    <n v="3192"/>
  </r>
  <r>
    <s v="1112"/>
    <d v="2018-12-20T00:00:00"/>
    <n v="10"/>
    <s v="Company J"/>
    <s v="Kim Fishman"/>
    <x v="2"/>
    <s v="Item 3"/>
    <n v="69"/>
    <n v="6"/>
    <n v="414"/>
  </r>
  <r>
    <s v="1113"/>
    <d v="2018-12-20T00:00:00"/>
    <n v="19"/>
    <s v="Company S"/>
    <s v="Oscar Knox"/>
    <x v="3"/>
    <s v="Item 3"/>
    <n v="69"/>
    <n v="7"/>
    <n v="483"/>
  </r>
  <r>
    <s v="1114"/>
    <d v="2018-12-20T00:00:00"/>
    <n v="13"/>
    <s v="Company M"/>
    <s v="Michael Fox"/>
    <x v="0"/>
    <s v="Item 3"/>
    <n v="69"/>
    <n v="8"/>
    <n v="552"/>
  </r>
  <r>
    <s v="1115"/>
    <d v="2018-12-20T00:00:00"/>
    <n v="20"/>
    <s v="Company T"/>
    <s v="Andrew James"/>
    <x v="3"/>
    <s v="Item 2"/>
    <n v="199"/>
    <n v="1"/>
    <n v="199"/>
  </r>
  <r>
    <s v="1116"/>
    <d v="2018-12-20T00:00:00"/>
    <n v="14"/>
    <s v="Company N"/>
    <s v="Michael Fox"/>
    <x v="0"/>
    <s v="Item 4"/>
    <n v="159"/>
    <n v="9"/>
    <n v="1431"/>
  </r>
  <r>
    <s v="1117"/>
    <d v="2018-12-20T00:00:00"/>
    <n v="9"/>
    <s v="Company I"/>
    <s v="Kim Fishman"/>
    <x v="2"/>
    <s v="Item 5"/>
    <n v="289"/>
    <n v="5"/>
    <n v="1445"/>
  </r>
  <r>
    <s v="1118"/>
    <d v="2018-12-20T00:00:00"/>
    <n v="18"/>
    <s v="Company R"/>
    <s v="Oscar Knox"/>
    <x v="3"/>
    <s v="Item 1"/>
    <n v="399"/>
    <n v="7"/>
    <n v="2793"/>
  </r>
  <r>
    <s v="1119"/>
    <d v="2018-12-20T00:00:00"/>
    <n v="10"/>
    <s v="Company J"/>
    <s v="Kim Fishman"/>
    <x v="2"/>
    <s v="Item 2"/>
    <n v="199"/>
    <n v="6"/>
    <n v="1194"/>
  </r>
  <r>
    <s v="1120"/>
    <d v="2018-12-21T00:00:00"/>
    <n v="1"/>
    <s v="Company A"/>
    <s v="Ben Wallace"/>
    <x v="1"/>
    <s v="Item 4"/>
    <n v="159"/>
    <n v="8"/>
    <n v="1272"/>
  </r>
  <r>
    <s v="1121"/>
    <d v="2018-12-22T00:00:00"/>
    <n v="14"/>
    <s v="Company N"/>
    <s v="Anne Lee"/>
    <x v="0"/>
    <s v="Item 1"/>
    <n v="399"/>
    <n v="7"/>
    <n v="2793"/>
  </r>
  <r>
    <s v="1122"/>
    <d v="2018-12-23T00:00:00"/>
    <n v="6"/>
    <s v="Company F"/>
    <s v="Laura Larsen"/>
    <x v="2"/>
    <s v="Item 4"/>
    <n v="159"/>
    <n v="2"/>
    <n v="318"/>
  </r>
  <r>
    <s v="1123"/>
    <d v="2018-12-23T00:00:00"/>
    <n v="9"/>
    <s v="Company I"/>
    <s v="Kim Fishman"/>
    <x v="2"/>
    <s v="Item 4"/>
    <n v="159"/>
    <n v="9"/>
    <n v="1431"/>
  </r>
  <r>
    <s v="1124"/>
    <d v="2018-12-23T00:00:00"/>
    <n v="14"/>
    <s v="Company N"/>
    <s v="Michael Fox"/>
    <x v="0"/>
    <s v="Item 4"/>
    <n v="159"/>
    <n v="2"/>
    <n v="318"/>
  </r>
  <r>
    <s v="1125"/>
    <d v="2018-12-23T00:00:00"/>
    <n v="19"/>
    <s v="Company S"/>
    <s v="Oscar Knox"/>
    <x v="3"/>
    <s v="Item 3"/>
    <n v="69"/>
    <n v="5"/>
    <n v="345"/>
  </r>
  <r>
    <s v="1126"/>
    <d v="2018-12-23T00:00:00"/>
    <n v="11"/>
    <s v="Company K"/>
    <s v="Michael Fox"/>
    <x v="0"/>
    <s v="Item 5"/>
    <n v="289"/>
    <n v="9"/>
    <n v="2601"/>
  </r>
  <r>
    <s v="1127"/>
    <d v="2018-12-23T00:00:00"/>
    <n v="17"/>
    <s v="Company Q"/>
    <s v="Andrew James"/>
    <x v="3"/>
    <s v="Item 2"/>
    <n v="199"/>
    <n v="9"/>
    <n v="1791"/>
  </r>
  <r>
    <s v="1128"/>
    <d v="2018-12-24T00:00:00"/>
    <n v="9"/>
    <s v="Company I"/>
    <s v="Laura Larsen"/>
    <x v="2"/>
    <s v="Item 1"/>
    <n v="399"/>
    <n v="2"/>
    <n v="798"/>
  </r>
  <r>
    <s v="1129"/>
    <d v="2018-12-24T00:00:00"/>
    <n v="13"/>
    <s v="Company M"/>
    <s v="Michael Fox"/>
    <x v="0"/>
    <s v="Item 4"/>
    <n v="159"/>
    <n v="2"/>
    <n v="318"/>
  </r>
  <r>
    <s v="1130"/>
    <d v="2018-12-25T00:00:00"/>
    <n v="18"/>
    <s v="Company R"/>
    <s v="Andrew James"/>
    <x v="3"/>
    <s v="Item 2"/>
    <n v="199"/>
    <n v="8"/>
    <n v="1592"/>
  </r>
  <r>
    <s v="1131"/>
    <d v="2018-12-25T00:00:00"/>
    <n v="4"/>
    <s v="Company D"/>
    <s v="Ben Wallace"/>
    <x v="1"/>
    <s v="Item 3"/>
    <n v="69"/>
    <n v="7"/>
    <n v="483"/>
  </r>
  <r>
    <s v="1132"/>
    <d v="2018-12-25T00:00:00"/>
    <n v="17"/>
    <s v="Company Q"/>
    <s v="Oscar Knox"/>
    <x v="3"/>
    <s v="Item 2"/>
    <n v="199"/>
    <n v="3"/>
    <n v="597"/>
  </r>
  <r>
    <s v="1133"/>
    <d v="2018-12-25T00:00:00"/>
    <n v="8"/>
    <s v="Company H"/>
    <s v="Laura Larsen"/>
    <x v="2"/>
    <s v="Item 3"/>
    <n v="69"/>
    <n v="2"/>
    <n v="138"/>
  </r>
  <r>
    <s v="1134"/>
    <d v="2018-12-25T00:00:00"/>
    <n v="12"/>
    <s v="Company L"/>
    <s v="Anne Lee"/>
    <x v="0"/>
    <s v="Item 4"/>
    <n v="159"/>
    <n v="5"/>
    <n v="795"/>
  </r>
  <r>
    <s v="1135"/>
    <d v="2018-12-25T00:00:00"/>
    <n v="5"/>
    <s v="Company E"/>
    <s v="Anna Weber"/>
    <x v="1"/>
    <s v="Item 5"/>
    <n v="289"/>
    <n v="4"/>
    <n v="1156"/>
  </r>
  <r>
    <s v="1136"/>
    <d v="2018-12-25T00:00:00"/>
    <n v="16"/>
    <s v="Company P"/>
    <s v="Oscar Knox"/>
    <x v="3"/>
    <s v="Item 4"/>
    <n v="159"/>
    <n v="4"/>
    <n v="636"/>
  </r>
  <r>
    <s v="1137"/>
    <d v="2018-12-25T00:00:00"/>
    <n v="3"/>
    <s v="Company C"/>
    <s v="Ben Wallace"/>
    <x v="1"/>
    <s v="Item 5"/>
    <n v="289"/>
    <n v="6"/>
    <n v="1734"/>
  </r>
  <r>
    <s v="1138"/>
    <d v="2018-12-25T00:00:00"/>
    <n v="14"/>
    <s v="Company N"/>
    <s v="Michael Fox"/>
    <x v="0"/>
    <s v="Item 4"/>
    <n v="159"/>
    <n v="0"/>
    <n v="0"/>
  </r>
  <r>
    <s v="1139"/>
    <d v="2018-12-26T00:00:00"/>
    <n v="11"/>
    <s v="Company K"/>
    <s v="Michael Fox"/>
    <x v="0"/>
    <s v="Item 5"/>
    <n v="289"/>
    <n v="2"/>
    <n v="578"/>
  </r>
  <r>
    <s v="1140"/>
    <d v="2018-12-27T00:00:00"/>
    <n v="6"/>
    <s v="Company F"/>
    <s v="Laura Larsen"/>
    <x v="2"/>
    <s v="Item 4"/>
    <n v="159"/>
    <n v="1"/>
    <n v="159"/>
  </r>
  <r>
    <s v="1141"/>
    <d v="2018-12-27T00:00:00"/>
    <n v="15"/>
    <s v="Company O"/>
    <s v="Michael Fox"/>
    <x v="0"/>
    <s v="Item 4"/>
    <n v="159"/>
    <n v="0"/>
    <n v="0"/>
  </r>
  <r>
    <s v="1142"/>
    <d v="2018-12-27T00:00:00"/>
    <n v="16"/>
    <s v="Company P"/>
    <s v="Oscar Knox"/>
    <x v="3"/>
    <s v="Item 1"/>
    <n v="399"/>
    <n v="8"/>
    <n v="3192"/>
  </r>
  <r>
    <s v="1143"/>
    <d v="2018-12-28T00:00:00"/>
    <n v="17"/>
    <s v="Company Q"/>
    <s v="Oscar Knox"/>
    <x v="3"/>
    <s v="Item 3"/>
    <n v="69"/>
    <n v="6"/>
    <n v="414"/>
  </r>
  <r>
    <s v="1144"/>
    <d v="2018-12-29T00:00:00"/>
    <n v="11"/>
    <s v="Company K"/>
    <s v="Michael Fox"/>
    <x v="0"/>
    <s v="Item 1"/>
    <n v="399"/>
    <n v="2"/>
    <n v="798"/>
  </r>
  <r>
    <s v="1145"/>
    <d v="2018-12-30T00:00:00"/>
    <n v="12"/>
    <s v="Company L"/>
    <s v="Michael Fox"/>
    <x v="0"/>
    <s v="Item 1"/>
    <n v="399"/>
    <n v="8"/>
    <n v="3192"/>
  </r>
  <r>
    <s v="1146"/>
    <d v="2018-12-31T00:00:00"/>
    <n v="4"/>
    <s v="Company D"/>
    <s v="Anna Weber"/>
    <x v="1"/>
    <s v="Item 2"/>
    <n v="199"/>
    <n v="8"/>
    <n v="1592"/>
  </r>
  <r>
    <s v="1147"/>
    <d v="2019-01-01T00:00:00"/>
    <n v="20"/>
    <s v="Company T"/>
    <s v="Andrew James"/>
    <x v="3"/>
    <s v="Item 1"/>
    <n v="399"/>
    <n v="4"/>
    <n v="1596"/>
  </r>
  <r>
    <s v="1148"/>
    <d v="2019-01-02T00:00:00"/>
    <n v="19"/>
    <s v="Company S"/>
    <s v="Andrew James"/>
    <x v="3"/>
    <s v="Item 2"/>
    <n v="199"/>
    <n v="0"/>
    <n v="0"/>
  </r>
  <r>
    <s v="1149"/>
    <d v="2019-01-02T00:00:00"/>
    <n v="10"/>
    <s v="Company J"/>
    <s v="Kim Fishman"/>
    <x v="2"/>
    <s v="Item 4"/>
    <n v="159"/>
    <n v="7"/>
    <n v="1113"/>
  </r>
  <r>
    <s v="1150"/>
    <d v="2019-01-02T00:00:00"/>
    <n v="5"/>
    <s v="Company E"/>
    <s v="Ben Wallace"/>
    <x v="1"/>
    <s v="Item 4"/>
    <n v="159"/>
    <n v="0"/>
    <n v="0"/>
  </r>
  <r>
    <s v="1151"/>
    <d v="2019-01-03T00:00:00"/>
    <n v="1"/>
    <s v="Company A"/>
    <s v="Ben Wallace"/>
    <x v="1"/>
    <s v="Item 5"/>
    <n v="289"/>
    <n v="4"/>
    <n v="1156"/>
  </r>
  <r>
    <s v="1152"/>
    <d v="2019-01-03T00:00:00"/>
    <n v="1"/>
    <s v="Company A"/>
    <s v="Ben Wallace"/>
    <x v="1"/>
    <s v="Item 3"/>
    <n v="69"/>
    <n v="7"/>
    <n v="483"/>
  </r>
  <r>
    <s v="1153"/>
    <d v="2019-01-04T00:00:00"/>
    <n v="20"/>
    <s v="Company T"/>
    <s v="Andrew James"/>
    <x v="3"/>
    <s v="Item 4"/>
    <n v="159"/>
    <n v="2"/>
    <n v="318"/>
  </r>
  <r>
    <s v="1154"/>
    <d v="2019-01-05T00:00:00"/>
    <n v="4"/>
    <s v="Company D"/>
    <s v="Ben Wallace"/>
    <x v="1"/>
    <s v="Item 3"/>
    <n v="69"/>
    <n v="1"/>
    <n v="69"/>
  </r>
  <r>
    <s v="1155"/>
    <d v="2019-01-05T00:00:00"/>
    <n v="12"/>
    <s v="Company L"/>
    <s v="Michael Fox"/>
    <x v="0"/>
    <s v="Item 3"/>
    <n v="69"/>
    <n v="5"/>
    <n v="345"/>
  </r>
  <r>
    <s v="1156"/>
    <d v="2019-01-05T00:00:00"/>
    <n v="15"/>
    <s v="Company O"/>
    <s v="Anne Lee"/>
    <x v="0"/>
    <s v="Item 5"/>
    <n v="289"/>
    <n v="0"/>
    <n v="0"/>
  </r>
  <r>
    <s v="1157"/>
    <d v="2019-01-05T00:00:00"/>
    <n v="17"/>
    <s v="Company Q"/>
    <s v="Oscar Knox"/>
    <x v="3"/>
    <s v="Item 3"/>
    <n v="69"/>
    <n v="6"/>
    <n v="414"/>
  </r>
  <r>
    <s v="1158"/>
    <d v="2019-01-05T00:00:00"/>
    <n v="17"/>
    <s v="Company Q"/>
    <s v="Oscar Knox"/>
    <x v="3"/>
    <s v="Item 2"/>
    <n v="199"/>
    <n v="6"/>
    <n v="1194"/>
  </r>
  <r>
    <s v="1159"/>
    <d v="2019-01-06T00:00:00"/>
    <n v="7"/>
    <s v="Company G"/>
    <s v="Laura Larsen"/>
    <x v="2"/>
    <s v="Item 4"/>
    <n v="159"/>
    <n v="1"/>
    <n v="159"/>
  </r>
  <r>
    <s v="1160"/>
    <d v="2019-01-06T00:00:00"/>
    <n v="20"/>
    <s v="Company T"/>
    <s v="Andrew James"/>
    <x v="3"/>
    <s v="Item 2"/>
    <n v="199"/>
    <n v="0"/>
    <n v="0"/>
  </r>
  <r>
    <s v="1161"/>
    <d v="2019-01-06T00:00:00"/>
    <n v="10"/>
    <s v="Company J"/>
    <s v="Laura Larsen"/>
    <x v="2"/>
    <s v="Item 5"/>
    <n v="289"/>
    <n v="3"/>
    <n v="867"/>
  </r>
  <r>
    <s v="1162"/>
    <d v="2019-01-06T00:00:00"/>
    <n v="15"/>
    <s v="Company O"/>
    <s v="Anne Lee"/>
    <x v="0"/>
    <s v="Item 2"/>
    <n v="199"/>
    <n v="7"/>
    <n v="1393"/>
  </r>
  <r>
    <s v="1163"/>
    <d v="2019-01-07T00:00:00"/>
    <n v="17"/>
    <s v="Company Q"/>
    <s v="Andrew James"/>
    <x v="3"/>
    <s v="Item 2"/>
    <n v="199"/>
    <n v="0"/>
    <n v="0"/>
  </r>
  <r>
    <s v="1164"/>
    <d v="2019-01-07T00:00:00"/>
    <n v="7"/>
    <s v="Company G"/>
    <s v="Kim Fishman"/>
    <x v="2"/>
    <s v="Item 3"/>
    <n v="69"/>
    <n v="6"/>
    <n v="414"/>
  </r>
  <r>
    <s v="1165"/>
    <d v="2019-01-07T00:00:00"/>
    <n v="6"/>
    <s v="Company F"/>
    <s v="Kim Fishman"/>
    <x v="2"/>
    <s v="Item 2"/>
    <n v="199"/>
    <n v="1"/>
    <n v="199"/>
  </r>
  <r>
    <s v="1166"/>
    <d v="2019-01-07T00:00:00"/>
    <n v="13"/>
    <s v="Company M"/>
    <s v="Anne Lee"/>
    <x v="0"/>
    <s v="Item 5"/>
    <n v="289"/>
    <n v="9"/>
    <n v="2601"/>
  </r>
  <r>
    <s v="1167"/>
    <d v="2019-01-08T00:00:00"/>
    <n v="13"/>
    <s v="Company M"/>
    <s v="Anne Lee"/>
    <x v="0"/>
    <s v="Item 3"/>
    <n v="69"/>
    <n v="9"/>
    <n v="621"/>
  </r>
  <r>
    <s v="1168"/>
    <d v="2019-01-08T00:00:00"/>
    <n v="3"/>
    <s v="Company C"/>
    <s v="Ben Wallace"/>
    <x v="1"/>
    <s v="Item 4"/>
    <n v="159"/>
    <n v="6"/>
    <n v="954"/>
  </r>
  <r>
    <s v="1169"/>
    <d v="2019-01-08T00:00:00"/>
    <n v="13"/>
    <s v="Company M"/>
    <s v="Anne Lee"/>
    <x v="0"/>
    <s v="Item 3"/>
    <n v="69"/>
    <n v="6"/>
    <n v="414"/>
  </r>
  <r>
    <s v="1170"/>
    <d v="2019-01-09T00:00:00"/>
    <n v="3"/>
    <s v="Company C"/>
    <s v="Ben Wallace"/>
    <x v="1"/>
    <s v="Item 4"/>
    <n v="159"/>
    <n v="0"/>
    <n v="0"/>
  </r>
  <r>
    <s v="1171"/>
    <d v="2019-01-10T00:00:00"/>
    <n v="14"/>
    <s v="Company N"/>
    <s v="Michael Fox"/>
    <x v="0"/>
    <s v="Item 2"/>
    <n v="199"/>
    <n v="7"/>
    <n v="1393"/>
  </r>
  <r>
    <s v="1172"/>
    <d v="2019-01-10T00:00:00"/>
    <n v="11"/>
    <s v="Company K"/>
    <s v="Anne Lee"/>
    <x v="0"/>
    <s v="Item 4"/>
    <n v="159"/>
    <n v="4"/>
    <n v="636"/>
  </r>
  <r>
    <s v="1173"/>
    <d v="2019-01-10T00:00:00"/>
    <n v="6"/>
    <s v="Company F"/>
    <s v="Laura Larsen"/>
    <x v="2"/>
    <s v="Item 2"/>
    <n v="199"/>
    <n v="2"/>
    <n v="398"/>
  </r>
  <r>
    <s v="1174"/>
    <d v="2019-01-11T00:00:00"/>
    <n v="11"/>
    <s v="Company K"/>
    <s v="Michael Fox"/>
    <x v="0"/>
    <s v="Item 2"/>
    <n v="199"/>
    <n v="6"/>
    <n v="1194"/>
  </r>
  <r>
    <s v="1175"/>
    <d v="2019-01-12T00:00:00"/>
    <n v="16"/>
    <s v="Company P"/>
    <s v="Andrew James"/>
    <x v="3"/>
    <s v="Item 3"/>
    <n v="69"/>
    <n v="1"/>
    <n v="69"/>
  </r>
  <r>
    <s v="1176"/>
    <d v="2019-01-12T00:00:00"/>
    <n v="8"/>
    <s v="Company H"/>
    <s v="Kim Fishman"/>
    <x v="2"/>
    <s v="Item 3"/>
    <n v="69"/>
    <n v="1"/>
    <n v="69"/>
  </r>
  <r>
    <s v="1177"/>
    <d v="2019-01-12T00:00:00"/>
    <n v="5"/>
    <s v="Company E"/>
    <s v="Ben Wallace"/>
    <x v="1"/>
    <s v="Item 2"/>
    <n v="199"/>
    <n v="9"/>
    <n v="1791"/>
  </r>
  <r>
    <s v="1178"/>
    <d v="2019-01-12T00:00:00"/>
    <n v="19"/>
    <s v="Company S"/>
    <s v="Oscar Knox"/>
    <x v="3"/>
    <s v="Item 1"/>
    <n v="399"/>
    <n v="5"/>
    <n v="1995"/>
  </r>
  <r>
    <s v="1179"/>
    <d v="2019-01-12T00:00:00"/>
    <n v="10"/>
    <s v="Company J"/>
    <s v="Laura Larsen"/>
    <x v="2"/>
    <s v="Item 1"/>
    <n v="399"/>
    <n v="7"/>
    <n v="2793"/>
  </r>
  <r>
    <s v="1180"/>
    <d v="2019-01-12T00:00:00"/>
    <n v="14"/>
    <s v="Company N"/>
    <s v="Michael Fox"/>
    <x v="0"/>
    <s v="Item 3"/>
    <n v="69"/>
    <n v="8"/>
    <n v="552"/>
  </r>
  <r>
    <s v="1181"/>
    <d v="2019-01-12T00:00:00"/>
    <n v="11"/>
    <s v="Company K"/>
    <s v="Anne Lee"/>
    <x v="0"/>
    <s v="Item 1"/>
    <n v="399"/>
    <n v="4"/>
    <n v="1596"/>
  </r>
  <r>
    <s v="1182"/>
    <d v="2019-01-13T00:00:00"/>
    <n v="15"/>
    <s v="Company O"/>
    <s v="Anne Lee"/>
    <x v="0"/>
    <s v="Item 5"/>
    <n v="289"/>
    <n v="2"/>
    <n v="578"/>
  </r>
  <r>
    <s v="1183"/>
    <d v="2019-01-13T00:00:00"/>
    <n v="3"/>
    <s v="Company C"/>
    <s v="Ben Wallace"/>
    <x v="1"/>
    <s v="Item 1"/>
    <n v="399"/>
    <n v="7"/>
    <n v="2793"/>
  </r>
  <r>
    <s v="1184"/>
    <d v="2019-01-13T00:00:00"/>
    <n v="15"/>
    <s v="Company O"/>
    <s v="Anne Lee"/>
    <x v="0"/>
    <s v="Item 2"/>
    <n v="199"/>
    <n v="3"/>
    <n v="597"/>
  </r>
  <r>
    <s v="1185"/>
    <d v="2019-01-13T00:00:00"/>
    <n v="13"/>
    <s v="Company M"/>
    <s v="Michael Fox"/>
    <x v="0"/>
    <s v="Item 4"/>
    <n v="159"/>
    <n v="0"/>
    <n v="0"/>
  </r>
  <r>
    <s v="1186"/>
    <d v="2019-01-13T00:00:00"/>
    <n v="3"/>
    <s v="Company C"/>
    <s v="Ben Wallace"/>
    <x v="1"/>
    <s v="Item 4"/>
    <n v="159"/>
    <n v="4"/>
    <n v="636"/>
  </r>
  <r>
    <s v="1187"/>
    <d v="2019-01-13T00:00:00"/>
    <n v="4"/>
    <s v="Company D"/>
    <s v="Ben Wallace"/>
    <x v="1"/>
    <s v="Item 1"/>
    <n v="399"/>
    <n v="2"/>
    <n v="798"/>
  </r>
  <r>
    <s v="1188"/>
    <d v="2019-01-13T00:00:00"/>
    <n v="8"/>
    <s v="Company H"/>
    <s v="Kim Fishman"/>
    <x v="2"/>
    <s v="Item 4"/>
    <n v="159"/>
    <n v="6"/>
    <n v="954"/>
  </r>
  <r>
    <s v="1189"/>
    <d v="2019-01-13T00:00:00"/>
    <n v="12"/>
    <s v="Company L"/>
    <s v="Michael Fox"/>
    <x v="0"/>
    <s v="Item 3"/>
    <n v="69"/>
    <n v="4"/>
    <n v="276"/>
  </r>
  <r>
    <s v="1190"/>
    <d v="2019-01-13T00:00:00"/>
    <n v="2"/>
    <s v="Company B"/>
    <s v="Anna Weber"/>
    <x v="1"/>
    <s v="Item 1"/>
    <n v="399"/>
    <n v="4"/>
    <n v="1596"/>
  </r>
  <r>
    <s v="1191"/>
    <d v="2019-01-13T00:00:00"/>
    <n v="18"/>
    <s v="Company R"/>
    <s v="Andrew James"/>
    <x v="3"/>
    <s v="Item 1"/>
    <n v="399"/>
    <n v="1"/>
    <n v="399"/>
  </r>
  <r>
    <s v="1192"/>
    <d v="2019-01-14T00:00:00"/>
    <n v="10"/>
    <s v="Company J"/>
    <s v="Laura Larsen"/>
    <x v="2"/>
    <s v="Item 4"/>
    <n v="159"/>
    <n v="3"/>
    <n v="477"/>
  </r>
  <r>
    <s v="1193"/>
    <d v="2019-01-14T00:00:00"/>
    <n v="3"/>
    <s v="Company C"/>
    <s v="Ben Wallace"/>
    <x v="1"/>
    <s v="Item 3"/>
    <n v="69"/>
    <n v="0"/>
    <n v="0"/>
  </r>
  <r>
    <s v="1194"/>
    <d v="2019-01-14T00:00:00"/>
    <n v="12"/>
    <s v="Company L"/>
    <s v="Anne Lee"/>
    <x v="0"/>
    <s v="Item 5"/>
    <n v="289"/>
    <n v="7"/>
    <n v="2023"/>
  </r>
  <r>
    <s v="1195"/>
    <d v="2019-01-14T00:00:00"/>
    <n v="19"/>
    <s v="Company S"/>
    <s v="Oscar Knox"/>
    <x v="3"/>
    <s v="Item 1"/>
    <n v="399"/>
    <n v="8"/>
    <n v="3192"/>
  </r>
  <r>
    <s v="1196"/>
    <d v="2019-01-15T00:00:00"/>
    <n v="16"/>
    <s v="Company P"/>
    <s v="Andrew James"/>
    <x v="3"/>
    <s v="Item 5"/>
    <n v="289"/>
    <n v="9"/>
    <n v="2601"/>
  </r>
  <r>
    <s v="1197"/>
    <d v="2019-01-16T00:00:00"/>
    <n v="6"/>
    <s v="Company F"/>
    <s v="Kim Fishman"/>
    <x v="2"/>
    <s v="Item 2"/>
    <n v="199"/>
    <n v="2"/>
    <n v="398"/>
  </r>
  <r>
    <s v="1198"/>
    <d v="2019-01-16T00:00:00"/>
    <n v="16"/>
    <s v="Company P"/>
    <s v="Andrew James"/>
    <x v="3"/>
    <s v="Item 3"/>
    <n v="69"/>
    <n v="9"/>
    <n v="621"/>
  </r>
  <r>
    <s v="1199"/>
    <d v="2019-01-16T00:00:00"/>
    <n v="16"/>
    <s v="Company P"/>
    <s v="Andrew James"/>
    <x v="3"/>
    <s v="Item 3"/>
    <n v="69"/>
    <n v="5"/>
    <n v="345"/>
  </r>
  <r>
    <s v="1200"/>
    <d v="2019-01-16T00:00:00"/>
    <n v="16"/>
    <s v="Company P"/>
    <s v="Oscar Knox"/>
    <x v="3"/>
    <s v="Item 3"/>
    <n v="69"/>
    <n v="2"/>
    <n v="138"/>
  </r>
  <r>
    <s v="1201"/>
    <d v="2019-01-17T00:00:00"/>
    <n v="16"/>
    <s v="Company P"/>
    <s v="Oscar Knox"/>
    <x v="3"/>
    <s v="Item 3"/>
    <n v="69"/>
    <n v="1"/>
    <n v="69"/>
  </r>
  <r>
    <s v="1202"/>
    <d v="2019-01-17T00:00:00"/>
    <n v="18"/>
    <s v="Company R"/>
    <s v="Andrew James"/>
    <x v="3"/>
    <s v="Item 5"/>
    <n v="289"/>
    <n v="2"/>
    <n v="578"/>
  </r>
  <r>
    <s v="1203"/>
    <d v="2019-01-17T00:00:00"/>
    <n v="14"/>
    <s v="Company N"/>
    <s v="Michael Fox"/>
    <x v="0"/>
    <s v="Item 1"/>
    <n v="399"/>
    <n v="2"/>
    <n v="798"/>
  </r>
  <r>
    <s v="1204"/>
    <d v="2019-01-17T00:00:00"/>
    <n v="5"/>
    <s v="Company E"/>
    <s v="Anna Weber"/>
    <x v="1"/>
    <s v="Item 3"/>
    <n v="69"/>
    <n v="3"/>
    <n v="207"/>
  </r>
  <r>
    <s v="1205"/>
    <d v="2019-01-17T00:00:00"/>
    <n v="7"/>
    <s v="Company G"/>
    <s v="Kim Fishman"/>
    <x v="2"/>
    <s v="Item 5"/>
    <n v="289"/>
    <n v="5"/>
    <n v="1445"/>
  </r>
  <r>
    <s v="1206"/>
    <d v="2019-01-17T00:00:00"/>
    <n v="17"/>
    <s v="Company Q"/>
    <s v="Oscar Knox"/>
    <x v="3"/>
    <s v="Item 3"/>
    <n v="69"/>
    <n v="6"/>
    <n v="414"/>
  </r>
  <r>
    <s v="1207"/>
    <d v="2019-01-17T00:00:00"/>
    <n v="10"/>
    <s v="Company J"/>
    <s v="Laura Larsen"/>
    <x v="2"/>
    <s v="Item 4"/>
    <n v="159"/>
    <n v="3"/>
    <n v="477"/>
  </r>
  <r>
    <s v="1208"/>
    <d v="2019-01-18T00:00:00"/>
    <n v="7"/>
    <s v="Company G"/>
    <s v="Kim Fishman"/>
    <x v="2"/>
    <s v="Item 1"/>
    <n v="399"/>
    <n v="6"/>
    <n v="2394"/>
  </r>
  <r>
    <s v="1209"/>
    <d v="2019-01-18T00:00:00"/>
    <n v="12"/>
    <s v="Company L"/>
    <s v="Anne Lee"/>
    <x v="0"/>
    <s v="Item 1"/>
    <n v="399"/>
    <n v="3"/>
    <n v="1197"/>
  </r>
  <r>
    <s v="1210"/>
    <d v="2019-01-18T00:00:00"/>
    <n v="11"/>
    <s v="Company K"/>
    <s v="Anne Lee"/>
    <x v="0"/>
    <s v="Item 2"/>
    <n v="199"/>
    <n v="7"/>
    <n v="1393"/>
  </r>
  <r>
    <s v="1211"/>
    <d v="2019-01-19T00:00:00"/>
    <n v="9"/>
    <s v="Company I"/>
    <s v="Laura Larsen"/>
    <x v="2"/>
    <s v="Item 4"/>
    <n v="159"/>
    <n v="7"/>
    <n v="1113"/>
  </r>
  <r>
    <s v="1212"/>
    <d v="2019-01-20T00:00:00"/>
    <n v="14"/>
    <s v="Company N"/>
    <s v="Michael Fox"/>
    <x v="0"/>
    <s v="Item 4"/>
    <n v="159"/>
    <n v="1"/>
    <n v="159"/>
  </r>
  <r>
    <s v="1213"/>
    <d v="2019-01-20T00:00:00"/>
    <n v="16"/>
    <s v="Company P"/>
    <s v="Oscar Knox"/>
    <x v="3"/>
    <s v="Item 3"/>
    <n v="69"/>
    <n v="2"/>
    <n v="138"/>
  </r>
  <r>
    <s v="1214"/>
    <d v="2019-01-21T00:00:00"/>
    <n v="8"/>
    <s v="Company H"/>
    <s v="Laura Larsen"/>
    <x v="2"/>
    <s v="Item 5"/>
    <n v="289"/>
    <n v="4"/>
    <n v="1156"/>
  </r>
  <r>
    <s v="1215"/>
    <d v="2019-01-21T00:00:00"/>
    <n v="4"/>
    <s v="Company D"/>
    <s v="Anna Weber"/>
    <x v="1"/>
    <s v="Item 3"/>
    <n v="69"/>
    <n v="6"/>
    <n v="414"/>
  </r>
  <r>
    <s v="1216"/>
    <d v="2019-01-21T00:00:00"/>
    <n v="10"/>
    <s v="Company J"/>
    <s v="Laura Larsen"/>
    <x v="2"/>
    <s v="Item 4"/>
    <n v="159"/>
    <n v="1"/>
    <n v="159"/>
  </r>
  <r>
    <s v="1217"/>
    <d v="2019-01-21T00:00:00"/>
    <n v="4"/>
    <s v="Company D"/>
    <s v="Ben Wallace"/>
    <x v="1"/>
    <s v="Item 4"/>
    <n v="159"/>
    <n v="4"/>
    <n v="636"/>
  </r>
  <r>
    <s v="1218"/>
    <d v="2019-01-22T00:00:00"/>
    <n v="12"/>
    <s v="Company L"/>
    <s v="Michael Fox"/>
    <x v="0"/>
    <s v="Item 3"/>
    <n v="69"/>
    <n v="7"/>
    <n v="483"/>
  </r>
  <r>
    <s v="1219"/>
    <d v="2019-01-22T00:00:00"/>
    <n v="2"/>
    <s v="Company B"/>
    <s v="Ben Wallace"/>
    <x v="1"/>
    <s v="Item 5"/>
    <n v="289"/>
    <n v="5"/>
    <n v="1445"/>
  </r>
  <r>
    <s v="1220"/>
    <d v="2019-01-22T00:00:00"/>
    <n v="7"/>
    <s v="Company G"/>
    <s v="Kim Fishman"/>
    <x v="2"/>
    <s v="Item 5"/>
    <n v="289"/>
    <n v="7"/>
    <n v="2023"/>
  </r>
  <r>
    <s v="1221"/>
    <d v="2019-01-23T00:00:00"/>
    <n v="10"/>
    <s v="Company J"/>
    <s v="Laura Larsen"/>
    <x v="2"/>
    <s v="Item 4"/>
    <n v="159"/>
    <n v="6"/>
    <n v="954"/>
  </r>
  <r>
    <s v="1222"/>
    <d v="2019-01-24T00:00:00"/>
    <n v="8"/>
    <s v="Company H"/>
    <s v="Kim Fishman"/>
    <x v="2"/>
    <s v="Item 4"/>
    <n v="159"/>
    <n v="4"/>
    <n v="636"/>
  </r>
  <r>
    <s v="1223"/>
    <d v="2019-01-25T00:00:00"/>
    <n v="18"/>
    <s v="Company R"/>
    <s v="Andrew James"/>
    <x v="3"/>
    <s v="Item 1"/>
    <n v="399"/>
    <n v="9"/>
    <n v="3591"/>
  </r>
  <r>
    <s v="1224"/>
    <d v="2019-01-26T00:00:00"/>
    <n v="4"/>
    <s v="Company D"/>
    <s v="Anna Weber"/>
    <x v="1"/>
    <s v="Item 2"/>
    <n v="199"/>
    <n v="5"/>
    <n v="995"/>
  </r>
  <r>
    <s v="1225"/>
    <d v="2019-01-26T00:00:00"/>
    <n v="7"/>
    <s v="Company G"/>
    <s v="Laura Larsen"/>
    <x v="2"/>
    <s v="Item 1"/>
    <n v="399"/>
    <n v="8"/>
    <n v="3192"/>
  </r>
  <r>
    <s v="1226"/>
    <d v="2019-01-26T00:00:00"/>
    <n v="1"/>
    <s v="Company A"/>
    <s v="Ben Wallace"/>
    <x v="1"/>
    <s v="Item 1"/>
    <n v="399"/>
    <n v="4"/>
    <n v="1596"/>
  </r>
  <r>
    <s v="1227"/>
    <d v="2019-01-26T00:00:00"/>
    <n v="10"/>
    <s v="Company J"/>
    <s v="Kim Fishman"/>
    <x v="2"/>
    <s v="Item 1"/>
    <n v="399"/>
    <n v="4"/>
    <n v="1596"/>
  </r>
  <r>
    <s v="1228"/>
    <d v="2019-01-27T00:00:00"/>
    <n v="17"/>
    <s v="Company Q"/>
    <s v="Oscar Knox"/>
    <x v="3"/>
    <s v="Item 5"/>
    <n v="289"/>
    <n v="2"/>
    <n v="578"/>
  </r>
  <r>
    <s v="1229"/>
    <d v="2019-01-28T00:00:00"/>
    <n v="12"/>
    <s v="Company L"/>
    <s v="Anne Lee"/>
    <x v="0"/>
    <s v="Item 2"/>
    <n v="199"/>
    <n v="4"/>
    <n v="796"/>
  </r>
  <r>
    <s v="1230"/>
    <d v="2019-01-28T00:00:00"/>
    <n v="3"/>
    <s v="Company C"/>
    <s v="Anna Weber"/>
    <x v="1"/>
    <s v="Item 1"/>
    <n v="399"/>
    <n v="5"/>
    <n v="1995"/>
  </r>
  <r>
    <s v="1231"/>
    <d v="2019-01-28T00:00:00"/>
    <n v="2"/>
    <s v="Company B"/>
    <s v="Ben Wallace"/>
    <x v="1"/>
    <s v="Item 3"/>
    <n v="69"/>
    <n v="3"/>
    <n v="207"/>
  </r>
  <r>
    <s v="1232"/>
    <d v="2019-01-28T00:00:00"/>
    <n v="4"/>
    <s v="Company D"/>
    <s v="Anna Weber"/>
    <x v="1"/>
    <s v="Item 4"/>
    <n v="159"/>
    <n v="7"/>
    <n v="1113"/>
  </r>
  <r>
    <s v="1233"/>
    <d v="2019-01-28T00:00:00"/>
    <n v="5"/>
    <s v="Company E"/>
    <s v="Anna Weber"/>
    <x v="1"/>
    <s v="Item 3"/>
    <n v="69"/>
    <n v="2"/>
    <n v="138"/>
  </r>
  <r>
    <s v="1234"/>
    <d v="2019-01-29T00:00:00"/>
    <n v="9"/>
    <s v="Company I"/>
    <s v="Laura Larsen"/>
    <x v="2"/>
    <s v="Item 4"/>
    <n v="159"/>
    <n v="3"/>
    <n v="477"/>
  </r>
  <r>
    <s v="1235"/>
    <d v="2019-01-29T00:00:00"/>
    <n v="9"/>
    <s v="Company I"/>
    <s v="Laura Larsen"/>
    <x v="2"/>
    <s v="Item 5"/>
    <n v="289"/>
    <n v="1"/>
    <n v="289"/>
  </r>
  <r>
    <s v="1236"/>
    <d v="2019-01-30T00:00:00"/>
    <n v="3"/>
    <s v="Company C"/>
    <s v="Ben Wallace"/>
    <x v="1"/>
    <s v="Item 4"/>
    <n v="159"/>
    <n v="9"/>
    <n v="1431"/>
  </r>
  <r>
    <s v="1237"/>
    <d v="2019-01-31T00:00:00"/>
    <n v="2"/>
    <s v="Company B"/>
    <s v="Ben Wallace"/>
    <x v="1"/>
    <s v="Item 1"/>
    <n v="399"/>
    <n v="7"/>
    <n v="2793"/>
  </r>
  <r>
    <s v="1238"/>
    <d v="2019-02-01T00:00:00"/>
    <n v="13"/>
    <s v="Company M"/>
    <s v="Anne Lee"/>
    <x v="0"/>
    <s v="Item 5"/>
    <n v="289"/>
    <n v="9"/>
    <n v="2601"/>
  </r>
  <r>
    <s v="1239"/>
    <d v="2019-02-02T00:00:00"/>
    <n v="8"/>
    <s v="Company H"/>
    <s v="Kim Fishman"/>
    <x v="2"/>
    <s v="Item 5"/>
    <n v="289"/>
    <n v="3"/>
    <n v="867"/>
  </r>
  <r>
    <s v="1240"/>
    <d v="2019-02-03T00:00:00"/>
    <n v="12"/>
    <s v="Company L"/>
    <s v="Michael Fox"/>
    <x v="0"/>
    <s v="Item 2"/>
    <n v="199"/>
    <n v="3"/>
    <n v="597"/>
  </r>
  <r>
    <s v="1241"/>
    <d v="2019-02-03T00:00:00"/>
    <n v="6"/>
    <s v="Company F"/>
    <s v="Laura Larsen"/>
    <x v="2"/>
    <s v="Item 3"/>
    <n v="69"/>
    <n v="5"/>
    <n v="345"/>
  </r>
  <r>
    <s v="1242"/>
    <d v="2019-02-04T00:00:00"/>
    <n v="9"/>
    <s v="Company I"/>
    <s v="Laura Larsen"/>
    <x v="2"/>
    <s v="Item 5"/>
    <n v="289"/>
    <n v="0"/>
    <n v="0"/>
  </r>
  <r>
    <s v="1243"/>
    <d v="2019-02-05T00:00:00"/>
    <n v="16"/>
    <s v="Company P"/>
    <s v="Andrew James"/>
    <x v="3"/>
    <s v="Item 5"/>
    <n v="289"/>
    <n v="9"/>
    <n v="2601"/>
  </r>
  <r>
    <s v="1244"/>
    <d v="2019-02-05T00:00:00"/>
    <n v="16"/>
    <s v="Company P"/>
    <s v="Oscar Knox"/>
    <x v="3"/>
    <s v="Item 5"/>
    <n v="289"/>
    <n v="9"/>
    <n v="2601"/>
  </r>
  <r>
    <s v="1245"/>
    <d v="2019-02-05T00:00:00"/>
    <n v="8"/>
    <s v="Company H"/>
    <s v="Kim Fishman"/>
    <x v="2"/>
    <s v="Item 2"/>
    <n v="199"/>
    <n v="0"/>
    <n v="0"/>
  </r>
  <r>
    <s v="1246"/>
    <d v="2019-02-05T00:00:00"/>
    <n v="3"/>
    <s v="Company C"/>
    <s v="Ben Wallace"/>
    <x v="1"/>
    <s v="Item 5"/>
    <n v="289"/>
    <n v="9"/>
    <n v="2601"/>
  </r>
  <r>
    <s v="1247"/>
    <d v="2019-02-05T00:00:00"/>
    <n v="12"/>
    <s v="Company L"/>
    <s v="Michael Fox"/>
    <x v="0"/>
    <s v="Item 4"/>
    <n v="159"/>
    <n v="2"/>
    <n v="318"/>
  </r>
  <r>
    <s v="1248"/>
    <d v="2019-02-05T00:00:00"/>
    <n v="11"/>
    <s v="Company K"/>
    <s v="Michael Fox"/>
    <x v="0"/>
    <s v="Item 3"/>
    <n v="69"/>
    <n v="4"/>
    <n v="276"/>
  </r>
  <r>
    <s v="1249"/>
    <d v="2019-02-05T00:00:00"/>
    <n v="9"/>
    <s v="Company I"/>
    <s v="Laura Larsen"/>
    <x v="2"/>
    <s v="Item 1"/>
    <n v="399"/>
    <n v="7"/>
    <n v="2793"/>
  </r>
  <r>
    <s v="1250"/>
    <d v="2019-02-05T00:00:00"/>
    <n v="3"/>
    <s v="Company C"/>
    <s v="Anna Weber"/>
    <x v="1"/>
    <s v="Item 3"/>
    <n v="69"/>
    <n v="6"/>
    <n v="414"/>
  </r>
  <r>
    <s v="1251"/>
    <d v="2019-02-05T00:00:00"/>
    <n v="3"/>
    <s v="Company C"/>
    <s v="Ben Wallace"/>
    <x v="1"/>
    <s v="Item 2"/>
    <n v="199"/>
    <n v="1"/>
    <n v="199"/>
  </r>
  <r>
    <s v="1252"/>
    <d v="2019-02-06T00:00:00"/>
    <n v="9"/>
    <s v="Company I"/>
    <s v="Kim Fishman"/>
    <x v="2"/>
    <s v="Item 5"/>
    <n v="289"/>
    <n v="4"/>
    <n v="1156"/>
  </r>
  <r>
    <s v="1253"/>
    <d v="2019-02-06T00:00:00"/>
    <n v="12"/>
    <s v="Company L"/>
    <s v="Anne Lee"/>
    <x v="0"/>
    <s v="Item 4"/>
    <n v="159"/>
    <n v="2"/>
    <n v="318"/>
  </r>
  <r>
    <s v="1254"/>
    <d v="2019-02-07T00:00:00"/>
    <n v="15"/>
    <s v="Company O"/>
    <s v="Michael Fox"/>
    <x v="0"/>
    <s v="Item 2"/>
    <n v="199"/>
    <n v="8"/>
    <n v="1592"/>
  </r>
  <r>
    <s v="1255"/>
    <d v="2019-02-07T00:00:00"/>
    <n v="14"/>
    <s v="Company N"/>
    <s v="Michael Fox"/>
    <x v="0"/>
    <s v="Item 1"/>
    <n v="399"/>
    <n v="4"/>
    <n v="1596"/>
  </r>
  <r>
    <s v="1256"/>
    <d v="2019-02-07T00:00:00"/>
    <n v="8"/>
    <s v="Company H"/>
    <s v="Kim Fishman"/>
    <x v="2"/>
    <s v="Item 1"/>
    <n v="399"/>
    <n v="9"/>
    <n v="3591"/>
  </r>
  <r>
    <s v="1257"/>
    <d v="2019-02-08T00:00:00"/>
    <n v="14"/>
    <s v="Company N"/>
    <s v="Anne Lee"/>
    <x v="0"/>
    <s v="Item 4"/>
    <n v="159"/>
    <n v="8"/>
    <n v="1272"/>
  </r>
  <r>
    <s v="1258"/>
    <d v="2019-02-08T00:00:00"/>
    <n v="11"/>
    <s v="Company K"/>
    <s v="Michael Fox"/>
    <x v="0"/>
    <s v="Item 3"/>
    <n v="69"/>
    <n v="6"/>
    <n v="414"/>
  </r>
  <r>
    <s v="1259"/>
    <d v="2019-02-09T00:00:00"/>
    <n v="7"/>
    <s v="Company G"/>
    <s v="Kim Fishman"/>
    <x v="2"/>
    <s v="Item 1"/>
    <n v="399"/>
    <n v="5"/>
    <n v="1995"/>
  </r>
  <r>
    <s v="1260"/>
    <d v="2019-02-09T00:00:00"/>
    <n v="8"/>
    <s v="Company H"/>
    <s v="Laura Larsen"/>
    <x v="2"/>
    <s v="Item 2"/>
    <n v="199"/>
    <n v="3"/>
    <n v="597"/>
  </r>
  <r>
    <s v="1261"/>
    <d v="2019-02-10T00:00:00"/>
    <n v="5"/>
    <s v="Company E"/>
    <s v="Ben Wallace"/>
    <x v="1"/>
    <s v="Item 2"/>
    <n v="199"/>
    <n v="5"/>
    <n v="995"/>
  </r>
  <r>
    <s v="1262"/>
    <d v="2019-02-10T00:00:00"/>
    <n v="13"/>
    <s v="Company M"/>
    <s v="Anne Lee"/>
    <x v="0"/>
    <s v="Item 4"/>
    <n v="159"/>
    <n v="8"/>
    <n v="1272"/>
  </r>
  <r>
    <s v="1263"/>
    <d v="2019-02-11T00:00:00"/>
    <n v="20"/>
    <s v="Company T"/>
    <s v="Oscar Knox"/>
    <x v="3"/>
    <s v="Item 1"/>
    <n v="399"/>
    <n v="2"/>
    <n v="798"/>
  </r>
  <r>
    <s v="1264"/>
    <d v="2019-02-12T00:00:00"/>
    <n v="10"/>
    <s v="Company J"/>
    <s v="Kim Fishman"/>
    <x v="2"/>
    <s v="Item 1"/>
    <n v="399"/>
    <n v="5"/>
    <n v="1995"/>
  </r>
  <r>
    <s v="1265"/>
    <d v="2019-02-13T00:00:00"/>
    <n v="13"/>
    <s v="Company M"/>
    <s v="Michael Fox"/>
    <x v="0"/>
    <s v="Item 4"/>
    <n v="159"/>
    <n v="3"/>
    <n v="477"/>
  </r>
  <r>
    <s v="1266"/>
    <d v="2019-02-13T00:00:00"/>
    <n v="8"/>
    <s v="Company H"/>
    <s v="Laura Larsen"/>
    <x v="2"/>
    <s v="Item 2"/>
    <n v="199"/>
    <n v="7"/>
    <n v="1393"/>
  </r>
  <r>
    <s v="1267"/>
    <d v="2019-02-13T00:00:00"/>
    <n v="17"/>
    <s v="Company Q"/>
    <s v="Oscar Knox"/>
    <x v="3"/>
    <s v="Item 2"/>
    <n v="199"/>
    <n v="9"/>
    <n v="1791"/>
  </r>
  <r>
    <s v="1268"/>
    <d v="2019-02-14T00:00:00"/>
    <n v="2"/>
    <s v="Company B"/>
    <s v="Anna Weber"/>
    <x v="1"/>
    <s v="Item 3"/>
    <n v="69"/>
    <n v="9"/>
    <n v="621"/>
  </r>
  <r>
    <s v="1269"/>
    <d v="2019-02-14T00:00:00"/>
    <n v="13"/>
    <s v="Company M"/>
    <s v="Michael Fox"/>
    <x v="0"/>
    <s v="Item 1"/>
    <n v="399"/>
    <n v="6"/>
    <n v="2394"/>
  </r>
  <r>
    <s v="1270"/>
    <d v="2019-02-15T00:00:00"/>
    <n v="1"/>
    <s v="Company A"/>
    <s v="Ben Wallace"/>
    <x v="1"/>
    <s v="Item 5"/>
    <n v="289"/>
    <n v="7"/>
    <n v="2023"/>
  </r>
  <r>
    <s v="1271"/>
    <d v="2019-02-16T00:00:00"/>
    <n v="16"/>
    <s v="Company P"/>
    <s v="Oscar Knox"/>
    <x v="3"/>
    <s v="Item 2"/>
    <n v="199"/>
    <n v="1"/>
    <n v="199"/>
  </r>
  <r>
    <s v="1272"/>
    <d v="2019-02-17T00:00:00"/>
    <n v="11"/>
    <s v="Company K"/>
    <s v="Anne Lee"/>
    <x v="0"/>
    <s v="Item 5"/>
    <n v="289"/>
    <n v="4"/>
    <n v="1156"/>
  </r>
  <r>
    <s v="1273"/>
    <d v="2019-02-18T00:00:00"/>
    <n v="20"/>
    <s v="Company T"/>
    <s v="Andrew James"/>
    <x v="3"/>
    <s v="Item 2"/>
    <n v="199"/>
    <n v="5"/>
    <n v="995"/>
  </r>
  <r>
    <s v="1274"/>
    <d v="2019-02-18T00:00:00"/>
    <n v="5"/>
    <s v="Company E"/>
    <s v="Ben Wallace"/>
    <x v="1"/>
    <s v="Item 5"/>
    <n v="289"/>
    <n v="0"/>
    <n v="0"/>
  </r>
  <r>
    <s v="1275"/>
    <d v="2019-02-18T00:00:00"/>
    <n v="8"/>
    <s v="Company H"/>
    <s v="Laura Larsen"/>
    <x v="2"/>
    <s v="Item 1"/>
    <n v="399"/>
    <n v="7"/>
    <n v="2793"/>
  </r>
  <r>
    <s v="1276"/>
    <d v="2019-02-18T00:00:00"/>
    <n v="14"/>
    <s v="Company N"/>
    <s v="Anne Lee"/>
    <x v="0"/>
    <s v="Item 1"/>
    <n v="399"/>
    <n v="9"/>
    <n v="3591"/>
  </r>
  <r>
    <s v="1277"/>
    <d v="2019-02-19T00:00:00"/>
    <n v="9"/>
    <s v="Company I"/>
    <s v="Kim Fishman"/>
    <x v="2"/>
    <s v="Item 1"/>
    <n v="399"/>
    <n v="5"/>
    <n v="1995"/>
  </r>
  <r>
    <s v="1278"/>
    <d v="2019-02-19T00:00:00"/>
    <n v="3"/>
    <s v="Company C"/>
    <s v="Ben Wallace"/>
    <x v="1"/>
    <s v="Item 1"/>
    <n v="399"/>
    <n v="7"/>
    <n v="2793"/>
  </r>
  <r>
    <s v="1279"/>
    <d v="2019-02-19T00:00:00"/>
    <n v="17"/>
    <s v="Company Q"/>
    <s v="Oscar Knox"/>
    <x v="3"/>
    <s v="Item 3"/>
    <n v="69"/>
    <n v="4"/>
    <n v="276"/>
  </r>
  <r>
    <s v="1280"/>
    <d v="2019-02-19T00:00:00"/>
    <n v="3"/>
    <s v="Company C"/>
    <s v="Anna Weber"/>
    <x v="1"/>
    <s v="Item 5"/>
    <n v="289"/>
    <n v="7"/>
    <n v="2023"/>
  </r>
  <r>
    <s v="1281"/>
    <d v="2019-02-19T00:00:00"/>
    <n v="19"/>
    <s v="Company S"/>
    <s v="Oscar Knox"/>
    <x v="3"/>
    <s v="Item 2"/>
    <n v="199"/>
    <n v="0"/>
    <n v="0"/>
  </r>
  <r>
    <s v="1282"/>
    <d v="2019-02-19T00:00:00"/>
    <n v="6"/>
    <s v="Company F"/>
    <s v="Kim Fishman"/>
    <x v="2"/>
    <s v="Item 3"/>
    <n v="69"/>
    <n v="8"/>
    <n v="552"/>
  </r>
  <r>
    <s v="1283"/>
    <d v="2019-02-19T00:00:00"/>
    <n v="7"/>
    <s v="Company G"/>
    <s v="Kim Fishman"/>
    <x v="2"/>
    <s v="Item 1"/>
    <n v="399"/>
    <n v="3"/>
    <n v="1197"/>
  </r>
  <r>
    <s v="1284"/>
    <d v="2019-02-19T00:00:00"/>
    <n v="8"/>
    <s v="Company H"/>
    <s v="Laura Larsen"/>
    <x v="2"/>
    <s v="Item 2"/>
    <n v="199"/>
    <n v="5"/>
    <n v="995"/>
  </r>
  <r>
    <s v="1285"/>
    <d v="2019-02-19T00:00:00"/>
    <n v="2"/>
    <s v="Company B"/>
    <s v="Ben Wallace"/>
    <x v="1"/>
    <s v="Item 3"/>
    <n v="69"/>
    <n v="8"/>
    <n v="552"/>
  </r>
  <r>
    <s v="1286"/>
    <d v="2019-02-19T00:00:00"/>
    <n v="3"/>
    <s v="Company C"/>
    <s v="Anna Weber"/>
    <x v="1"/>
    <s v="Item 5"/>
    <n v="289"/>
    <n v="7"/>
    <n v="2023"/>
  </r>
  <r>
    <s v="1287"/>
    <d v="2019-02-19T00:00:00"/>
    <n v="16"/>
    <s v="Company P"/>
    <s v="Oscar Knox"/>
    <x v="3"/>
    <s v="Item 1"/>
    <n v="399"/>
    <n v="7"/>
    <n v="2793"/>
  </r>
  <r>
    <s v="1288"/>
    <d v="2019-02-19T00:00:00"/>
    <n v="7"/>
    <s v="Company G"/>
    <s v="Laura Larsen"/>
    <x v="2"/>
    <s v="Item 2"/>
    <n v="199"/>
    <n v="1"/>
    <n v="199"/>
  </r>
  <r>
    <s v="1289"/>
    <d v="2019-02-19T00:00:00"/>
    <n v="17"/>
    <s v="Company Q"/>
    <s v="Andrew James"/>
    <x v="3"/>
    <s v="Item 2"/>
    <n v="199"/>
    <n v="4"/>
    <n v="796"/>
  </r>
  <r>
    <s v="1290"/>
    <d v="2019-02-19T00:00:00"/>
    <n v="14"/>
    <s v="Company N"/>
    <s v="Anne Lee"/>
    <x v="0"/>
    <s v="Item 5"/>
    <n v="289"/>
    <n v="9"/>
    <n v="2601"/>
  </r>
  <r>
    <s v="1291"/>
    <d v="2019-02-20T00:00:00"/>
    <n v="8"/>
    <s v="Company H"/>
    <s v="Laura Larsen"/>
    <x v="2"/>
    <s v="Item 5"/>
    <n v="289"/>
    <n v="5"/>
    <n v="1445"/>
  </r>
  <r>
    <s v="1292"/>
    <d v="2019-02-20T00:00:00"/>
    <n v="2"/>
    <s v="Company B"/>
    <s v="Anna Weber"/>
    <x v="1"/>
    <s v="Item 2"/>
    <n v="199"/>
    <n v="3"/>
    <n v="597"/>
  </r>
  <r>
    <s v="1293"/>
    <d v="2019-02-20T00:00:00"/>
    <n v="9"/>
    <s v="Company I"/>
    <s v="Laura Larsen"/>
    <x v="2"/>
    <s v="Item 4"/>
    <n v="159"/>
    <n v="2"/>
    <n v="318"/>
  </r>
  <r>
    <s v="1294"/>
    <d v="2019-02-21T00:00:00"/>
    <n v="8"/>
    <s v="Company H"/>
    <s v="Laura Larsen"/>
    <x v="2"/>
    <s v="Item 5"/>
    <n v="289"/>
    <n v="1"/>
    <n v="289"/>
  </r>
  <r>
    <s v="1295"/>
    <d v="2019-02-21T00:00:00"/>
    <n v="18"/>
    <s v="Company R"/>
    <s v="Oscar Knox"/>
    <x v="3"/>
    <s v="Item 1"/>
    <n v="399"/>
    <n v="3"/>
    <n v="1197"/>
  </r>
  <r>
    <s v="1296"/>
    <d v="2019-02-22T00:00:00"/>
    <n v="20"/>
    <s v="Company T"/>
    <s v="Oscar Knox"/>
    <x v="3"/>
    <s v="Item 5"/>
    <n v="289"/>
    <n v="0"/>
    <n v="0"/>
  </r>
  <r>
    <s v="1297"/>
    <d v="2019-02-22T00:00:00"/>
    <n v="13"/>
    <s v="Company M"/>
    <s v="Michael Fox"/>
    <x v="0"/>
    <s v="Item 5"/>
    <n v="289"/>
    <n v="7"/>
    <n v="2023"/>
  </r>
  <r>
    <s v="1298"/>
    <d v="2019-02-22T00:00:00"/>
    <n v="3"/>
    <s v="Company C"/>
    <s v="Ben Wallace"/>
    <x v="1"/>
    <s v="Item 1"/>
    <n v="399"/>
    <n v="3"/>
    <n v="1197"/>
  </r>
  <r>
    <s v="1299"/>
    <d v="2019-02-22T00:00:00"/>
    <n v="16"/>
    <s v="Company P"/>
    <s v="Andrew James"/>
    <x v="3"/>
    <s v="Item 2"/>
    <n v="199"/>
    <n v="2"/>
    <n v="398"/>
  </r>
  <r>
    <s v="1300"/>
    <d v="2019-02-22T00:00:00"/>
    <n v="16"/>
    <s v="Company P"/>
    <s v="Oscar Knox"/>
    <x v="3"/>
    <s v="Item 5"/>
    <n v="289"/>
    <n v="3"/>
    <n v="867"/>
  </r>
  <r>
    <s v="1301"/>
    <d v="2019-02-22T00:00:00"/>
    <n v="3"/>
    <s v="Company C"/>
    <s v="Ben Wallace"/>
    <x v="1"/>
    <s v="Item 2"/>
    <n v="199"/>
    <n v="9"/>
    <n v="1791"/>
  </r>
  <r>
    <s v="1302"/>
    <d v="2019-02-22T00:00:00"/>
    <n v="20"/>
    <s v="Company T"/>
    <s v="Andrew James"/>
    <x v="3"/>
    <s v="Item 5"/>
    <n v="289"/>
    <n v="0"/>
    <n v="0"/>
  </r>
  <r>
    <s v="1303"/>
    <d v="2019-02-22T00:00:00"/>
    <n v="3"/>
    <s v="Company C"/>
    <s v="Anna Weber"/>
    <x v="1"/>
    <s v="Item 5"/>
    <n v="289"/>
    <n v="7"/>
    <n v="2023"/>
  </r>
  <r>
    <s v="1304"/>
    <d v="2019-02-23T00:00:00"/>
    <n v="8"/>
    <s v="Company H"/>
    <s v="Kim Fishman"/>
    <x v="2"/>
    <s v="Item 1"/>
    <n v="399"/>
    <n v="5"/>
    <n v="1995"/>
  </r>
  <r>
    <s v="1305"/>
    <d v="2019-02-23T00:00:00"/>
    <n v="6"/>
    <s v="Company F"/>
    <s v="Laura Larsen"/>
    <x v="2"/>
    <s v="Item 2"/>
    <n v="199"/>
    <n v="8"/>
    <n v="1592"/>
  </r>
  <r>
    <s v="1306"/>
    <d v="2019-02-23T00:00:00"/>
    <n v="7"/>
    <s v="Company G"/>
    <s v="Kim Fishman"/>
    <x v="2"/>
    <s v="Item 3"/>
    <n v="69"/>
    <n v="5"/>
    <n v="345"/>
  </r>
  <r>
    <s v="1307"/>
    <d v="2019-02-23T00:00:00"/>
    <n v="3"/>
    <s v="Company C"/>
    <s v="Ben Wallace"/>
    <x v="1"/>
    <s v="Item 1"/>
    <n v="399"/>
    <n v="8"/>
    <n v="3192"/>
  </r>
  <r>
    <s v="1308"/>
    <d v="2019-02-24T00:00:00"/>
    <n v="4"/>
    <s v="Company D"/>
    <s v="Anna Weber"/>
    <x v="1"/>
    <s v="Item 1"/>
    <n v="399"/>
    <n v="2"/>
    <n v="798"/>
  </r>
  <r>
    <s v="1309"/>
    <d v="2019-02-24T00:00:00"/>
    <n v="2"/>
    <s v="Company B"/>
    <s v="Ben Wallace"/>
    <x v="1"/>
    <s v="Item 1"/>
    <n v="399"/>
    <n v="6"/>
    <n v="2394"/>
  </r>
  <r>
    <s v="1310"/>
    <d v="2019-02-24T00:00:00"/>
    <n v="8"/>
    <s v="Company H"/>
    <s v="Laura Larsen"/>
    <x v="2"/>
    <s v="Item 5"/>
    <n v="289"/>
    <n v="0"/>
    <n v="0"/>
  </r>
  <r>
    <s v="1311"/>
    <d v="2019-02-25T00:00:00"/>
    <n v="4"/>
    <s v="Company D"/>
    <s v="Ben Wallace"/>
    <x v="1"/>
    <s v="Item 3"/>
    <n v="69"/>
    <n v="4"/>
    <n v="276"/>
  </r>
  <r>
    <s v="1312"/>
    <d v="2019-02-26T00:00:00"/>
    <n v="13"/>
    <s v="Company M"/>
    <s v="Anne Lee"/>
    <x v="0"/>
    <s v="Item 4"/>
    <n v="159"/>
    <n v="5"/>
    <n v="795"/>
  </r>
  <r>
    <s v="1313"/>
    <d v="2019-02-26T00:00:00"/>
    <n v="8"/>
    <s v="Company H"/>
    <s v="Kim Fishman"/>
    <x v="2"/>
    <s v="Item 4"/>
    <n v="159"/>
    <n v="8"/>
    <n v="1272"/>
  </r>
  <r>
    <s v="1314"/>
    <d v="2019-02-26T00:00:00"/>
    <n v="11"/>
    <s v="Company K"/>
    <s v="Michael Fox"/>
    <x v="0"/>
    <s v="Item 2"/>
    <n v="199"/>
    <n v="9"/>
    <n v="1791"/>
  </r>
  <r>
    <s v="1315"/>
    <d v="2019-02-26T00:00:00"/>
    <n v="12"/>
    <s v="Company L"/>
    <s v="Anne Lee"/>
    <x v="0"/>
    <s v="Item 3"/>
    <n v="69"/>
    <n v="8"/>
    <n v="552"/>
  </r>
  <r>
    <s v="1316"/>
    <d v="2019-02-26T00:00:00"/>
    <n v="1"/>
    <s v="Company A"/>
    <s v="Anna Weber"/>
    <x v="1"/>
    <s v="Item 3"/>
    <n v="69"/>
    <n v="9"/>
    <n v="621"/>
  </r>
  <r>
    <s v="1317"/>
    <d v="2019-02-26T00:00:00"/>
    <n v="3"/>
    <s v="Company C"/>
    <s v="Anna Weber"/>
    <x v="1"/>
    <s v="Item 5"/>
    <n v="289"/>
    <n v="3"/>
    <n v="867"/>
  </r>
  <r>
    <s v="1318"/>
    <d v="2019-02-26T00:00:00"/>
    <n v="14"/>
    <s v="Company N"/>
    <s v="Michael Fox"/>
    <x v="0"/>
    <s v="Item 1"/>
    <n v="399"/>
    <n v="2"/>
    <n v="798"/>
  </r>
  <r>
    <s v="1319"/>
    <d v="2019-02-27T00:00:00"/>
    <n v="11"/>
    <s v="Company K"/>
    <s v="Anne Lee"/>
    <x v="0"/>
    <s v="Item 2"/>
    <n v="199"/>
    <n v="9"/>
    <n v="1791"/>
  </r>
  <r>
    <s v="1320"/>
    <d v="2019-02-27T00:00:00"/>
    <n v="8"/>
    <s v="Company H"/>
    <s v="Kim Fishman"/>
    <x v="2"/>
    <s v="Item 3"/>
    <n v="69"/>
    <n v="4"/>
    <n v="276"/>
  </r>
  <r>
    <s v="1321"/>
    <d v="2019-02-28T00:00:00"/>
    <n v="10"/>
    <s v="Company J"/>
    <s v="Kim Fishman"/>
    <x v="2"/>
    <s v="Item 3"/>
    <n v="69"/>
    <n v="9"/>
    <n v="621"/>
  </r>
  <r>
    <s v="1322"/>
    <d v="2019-02-28T00:00:00"/>
    <n v="19"/>
    <s v="Company S"/>
    <s v="Oscar Knox"/>
    <x v="3"/>
    <s v="Item 1"/>
    <n v="399"/>
    <n v="9"/>
    <n v="3591"/>
  </r>
  <r>
    <s v="1323"/>
    <d v="2019-02-28T00:00:00"/>
    <n v="12"/>
    <s v="Company L"/>
    <s v="Michael Fox"/>
    <x v="0"/>
    <s v="Item 5"/>
    <n v="289"/>
    <n v="1"/>
    <n v="289"/>
  </r>
  <r>
    <s v="1324"/>
    <d v="2019-03-01T00:00:00"/>
    <n v="17"/>
    <s v="Company Q"/>
    <s v="Andrew James"/>
    <x v="3"/>
    <s v="Item 4"/>
    <n v="159"/>
    <n v="9"/>
    <n v="1431"/>
  </r>
  <r>
    <s v="1325"/>
    <d v="2019-03-01T00:00:00"/>
    <n v="8"/>
    <s v="Company H"/>
    <s v="Kim Fishman"/>
    <x v="2"/>
    <s v="Item 1"/>
    <n v="399"/>
    <n v="3"/>
    <n v="1197"/>
  </r>
  <r>
    <s v="1326"/>
    <d v="2019-03-01T00:00:00"/>
    <n v="8"/>
    <s v="Company H"/>
    <s v="Laura Larsen"/>
    <x v="2"/>
    <s v="Item 4"/>
    <n v="159"/>
    <n v="5"/>
    <n v="795"/>
  </r>
  <r>
    <s v="1327"/>
    <d v="2019-03-01T00:00:00"/>
    <n v="3"/>
    <s v="Company C"/>
    <s v="Anna Weber"/>
    <x v="1"/>
    <s v="Item 2"/>
    <n v="199"/>
    <n v="6"/>
    <n v="1194"/>
  </r>
  <r>
    <s v="1328"/>
    <d v="2019-03-02T00:00:00"/>
    <n v="1"/>
    <s v="Company A"/>
    <s v="Ben Wallace"/>
    <x v="1"/>
    <s v="Item 4"/>
    <n v="159"/>
    <n v="6"/>
    <n v="954"/>
  </r>
  <r>
    <s v="1329"/>
    <d v="2019-03-02T00:00:00"/>
    <n v="19"/>
    <s v="Company S"/>
    <s v="Andrew James"/>
    <x v="3"/>
    <s v="Item 5"/>
    <n v="289"/>
    <n v="7"/>
    <n v="2023"/>
  </r>
  <r>
    <s v="1330"/>
    <d v="2019-03-02T00:00:00"/>
    <n v="7"/>
    <s v="Company G"/>
    <s v="Kim Fishman"/>
    <x v="2"/>
    <s v="Item 1"/>
    <n v="399"/>
    <n v="7"/>
    <n v="2793"/>
  </r>
  <r>
    <s v="1331"/>
    <d v="2019-03-03T00:00:00"/>
    <n v="5"/>
    <s v="Company E"/>
    <s v="Ben Wallace"/>
    <x v="1"/>
    <s v="Item 5"/>
    <n v="289"/>
    <n v="5"/>
    <n v="1445"/>
  </r>
  <r>
    <s v="1332"/>
    <d v="2019-03-04T00:00:00"/>
    <n v="2"/>
    <s v="Company B"/>
    <s v="Anna Weber"/>
    <x v="1"/>
    <s v="Item 5"/>
    <n v="289"/>
    <n v="0"/>
    <n v="0"/>
  </r>
  <r>
    <s v="1333"/>
    <d v="2019-03-05T00:00:00"/>
    <n v="16"/>
    <s v="Company P"/>
    <s v="Andrew James"/>
    <x v="3"/>
    <s v="Item 2"/>
    <n v="199"/>
    <n v="5"/>
    <n v="995"/>
  </r>
  <r>
    <s v="1334"/>
    <d v="2019-03-05T00:00:00"/>
    <n v="12"/>
    <s v="Company L"/>
    <s v="Michael Fox"/>
    <x v="0"/>
    <s v="Item 1"/>
    <n v="399"/>
    <n v="1"/>
    <n v="399"/>
  </r>
  <r>
    <s v="1335"/>
    <d v="2019-03-06T00:00:00"/>
    <n v="18"/>
    <s v="Company R"/>
    <s v="Oscar Knox"/>
    <x v="3"/>
    <s v="Item 3"/>
    <n v="69"/>
    <n v="2"/>
    <n v="138"/>
  </r>
  <r>
    <s v="1336"/>
    <d v="2019-03-06T00:00:00"/>
    <n v="8"/>
    <s v="Company H"/>
    <s v="Laura Larsen"/>
    <x v="2"/>
    <s v="Item 4"/>
    <n v="159"/>
    <n v="8"/>
    <n v="1272"/>
  </r>
  <r>
    <s v="1337"/>
    <d v="2019-03-06T00:00:00"/>
    <n v="19"/>
    <s v="Company S"/>
    <s v="Oscar Knox"/>
    <x v="3"/>
    <s v="Item 4"/>
    <n v="159"/>
    <n v="5"/>
    <n v="795"/>
  </r>
  <r>
    <s v="1338"/>
    <d v="2019-03-07T00:00:00"/>
    <n v="9"/>
    <s v="Company I"/>
    <s v="Laura Larsen"/>
    <x v="2"/>
    <s v="Item 1"/>
    <n v="399"/>
    <n v="0"/>
    <n v="0"/>
  </r>
  <r>
    <s v="1339"/>
    <d v="2019-03-07T00:00:00"/>
    <n v="19"/>
    <s v="Company S"/>
    <s v="Oscar Knox"/>
    <x v="3"/>
    <s v="Item 3"/>
    <n v="69"/>
    <n v="7"/>
    <n v="483"/>
  </r>
  <r>
    <s v="1340"/>
    <d v="2019-03-07T00:00:00"/>
    <n v="2"/>
    <s v="Company B"/>
    <s v="Anna Weber"/>
    <x v="1"/>
    <s v="Item 2"/>
    <n v="199"/>
    <n v="7"/>
    <n v="1393"/>
  </r>
  <r>
    <s v="1341"/>
    <d v="2019-03-07T00:00:00"/>
    <n v="12"/>
    <s v="Company L"/>
    <s v="Michael Fox"/>
    <x v="0"/>
    <s v="Item 4"/>
    <n v="159"/>
    <n v="0"/>
    <n v="0"/>
  </r>
  <r>
    <s v="1342"/>
    <d v="2019-03-07T00:00:00"/>
    <n v="17"/>
    <s v="Company Q"/>
    <s v="Andrew James"/>
    <x v="3"/>
    <s v="Item 3"/>
    <n v="69"/>
    <n v="0"/>
    <n v="0"/>
  </r>
  <r>
    <s v="1343"/>
    <d v="2019-03-07T00:00:00"/>
    <n v="4"/>
    <s v="Company D"/>
    <s v="Ben Wallace"/>
    <x v="1"/>
    <s v="Item 2"/>
    <n v="199"/>
    <n v="1"/>
    <n v="199"/>
  </r>
  <r>
    <s v="1344"/>
    <d v="2019-03-07T00:00:00"/>
    <n v="6"/>
    <s v="Company F"/>
    <s v="Kim Fishman"/>
    <x v="2"/>
    <s v="Item 2"/>
    <n v="199"/>
    <n v="0"/>
    <n v="0"/>
  </r>
  <r>
    <s v="1345"/>
    <d v="2019-03-07T00:00:00"/>
    <n v="8"/>
    <s v="Company H"/>
    <s v="Laura Larsen"/>
    <x v="2"/>
    <s v="Item 4"/>
    <n v="159"/>
    <n v="2"/>
    <n v="318"/>
  </r>
  <r>
    <s v="1346"/>
    <d v="2019-03-08T00:00:00"/>
    <n v="11"/>
    <s v="Company K"/>
    <s v="Michael Fox"/>
    <x v="0"/>
    <s v="Item 3"/>
    <n v="69"/>
    <n v="7"/>
    <n v="483"/>
  </r>
  <r>
    <s v="1347"/>
    <d v="2019-03-09T00:00:00"/>
    <n v="14"/>
    <s v="Company N"/>
    <s v="Michael Fox"/>
    <x v="0"/>
    <s v="Item 4"/>
    <n v="159"/>
    <n v="1"/>
    <n v="159"/>
  </r>
  <r>
    <s v="1348"/>
    <d v="2019-03-09T00:00:00"/>
    <n v="4"/>
    <s v="Company D"/>
    <s v="Ben Wallace"/>
    <x v="1"/>
    <s v="Item 2"/>
    <n v="199"/>
    <n v="6"/>
    <n v="1194"/>
  </r>
  <r>
    <s v="1349"/>
    <d v="2019-03-09T00:00:00"/>
    <n v="19"/>
    <s v="Company S"/>
    <s v="Andrew James"/>
    <x v="3"/>
    <s v="Item 2"/>
    <n v="199"/>
    <n v="4"/>
    <n v="796"/>
  </r>
  <r>
    <s v="1350"/>
    <d v="2019-03-09T00:00:00"/>
    <n v="8"/>
    <s v="Company H"/>
    <s v="Kim Fishman"/>
    <x v="2"/>
    <s v="Item 2"/>
    <n v="199"/>
    <n v="7"/>
    <n v="1393"/>
  </r>
  <r>
    <s v="1351"/>
    <d v="2019-03-10T00:00:00"/>
    <n v="8"/>
    <s v="Company H"/>
    <s v="Laura Larsen"/>
    <x v="2"/>
    <s v="Item 5"/>
    <n v="289"/>
    <n v="9"/>
    <n v="2601"/>
  </r>
  <r>
    <s v="1352"/>
    <d v="2019-03-10T00:00:00"/>
    <n v="15"/>
    <s v="Company O"/>
    <s v="Anne Lee"/>
    <x v="0"/>
    <s v="Item 2"/>
    <n v="199"/>
    <n v="2"/>
    <n v="398"/>
  </r>
  <r>
    <s v="1353"/>
    <d v="2019-03-10T00:00:00"/>
    <n v="6"/>
    <s v="Company F"/>
    <s v="Laura Larsen"/>
    <x v="2"/>
    <s v="Item 3"/>
    <n v="69"/>
    <n v="5"/>
    <n v="345"/>
  </r>
  <r>
    <s v="1354"/>
    <d v="2019-03-10T00:00:00"/>
    <n v="19"/>
    <s v="Company S"/>
    <s v="Oscar Knox"/>
    <x v="3"/>
    <s v="Item 1"/>
    <n v="399"/>
    <n v="3"/>
    <n v="1197"/>
  </r>
  <r>
    <s v="1355"/>
    <d v="2019-03-11T00:00:00"/>
    <n v="16"/>
    <s v="Company P"/>
    <s v="Oscar Knox"/>
    <x v="3"/>
    <s v="Item 5"/>
    <n v="289"/>
    <n v="6"/>
    <n v="1734"/>
  </r>
  <r>
    <s v="1356"/>
    <d v="2019-03-11T00:00:00"/>
    <n v="7"/>
    <s v="Company G"/>
    <s v="Kim Fishman"/>
    <x v="2"/>
    <s v="Item 3"/>
    <n v="69"/>
    <n v="1"/>
    <n v="69"/>
  </r>
  <r>
    <s v="1357"/>
    <d v="2019-03-11T00:00:00"/>
    <n v="4"/>
    <s v="Company D"/>
    <s v="Anna Weber"/>
    <x v="1"/>
    <s v="Item 5"/>
    <n v="289"/>
    <n v="6"/>
    <n v="1734"/>
  </r>
  <r>
    <s v="1358"/>
    <d v="2019-03-11T00:00:00"/>
    <n v="13"/>
    <s v="Company M"/>
    <s v="Anne Lee"/>
    <x v="0"/>
    <s v="Item 3"/>
    <n v="69"/>
    <n v="2"/>
    <n v="138"/>
  </r>
  <r>
    <s v="1359"/>
    <d v="2019-03-11T00:00:00"/>
    <n v="4"/>
    <s v="Company D"/>
    <s v="Anna Weber"/>
    <x v="1"/>
    <s v="Item 5"/>
    <n v="289"/>
    <n v="2"/>
    <n v="578"/>
  </r>
  <r>
    <s v="1360"/>
    <d v="2019-03-11T00:00:00"/>
    <n v="17"/>
    <s v="Company Q"/>
    <s v="Oscar Knox"/>
    <x v="3"/>
    <s v="Item 1"/>
    <n v="399"/>
    <n v="6"/>
    <n v="2394"/>
  </r>
  <r>
    <s v="1361"/>
    <d v="2019-03-11T00:00:00"/>
    <n v="3"/>
    <s v="Company C"/>
    <s v="Anna Weber"/>
    <x v="1"/>
    <s v="Item 5"/>
    <n v="289"/>
    <n v="5"/>
    <n v="1445"/>
  </r>
  <r>
    <s v="1362"/>
    <d v="2019-03-11T00:00:00"/>
    <n v="9"/>
    <s v="Company I"/>
    <s v="Kim Fishman"/>
    <x v="2"/>
    <s v="Item 1"/>
    <n v="399"/>
    <n v="5"/>
    <n v="1995"/>
  </r>
  <r>
    <s v="1363"/>
    <d v="2019-03-11T00:00:00"/>
    <n v="2"/>
    <s v="Company B"/>
    <s v="Anna Weber"/>
    <x v="1"/>
    <s v="Item 3"/>
    <n v="69"/>
    <n v="4"/>
    <n v="276"/>
  </r>
  <r>
    <s v="1364"/>
    <d v="2019-03-11T00:00:00"/>
    <n v="15"/>
    <s v="Company O"/>
    <s v="Michael Fox"/>
    <x v="0"/>
    <s v="Item 4"/>
    <n v="159"/>
    <n v="9"/>
    <n v="1431"/>
  </r>
  <r>
    <s v="1365"/>
    <d v="2019-03-11T00:00:00"/>
    <n v="14"/>
    <s v="Company N"/>
    <s v="Michael Fox"/>
    <x v="0"/>
    <s v="Item 2"/>
    <n v="199"/>
    <n v="1"/>
    <n v="199"/>
  </r>
  <r>
    <s v="1366"/>
    <d v="2019-03-11T00:00:00"/>
    <n v="18"/>
    <s v="Company R"/>
    <s v="Andrew James"/>
    <x v="3"/>
    <s v="Item 4"/>
    <n v="159"/>
    <n v="1"/>
    <n v="159"/>
  </r>
  <r>
    <s v="1367"/>
    <d v="2019-03-11T00:00:00"/>
    <n v="8"/>
    <s v="Company H"/>
    <s v="Kim Fishman"/>
    <x v="2"/>
    <s v="Item 2"/>
    <n v="199"/>
    <n v="5"/>
    <n v="995"/>
  </r>
  <r>
    <s v="1368"/>
    <d v="2019-03-12T00:00:00"/>
    <n v="19"/>
    <s v="Company S"/>
    <s v="Andrew James"/>
    <x v="3"/>
    <s v="Item 1"/>
    <n v="399"/>
    <n v="9"/>
    <n v="3591"/>
  </r>
  <r>
    <s v="1369"/>
    <d v="2019-03-13T00:00:00"/>
    <n v="11"/>
    <s v="Company K"/>
    <s v="Michael Fox"/>
    <x v="0"/>
    <s v="Item 2"/>
    <n v="199"/>
    <n v="0"/>
    <n v="0"/>
  </r>
  <r>
    <s v="1370"/>
    <d v="2019-03-13T00:00:00"/>
    <n v="19"/>
    <s v="Company S"/>
    <s v="Oscar Knox"/>
    <x v="3"/>
    <s v="Item 1"/>
    <n v="399"/>
    <n v="2"/>
    <n v="798"/>
  </r>
  <r>
    <s v="1371"/>
    <d v="2019-03-13T00:00:00"/>
    <n v="15"/>
    <s v="Company O"/>
    <s v="Michael Fox"/>
    <x v="0"/>
    <s v="Item 1"/>
    <n v="399"/>
    <n v="9"/>
    <n v="3591"/>
  </r>
  <r>
    <s v="1372"/>
    <d v="2019-03-14T00:00:00"/>
    <n v="4"/>
    <s v="Company D"/>
    <s v="Anna Weber"/>
    <x v="1"/>
    <s v="Item 4"/>
    <n v="159"/>
    <n v="2"/>
    <n v="318"/>
  </r>
  <r>
    <s v="1373"/>
    <d v="2019-03-15T00:00:00"/>
    <n v="1"/>
    <s v="Company A"/>
    <s v="Ben Wallace"/>
    <x v="1"/>
    <s v="Item 2"/>
    <n v="199"/>
    <n v="4"/>
    <n v="796"/>
  </r>
  <r>
    <s v="1374"/>
    <d v="2019-03-16T00:00:00"/>
    <n v="13"/>
    <s v="Company M"/>
    <s v="Anne Lee"/>
    <x v="0"/>
    <s v="Item 3"/>
    <n v="69"/>
    <n v="9"/>
    <n v="621"/>
  </r>
  <r>
    <s v="1375"/>
    <d v="2019-03-17T00:00:00"/>
    <n v="4"/>
    <s v="Company D"/>
    <s v="Ben Wallace"/>
    <x v="1"/>
    <s v="Item 4"/>
    <n v="159"/>
    <n v="5"/>
    <n v="795"/>
  </r>
  <r>
    <s v="1376"/>
    <d v="2019-03-17T00:00:00"/>
    <n v="7"/>
    <s v="Company G"/>
    <s v="Laura Larsen"/>
    <x v="2"/>
    <s v="Item 1"/>
    <n v="399"/>
    <n v="6"/>
    <n v="2394"/>
  </r>
  <r>
    <s v="1377"/>
    <d v="2019-03-17T00:00:00"/>
    <n v="14"/>
    <s v="Company N"/>
    <s v="Michael Fox"/>
    <x v="0"/>
    <s v="Item 4"/>
    <n v="159"/>
    <n v="6"/>
    <n v="954"/>
  </r>
  <r>
    <s v="1378"/>
    <d v="2019-03-17T00:00:00"/>
    <n v="14"/>
    <s v="Company N"/>
    <s v="Michael Fox"/>
    <x v="0"/>
    <s v="Item 1"/>
    <n v="399"/>
    <n v="7"/>
    <n v="2793"/>
  </r>
  <r>
    <s v="1379"/>
    <d v="2019-03-17T00:00:00"/>
    <n v="14"/>
    <s v="Company N"/>
    <s v="Michael Fox"/>
    <x v="0"/>
    <s v="Item 5"/>
    <n v="289"/>
    <n v="6"/>
    <n v="1734"/>
  </r>
  <r>
    <s v="1380"/>
    <d v="2019-03-17T00:00:00"/>
    <n v="11"/>
    <s v="Company K"/>
    <s v="Anne Lee"/>
    <x v="0"/>
    <s v="Item 4"/>
    <n v="159"/>
    <n v="4"/>
    <n v="636"/>
  </r>
  <r>
    <s v="1381"/>
    <d v="2019-03-18T00:00:00"/>
    <n v="11"/>
    <s v="Company K"/>
    <s v="Anne Lee"/>
    <x v="0"/>
    <s v="Item 4"/>
    <n v="159"/>
    <n v="9"/>
    <n v="1431"/>
  </r>
  <r>
    <s v="1382"/>
    <d v="2019-03-19T00:00:00"/>
    <n v="5"/>
    <s v="Company E"/>
    <s v="Ben Wallace"/>
    <x v="1"/>
    <s v="Item 3"/>
    <n v="69"/>
    <n v="1"/>
    <n v="69"/>
  </r>
  <r>
    <s v="1383"/>
    <d v="2019-03-19T00:00:00"/>
    <n v="14"/>
    <s v="Company N"/>
    <s v="Anne Lee"/>
    <x v="0"/>
    <s v="Item 1"/>
    <n v="399"/>
    <n v="8"/>
    <n v="3192"/>
  </r>
  <r>
    <s v="1384"/>
    <d v="2019-03-19T00:00:00"/>
    <n v="15"/>
    <s v="Company O"/>
    <s v="Michael Fox"/>
    <x v="0"/>
    <s v="Item 2"/>
    <n v="199"/>
    <n v="9"/>
    <n v="1791"/>
  </r>
  <r>
    <s v="1385"/>
    <d v="2019-03-19T00:00:00"/>
    <n v="17"/>
    <s v="Company Q"/>
    <s v="Oscar Knox"/>
    <x v="3"/>
    <s v="Item 1"/>
    <n v="399"/>
    <n v="5"/>
    <n v="1995"/>
  </r>
  <r>
    <s v="1386"/>
    <d v="2019-03-19T00:00:00"/>
    <n v="2"/>
    <s v="Company B"/>
    <s v="Ben Wallace"/>
    <x v="1"/>
    <s v="Item 2"/>
    <n v="199"/>
    <n v="8"/>
    <n v="1592"/>
  </r>
  <r>
    <s v="1387"/>
    <d v="2019-03-19T00:00:00"/>
    <n v="18"/>
    <s v="Company R"/>
    <s v="Oscar Knox"/>
    <x v="3"/>
    <s v="Item 4"/>
    <n v="159"/>
    <n v="8"/>
    <n v="1272"/>
  </r>
  <r>
    <s v="1388"/>
    <d v="2019-03-19T00:00:00"/>
    <n v="9"/>
    <s v="Company I"/>
    <s v="Laura Larsen"/>
    <x v="2"/>
    <s v="Item 1"/>
    <n v="399"/>
    <n v="9"/>
    <n v="3591"/>
  </r>
  <r>
    <s v="1389"/>
    <d v="2019-03-19T00:00:00"/>
    <n v="1"/>
    <s v="Company A"/>
    <s v="Anna Weber"/>
    <x v="1"/>
    <s v="Item 3"/>
    <n v="69"/>
    <n v="9"/>
    <n v="621"/>
  </r>
  <r>
    <s v="1390"/>
    <d v="2019-03-19T00:00:00"/>
    <n v="4"/>
    <s v="Company D"/>
    <s v="Anna Weber"/>
    <x v="1"/>
    <s v="Item 4"/>
    <n v="159"/>
    <n v="3"/>
    <n v="477"/>
  </r>
  <r>
    <s v="1391"/>
    <d v="2019-03-19T00:00:00"/>
    <n v="10"/>
    <s v="Company J"/>
    <s v="Laura Larsen"/>
    <x v="2"/>
    <s v="Item 1"/>
    <n v="399"/>
    <n v="0"/>
    <n v="0"/>
  </r>
  <r>
    <s v="1392"/>
    <d v="2019-03-20T00:00:00"/>
    <n v="15"/>
    <s v="Company O"/>
    <s v="Anne Lee"/>
    <x v="0"/>
    <s v="Item 4"/>
    <n v="159"/>
    <n v="5"/>
    <n v="795"/>
  </r>
  <r>
    <s v="1393"/>
    <d v="2019-03-20T00:00:00"/>
    <n v="18"/>
    <s v="Company R"/>
    <s v="Andrew James"/>
    <x v="3"/>
    <s v="Item 3"/>
    <n v="69"/>
    <n v="3"/>
    <n v="207"/>
  </r>
  <r>
    <s v="1394"/>
    <d v="2019-03-20T00:00:00"/>
    <n v="1"/>
    <s v="Company A"/>
    <s v="Ben Wallace"/>
    <x v="1"/>
    <s v="Item 5"/>
    <n v="289"/>
    <n v="3"/>
    <n v="867"/>
  </r>
  <r>
    <s v="1395"/>
    <d v="2019-03-21T00:00:00"/>
    <n v="4"/>
    <s v="Company D"/>
    <s v="Anna Weber"/>
    <x v="1"/>
    <s v="Item 2"/>
    <n v="199"/>
    <n v="3"/>
    <n v="597"/>
  </r>
  <r>
    <s v="1396"/>
    <d v="2019-03-22T00:00:00"/>
    <n v="11"/>
    <s v="Company K"/>
    <s v="Michael Fox"/>
    <x v="0"/>
    <s v="Item 1"/>
    <n v="399"/>
    <n v="9"/>
    <n v="3591"/>
  </r>
  <r>
    <s v="1397"/>
    <d v="2019-03-23T00:00:00"/>
    <n v="2"/>
    <s v="Company B"/>
    <s v="Anna Weber"/>
    <x v="1"/>
    <s v="Item 4"/>
    <n v="159"/>
    <n v="5"/>
    <n v="795"/>
  </r>
  <r>
    <s v="1398"/>
    <d v="2019-03-23T00:00:00"/>
    <n v="17"/>
    <s v="Company Q"/>
    <s v="Oscar Knox"/>
    <x v="3"/>
    <s v="Item 5"/>
    <n v="289"/>
    <n v="2"/>
    <n v="578"/>
  </r>
  <r>
    <s v="1399"/>
    <d v="2019-03-23T00:00:00"/>
    <n v="2"/>
    <s v="Company B"/>
    <s v="Ben Wallace"/>
    <x v="1"/>
    <s v="Item 2"/>
    <n v="199"/>
    <n v="8"/>
    <n v="1592"/>
  </r>
  <r>
    <s v="1400"/>
    <d v="2019-03-23T00:00:00"/>
    <n v="5"/>
    <s v="Company E"/>
    <s v="Ben Wallace"/>
    <x v="1"/>
    <s v="Item 1"/>
    <n v="399"/>
    <n v="1"/>
    <n v="399"/>
  </r>
  <r>
    <s v="1401"/>
    <d v="2019-03-23T00:00:00"/>
    <n v="15"/>
    <s v="Company O"/>
    <s v="Anne Lee"/>
    <x v="0"/>
    <s v="Item 5"/>
    <n v="289"/>
    <n v="6"/>
    <n v="1734"/>
  </r>
  <r>
    <s v="1402"/>
    <d v="2019-03-23T00:00:00"/>
    <n v="8"/>
    <s v="Company H"/>
    <s v="Laura Larsen"/>
    <x v="2"/>
    <s v="Item 3"/>
    <n v="69"/>
    <n v="8"/>
    <n v="552"/>
  </r>
  <r>
    <s v="1403"/>
    <d v="2019-03-23T00:00:00"/>
    <n v="9"/>
    <s v="Company I"/>
    <s v="Kim Fishman"/>
    <x v="2"/>
    <s v="Item 1"/>
    <n v="399"/>
    <n v="9"/>
    <n v="3591"/>
  </r>
  <r>
    <s v="1404"/>
    <d v="2019-03-23T00:00:00"/>
    <n v="5"/>
    <s v="Company E"/>
    <s v="Anna Weber"/>
    <x v="1"/>
    <s v="Item 5"/>
    <n v="289"/>
    <n v="6"/>
    <n v="1734"/>
  </r>
  <r>
    <s v="1405"/>
    <d v="2019-03-23T00:00:00"/>
    <n v="11"/>
    <s v="Company K"/>
    <s v="Anne Lee"/>
    <x v="0"/>
    <s v="Item 2"/>
    <n v="199"/>
    <n v="8"/>
    <n v="1592"/>
  </r>
  <r>
    <s v="1406"/>
    <d v="2019-03-23T00:00:00"/>
    <n v="15"/>
    <s v="Company O"/>
    <s v="Anne Lee"/>
    <x v="0"/>
    <s v="Item 4"/>
    <n v="159"/>
    <n v="7"/>
    <n v="1113"/>
  </r>
  <r>
    <s v="1407"/>
    <d v="2019-03-24T00:00:00"/>
    <n v="12"/>
    <s v="Company L"/>
    <s v="Anne Lee"/>
    <x v="0"/>
    <s v="Item 1"/>
    <n v="399"/>
    <n v="8"/>
    <n v="3192"/>
  </r>
  <r>
    <s v="1408"/>
    <d v="2019-03-25T00:00:00"/>
    <n v="3"/>
    <s v="Company C"/>
    <s v="Anna Weber"/>
    <x v="1"/>
    <s v="Item 1"/>
    <n v="399"/>
    <n v="9"/>
    <n v="3591"/>
  </r>
  <r>
    <s v="1409"/>
    <d v="2019-03-25T00:00:00"/>
    <n v="18"/>
    <s v="Company R"/>
    <s v="Andrew James"/>
    <x v="3"/>
    <s v="Item 1"/>
    <n v="399"/>
    <n v="3"/>
    <n v="1197"/>
  </r>
  <r>
    <s v="1410"/>
    <d v="2019-03-25T00:00:00"/>
    <n v="12"/>
    <s v="Company L"/>
    <s v="Anne Lee"/>
    <x v="0"/>
    <s v="Item 5"/>
    <n v="289"/>
    <n v="6"/>
    <n v="1734"/>
  </r>
  <r>
    <s v="1411"/>
    <d v="2019-03-26T00:00:00"/>
    <n v="8"/>
    <s v="Company H"/>
    <s v="Laura Larsen"/>
    <x v="2"/>
    <s v="Item 2"/>
    <n v="199"/>
    <n v="1"/>
    <n v="199"/>
  </r>
  <r>
    <s v="1412"/>
    <d v="2019-03-26T00:00:00"/>
    <n v="19"/>
    <s v="Company S"/>
    <s v="Andrew James"/>
    <x v="3"/>
    <s v="Item 5"/>
    <n v="289"/>
    <n v="3"/>
    <n v="867"/>
  </r>
  <r>
    <s v="1413"/>
    <d v="2019-03-27T00:00:00"/>
    <n v="4"/>
    <s v="Company D"/>
    <s v="Anna Weber"/>
    <x v="1"/>
    <s v="Item 1"/>
    <n v="399"/>
    <n v="6"/>
    <n v="2394"/>
  </r>
  <r>
    <s v="1414"/>
    <d v="2019-03-27T00:00:00"/>
    <n v="6"/>
    <s v="Company F"/>
    <s v="Laura Larsen"/>
    <x v="2"/>
    <s v="Item 5"/>
    <n v="289"/>
    <n v="7"/>
    <n v="2023"/>
  </r>
  <r>
    <s v="1415"/>
    <d v="2019-03-27T00:00:00"/>
    <n v="17"/>
    <s v="Company Q"/>
    <s v="Andrew James"/>
    <x v="3"/>
    <s v="Item 4"/>
    <n v="159"/>
    <n v="7"/>
    <n v="1113"/>
  </r>
  <r>
    <s v="1416"/>
    <d v="2019-03-27T00:00:00"/>
    <n v="13"/>
    <s v="Company M"/>
    <s v="Anne Lee"/>
    <x v="0"/>
    <s v="Item 5"/>
    <n v="289"/>
    <n v="9"/>
    <n v="2601"/>
  </r>
  <r>
    <s v="1417"/>
    <d v="2019-03-27T00:00:00"/>
    <n v="18"/>
    <s v="Company R"/>
    <s v="Oscar Knox"/>
    <x v="3"/>
    <s v="Item 2"/>
    <n v="199"/>
    <n v="2"/>
    <n v="398"/>
  </r>
  <r>
    <s v="1418"/>
    <d v="2019-03-28T00:00:00"/>
    <n v="1"/>
    <s v="Company A"/>
    <s v="Ben Wallace"/>
    <x v="1"/>
    <s v="Item 5"/>
    <n v="289"/>
    <n v="9"/>
    <n v="2601"/>
  </r>
  <r>
    <s v="1419"/>
    <d v="2019-03-29T00:00:00"/>
    <n v="18"/>
    <s v="Company R"/>
    <s v="Andrew James"/>
    <x v="3"/>
    <s v="Item 4"/>
    <n v="159"/>
    <n v="0"/>
    <n v="0"/>
  </r>
  <r>
    <s v="1420"/>
    <d v="2019-03-29T00:00:00"/>
    <n v="18"/>
    <s v="Company R"/>
    <s v="Andrew James"/>
    <x v="3"/>
    <s v="Item 2"/>
    <n v="199"/>
    <n v="0"/>
    <n v="0"/>
  </r>
  <r>
    <s v="1421"/>
    <d v="2019-03-29T00:00:00"/>
    <n v="2"/>
    <s v="Company B"/>
    <s v="Anna Weber"/>
    <x v="1"/>
    <s v="Item 2"/>
    <n v="199"/>
    <n v="0"/>
    <n v="0"/>
  </r>
  <r>
    <s v="1422"/>
    <d v="2019-03-30T00:00:00"/>
    <n v="2"/>
    <s v="Company B"/>
    <s v="Ben Wallace"/>
    <x v="1"/>
    <s v="Item 2"/>
    <n v="199"/>
    <n v="9"/>
    <n v="1791"/>
  </r>
  <r>
    <s v="1423"/>
    <d v="2019-03-30T00:00:00"/>
    <n v="7"/>
    <s v="Company G"/>
    <s v="Kim Fishman"/>
    <x v="2"/>
    <s v="Item 1"/>
    <n v="399"/>
    <n v="2"/>
    <n v="798"/>
  </r>
  <r>
    <s v="1424"/>
    <d v="2019-03-31T00:00:00"/>
    <n v="19"/>
    <s v="Company S"/>
    <s v="Andrew James"/>
    <x v="3"/>
    <s v="Item 5"/>
    <n v="289"/>
    <n v="8"/>
    <n v="2312"/>
  </r>
  <r>
    <s v="1425"/>
    <d v="2019-03-31T00:00:00"/>
    <n v="19"/>
    <s v="Company S"/>
    <s v="Andrew James"/>
    <x v="3"/>
    <s v="Item 4"/>
    <n v="159"/>
    <n v="6"/>
    <n v="954"/>
  </r>
  <r>
    <s v="1426"/>
    <d v="2019-03-31T00:00:00"/>
    <n v="13"/>
    <s v="Company M"/>
    <s v="Anne Lee"/>
    <x v="0"/>
    <s v="Item 1"/>
    <n v="399"/>
    <n v="0"/>
    <n v="0"/>
  </r>
  <r>
    <s v="1427"/>
    <d v="2019-03-31T00:00:00"/>
    <n v="10"/>
    <s v="Company J"/>
    <s v="Laura Larsen"/>
    <x v="2"/>
    <s v="Item 1"/>
    <n v="399"/>
    <n v="8"/>
    <n v="3192"/>
  </r>
  <r>
    <s v="1428"/>
    <d v="2019-03-31T00:00:00"/>
    <n v="5"/>
    <s v="Company E"/>
    <s v="Ben Wallace"/>
    <x v="1"/>
    <s v="Item 2"/>
    <n v="199"/>
    <n v="9"/>
    <n v="1791"/>
  </r>
  <r>
    <s v="1429"/>
    <d v="2019-04-01T00:00:00"/>
    <n v="1"/>
    <s v="Company A"/>
    <s v="Ben Wallace"/>
    <x v="1"/>
    <s v="Item 1"/>
    <n v="399"/>
    <n v="4"/>
    <n v="1596"/>
  </r>
  <r>
    <s v="1430"/>
    <d v="2019-04-01T00:00:00"/>
    <n v="10"/>
    <s v="Company J"/>
    <s v="Kim Fishman"/>
    <x v="2"/>
    <s v="Item 2"/>
    <n v="199"/>
    <n v="6"/>
    <n v="1194"/>
  </r>
  <r>
    <s v="1431"/>
    <d v="2019-04-02T00:00:00"/>
    <n v="8"/>
    <s v="Company H"/>
    <s v="Kim Fishman"/>
    <x v="2"/>
    <s v="Item 1"/>
    <n v="399"/>
    <n v="0"/>
    <n v="0"/>
  </r>
  <r>
    <s v="1432"/>
    <d v="2019-04-03T00:00:00"/>
    <n v="12"/>
    <s v="Company L"/>
    <s v="Michael Fox"/>
    <x v="0"/>
    <s v="Item 4"/>
    <n v="159"/>
    <n v="8"/>
    <n v="1272"/>
  </r>
  <r>
    <s v="1433"/>
    <d v="2019-04-04T00:00:00"/>
    <n v="5"/>
    <s v="Company E"/>
    <s v="Ben Wallace"/>
    <x v="1"/>
    <s v="Item 3"/>
    <n v="69"/>
    <n v="5"/>
    <n v="345"/>
  </r>
  <r>
    <s v="1434"/>
    <d v="2019-04-04T00:00:00"/>
    <n v="8"/>
    <s v="Company H"/>
    <s v="Kim Fishman"/>
    <x v="2"/>
    <s v="Item 4"/>
    <n v="159"/>
    <n v="4"/>
    <n v="636"/>
  </r>
  <r>
    <s v="1435"/>
    <d v="2019-04-04T00:00:00"/>
    <n v="19"/>
    <s v="Company S"/>
    <s v="Oscar Knox"/>
    <x v="3"/>
    <s v="Item 5"/>
    <n v="289"/>
    <n v="2"/>
    <n v="578"/>
  </r>
  <r>
    <s v="1436"/>
    <d v="2019-04-04T00:00:00"/>
    <n v="20"/>
    <s v="Company T"/>
    <s v="Oscar Knox"/>
    <x v="3"/>
    <s v="Item 3"/>
    <n v="69"/>
    <n v="9"/>
    <n v="621"/>
  </r>
  <r>
    <s v="1437"/>
    <d v="2019-04-05T00:00:00"/>
    <n v="7"/>
    <s v="Company G"/>
    <s v="Laura Larsen"/>
    <x v="2"/>
    <s v="Item 2"/>
    <n v="199"/>
    <n v="8"/>
    <n v="1592"/>
  </r>
  <r>
    <s v="1438"/>
    <d v="2019-04-05T00:00:00"/>
    <n v="4"/>
    <s v="Company D"/>
    <s v="Ben Wallace"/>
    <x v="1"/>
    <s v="Item 3"/>
    <n v="69"/>
    <n v="7"/>
    <n v="483"/>
  </r>
  <r>
    <s v="1439"/>
    <d v="2019-04-05T00:00:00"/>
    <n v="16"/>
    <s v="Company P"/>
    <s v="Andrew James"/>
    <x v="3"/>
    <s v="Item 2"/>
    <n v="199"/>
    <n v="9"/>
    <n v="1791"/>
  </r>
  <r>
    <s v="1440"/>
    <d v="2019-04-05T00:00:00"/>
    <n v="18"/>
    <s v="Company R"/>
    <s v="Andrew James"/>
    <x v="3"/>
    <s v="Item 2"/>
    <n v="199"/>
    <n v="2"/>
    <n v="398"/>
  </r>
  <r>
    <s v="1441"/>
    <d v="2019-04-05T00:00:00"/>
    <n v="13"/>
    <s v="Company M"/>
    <s v="Anne Lee"/>
    <x v="0"/>
    <s v="Item 2"/>
    <n v="199"/>
    <n v="5"/>
    <n v="995"/>
  </r>
  <r>
    <s v="1442"/>
    <d v="2019-04-05T00:00:00"/>
    <n v="15"/>
    <s v="Company O"/>
    <s v="Michael Fox"/>
    <x v="0"/>
    <s v="Item 3"/>
    <n v="69"/>
    <n v="1"/>
    <n v="69"/>
  </r>
  <r>
    <s v="1443"/>
    <d v="2019-04-05T00:00:00"/>
    <n v="15"/>
    <s v="Company O"/>
    <s v="Anne Lee"/>
    <x v="0"/>
    <s v="Item 5"/>
    <n v="289"/>
    <n v="8"/>
    <n v="2312"/>
  </r>
  <r>
    <s v="1444"/>
    <d v="2019-04-06T00:00:00"/>
    <n v="3"/>
    <s v="Company C"/>
    <s v="Anna Weber"/>
    <x v="1"/>
    <s v="Item 5"/>
    <n v="289"/>
    <n v="2"/>
    <n v="578"/>
  </r>
  <r>
    <s v="1445"/>
    <d v="2019-04-06T00:00:00"/>
    <n v="1"/>
    <s v="Company A"/>
    <s v="Ben Wallace"/>
    <x v="1"/>
    <s v="Item 2"/>
    <n v="199"/>
    <n v="3"/>
    <n v="597"/>
  </r>
  <r>
    <s v="1446"/>
    <d v="2019-04-07T00:00:00"/>
    <n v="12"/>
    <s v="Company L"/>
    <s v="Anne Lee"/>
    <x v="0"/>
    <s v="Item 1"/>
    <n v="399"/>
    <n v="5"/>
    <n v="1995"/>
  </r>
  <r>
    <s v="1447"/>
    <d v="2019-04-07T00:00:00"/>
    <n v="7"/>
    <s v="Company G"/>
    <s v="Kim Fishman"/>
    <x v="2"/>
    <s v="Item 3"/>
    <n v="69"/>
    <n v="6"/>
    <n v="414"/>
  </r>
  <r>
    <s v="1448"/>
    <d v="2019-04-07T00:00:00"/>
    <n v="15"/>
    <s v="Company O"/>
    <s v="Michael Fox"/>
    <x v="0"/>
    <s v="Item 4"/>
    <n v="159"/>
    <n v="7"/>
    <n v="1113"/>
  </r>
  <r>
    <s v="1449"/>
    <d v="2019-04-07T00:00:00"/>
    <n v="20"/>
    <s v="Company T"/>
    <s v="Andrew James"/>
    <x v="3"/>
    <s v="Item 4"/>
    <n v="159"/>
    <n v="9"/>
    <n v="1431"/>
  </r>
  <r>
    <s v="1450"/>
    <d v="2019-04-07T00:00:00"/>
    <n v="4"/>
    <s v="Company D"/>
    <s v="Ben Wallace"/>
    <x v="1"/>
    <s v="Item 2"/>
    <n v="199"/>
    <n v="5"/>
    <n v="995"/>
  </r>
  <r>
    <s v="1451"/>
    <d v="2019-04-08T00:00:00"/>
    <n v="12"/>
    <s v="Company L"/>
    <s v="Michael Fox"/>
    <x v="0"/>
    <s v="Item 4"/>
    <n v="159"/>
    <n v="9"/>
    <n v="1431"/>
  </r>
  <r>
    <s v="1452"/>
    <d v="2019-04-09T00:00:00"/>
    <n v="9"/>
    <s v="Company I"/>
    <s v="Laura Larsen"/>
    <x v="2"/>
    <s v="Item 1"/>
    <n v="399"/>
    <n v="5"/>
    <n v="1995"/>
  </r>
  <r>
    <s v="1453"/>
    <d v="2019-04-09T00:00:00"/>
    <n v="9"/>
    <s v="Company I"/>
    <s v="Kim Fishman"/>
    <x v="2"/>
    <s v="Item 3"/>
    <n v="69"/>
    <n v="6"/>
    <n v="414"/>
  </r>
  <r>
    <s v="1454"/>
    <d v="2019-04-09T00:00:00"/>
    <n v="7"/>
    <s v="Company G"/>
    <s v="Laura Larsen"/>
    <x v="2"/>
    <s v="Item 5"/>
    <n v="289"/>
    <n v="3"/>
    <n v="867"/>
  </r>
  <r>
    <s v="1455"/>
    <d v="2019-04-09T00:00:00"/>
    <n v="5"/>
    <s v="Company E"/>
    <s v="Anna Weber"/>
    <x v="1"/>
    <s v="Item 4"/>
    <n v="159"/>
    <n v="7"/>
    <n v="1113"/>
  </r>
  <r>
    <s v="1456"/>
    <d v="2019-04-09T00:00:00"/>
    <n v="17"/>
    <s v="Company Q"/>
    <s v="Oscar Knox"/>
    <x v="3"/>
    <s v="Item 2"/>
    <n v="199"/>
    <n v="7"/>
    <n v="1393"/>
  </r>
  <r>
    <s v="1457"/>
    <d v="2019-04-09T00:00:00"/>
    <n v="17"/>
    <s v="Company Q"/>
    <s v="Andrew James"/>
    <x v="3"/>
    <s v="Item 3"/>
    <n v="69"/>
    <n v="5"/>
    <n v="345"/>
  </r>
  <r>
    <s v="1458"/>
    <d v="2019-04-10T00:00:00"/>
    <n v="15"/>
    <s v="Company O"/>
    <s v="Michael Fox"/>
    <x v="0"/>
    <s v="Item 3"/>
    <n v="69"/>
    <n v="0"/>
    <n v="0"/>
  </r>
  <r>
    <s v="1459"/>
    <d v="2019-04-10T00:00:00"/>
    <n v="17"/>
    <s v="Company Q"/>
    <s v="Andrew James"/>
    <x v="3"/>
    <s v="Item 2"/>
    <n v="199"/>
    <n v="5"/>
    <n v="995"/>
  </r>
  <r>
    <s v="1460"/>
    <d v="2019-04-11T00:00:00"/>
    <n v="13"/>
    <s v="Company M"/>
    <s v="Michael Fox"/>
    <x v="0"/>
    <s v="Item 2"/>
    <n v="199"/>
    <n v="9"/>
    <n v="1791"/>
  </r>
  <r>
    <s v="1461"/>
    <d v="2019-04-11T00:00:00"/>
    <n v="16"/>
    <s v="Company P"/>
    <s v="Oscar Knox"/>
    <x v="3"/>
    <s v="Item 4"/>
    <n v="159"/>
    <n v="8"/>
    <n v="1272"/>
  </r>
  <r>
    <s v="1462"/>
    <d v="2019-04-12T00:00:00"/>
    <n v="19"/>
    <s v="Company S"/>
    <s v="Andrew James"/>
    <x v="3"/>
    <s v="Item 5"/>
    <n v="289"/>
    <n v="3"/>
    <n v="867"/>
  </r>
  <r>
    <s v="1463"/>
    <d v="2019-04-12T00:00:00"/>
    <n v="13"/>
    <s v="Company M"/>
    <s v="Michael Fox"/>
    <x v="0"/>
    <s v="Item 2"/>
    <n v="199"/>
    <n v="3"/>
    <n v="597"/>
  </r>
  <r>
    <s v="1464"/>
    <d v="2019-04-12T00:00:00"/>
    <n v="5"/>
    <s v="Company E"/>
    <s v="Ben Wallace"/>
    <x v="1"/>
    <s v="Item 5"/>
    <n v="289"/>
    <n v="5"/>
    <n v="1445"/>
  </r>
  <r>
    <s v="1465"/>
    <d v="2019-04-13T00:00:00"/>
    <n v="13"/>
    <s v="Company M"/>
    <s v="Anne Lee"/>
    <x v="0"/>
    <s v="Item 1"/>
    <n v="399"/>
    <n v="0"/>
    <n v="0"/>
  </r>
  <r>
    <s v="1466"/>
    <d v="2019-04-14T00:00:00"/>
    <n v="9"/>
    <s v="Company I"/>
    <s v="Kim Fishman"/>
    <x v="2"/>
    <s v="Item 1"/>
    <n v="399"/>
    <n v="7"/>
    <n v="2793"/>
  </r>
  <r>
    <s v="1467"/>
    <d v="2019-04-15T00:00:00"/>
    <n v="3"/>
    <s v="Company C"/>
    <s v="Ben Wallace"/>
    <x v="1"/>
    <s v="Item 2"/>
    <n v="199"/>
    <n v="5"/>
    <n v="995"/>
  </r>
  <r>
    <s v="1468"/>
    <d v="2019-04-15T00:00:00"/>
    <n v="6"/>
    <s v="Company F"/>
    <s v="Kim Fishman"/>
    <x v="2"/>
    <s v="Item 1"/>
    <n v="399"/>
    <n v="0"/>
    <n v="0"/>
  </r>
  <r>
    <s v="1469"/>
    <d v="2019-04-16T00:00:00"/>
    <n v="12"/>
    <s v="Company L"/>
    <s v="Anne Lee"/>
    <x v="0"/>
    <s v="Item 3"/>
    <n v="69"/>
    <n v="2"/>
    <n v="138"/>
  </r>
  <r>
    <s v="1470"/>
    <d v="2019-04-17T00:00:00"/>
    <n v="1"/>
    <s v="Company A"/>
    <s v="Anna Weber"/>
    <x v="1"/>
    <s v="Item 3"/>
    <n v="69"/>
    <n v="0"/>
    <n v="0"/>
  </r>
  <r>
    <s v="1471"/>
    <d v="2019-04-18T00:00:00"/>
    <n v="5"/>
    <s v="Company E"/>
    <s v="Ben Wallace"/>
    <x v="1"/>
    <s v="Item 1"/>
    <n v="399"/>
    <n v="8"/>
    <n v="3192"/>
  </r>
  <r>
    <s v="1472"/>
    <d v="2019-04-18T00:00:00"/>
    <n v="19"/>
    <s v="Company S"/>
    <s v="Andrew James"/>
    <x v="3"/>
    <s v="Item 3"/>
    <n v="69"/>
    <n v="0"/>
    <n v="0"/>
  </r>
  <r>
    <s v="1473"/>
    <d v="2019-04-18T00:00:00"/>
    <n v="12"/>
    <s v="Company L"/>
    <s v="Michael Fox"/>
    <x v="0"/>
    <s v="Item 5"/>
    <n v="289"/>
    <n v="5"/>
    <n v="1445"/>
  </r>
  <r>
    <s v="1474"/>
    <d v="2019-04-18T00:00:00"/>
    <n v="15"/>
    <s v="Company O"/>
    <s v="Michael Fox"/>
    <x v="0"/>
    <s v="Item 4"/>
    <n v="159"/>
    <n v="8"/>
    <n v="1272"/>
  </r>
  <r>
    <s v="1475"/>
    <d v="2019-04-18T00:00:00"/>
    <n v="13"/>
    <s v="Company M"/>
    <s v="Michael Fox"/>
    <x v="0"/>
    <s v="Item 1"/>
    <n v="399"/>
    <n v="5"/>
    <n v="1995"/>
  </r>
  <r>
    <s v="1476"/>
    <d v="2019-04-19T00:00:00"/>
    <n v="19"/>
    <s v="Company S"/>
    <s v="Oscar Knox"/>
    <x v="3"/>
    <s v="Item 4"/>
    <n v="159"/>
    <n v="9"/>
    <n v="1431"/>
  </r>
  <r>
    <s v="1477"/>
    <d v="2019-04-19T00:00:00"/>
    <n v="4"/>
    <s v="Company D"/>
    <s v="Anna Weber"/>
    <x v="1"/>
    <s v="Item 1"/>
    <n v="399"/>
    <n v="7"/>
    <n v="2793"/>
  </r>
  <r>
    <s v="1478"/>
    <d v="2019-04-19T00:00:00"/>
    <n v="4"/>
    <s v="Company D"/>
    <s v="Ben Wallace"/>
    <x v="1"/>
    <s v="Item 1"/>
    <n v="399"/>
    <n v="9"/>
    <n v="3591"/>
  </r>
  <r>
    <s v="1479"/>
    <d v="2019-04-19T00:00:00"/>
    <n v="10"/>
    <s v="Company J"/>
    <s v="Kim Fishman"/>
    <x v="2"/>
    <s v="Item 1"/>
    <n v="399"/>
    <n v="4"/>
    <n v="1596"/>
  </r>
  <r>
    <s v="1480"/>
    <d v="2019-04-20T00:00:00"/>
    <n v="6"/>
    <s v="Company F"/>
    <s v="Kim Fishman"/>
    <x v="2"/>
    <s v="Item 1"/>
    <n v="399"/>
    <n v="6"/>
    <n v="2394"/>
  </r>
  <r>
    <s v="1481"/>
    <d v="2019-04-20T00:00:00"/>
    <n v="18"/>
    <s v="Company R"/>
    <s v="Andrew James"/>
    <x v="3"/>
    <s v="Item 4"/>
    <n v="159"/>
    <n v="8"/>
    <n v="1272"/>
  </r>
  <r>
    <s v="1482"/>
    <d v="2019-04-20T00:00:00"/>
    <n v="4"/>
    <s v="Company D"/>
    <s v="Anna Weber"/>
    <x v="1"/>
    <s v="Item 3"/>
    <n v="69"/>
    <n v="0"/>
    <n v="0"/>
  </r>
  <r>
    <s v="1483"/>
    <d v="2019-04-20T00:00:00"/>
    <n v="20"/>
    <s v="Company T"/>
    <s v="Andrew James"/>
    <x v="3"/>
    <s v="Item 1"/>
    <n v="399"/>
    <n v="9"/>
    <n v="3591"/>
  </r>
  <r>
    <s v="1484"/>
    <d v="2019-04-21T00:00:00"/>
    <n v="18"/>
    <s v="Company R"/>
    <s v="Andrew James"/>
    <x v="3"/>
    <s v="Item 3"/>
    <n v="69"/>
    <n v="2"/>
    <n v="138"/>
  </r>
  <r>
    <s v="1485"/>
    <d v="2019-04-21T00:00:00"/>
    <n v="6"/>
    <s v="Company F"/>
    <s v="Laura Larsen"/>
    <x v="2"/>
    <s v="Item 5"/>
    <n v="289"/>
    <n v="5"/>
    <n v="1445"/>
  </r>
  <r>
    <s v="1486"/>
    <d v="2019-04-22T00:00:00"/>
    <n v="1"/>
    <s v="Company A"/>
    <s v="Ben Wallace"/>
    <x v="1"/>
    <s v="Item 3"/>
    <n v="69"/>
    <n v="5"/>
    <n v="345"/>
  </r>
  <r>
    <s v="1487"/>
    <d v="2019-04-22T00:00:00"/>
    <n v="11"/>
    <s v="Company K"/>
    <s v="Anne Lee"/>
    <x v="0"/>
    <s v="Item 4"/>
    <n v="159"/>
    <n v="6"/>
    <n v="954"/>
  </r>
  <r>
    <s v="1488"/>
    <d v="2019-04-23T00:00:00"/>
    <n v="12"/>
    <s v="Company L"/>
    <s v="Anne Lee"/>
    <x v="0"/>
    <s v="Item 2"/>
    <n v="199"/>
    <n v="8"/>
    <n v="1592"/>
  </r>
  <r>
    <s v="1489"/>
    <d v="2019-04-23T00:00:00"/>
    <n v="6"/>
    <s v="Company F"/>
    <s v="Laura Larsen"/>
    <x v="2"/>
    <s v="Item 3"/>
    <n v="69"/>
    <n v="4"/>
    <n v="276"/>
  </r>
  <r>
    <s v="1490"/>
    <d v="2019-04-23T00:00:00"/>
    <n v="19"/>
    <s v="Company S"/>
    <s v="Oscar Knox"/>
    <x v="3"/>
    <s v="Item 1"/>
    <n v="399"/>
    <n v="1"/>
    <n v="399"/>
  </r>
  <r>
    <s v="1491"/>
    <d v="2019-04-23T00:00:00"/>
    <n v="5"/>
    <s v="Company E"/>
    <s v="Anna Weber"/>
    <x v="1"/>
    <s v="Item 1"/>
    <n v="399"/>
    <n v="8"/>
    <n v="3192"/>
  </r>
  <r>
    <s v="1492"/>
    <d v="2019-04-23T00:00:00"/>
    <n v="11"/>
    <s v="Company K"/>
    <s v="Anne Lee"/>
    <x v="0"/>
    <s v="Item 1"/>
    <n v="399"/>
    <n v="6"/>
    <n v="2394"/>
  </r>
  <r>
    <s v="1493"/>
    <d v="2019-04-23T00:00:00"/>
    <n v="8"/>
    <s v="Company H"/>
    <s v="Laura Larsen"/>
    <x v="2"/>
    <s v="Item 1"/>
    <n v="399"/>
    <n v="2"/>
    <n v="798"/>
  </r>
  <r>
    <s v="1494"/>
    <d v="2019-04-24T00:00:00"/>
    <n v="3"/>
    <s v="Company C"/>
    <s v="Ben Wallace"/>
    <x v="1"/>
    <s v="Item 5"/>
    <n v="289"/>
    <n v="6"/>
    <n v="1734"/>
  </r>
  <r>
    <s v="1495"/>
    <d v="2019-04-25T00:00:00"/>
    <n v="7"/>
    <s v="Company G"/>
    <s v="Laura Larsen"/>
    <x v="2"/>
    <s v="Item 4"/>
    <n v="159"/>
    <n v="5"/>
    <n v="795"/>
  </r>
  <r>
    <s v="1496"/>
    <d v="2019-04-25T00:00:00"/>
    <n v="10"/>
    <s v="Company J"/>
    <s v="Kim Fishman"/>
    <x v="2"/>
    <s v="Item 1"/>
    <n v="399"/>
    <n v="5"/>
    <n v="1995"/>
  </r>
  <r>
    <s v="1497"/>
    <d v="2019-04-26T00:00:00"/>
    <n v="13"/>
    <s v="Company M"/>
    <s v="Anne Lee"/>
    <x v="0"/>
    <s v="Item 2"/>
    <n v="199"/>
    <n v="5"/>
    <n v="995"/>
  </r>
  <r>
    <s v="1498"/>
    <d v="2019-04-26T00:00:00"/>
    <n v="1"/>
    <s v="Company A"/>
    <s v="Ben Wallace"/>
    <x v="1"/>
    <s v="Item 5"/>
    <n v="289"/>
    <n v="4"/>
    <n v="1156"/>
  </r>
  <r>
    <s v="1499"/>
    <d v="2019-04-27T00:00:00"/>
    <n v="18"/>
    <s v="Company R"/>
    <s v="Andrew James"/>
    <x v="3"/>
    <s v="Item 4"/>
    <n v="159"/>
    <n v="1"/>
    <n v="159"/>
  </r>
  <r>
    <s v="1500"/>
    <d v="2019-04-27T00:00:00"/>
    <n v="18"/>
    <s v="Company R"/>
    <s v="Andrew James"/>
    <x v="3"/>
    <s v="Item 5"/>
    <n v="289"/>
    <n v="8"/>
    <n v="2312"/>
  </r>
  <r>
    <s v="1501"/>
    <d v="2019-04-28T00:00:00"/>
    <n v="8"/>
    <s v="Company H"/>
    <s v="Kim Fishman"/>
    <x v="2"/>
    <s v="Item 3"/>
    <n v="69"/>
    <n v="8"/>
    <n v="552"/>
  </r>
  <r>
    <s v="1502"/>
    <d v="2019-04-29T00:00:00"/>
    <n v="7"/>
    <s v="Company G"/>
    <s v="Kim Fishman"/>
    <x v="2"/>
    <s v="Item 4"/>
    <n v="159"/>
    <n v="7"/>
    <n v="1113"/>
  </r>
  <r>
    <s v="1503"/>
    <d v="2019-04-30T00:00:00"/>
    <n v="6"/>
    <s v="Company F"/>
    <s v="Laura Larsen"/>
    <x v="2"/>
    <s v="Item 5"/>
    <n v="289"/>
    <n v="7"/>
    <n v="2023"/>
  </r>
  <r>
    <s v="1504"/>
    <d v="2019-04-30T00:00:00"/>
    <n v="11"/>
    <s v="Company K"/>
    <s v="Michael Fox"/>
    <x v="0"/>
    <s v="Item 1"/>
    <n v="399"/>
    <n v="5"/>
    <n v="1995"/>
  </r>
  <r>
    <s v="1505"/>
    <d v="2019-04-30T00:00:00"/>
    <n v="9"/>
    <s v="Company I"/>
    <s v="Kim Fishman"/>
    <x v="2"/>
    <s v="Item 5"/>
    <n v="289"/>
    <n v="6"/>
    <n v="1734"/>
  </r>
  <r>
    <s v="1506"/>
    <d v="2019-04-30T00:00:00"/>
    <n v="20"/>
    <s v="Company T"/>
    <s v="Oscar Knox"/>
    <x v="3"/>
    <s v="Item 3"/>
    <n v="69"/>
    <n v="4"/>
    <n v="276"/>
  </r>
  <r>
    <s v="1507"/>
    <d v="2019-05-01T00:00:00"/>
    <n v="1"/>
    <s v="Company A"/>
    <s v="Ben Wallace"/>
    <x v="1"/>
    <s v="Item 5"/>
    <n v="289"/>
    <n v="6"/>
    <n v="1734"/>
  </r>
  <r>
    <s v="1508"/>
    <d v="2019-05-01T00:00:00"/>
    <n v="2"/>
    <s v="Company B"/>
    <s v="Anna Weber"/>
    <x v="1"/>
    <s v="Item 2"/>
    <n v="199"/>
    <n v="4"/>
    <n v="796"/>
  </r>
  <r>
    <s v="1509"/>
    <d v="2019-05-02T00:00:00"/>
    <n v="17"/>
    <s v="Company Q"/>
    <s v="Oscar Knox"/>
    <x v="3"/>
    <s v="Item 5"/>
    <n v="289"/>
    <n v="7"/>
    <n v="2023"/>
  </r>
  <r>
    <s v="1510"/>
    <d v="2019-05-02T00:00:00"/>
    <n v="1"/>
    <s v="Company A"/>
    <s v="Anna Weber"/>
    <x v="1"/>
    <s v="Item 3"/>
    <n v="69"/>
    <n v="9"/>
    <n v="621"/>
  </r>
  <r>
    <s v="1511"/>
    <d v="2019-05-03T00:00:00"/>
    <n v="16"/>
    <s v="Company P"/>
    <s v="Andrew James"/>
    <x v="3"/>
    <s v="Item 1"/>
    <n v="399"/>
    <n v="3"/>
    <n v="1197"/>
  </r>
  <r>
    <s v="1512"/>
    <d v="2019-05-03T00:00:00"/>
    <n v="12"/>
    <s v="Company L"/>
    <s v="Anne Lee"/>
    <x v="0"/>
    <s v="Item 5"/>
    <n v="289"/>
    <n v="1"/>
    <n v="289"/>
  </r>
  <r>
    <s v="1513"/>
    <d v="2019-05-03T00:00:00"/>
    <n v="4"/>
    <s v="Company D"/>
    <s v="Anna Weber"/>
    <x v="1"/>
    <s v="Item 4"/>
    <n v="159"/>
    <n v="3"/>
    <n v="477"/>
  </r>
  <r>
    <s v="1514"/>
    <d v="2019-05-03T00:00:00"/>
    <n v="11"/>
    <s v="Company K"/>
    <s v="Michael Fox"/>
    <x v="0"/>
    <s v="Item 2"/>
    <n v="199"/>
    <n v="2"/>
    <n v="398"/>
  </r>
  <r>
    <s v="1515"/>
    <d v="2019-05-03T00:00:00"/>
    <n v="18"/>
    <s v="Company R"/>
    <s v="Oscar Knox"/>
    <x v="3"/>
    <s v="Item 1"/>
    <n v="399"/>
    <n v="6"/>
    <n v="2394"/>
  </r>
  <r>
    <s v="1516"/>
    <d v="2019-05-03T00:00:00"/>
    <n v="1"/>
    <s v="Company A"/>
    <s v="Anna Weber"/>
    <x v="1"/>
    <s v="Item 4"/>
    <n v="159"/>
    <n v="0"/>
    <n v="0"/>
  </r>
  <r>
    <s v="1517"/>
    <d v="2019-05-03T00:00:00"/>
    <n v="17"/>
    <s v="Company Q"/>
    <s v="Andrew James"/>
    <x v="3"/>
    <s v="Item 3"/>
    <n v="69"/>
    <n v="5"/>
    <n v="345"/>
  </r>
  <r>
    <s v="1518"/>
    <d v="2019-05-03T00:00:00"/>
    <n v="3"/>
    <s v="Company C"/>
    <s v="Anna Weber"/>
    <x v="1"/>
    <s v="Item 3"/>
    <n v="69"/>
    <n v="8"/>
    <n v="552"/>
  </r>
  <r>
    <s v="1519"/>
    <d v="2019-05-04T00:00:00"/>
    <n v="14"/>
    <s v="Company N"/>
    <s v="Anne Lee"/>
    <x v="0"/>
    <s v="Item 3"/>
    <n v="69"/>
    <n v="9"/>
    <n v="621"/>
  </r>
  <r>
    <s v="1520"/>
    <d v="2019-05-05T00:00:00"/>
    <n v="12"/>
    <s v="Company L"/>
    <s v="Anne Lee"/>
    <x v="0"/>
    <s v="Item 4"/>
    <n v="159"/>
    <n v="4"/>
    <n v="636"/>
  </r>
  <r>
    <s v="1521"/>
    <d v="2019-05-05T00:00:00"/>
    <n v="19"/>
    <s v="Company S"/>
    <s v="Oscar Knox"/>
    <x v="3"/>
    <s v="Item 1"/>
    <n v="399"/>
    <n v="5"/>
    <n v="1995"/>
  </r>
  <r>
    <s v="1522"/>
    <d v="2019-05-06T00:00:00"/>
    <n v="15"/>
    <s v="Company O"/>
    <s v="Anne Lee"/>
    <x v="0"/>
    <s v="Item 3"/>
    <n v="69"/>
    <n v="9"/>
    <n v="621"/>
  </r>
  <r>
    <s v="1523"/>
    <d v="2019-05-07T00:00:00"/>
    <n v="11"/>
    <s v="Company K"/>
    <s v="Michael Fox"/>
    <x v="0"/>
    <s v="Item 4"/>
    <n v="159"/>
    <n v="3"/>
    <n v="477"/>
  </r>
  <r>
    <s v="1524"/>
    <d v="2019-05-07T00:00:00"/>
    <n v="14"/>
    <s v="Company N"/>
    <s v="Anne Lee"/>
    <x v="0"/>
    <s v="Item 4"/>
    <n v="159"/>
    <n v="1"/>
    <n v="159"/>
  </r>
  <r>
    <s v="1525"/>
    <d v="2019-05-07T00:00:00"/>
    <n v="3"/>
    <s v="Company C"/>
    <s v="Ben Wallace"/>
    <x v="1"/>
    <s v="Item 3"/>
    <n v="69"/>
    <n v="6"/>
    <n v="414"/>
  </r>
  <r>
    <s v="1526"/>
    <d v="2019-05-07T00:00:00"/>
    <n v="4"/>
    <s v="Company D"/>
    <s v="Ben Wallace"/>
    <x v="1"/>
    <s v="Item 5"/>
    <n v="289"/>
    <n v="5"/>
    <n v="1445"/>
  </r>
  <r>
    <s v="1527"/>
    <d v="2019-05-07T00:00:00"/>
    <n v="16"/>
    <s v="Company P"/>
    <s v="Oscar Knox"/>
    <x v="3"/>
    <s v="Item 4"/>
    <n v="159"/>
    <n v="7"/>
    <n v="1113"/>
  </r>
  <r>
    <s v="1528"/>
    <d v="2019-05-07T00:00:00"/>
    <n v="13"/>
    <s v="Company M"/>
    <s v="Anne Lee"/>
    <x v="0"/>
    <s v="Item 4"/>
    <n v="159"/>
    <n v="3"/>
    <n v="477"/>
  </r>
  <r>
    <s v="1529"/>
    <d v="2019-05-07T00:00:00"/>
    <n v="18"/>
    <s v="Company R"/>
    <s v="Andrew James"/>
    <x v="3"/>
    <s v="Item 2"/>
    <n v="199"/>
    <n v="1"/>
    <n v="199"/>
  </r>
  <r>
    <s v="1530"/>
    <d v="2019-05-07T00:00:00"/>
    <n v="15"/>
    <s v="Company O"/>
    <s v="Michael Fox"/>
    <x v="0"/>
    <s v="Item 1"/>
    <n v="399"/>
    <n v="0"/>
    <n v="0"/>
  </r>
  <r>
    <s v="1531"/>
    <d v="2019-05-08T00:00:00"/>
    <n v="4"/>
    <s v="Company D"/>
    <s v="Anna Weber"/>
    <x v="1"/>
    <s v="Item 2"/>
    <n v="199"/>
    <n v="7"/>
    <n v="1393"/>
  </r>
  <r>
    <s v="1532"/>
    <d v="2019-05-09T00:00:00"/>
    <n v="11"/>
    <s v="Company K"/>
    <s v="Anne Lee"/>
    <x v="0"/>
    <s v="Item 5"/>
    <n v="289"/>
    <n v="1"/>
    <n v="289"/>
  </r>
  <r>
    <s v="1533"/>
    <d v="2019-05-09T00:00:00"/>
    <n v="18"/>
    <s v="Company R"/>
    <s v="Andrew James"/>
    <x v="3"/>
    <s v="Item 3"/>
    <n v="69"/>
    <n v="4"/>
    <n v="276"/>
  </r>
  <r>
    <s v="1534"/>
    <d v="2019-05-09T00:00:00"/>
    <n v="1"/>
    <s v="Company A"/>
    <s v="Anna Weber"/>
    <x v="1"/>
    <s v="Item 3"/>
    <n v="69"/>
    <n v="1"/>
    <n v="69"/>
  </r>
  <r>
    <s v="1535"/>
    <d v="2019-05-09T00:00:00"/>
    <n v="7"/>
    <s v="Company G"/>
    <s v="Kim Fishman"/>
    <x v="2"/>
    <s v="Item 3"/>
    <n v="69"/>
    <n v="5"/>
    <n v="345"/>
  </r>
  <r>
    <s v="1536"/>
    <d v="2019-05-10T00:00:00"/>
    <n v="19"/>
    <s v="Company S"/>
    <s v="Oscar Knox"/>
    <x v="3"/>
    <s v="Item 4"/>
    <n v="159"/>
    <n v="3"/>
    <n v="477"/>
  </r>
  <r>
    <s v="1537"/>
    <d v="2019-05-10T00:00:00"/>
    <n v="17"/>
    <s v="Company Q"/>
    <s v="Oscar Knox"/>
    <x v="3"/>
    <s v="Item 1"/>
    <n v="399"/>
    <n v="1"/>
    <n v="399"/>
  </r>
  <r>
    <s v="1538"/>
    <d v="2019-05-10T00:00:00"/>
    <n v="3"/>
    <s v="Company C"/>
    <s v="Ben Wallace"/>
    <x v="1"/>
    <s v="Item 3"/>
    <n v="69"/>
    <n v="6"/>
    <n v="414"/>
  </r>
  <r>
    <s v="1539"/>
    <d v="2019-05-11T00:00:00"/>
    <n v="15"/>
    <s v="Company O"/>
    <s v="Anne Lee"/>
    <x v="0"/>
    <s v="Item 2"/>
    <n v="199"/>
    <n v="7"/>
    <n v="1393"/>
  </r>
  <r>
    <s v="1540"/>
    <d v="2019-05-12T00:00:00"/>
    <n v="9"/>
    <s v="Company I"/>
    <s v="Laura Larsen"/>
    <x v="2"/>
    <s v="Item 4"/>
    <n v="159"/>
    <n v="6"/>
    <n v="954"/>
  </r>
  <r>
    <s v="1541"/>
    <d v="2019-05-12T00:00:00"/>
    <n v="3"/>
    <s v="Company C"/>
    <s v="Anna Weber"/>
    <x v="1"/>
    <s v="Item 5"/>
    <n v="289"/>
    <n v="9"/>
    <n v="2601"/>
  </r>
  <r>
    <s v="1542"/>
    <d v="2019-05-13T00:00:00"/>
    <n v="5"/>
    <s v="Company E"/>
    <s v="Ben Wallace"/>
    <x v="1"/>
    <s v="Item 2"/>
    <n v="199"/>
    <n v="6"/>
    <n v="1194"/>
  </r>
  <r>
    <s v="1543"/>
    <d v="2019-05-13T00:00:00"/>
    <n v="11"/>
    <s v="Company K"/>
    <s v="Anne Lee"/>
    <x v="0"/>
    <s v="Item 1"/>
    <n v="399"/>
    <n v="2"/>
    <n v="798"/>
  </r>
  <r>
    <s v="1544"/>
    <d v="2019-05-13T00:00:00"/>
    <n v="19"/>
    <s v="Company S"/>
    <s v="Andrew James"/>
    <x v="3"/>
    <s v="Item 2"/>
    <n v="199"/>
    <n v="5"/>
    <n v="995"/>
  </r>
  <r>
    <s v="1545"/>
    <d v="2019-05-14T00:00:00"/>
    <n v="11"/>
    <s v="Company K"/>
    <s v="Michael Fox"/>
    <x v="0"/>
    <s v="Item 1"/>
    <n v="399"/>
    <n v="6"/>
    <n v="2394"/>
  </r>
  <r>
    <s v="1546"/>
    <d v="2019-05-15T00:00:00"/>
    <n v="15"/>
    <s v="Company O"/>
    <s v="Anne Lee"/>
    <x v="0"/>
    <s v="Item 2"/>
    <n v="199"/>
    <n v="7"/>
    <n v="1393"/>
  </r>
  <r>
    <s v="1547"/>
    <d v="2019-05-15T00:00:00"/>
    <n v="6"/>
    <s v="Company F"/>
    <s v="Kim Fishman"/>
    <x v="2"/>
    <s v="Item 4"/>
    <n v="159"/>
    <n v="5"/>
    <n v="795"/>
  </r>
  <r>
    <s v="1548"/>
    <d v="2019-05-15T00:00:00"/>
    <n v="14"/>
    <s v="Company N"/>
    <s v="Michael Fox"/>
    <x v="0"/>
    <s v="Item 4"/>
    <n v="159"/>
    <n v="8"/>
    <n v="1272"/>
  </r>
  <r>
    <s v="1549"/>
    <d v="2019-05-16T00:00:00"/>
    <n v="3"/>
    <s v="Company C"/>
    <s v="Anna Weber"/>
    <x v="1"/>
    <s v="Item 5"/>
    <n v="289"/>
    <n v="4"/>
    <n v="1156"/>
  </r>
  <r>
    <s v="1550"/>
    <d v="2019-05-17T00:00:00"/>
    <n v="15"/>
    <s v="Company O"/>
    <s v="Michael Fox"/>
    <x v="0"/>
    <s v="Item 2"/>
    <n v="199"/>
    <n v="3"/>
    <n v="597"/>
  </r>
  <r>
    <s v="1551"/>
    <d v="2019-05-17T00:00:00"/>
    <n v="1"/>
    <s v="Company A"/>
    <s v="Ben Wallace"/>
    <x v="1"/>
    <s v="Item 1"/>
    <n v="399"/>
    <n v="7"/>
    <n v="2793"/>
  </r>
  <r>
    <s v="1552"/>
    <d v="2019-05-17T00:00:00"/>
    <n v="1"/>
    <s v="Company A"/>
    <s v="Anna Weber"/>
    <x v="1"/>
    <s v="Item 5"/>
    <n v="289"/>
    <n v="9"/>
    <n v="2601"/>
  </r>
  <r>
    <s v="1553"/>
    <d v="2019-05-17T00:00:00"/>
    <n v="10"/>
    <s v="Company J"/>
    <s v="Laura Larsen"/>
    <x v="2"/>
    <s v="Item 5"/>
    <n v="289"/>
    <n v="2"/>
    <n v="578"/>
  </r>
  <r>
    <s v="1554"/>
    <d v="2019-05-17T00:00:00"/>
    <n v="13"/>
    <s v="Company M"/>
    <s v="Anne Lee"/>
    <x v="0"/>
    <s v="Item 3"/>
    <n v="69"/>
    <n v="0"/>
    <n v="0"/>
  </r>
  <r>
    <s v="1555"/>
    <d v="2019-05-17T00:00:00"/>
    <n v="14"/>
    <s v="Company N"/>
    <s v="Michael Fox"/>
    <x v="0"/>
    <s v="Item 5"/>
    <n v="289"/>
    <n v="6"/>
    <n v="1734"/>
  </r>
  <r>
    <s v="1556"/>
    <d v="2019-05-17T00:00:00"/>
    <n v="17"/>
    <s v="Company Q"/>
    <s v="Oscar Knox"/>
    <x v="3"/>
    <s v="Item 2"/>
    <n v="199"/>
    <n v="2"/>
    <n v="398"/>
  </r>
  <r>
    <s v="1557"/>
    <d v="2019-05-17T00:00:00"/>
    <n v="1"/>
    <s v="Company A"/>
    <s v="Ben Wallace"/>
    <x v="1"/>
    <s v="Item 3"/>
    <n v="69"/>
    <n v="7"/>
    <n v="483"/>
  </r>
  <r>
    <s v="1558"/>
    <d v="2019-05-18T00:00:00"/>
    <n v="2"/>
    <s v="Company B"/>
    <s v="Ben Wallace"/>
    <x v="1"/>
    <s v="Item 1"/>
    <n v="399"/>
    <n v="4"/>
    <n v="1596"/>
  </r>
  <r>
    <s v="1559"/>
    <d v="2019-05-19T00:00:00"/>
    <n v="10"/>
    <s v="Company J"/>
    <s v="Kim Fishman"/>
    <x v="2"/>
    <s v="Item 1"/>
    <n v="399"/>
    <n v="1"/>
    <n v="399"/>
  </r>
  <r>
    <s v="1560"/>
    <d v="2019-05-19T00:00:00"/>
    <n v="20"/>
    <s v="Company T"/>
    <s v="Oscar Knox"/>
    <x v="3"/>
    <s v="Item 2"/>
    <n v="199"/>
    <n v="2"/>
    <n v="398"/>
  </r>
  <r>
    <s v="1561"/>
    <d v="2019-05-19T00:00:00"/>
    <n v="1"/>
    <s v="Company A"/>
    <s v="Anna Weber"/>
    <x v="1"/>
    <s v="Item 5"/>
    <n v="289"/>
    <n v="1"/>
    <n v="289"/>
  </r>
  <r>
    <s v="1562"/>
    <d v="2019-05-20T00:00:00"/>
    <n v="1"/>
    <s v="Company A"/>
    <s v="Anna Weber"/>
    <x v="1"/>
    <s v="Item 4"/>
    <n v="159"/>
    <n v="4"/>
    <n v="636"/>
  </r>
  <r>
    <s v="1563"/>
    <d v="2019-05-20T00:00:00"/>
    <n v="19"/>
    <s v="Company S"/>
    <s v="Andrew James"/>
    <x v="3"/>
    <s v="Item 1"/>
    <n v="399"/>
    <n v="8"/>
    <n v="3192"/>
  </r>
  <r>
    <s v="1564"/>
    <d v="2019-05-20T00:00:00"/>
    <n v="2"/>
    <s v="Company B"/>
    <s v="Anna Weber"/>
    <x v="1"/>
    <s v="Item 2"/>
    <n v="199"/>
    <n v="9"/>
    <n v="1791"/>
  </r>
  <r>
    <s v="1565"/>
    <d v="2019-05-20T00:00:00"/>
    <n v="7"/>
    <s v="Company G"/>
    <s v="Kim Fishman"/>
    <x v="2"/>
    <s v="Item 5"/>
    <n v="289"/>
    <n v="8"/>
    <n v="2312"/>
  </r>
  <r>
    <s v="1566"/>
    <d v="2019-05-21T00:00:00"/>
    <n v="5"/>
    <s v="Company E"/>
    <s v="Anna Weber"/>
    <x v="1"/>
    <s v="Item 5"/>
    <n v="289"/>
    <n v="2"/>
    <n v="578"/>
  </r>
  <r>
    <s v="1567"/>
    <d v="2019-05-21T00:00:00"/>
    <n v="17"/>
    <s v="Company Q"/>
    <s v="Andrew James"/>
    <x v="3"/>
    <s v="Item 3"/>
    <n v="69"/>
    <n v="2"/>
    <n v="138"/>
  </r>
  <r>
    <s v="1568"/>
    <d v="2019-05-22T00:00:00"/>
    <n v="10"/>
    <s v="Company J"/>
    <s v="Kim Fishman"/>
    <x v="2"/>
    <s v="Item 5"/>
    <n v="289"/>
    <n v="7"/>
    <n v="2023"/>
  </r>
  <r>
    <s v="1569"/>
    <d v="2019-05-22T00:00:00"/>
    <n v="8"/>
    <s v="Company H"/>
    <s v="Laura Larsen"/>
    <x v="2"/>
    <s v="Item 3"/>
    <n v="69"/>
    <n v="2"/>
    <n v="138"/>
  </r>
  <r>
    <s v="1570"/>
    <d v="2019-05-22T00:00:00"/>
    <n v="14"/>
    <s v="Company N"/>
    <s v="Michael Fox"/>
    <x v="0"/>
    <s v="Item 3"/>
    <n v="69"/>
    <n v="9"/>
    <n v="621"/>
  </r>
  <r>
    <s v="1571"/>
    <d v="2019-05-23T00:00:00"/>
    <n v="15"/>
    <s v="Company O"/>
    <s v="Anne Lee"/>
    <x v="0"/>
    <s v="Item 4"/>
    <n v="159"/>
    <n v="2"/>
    <n v="318"/>
  </r>
  <r>
    <s v="1572"/>
    <d v="2019-05-24T00:00:00"/>
    <n v="14"/>
    <s v="Company N"/>
    <s v="Anne Lee"/>
    <x v="0"/>
    <s v="Item 1"/>
    <n v="399"/>
    <n v="4"/>
    <n v="1596"/>
  </r>
  <r>
    <s v="1573"/>
    <d v="2019-05-25T00:00:00"/>
    <n v="5"/>
    <s v="Company E"/>
    <s v="Anna Weber"/>
    <x v="1"/>
    <s v="Item 4"/>
    <n v="159"/>
    <n v="3"/>
    <n v="477"/>
  </r>
  <r>
    <s v="1574"/>
    <d v="2019-05-25T00:00:00"/>
    <n v="17"/>
    <s v="Company Q"/>
    <s v="Oscar Knox"/>
    <x v="3"/>
    <s v="Item 5"/>
    <n v="289"/>
    <n v="3"/>
    <n v="867"/>
  </r>
  <r>
    <s v="1575"/>
    <d v="2019-05-25T00:00:00"/>
    <n v="5"/>
    <s v="Company E"/>
    <s v="Ben Wallace"/>
    <x v="1"/>
    <s v="Item 4"/>
    <n v="159"/>
    <n v="2"/>
    <n v="318"/>
  </r>
  <r>
    <s v="1576"/>
    <d v="2019-05-25T00:00:00"/>
    <n v="12"/>
    <s v="Company L"/>
    <s v="Anne Lee"/>
    <x v="0"/>
    <s v="Item 1"/>
    <n v="399"/>
    <n v="2"/>
    <n v="798"/>
  </r>
  <r>
    <s v="1577"/>
    <d v="2019-05-25T00:00:00"/>
    <n v="13"/>
    <s v="Company M"/>
    <s v="Anne Lee"/>
    <x v="0"/>
    <s v="Item 2"/>
    <n v="199"/>
    <n v="0"/>
    <n v="0"/>
  </r>
  <r>
    <s v="1578"/>
    <d v="2019-05-25T00:00:00"/>
    <n v="7"/>
    <s v="Company G"/>
    <s v="Laura Larsen"/>
    <x v="2"/>
    <s v="Item 3"/>
    <n v="69"/>
    <n v="3"/>
    <n v="207"/>
  </r>
  <r>
    <s v="1579"/>
    <d v="2019-05-25T00:00:00"/>
    <n v="1"/>
    <s v="Company A"/>
    <s v="Ben Wallace"/>
    <x v="1"/>
    <s v="Item 2"/>
    <n v="199"/>
    <n v="1"/>
    <n v="199"/>
  </r>
  <r>
    <s v="1580"/>
    <d v="2019-05-25T00:00:00"/>
    <n v="11"/>
    <s v="Company K"/>
    <s v="Anne Lee"/>
    <x v="0"/>
    <s v="Item 2"/>
    <n v="199"/>
    <n v="6"/>
    <n v="1194"/>
  </r>
  <r>
    <s v="1581"/>
    <d v="2019-05-25T00:00:00"/>
    <n v="9"/>
    <s v="Company I"/>
    <s v="Kim Fishman"/>
    <x v="2"/>
    <s v="Item 3"/>
    <n v="69"/>
    <n v="0"/>
    <n v="0"/>
  </r>
  <r>
    <s v="1582"/>
    <d v="2019-05-25T00:00:00"/>
    <n v="16"/>
    <s v="Company P"/>
    <s v="Oscar Knox"/>
    <x v="3"/>
    <s v="Item 5"/>
    <n v="289"/>
    <n v="1"/>
    <n v="289"/>
  </r>
  <r>
    <s v="1583"/>
    <d v="2019-05-25T00:00:00"/>
    <n v="1"/>
    <s v="Company A"/>
    <s v="Ben Wallace"/>
    <x v="1"/>
    <s v="Item 5"/>
    <n v="289"/>
    <n v="9"/>
    <n v="2601"/>
  </r>
  <r>
    <s v="1584"/>
    <d v="2019-05-25T00:00:00"/>
    <n v="5"/>
    <s v="Company E"/>
    <s v="Ben Wallace"/>
    <x v="1"/>
    <s v="Item 2"/>
    <n v="199"/>
    <n v="8"/>
    <n v="1592"/>
  </r>
  <r>
    <s v="1585"/>
    <d v="2019-05-26T00:00:00"/>
    <n v="10"/>
    <s v="Company J"/>
    <s v="Kim Fishman"/>
    <x v="2"/>
    <s v="Item 4"/>
    <n v="159"/>
    <n v="6"/>
    <n v="954"/>
  </r>
  <r>
    <s v="1586"/>
    <d v="2019-05-26T00:00:00"/>
    <n v="4"/>
    <s v="Company D"/>
    <s v="Anna Weber"/>
    <x v="1"/>
    <s v="Item 5"/>
    <n v="289"/>
    <n v="2"/>
    <n v="578"/>
  </r>
  <r>
    <s v="1587"/>
    <d v="2019-05-26T00:00:00"/>
    <n v="11"/>
    <s v="Company K"/>
    <s v="Anne Lee"/>
    <x v="0"/>
    <s v="Item 2"/>
    <n v="199"/>
    <n v="1"/>
    <n v="199"/>
  </r>
  <r>
    <s v="1588"/>
    <d v="2019-05-26T00:00:00"/>
    <n v="17"/>
    <s v="Company Q"/>
    <s v="Andrew James"/>
    <x v="3"/>
    <s v="Item 4"/>
    <n v="159"/>
    <n v="9"/>
    <n v="1431"/>
  </r>
  <r>
    <s v="1589"/>
    <d v="2019-05-26T00:00:00"/>
    <n v="7"/>
    <s v="Company G"/>
    <s v="Laura Larsen"/>
    <x v="2"/>
    <s v="Item 3"/>
    <n v="69"/>
    <n v="3"/>
    <n v="207"/>
  </r>
  <r>
    <s v="1590"/>
    <d v="2019-05-26T00:00:00"/>
    <n v="17"/>
    <s v="Company Q"/>
    <s v="Andrew James"/>
    <x v="3"/>
    <s v="Item 4"/>
    <n v="159"/>
    <n v="2"/>
    <n v="318"/>
  </r>
  <r>
    <s v="1591"/>
    <d v="2019-05-26T00:00:00"/>
    <n v="16"/>
    <s v="Company P"/>
    <s v="Andrew James"/>
    <x v="3"/>
    <s v="Item 3"/>
    <n v="69"/>
    <n v="5"/>
    <n v="345"/>
  </r>
  <r>
    <s v="1592"/>
    <d v="2019-05-26T00:00:00"/>
    <n v="16"/>
    <s v="Company P"/>
    <s v="Oscar Knox"/>
    <x v="3"/>
    <s v="Item 4"/>
    <n v="159"/>
    <n v="7"/>
    <n v="1113"/>
  </r>
  <r>
    <s v="1593"/>
    <d v="2019-05-26T00:00:00"/>
    <n v="16"/>
    <s v="Company P"/>
    <s v="Andrew James"/>
    <x v="3"/>
    <s v="Item 5"/>
    <n v="289"/>
    <n v="9"/>
    <n v="2601"/>
  </r>
  <r>
    <s v="1594"/>
    <d v="2019-05-27T00:00:00"/>
    <n v="11"/>
    <s v="Company K"/>
    <s v="Anne Lee"/>
    <x v="0"/>
    <s v="Item 1"/>
    <n v="399"/>
    <n v="0"/>
    <n v="0"/>
  </r>
  <r>
    <s v="1595"/>
    <d v="2019-05-27T00:00:00"/>
    <n v="19"/>
    <s v="Company S"/>
    <s v="Oscar Knox"/>
    <x v="3"/>
    <s v="Item 2"/>
    <n v="199"/>
    <n v="0"/>
    <n v="0"/>
  </r>
  <r>
    <s v="1596"/>
    <d v="2019-05-28T00:00:00"/>
    <n v="5"/>
    <s v="Company E"/>
    <s v="Anna Weber"/>
    <x v="1"/>
    <s v="Item 4"/>
    <n v="159"/>
    <n v="2"/>
    <n v="318"/>
  </r>
  <r>
    <s v="1597"/>
    <d v="2019-05-28T00:00:00"/>
    <n v="16"/>
    <s v="Company P"/>
    <s v="Oscar Knox"/>
    <x v="3"/>
    <s v="Item 2"/>
    <n v="199"/>
    <n v="8"/>
    <n v="1592"/>
  </r>
  <r>
    <s v="1598"/>
    <d v="2019-05-28T00:00:00"/>
    <n v="19"/>
    <s v="Company S"/>
    <s v="Andrew James"/>
    <x v="3"/>
    <s v="Item 4"/>
    <n v="159"/>
    <n v="3"/>
    <n v="477"/>
  </r>
  <r>
    <s v="1599"/>
    <d v="2019-05-28T00:00:00"/>
    <n v="5"/>
    <s v="Company E"/>
    <s v="Ben Wallace"/>
    <x v="1"/>
    <s v="Item 4"/>
    <n v="159"/>
    <n v="9"/>
    <n v="1431"/>
  </r>
  <r>
    <s v="1600"/>
    <d v="2019-05-28T00:00:00"/>
    <n v="9"/>
    <s v="Company I"/>
    <s v="Laura Larsen"/>
    <x v="2"/>
    <s v="Item 2"/>
    <n v="199"/>
    <n v="1"/>
    <n v="199"/>
  </r>
  <r>
    <s v="1601"/>
    <d v="2019-05-29T00:00:00"/>
    <n v="17"/>
    <s v="Company Q"/>
    <s v="Oscar Knox"/>
    <x v="3"/>
    <s v="Item 1"/>
    <n v="399"/>
    <n v="2"/>
    <n v="798"/>
  </r>
  <r>
    <s v="1602"/>
    <d v="2019-05-29T00:00:00"/>
    <n v="4"/>
    <s v="Company D"/>
    <s v="Ben Wallace"/>
    <x v="1"/>
    <s v="Item 2"/>
    <n v="199"/>
    <n v="1"/>
    <n v="199"/>
  </r>
  <r>
    <s v="1603"/>
    <d v="2019-05-29T00:00:00"/>
    <n v="18"/>
    <s v="Company R"/>
    <s v="Oscar Knox"/>
    <x v="3"/>
    <s v="Item 2"/>
    <n v="199"/>
    <n v="8"/>
    <n v="1592"/>
  </r>
  <r>
    <s v="1604"/>
    <d v="2019-05-29T00:00:00"/>
    <n v="13"/>
    <s v="Company M"/>
    <s v="Anne Lee"/>
    <x v="0"/>
    <s v="Item 2"/>
    <n v="199"/>
    <n v="7"/>
    <n v="1393"/>
  </r>
  <r>
    <s v="1605"/>
    <d v="2019-05-29T00:00:00"/>
    <n v="6"/>
    <s v="Company F"/>
    <s v="Laura Larsen"/>
    <x v="2"/>
    <s v="Item 4"/>
    <n v="159"/>
    <n v="5"/>
    <n v="795"/>
  </r>
  <r>
    <s v="1606"/>
    <d v="2019-05-29T00:00:00"/>
    <n v="16"/>
    <s v="Company P"/>
    <s v="Oscar Knox"/>
    <x v="3"/>
    <s v="Item 3"/>
    <n v="69"/>
    <n v="1"/>
    <n v="69"/>
  </r>
  <r>
    <s v="1607"/>
    <d v="2019-05-30T00:00:00"/>
    <n v="5"/>
    <s v="Company E"/>
    <s v="Anna Weber"/>
    <x v="1"/>
    <s v="Item 5"/>
    <n v="289"/>
    <n v="3"/>
    <n v="867"/>
  </r>
  <r>
    <s v="1608"/>
    <d v="2019-05-30T00:00:00"/>
    <n v="17"/>
    <s v="Company Q"/>
    <s v="Andrew James"/>
    <x v="3"/>
    <s v="Item 4"/>
    <n v="159"/>
    <n v="8"/>
    <n v="1272"/>
  </r>
  <r>
    <s v="1609"/>
    <d v="2019-05-30T00:00:00"/>
    <n v="3"/>
    <s v="Company C"/>
    <s v="Anna Weber"/>
    <x v="1"/>
    <s v="Item 4"/>
    <n v="159"/>
    <n v="8"/>
    <n v="1272"/>
  </r>
  <r>
    <s v="1610"/>
    <d v="2019-05-31T00:00:00"/>
    <n v="18"/>
    <s v="Company R"/>
    <s v="Andrew James"/>
    <x v="3"/>
    <s v="Item 3"/>
    <n v="69"/>
    <n v="4"/>
    <n v="276"/>
  </r>
  <r>
    <s v="1611"/>
    <d v="2019-06-01T00:00:00"/>
    <n v="2"/>
    <s v="Company B"/>
    <s v="Ben Wallace"/>
    <x v="1"/>
    <s v="Item 4"/>
    <n v="159"/>
    <n v="1"/>
    <n v="159"/>
  </r>
  <r>
    <s v="1612"/>
    <d v="2019-06-01T00:00:00"/>
    <n v="10"/>
    <s v="Company J"/>
    <s v="Laura Larsen"/>
    <x v="2"/>
    <s v="Item 4"/>
    <n v="159"/>
    <n v="2"/>
    <n v="318"/>
  </r>
  <r>
    <s v="1613"/>
    <d v="2019-06-01T00:00:00"/>
    <n v="17"/>
    <s v="Company Q"/>
    <s v="Andrew James"/>
    <x v="3"/>
    <s v="Item 5"/>
    <n v="289"/>
    <n v="0"/>
    <n v="0"/>
  </r>
  <r>
    <s v="1614"/>
    <d v="2019-06-02T00:00:00"/>
    <n v="8"/>
    <s v="Company H"/>
    <s v="Laura Larsen"/>
    <x v="2"/>
    <s v="Item 5"/>
    <n v="289"/>
    <n v="4"/>
    <n v="1156"/>
  </r>
  <r>
    <s v="1615"/>
    <d v="2019-06-02T00:00:00"/>
    <n v="3"/>
    <s v="Company C"/>
    <s v="Ben Wallace"/>
    <x v="1"/>
    <s v="Item 3"/>
    <n v="69"/>
    <n v="6"/>
    <n v="414"/>
  </r>
  <r>
    <s v="1616"/>
    <d v="2019-06-02T00:00:00"/>
    <n v="10"/>
    <s v="Company J"/>
    <s v="Laura Larsen"/>
    <x v="2"/>
    <s v="Item 3"/>
    <n v="69"/>
    <n v="4"/>
    <n v="276"/>
  </r>
  <r>
    <s v="1617"/>
    <d v="2019-06-02T00:00:00"/>
    <n v="15"/>
    <s v="Company O"/>
    <s v="Michael Fox"/>
    <x v="0"/>
    <s v="Item 4"/>
    <n v="159"/>
    <n v="1"/>
    <n v="159"/>
  </r>
  <r>
    <s v="1618"/>
    <d v="2019-06-03T00:00:00"/>
    <n v="19"/>
    <s v="Company S"/>
    <s v="Andrew James"/>
    <x v="3"/>
    <s v="Item 3"/>
    <n v="69"/>
    <n v="1"/>
    <n v="69"/>
  </r>
  <r>
    <s v="1619"/>
    <d v="2019-06-04T00:00:00"/>
    <n v="20"/>
    <s v="Company T"/>
    <s v="Andrew James"/>
    <x v="3"/>
    <s v="Item 4"/>
    <n v="159"/>
    <n v="4"/>
    <n v="636"/>
  </r>
  <r>
    <s v="1620"/>
    <d v="2019-06-05T00:00:00"/>
    <n v="9"/>
    <s v="Company I"/>
    <s v="Laura Larsen"/>
    <x v="2"/>
    <s v="Item 1"/>
    <n v="399"/>
    <n v="0"/>
    <n v="0"/>
  </r>
  <r>
    <s v="1621"/>
    <d v="2019-06-05T00:00:00"/>
    <n v="4"/>
    <s v="Company D"/>
    <s v="Ben Wallace"/>
    <x v="1"/>
    <s v="Item 4"/>
    <n v="159"/>
    <n v="2"/>
    <n v="318"/>
  </r>
  <r>
    <s v="1622"/>
    <d v="2019-06-05T00:00:00"/>
    <n v="11"/>
    <s v="Company K"/>
    <s v="Michael Fox"/>
    <x v="0"/>
    <s v="Item 5"/>
    <n v="289"/>
    <n v="2"/>
    <n v="578"/>
  </r>
  <r>
    <s v="1623"/>
    <d v="2019-06-05T00:00:00"/>
    <n v="2"/>
    <s v="Company B"/>
    <s v="Anna Weber"/>
    <x v="1"/>
    <s v="Item 4"/>
    <n v="159"/>
    <n v="1"/>
    <n v="159"/>
  </r>
  <r>
    <s v="1624"/>
    <d v="2019-06-06T00:00:00"/>
    <n v="6"/>
    <s v="Company F"/>
    <s v="Laura Larsen"/>
    <x v="2"/>
    <s v="Item 5"/>
    <n v="289"/>
    <n v="1"/>
    <n v="289"/>
  </r>
  <r>
    <s v="1625"/>
    <d v="2019-06-06T00:00:00"/>
    <n v="14"/>
    <s v="Company N"/>
    <s v="Anne Lee"/>
    <x v="0"/>
    <s v="Item 2"/>
    <n v="199"/>
    <n v="7"/>
    <n v="1393"/>
  </r>
  <r>
    <s v="1626"/>
    <d v="2019-06-06T00:00:00"/>
    <n v="15"/>
    <s v="Company O"/>
    <s v="Michael Fox"/>
    <x v="0"/>
    <s v="Item 2"/>
    <n v="199"/>
    <n v="6"/>
    <n v="1194"/>
  </r>
  <r>
    <s v="1627"/>
    <d v="2019-06-06T00:00:00"/>
    <n v="5"/>
    <s v="Company E"/>
    <s v="Ben Wallace"/>
    <x v="1"/>
    <s v="Item 1"/>
    <n v="399"/>
    <n v="6"/>
    <n v="2394"/>
  </r>
  <r>
    <s v="1628"/>
    <d v="2019-06-06T00:00:00"/>
    <n v="17"/>
    <s v="Company Q"/>
    <s v="Andrew James"/>
    <x v="3"/>
    <s v="Item 4"/>
    <n v="159"/>
    <n v="7"/>
    <n v="1113"/>
  </r>
  <r>
    <s v="1629"/>
    <d v="2019-06-06T00:00:00"/>
    <n v="9"/>
    <s v="Company I"/>
    <s v="Laura Larsen"/>
    <x v="2"/>
    <s v="Item 1"/>
    <n v="399"/>
    <n v="0"/>
    <n v="0"/>
  </r>
  <r>
    <s v="1630"/>
    <d v="2019-06-06T00:00:00"/>
    <n v="4"/>
    <s v="Company D"/>
    <s v="Anna Weber"/>
    <x v="1"/>
    <s v="Item 4"/>
    <n v="159"/>
    <n v="4"/>
    <n v="636"/>
  </r>
  <r>
    <s v="1631"/>
    <d v="2019-06-06T00:00:00"/>
    <n v="17"/>
    <s v="Company Q"/>
    <s v="Andrew James"/>
    <x v="3"/>
    <s v="Item 3"/>
    <n v="69"/>
    <n v="7"/>
    <n v="483"/>
  </r>
  <r>
    <s v="1632"/>
    <d v="2019-06-06T00:00:00"/>
    <n v="1"/>
    <s v="Company A"/>
    <s v="Ben Wallace"/>
    <x v="1"/>
    <s v="Item 1"/>
    <n v="399"/>
    <n v="0"/>
    <n v="0"/>
  </r>
  <r>
    <s v="1633"/>
    <d v="2019-06-06T00:00:00"/>
    <n v="15"/>
    <s v="Company O"/>
    <s v="Anne Lee"/>
    <x v="0"/>
    <s v="Item 4"/>
    <n v="159"/>
    <n v="5"/>
    <n v="795"/>
  </r>
  <r>
    <s v="1634"/>
    <d v="2019-06-06T00:00:00"/>
    <n v="2"/>
    <s v="Company B"/>
    <s v="Anna Weber"/>
    <x v="1"/>
    <s v="Item 4"/>
    <n v="159"/>
    <n v="8"/>
    <n v="1272"/>
  </r>
  <r>
    <s v="1635"/>
    <d v="2019-06-06T00:00:00"/>
    <n v="3"/>
    <s v="Company C"/>
    <s v="Anna Weber"/>
    <x v="1"/>
    <s v="Item 5"/>
    <n v="289"/>
    <n v="9"/>
    <n v="2601"/>
  </r>
  <r>
    <s v="1636"/>
    <d v="2019-06-07T00:00:00"/>
    <n v="2"/>
    <s v="Company B"/>
    <s v="Ben Wallace"/>
    <x v="1"/>
    <s v="Item 3"/>
    <n v="69"/>
    <n v="3"/>
    <n v="207"/>
  </r>
  <r>
    <s v="1637"/>
    <d v="2019-06-08T00:00:00"/>
    <n v="10"/>
    <s v="Company J"/>
    <s v="Laura Larsen"/>
    <x v="2"/>
    <s v="Item 1"/>
    <n v="399"/>
    <n v="5"/>
    <n v="1995"/>
  </r>
  <r>
    <s v="1638"/>
    <d v="2019-06-08T00:00:00"/>
    <n v="4"/>
    <s v="Company D"/>
    <s v="Ben Wallace"/>
    <x v="1"/>
    <s v="Item 2"/>
    <n v="199"/>
    <n v="1"/>
    <n v="199"/>
  </r>
  <r>
    <s v="1639"/>
    <d v="2019-06-08T00:00:00"/>
    <n v="20"/>
    <s v="Company T"/>
    <s v="Oscar Knox"/>
    <x v="3"/>
    <s v="Item 1"/>
    <n v="399"/>
    <n v="6"/>
    <n v="2394"/>
  </r>
  <r>
    <s v="1640"/>
    <d v="2019-06-08T00:00:00"/>
    <n v="19"/>
    <s v="Company S"/>
    <s v="Oscar Knox"/>
    <x v="3"/>
    <s v="Item 3"/>
    <n v="69"/>
    <n v="5"/>
    <n v="345"/>
  </r>
  <r>
    <s v="1641"/>
    <d v="2019-06-08T00:00:00"/>
    <n v="13"/>
    <s v="Company M"/>
    <s v="Michael Fox"/>
    <x v="0"/>
    <s v="Item 4"/>
    <n v="159"/>
    <n v="2"/>
    <n v="318"/>
  </r>
  <r>
    <s v="1642"/>
    <d v="2019-06-08T00:00:00"/>
    <n v="17"/>
    <s v="Company Q"/>
    <s v="Oscar Knox"/>
    <x v="3"/>
    <s v="Item 1"/>
    <n v="399"/>
    <n v="9"/>
    <n v="3591"/>
  </r>
  <r>
    <s v="1643"/>
    <d v="2019-06-08T00:00:00"/>
    <n v="7"/>
    <s v="Company G"/>
    <s v="Laura Larsen"/>
    <x v="2"/>
    <s v="Item 2"/>
    <n v="199"/>
    <n v="9"/>
    <n v="1791"/>
  </r>
  <r>
    <s v="1644"/>
    <d v="2019-06-09T00:00:00"/>
    <n v="4"/>
    <s v="Company D"/>
    <s v="Anna Weber"/>
    <x v="1"/>
    <s v="Item 1"/>
    <n v="399"/>
    <n v="6"/>
    <n v="2394"/>
  </r>
  <r>
    <s v="1645"/>
    <d v="2019-06-09T00:00:00"/>
    <n v="11"/>
    <s v="Company K"/>
    <s v="Michael Fox"/>
    <x v="0"/>
    <s v="Item 1"/>
    <n v="399"/>
    <n v="3"/>
    <n v="1197"/>
  </r>
  <r>
    <s v="1646"/>
    <d v="2019-06-10T00:00:00"/>
    <n v="11"/>
    <s v="Company K"/>
    <s v="Michael Fox"/>
    <x v="0"/>
    <s v="Item 2"/>
    <n v="199"/>
    <n v="4"/>
    <n v="796"/>
  </r>
  <r>
    <s v="1647"/>
    <d v="2019-06-10T00:00:00"/>
    <n v="13"/>
    <s v="Company M"/>
    <s v="Anne Lee"/>
    <x v="0"/>
    <s v="Item 4"/>
    <n v="159"/>
    <n v="9"/>
    <n v="1431"/>
  </r>
  <r>
    <s v="1648"/>
    <d v="2019-06-10T00:00:00"/>
    <n v="1"/>
    <s v="Company A"/>
    <s v="Ben Wallace"/>
    <x v="1"/>
    <s v="Item 1"/>
    <n v="399"/>
    <n v="2"/>
    <n v="798"/>
  </r>
  <r>
    <s v="1649"/>
    <d v="2019-06-11T00:00:00"/>
    <n v="15"/>
    <s v="Company O"/>
    <s v="Michael Fox"/>
    <x v="0"/>
    <s v="Item 4"/>
    <n v="159"/>
    <n v="0"/>
    <n v="0"/>
  </r>
  <r>
    <s v="1650"/>
    <d v="2019-06-11T00:00:00"/>
    <n v="9"/>
    <s v="Company I"/>
    <s v="Kim Fishman"/>
    <x v="2"/>
    <s v="Item 1"/>
    <n v="399"/>
    <n v="3"/>
    <n v="1197"/>
  </r>
  <r>
    <s v="1651"/>
    <d v="2019-06-11T00:00:00"/>
    <n v="20"/>
    <s v="Company T"/>
    <s v="Andrew James"/>
    <x v="3"/>
    <s v="Item 3"/>
    <n v="69"/>
    <n v="0"/>
    <n v="0"/>
  </r>
  <r>
    <s v="1652"/>
    <d v="2019-06-11T00:00:00"/>
    <n v="9"/>
    <s v="Company I"/>
    <s v="Laura Larsen"/>
    <x v="2"/>
    <s v="Item 2"/>
    <n v="199"/>
    <n v="5"/>
    <n v="995"/>
  </r>
  <r>
    <s v="1653"/>
    <d v="2019-06-12T00:00:00"/>
    <n v="15"/>
    <s v="Company O"/>
    <s v="Michael Fox"/>
    <x v="0"/>
    <s v="Item 4"/>
    <n v="159"/>
    <n v="1"/>
    <n v="159"/>
  </r>
  <r>
    <s v="1654"/>
    <d v="2019-06-13T00:00:00"/>
    <n v="3"/>
    <s v="Company C"/>
    <s v="Anna Weber"/>
    <x v="1"/>
    <s v="Item 1"/>
    <n v="399"/>
    <n v="5"/>
    <n v="1995"/>
  </r>
  <r>
    <s v="1655"/>
    <d v="2019-06-14T00:00:00"/>
    <n v="17"/>
    <s v="Company Q"/>
    <s v="Andrew James"/>
    <x v="3"/>
    <s v="Item 2"/>
    <n v="199"/>
    <n v="8"/>
    <n v="1592"/>
  </r>
  <r>
    <s v="1656"/>
    <d v="2019-06-14T00:00:00"/>
    <n v="16"/>
    <s v="Company P"/>
    <s v="Andrew James"/>
    <x v="3"/>
    <s v="Item 5"/>
    <n v="289"/>
    <n v="9"/>
    <n v="2601"/>
  </r>
  <r>
    <s v="1657"/>
    <d v="2019-06-14T00:00:00"/>
    <n v="10"/>
    <s v="Company J"/>
    <s v="Laura Larsen"/>
    <x v="2"/>
    <s v="Item 1"/>
    <n v="399"/>
    <n v="8"/>
    <n v="3192"/>
  </r>
  <r>
    <s v="1658"/>
    <d v="2019-06-14T00:00:00"/>
    <n v="3"/>
    <s v="Company C"/>
    <s v="Anna Weber"/>
    <x v="1"/>
    <s v="Item 1"/>
    <n v="399"/>
    <n v="8"/>
    <n v="3192"/>
  </r>
  <r>
    <s v="1659"/>
    <d v="2019-06-14T00:00:00"/>
    <n v="13"/>
    <s v="Company M"/>
    <s v="Anne Lee"/>
    <x v="0"/>
    <s v="Item 3"/>
    <n v="69"/>
    <n v="4"/>
    <n v="276"/>
  </r>
  <r>
    <s v="1660"/>
    <d v="2019-06-15T00:00:00"/>
    <n v="13"/>
    <s v="Company M"/>
    <s v="Michael Fox"/>
    <x v="0"/>
    <s v="Item 5"/>
    <n v="289"/>
    <n v="4"/>
    <n v="1156"/>
  </r>
  <r>
    <s v="1661"/>
    <d v="2019-06-15T00:00:00"/>
    <n v="9"/>
    <s v="Company I"/>
    <s v="Kim Fishman"/>
    <x v="2"/>
    <s v="Item 3"/>
    <n v="69"/>
    <n v="5"/>
    <n v="345"/>
  </r>
  <r>
    <s v="1662"/>
    <d v="2019-06-15T00:00:00"/>
    <n v="20"/>
    <s v="Company T"/>
    <s v="Andrew James"/>
    <x v="3"/>
    <s v="Item 3"/>
    <n v="69"/>
    <n v="8"/>
    <n v="552"/>
  </r>
  <r>
    <s v="1663"/>
    <d v="2019-06-15T00:00:00"/>
    <n v="2"/>
    <s v="Company B"/>
    <s v="Anna Weber"/>
    <x v="1"/>
    <s v="Item 5"/>
    <n v="289"/>
    <n v="5"/>
    <n v="1445"/>
  </r>
  <r>
    <s v="1664"/>
    <d v="2019-06-15T00:00:00"/>
    <n v="13"/>
    <s v="Company M"/>
    <s v="Anne Lee"/>
    <x v="0"/>
    <s v="Item 1"/>
    <n v="399"/>
    <n v="7"/>
    <n v="2793"/>
  </r>
  <r>
    <s v="1665"/>
    <d v="2019-06-15T00:00:00"/>
    <n v="17"/>
    <s v="Company Q"/>
    <s v="Andrew James"/>
    <x v="3"/>
    <s v="Item 2"/>
    <n v="199"/>
    <n v="3"/>
    <n v="597"/>
  </r>
  <r>
    <s v="1666"/>
    <d v="2019-06-16T00:00:00"/>
    <n v="20"/>
    <s v="Company T"/>
    <s v="Andrew James"/>
    <x v="3"/>
    <s v="Item 2"/>
    <n v="199"/>
    <n v="7"/>
    <n v="1393"/>
  </r>
  <r>
    <s v="1667"/>
    <d v="2019-06-16T00:00:00"/>
    <n v="8"/>
    <s v="Company H"/>
    <s v="Laura Larsen"/>
    <x v="2"/>
    <s v="Item 1"/>
    <n v="399"/>
    <n v="2"/>
    <n v="798"/>
  </r>
  <r>
    <s v="1668"/>
    <d v="2019-06-16T00:00:00"/>
    <n v="16"/>
    <s v="Company P"/>
    <s v="Oscar Knox"/>
    <x v="3"/>
    <s v="Item 4"/>
    <n v="159"/>
    <n v="3"/>
    <n v="477"/>
  </r>
  <r>
    <s v="1669"/>
    <d v="2019-06-16T00:00:00"/>
    <n v="18"/>
    <s v="Company R"/>
    <s v="Andrew James"/>
    <x v="3"/>
    <s v="Item 3"/>
    <n v="69"/>
    <n v="8"/>
    <n v="552"/>
  </r>
  <r>
    <s v="1670"/>
    <d v="2019-06-17T00:00:00"/>
    <n v="1"/>
    <s v="Company A"/>
    <s v="Anna Weber"/>
    <x v="1"/>
    <s v="Item 5"/>
    <n v="289"/>
    <n v="5"/>
    <n v="1445"/>
  </r>
  <r>
    <s v="1671"/>
    <d v="2019-06-17T00:00:00"/>
    <n v="17"/>
    <s v="Company Q"/>
    <s v="Andrew James"/>
    <x v="3"/>
    <s v="Item 5"/>
    <n v="289"/>
    <n v="1"/>
    <n v="289"/>
  </r>
  <r>
    <s v="1672"/>
    <d v="2019-06-17T00:00:00"/>
    <n v="4"/>
    <s v="Company D"/>
    <s v="Ben Wallace"/>
    <x v="1"/>
    <s v="Item 3"/>
    <n v="69"/>
    <n v="8"/>
    <n v="552"/>
  </r>
  <r>
    <s v="1673"/>
    <d v="2019-06-17T00:00:00"/>
    <n v="18"/>
    <s v="Company R"/>
    <s v="Oscar Knox"/>
    <x v="3"/>
    <s v="Item 4"/>
    <n v="159"/>
    <n v="6"/>
    <n v="954"/>
  </r>
  <r>
    <s v="1674"/>
    <d v="2019-06-18T00:00:00"/>
    <n v="17"/>
    <s v="Company Q"/>
    <s v="Andrew James"/>
    <x v="3"/>
    <s v="Item 1"/>
    <n v="399"/>
    <n v="3"/>
    <n v="1197"/>
  </r>
  <r>
    <s v="1675"/>
    <d v="2019-06-19T00:00:00"/>
    <n v="13"/>
    <s v="Company M"/>
    <s v="Michael Fox"/>
    <x v="0"/>
    <s v="Item 2"/>
    <n v="199"/>
    <n v="0"/>
    <n v="0"/>
  </r>
  <r>
    <s v="1676"/>
    <d v="2019-06-19T00:00:00"/>
    <n v="11"/>
    <s v="Company K"/>
    <s v="Michael Fox"/>
    <x v="0"/>
    <s v="Item 2"/>
    <n v="199"/>
    <n v="7"/>
    <n v="1393"/>
  </r>
  <r>
    <s v="1677"/>
    <d v="2019-06-19T00:00:00"/>
    <n v="14"/>
    <s v="Company N"/>
    <s v="Anne Lee"/>
    <x v="0"/>
    <s v="Item 4"/>
    <n v="159"/>
    <n v="5"/>
    <n v="795"/>
  </r>
  <r>
    <s v="1678"/>
    <d v="2019-06-20T00:00:00"/>
    <n v="6"/>
    <s v="Company F"/>
    <s v="Kim Fishman"/>
    <x v="2"/>
    <s v="Item 4"/>
    <n v="159"/>
    <n v="2"/>
    <n v="318"/>
  </r>
  <r>
    <s v="1679"/>
    <d v="2019-06-21T00:00:00"/>
    <n v="20"/>
    <s v="Company T"/>
    <s v="Oscar Knox"/>
    <x v="3"/>
    <s v="Item 2"/>
    <n v="199"/>
    <n v="7"/>
    <n v="1393"/>
  </r>
  <r>
    <s v="1680"/>
    <d v="2019-06-22T00:00:00"/>
    <n v="4"/>
    <s v="Company D"/>
    <s v="Anna Weber"/>
    <x v="1"/>
    <s v="Item 4"/>
    <n v="159"/>
    <n v="5"/>
    <n v="795"/>
  </r>
  <r>
    <s v="1681"/>
    <d v="2019-06-22T00:00:00"/>
    <n v="6"/>
    <s v="Company F"/>
    <s v="Laura Larsen"/>
    <x v="2"/>
    <s v="Item 3"/>
    <n v="69"/>
    <n v="5"/>
    <n v="345"/>
  </r>
  <r>
    <s v="1682"/>
    <d v="2019-06-22T00:00:00"/>
    <n v="3"/>
    <s v="Company C"/>
    <s v="Ben Wallace"/>
    <x v="1"/>
    <s v="Item 2"/>
    <n v="199"/>
    <n v="5"/>
    <n v="995"/>
  </r>
  <r>
    <s v="1683"/>
    <d v="2019-06-22T00:00:00"/>
    <n v="9"/>
    <s v="Company I"/>
    <s v="Laura Larsen"/>
    <x v="2"/>
    <s v="Item 4"/>
    <n v="159"/>
    <n v="4"/>
    <n v="636"/>
  </r>
  <r>
    <s v="1684"/>
    <d v="2019-06-22T00:00:00"/>
    <n v="12"/>
    <s v="Company L"/>
    <s v="Anne Lee"/>
    <x v="0"/>
    <s v="Item 4"/>
    <n v="159"/>
    <n v="2"/>
    <n v="318"/>
  </r>
  <r>
    <s v="1685"/>
    <d v="2019-06-22T00:00:00"/>
    <n v="3"/>
    <s v="Company C"/>
    <s v="Anna Weber"/>
    <x v="1"/>
    <s v="Item 4"/>
    <n v="159"/>
    <n v="8"/>
    <n v="1272"/>
  </r>
  <r>
    <s v="1686"/>
    <d v="2019-06-23T00:00:00"/>
    <n v="15"/>
    <s v="Company O"/>
    <s v="Michael Fox"/>
    <x v="0"/>
    <s v="Item 4"/>
    <n v="159"/>
    <n v="4"/>
    <n v="636"/>
  </r>
  <r>
    <s v="1687"/>
    <d v="2019-06-23T00:00:00"/>
    <n v="9"/>
    <s v="Company I"/>
    <s v="Kim Fishman"/>
    <x v="2"/>
    <s v="Item 4"/>
    <n v="159"/>
    <n v="8"/>
    <n v="1272"/>
  </r>
  <r>
    <s v="1688"/>
    <d v="2019-06-24T00:00:00"/>
    <n v="13"/>
    <s v="Company M"/>
    <s v="Michael Fox"/>
    <x v="0"/>
    <s v="Item 1"/>
    <n v="399"/>
    <n v="5"/>
    <n v="1995"/>
  </r>
  <r>
    <s v="1689"/>
    <d v="2019-06-25T00:00:00"/>
    <n v="16"/>
    <s v="Company P"/>
    <s v="Andrew James"/>
    <x v="3"/>
    <s v="Item 1"/>
    <n v="399"/>
    <n v="6"/>
    <n v="2394"/>
  </r>
  <r>
    <s v="1690"/>
    <d v="2019-06-26T00:00:00"/>
    <n v="7"/>
    <s v="Company G"/>
    <s v="Laura Larsen"/>
    <x v="2"/>
    <s v="Item 1"/>
    <n v="399"/>
    <n v="4"/>
    <n v="1596"/>
  </r>
  <r>
    <s v="1691"/>
    <d v="2019-06-26T00:00:00"/>
    <n v="2"/>
    <s v="Company B"/>
    <s v="Ben Wallace"/>
    <x v="1"/>
    <s v="Item 5"/>
    <n v="289"/>
    <n v="7"/>
    <n v="2023"/>
  </r>
  <r>
    <s v="1692"/>
    <d v="2019-06-27T00:00:00"/>
    <n v="9"/>
    <s v="Company I"/>
    <s v="Kim Fishman"/>
    <x v="2"/>
    <s v="Item 3"/>
    <n v="69"/>
    <n v="3"/>
    <n v="207"/>
  </r>
  <r>
    <s v="1693"/>
    <d v="2019-06-28T00:00:00"/>
    <n v="20"/>
    <s v="Company T"/>
    <s v="Andrew James"/>
    <x v="3"/>
    <s v="Item 5"/>
    <n v="289"/>
    <n v="8"/>
    <n v="2312"/>
  </r>
  <r>
    <s v="1694"/>
    <d v="2019-06-29T00:00:00"/>
    <n v="9"/>
    <s v="Company I"/>
    <s v="Kim Fishman"/>
    <x v="2"/>
    <s v="Item 1"/>
    <n v="399"/>
    <n v="5"/>
    <n v="1995"/>
  </r>
  <r>
    <s v="1695"/>
    <d v="2019-06-29T00:00:00"/>
    <n v="8"/>
    <s v="Company H"/>
    <s v="Laura Larsen"/>
    <x v="2"/>
    <s v="Item 2"/>
    <n v="199"/>
    <n v="3"/>
    <n v="597"/>
  </r>
  <r>
    <s v="1696"/>
    <d v="2019-06-30T00:00:00"/>
    <n v="9"/>
    <s v="Company I"/>
    <s v="Kim Fishman"/>
    <x v="2"/>
    <s v="Item 4"/>
    <n v="159"/>
    <n v="7"/>
    <n v="1113"/>
  </r>
  <r>
    <s v="1697"/>
    <d v="2019-07-01T00:00:00"/>
    <n v="14"/>
    <s v="Company N"/>
    <s v="Michael Fox"/>
    <x v="0"/>
    <s v="Item 3"/>
    <n v="69"/>
    <n v="8"/>
    <n v="552"/>
  </r>
  <r>
    <s v="1698"/>
    <d v="2019-07-02T00:00:00"/>
    <n v="8"/>
    <s v="Company H"/>
    <s v="Laura Larsen"/>
    <x v="2"/>
    <s v="Item 2"/>
    <n v="199"/>
    <n v="3"/>
    <n v="597"/>
  </r>
  <r>
    <s v="1699"/>
    <d v="2019-07-02T00:00:00"/>
    <n v="11"/>
    <s v="Company K"/>
    <s v="Michael Fox"/>
    <x v="0"/>
    <s v="Item 4"/>
    <n v="159"/>
    <n v="0"/>
    <n v="0"/>
  </r>
  <r>
    <s v="1700"/>
    <d v="2019-07-03T00:00:00"/>
    <n v="12"/>
    <s v="Company L"/>
    <s v="Michael Fox"/>
    <x v="0"/>
    <s v="Item 5"/>
    <n v="289"/>
    <n v="5"/>
    <n v="1445"/>
  </r>
  <r>
    <s v="1701"/>
    <d v="2019-07-04T00:00:00"/>
    <n v="16"/>
    <s v="Company P"/>
    <s v="Andrew James"/>
    <x v="3"/>
    <s v="Item 1"/>
    <n v="399"/>
    <n v="4"/>
    <n v="1596"/>
  </r>
  <r>
    <s v="1702"/>
    <d v="2019-07-05T00:00:00"/>
    <n v="8"/>
    <s v="Company H"/>
    <s v="Kim Fishman"/>
    <x v="2"/>
    <s v="Item 2"/>
    <n v="199"/>
    <n v="5"/>
    <n v="995"/>
  </r>
  <r>
    <s v="1703"/>
    <d v="2019-07-05T00:00:00"/>
    <n v="5"/>
    <s v="Company E"/>
    <s v="Anna Weber"/>
    <x v="1"/>
    <s v="Item 1"/>
    <n v="399"/>
    <n v="7"/>
    <n v="2793"/>
  </r>
  <r>
    <s v="1704"/>
    <d v="2019-07-06T00:00:00"/>
    <n v="18"/>
    <s v="Company R"/>
    <s v="Andrew James"/>
    <x v="3"/>
    <s v="Item 4"/>
    <n v="159"/>
    <n v="0"/>
    <n v="0"/>
  </r>
  <r>
    <s v="1705"/>
    <d v="2019-07-07T00:00:00"/>
    <n v="9"/>
    <s v="Company I"/>
    <s v="Kim Fishman"/>
    <x v="2"/>
    <s v="Item 2"/>
    <n v="199"/>
    <n v="2"/>
    <n v="398"/>
  </r>
  <r>
    <s v="1706"/>
    <d v="2019-07-08T00:00:00"/>
    <n v="7"/>
    <s v="Company G"/>
    <s v="Laura Larsen"/>
    <x v="2"/>
    <s v="Item 3"/>
    <n v="69"/>
    <n v="3"/>
    <n v="207"/>
  </r>
  <r>
    <s v="1707"/>
    <d v="2019-07-09T00:00:00"/>
    <n v="19"/>
    <s v="Company S"/>
    <s v="Andrew James"/>
    <x v="3"/>
    <s v="Item 4"/>
    <n v="159"/>
    <n v="0"/>
    <n v="0"/>
  </r>
  <r>
    <s v="1708"/>
    <d v="2019-07-10T00:00:00"/>
    <n v="5"/>
    <s v="Company E"/>
    <s v="Anna Weber"/>
    <x v="1"/>
    <s v="Item 2"/>
    <n v="199"/>
    <n v="3"/>
    <n v="597"/>
  </r>
  <r>
    <s v="1709"/>
    <d v="2019-07-10T00:00:00"/>
    <n v="8"/>
    <s v="Company H"/>
    <s v="Laura Larsen"/>
    <x v="2"/>
    <s v="Item 2"/>
    <n v="199"/>
    <n v="6"/>
    <n v="1194"/>
  </r>
  <r>
    <s v="1710"/>
    <d v="2019-07-10T00:00:00"/>
    <n v="14"/>
    <s v="Company N"/>
    <s v="Michael Fox"/>
    <x v="0"/>
    <s v="Item 1"/>
    <n v="399"/>
    <n v="0"/>
    <n v="0"/>
  </r>
  <r>
    <s v="1711"/>
    <d v="2019-07-10T00:00:00"/>
    <n v="13"/>
    <s v="Company M"/>
    <s v="Anne Lee"/>
    <x v="0"/>
    <s v="Item 3"/>
    <n v="69"/>
    <n v="2"/>
    <n v="138"/>
  </r>
  <r>
    <s v="1712"/>
    <d v="2019-07-11T00:00:00"/>
    <n v="5"/>
    <s v="Company E"/>
    <s v="Anna Weber"/>
    <x v="1"/>
    <s v="Item 4"/>
    <n v="159"/>
    <n v="7"/>
    <n v="1113"/>
  </r>
  <r>
    <s v="1713"/>
    <d v="2019-07-11T00:00:00"/>
    <n v="19"/>
    <s v="Company S"/>
    <s v="Oscar Knox"/>
    <x v="3"/>
    <s v="Item 1"/>
    <n v="399"/>
    <n v="9"/>
    <n v="3591"/>
  </r>
  <r>
    <s v="1714"/>
    <d v="2019-07-12T00:00:00"/>
    <n v="13"/>
    <s v="Company M"/>
    <s v="Michael Fox"/>
    <x v="0"/>
    <s v="Item 2"/>
    <n v="199"/>
    <n v="3"/>
    <n v="597"/>
  </r>
  <r>
    <s v="1715"/>
    <d v="2019-07-12T00:00:00"/>
    <n v="5"/>
    <s v="Company E"/>
    <s v="Ben Wallace"/>
    <x v="1"/>
    <s v="Item 3"/>
    <n v="69"/>
    <n v="3"/>
    <n v="207"/>
  </r>
  <r>
    <s v="1716"/>
    <d v="2019-07-12T00:00:00"/>
    <n v="14"/>
    <s v="Company N"/>
    <s v="Michael Fox"/>
    <x v="0"/>
    <s v="Item 1"/>
    <n v="399"/>
    <n v="1"/>
    <n v="399"/>
  </r>
  <r>
    <s v="1717"/>
    <d v="2019-07-12T00:00:00"/>
    <n v="11"/>
    <s v="Company K"/>
    <s v="Michael Fox"/>
    <x v="0"/>
    <s v="Item 3"/>
    <n v="69"/>
    <n v="1"/>
    <n v="69"/>
  </r>
  <r>
    <s v="1718"/>
    <d v="2019-07-12T00:00:00"/>
    <n v="7"/>
    <s v="Company G"/>
    <s v="Kim Fishman"/>
    <x v="2"/>
    <s v="Item 4"/>
    <n v="159"/>
    <n v="8"/>
    <n v="1272"/>
  </r>
  <r>
    <s v="1719"/>
    <d v="2019-07-12T00:00:00"/>
    <n v="5"/>
    <s v="Company E"/>
    <s v="Ben Wallace"/>
    <x v="1"/>
    <s v="Item 5"/>
    <n v="289"/>
    <n v="0"/>
    <n v="0"/>
  </r>
  <r>
    <s v="1720"/>
    <d v="2019-07-12T00:00:00"/>
    <n v="1"/>
    <s v="Company A"/>
    <s v="Ben Wallace"/>
    <x v="1"/>
    <s v="Item 5"/>
    <n v="289"/>
    <n v="3"/>
    <n v="867"/>
  </r>
  <r>
    <s v="1721"/>
    <d v="2019-07-13T00:00:00"/>
    <n v="6"/>
    <s v="Company F"/>
    <s v="Laura Larsen"/>
    <x v="2"/>
    <s v="Item 2"/>
    <n v="199"/>
    <n v="1"/>
    <n v="199"/>
  </r>
  <r>
    <s v="1722"/>
    <d v="2019-07-14T00:00:00"/>
    <n v="16"/>
    <s v="Company P"/>
    <s v="Andrew James"/>
    <x v="3"/>
    <s v="Item 2"/>
    <n v="199"/>
    <n v="8"/>
    <n v="1592"/>
  </r>
  <r>
    <s v="1723"/>
    <d v="2019-07-14T00:00:00"/>
    <n v="10"/>
    <s v="Company J"/>
    <s v="Laura Larsen"/>
    <x v="2"/>
    <s v="Item 2"/>
    <n v="199"/>
    <n v="2"/>
    <n v="398"/>
  </r>
  <r>
    <s v="1724"/>
    <d v="2019-07-14T00:00:00"/>
    <n v="20"/>
    <s v="Company T"/>
    <s v="Oscar Knox"/>
    <x v="3"/>
    <s v="Item 4"/>
    <n v="159"/>
    <n v="1"/>
    <n v="159"/>
  </r>
  <r>
    <s v="1725"/>
    <d v="2019-07-14T00:00:00"/>
    <n v="4"/>
    <s v="Company D"/>
    <s v="Anna Weber"/>
    <x v="1"/>
    <s v="Item 5"/>
    <n v="289"/>
    <n v="8"/>
    <n v="2312"/>
  </r>
  <r>
    <s v="1726"/>
    <d v="2019-07-14T00:00:00"/>
    <n v="10"/>
    <s v="Company J"/>
    <s v="Laura Larsen"/>
    <x v="2"/>
    <s v="Item 1"/>
    <n v="399"/>
    <n v="9"/>
    <n v="3591"/>
  </r>
  <r>
    <s v="1727"/>
    <d v="2019-07-14T00:00:00"/>
    <n v="4"/>
    <s v="Company D"/>
    <s v="Anna Weber"/>
    <x v="1"/>
    <s v="Item 2"/>
    <n v="199"/>
    <n v="3"/>
    <n v="597"/>
  </r>
  <r>
    <s v="1728"/>
    <d v="2019-07-15T00:00:00"/>
    <n v="16"/>
    <s v="Company P"/>
    <s v="Oscar Knox"/>
    <x v="3"/>
    <s v="Item 4"/>
    <n v="159"/>
    <n v="3"/>
    <n v="477"/>
  </r>
  <r>
    <s v="1729"/>
    <d v="2019-07-15T00:00:00"/>
    <n v="2"/>
    <s v="Company B"/>
    <s v="Anna Weber"/>
    <x v="1"/>
    <s v="Item 4"/>
    <n v="159"/>
    <n v="4"/>
    <n v="636"/>
  </r>
  <r>
    <s v="1730"/>
    <d v="2019-07-15T00:00:00"/>
    <n v="18"/>
    <s v="Company R"/>
    <s v="Andrew James"/>
    <x v="3"/>
    <s v="Item 1"/>
    <n v="399"/>
    <n v="5"/>
    <n v="1995"/>
  </r>
  <r>
    <s v="1731"/>
    <d v="2019-07-16T00:00:00"/>
    <n v="9"/>
    <s v="Company I"/>
    <s v="Laura Larsen"/>
    <x v="2"/>
    <s v="Item 1"/>
    <n v="399"/>
    <n v="0"/>
    <n v="0"/>
  </r>
  <r>
    <s v="1732"/>
    <d v="2019-07-17T00:00:00"/>
    <n v="4"/>
    <s v="Company D"/>
    <s v="Anna Weber"/>
    <x v="1"/>
    <s v="Item 1"/>
    <n v="399"/>
    <n v="8"/>
    <n v="3192"/>
  </r>
  <r>
    <s v="1733"/>
    <d v="2019-07-17T00:00:00"/>
    <n v="5"/>
    <s v="Company E"/>
    <s v="Anna Weber"/>
    <x v="1"/>
    <s v="Item 4"/>
    <n v="159"/>
    <n v="9"/>
    <n v="1431"/>
  </r>
  <r>
    <s v="1734"/>
    <d v="2019-07-18T00:00:00"/>
    <n v="5"/>
    <s v="Company E"/>
    <s v="Anna Weber"/>
    <x v="1"/>
    <s v="Item 1"/>
    <n v="399"/>
    <n v="2"/>
    <n v="798"/>
  </r>
  <r>
    <s v="1735"/>
    <d v="2019-07-18T00:00:00"/>
    <n v="12"/>
    <s v="Company L"/>
    <s v="Anne Lee"/>
    <x v="0"/>
    <s v="Item 1"/>
    <n v="399"/>
    <n v="7"/>
    <n v="2793"/>
  </r>
  <r>
    <s v="1736"/>
    <d v="2019-07-18T00:00:00"/>
    <n v="7"/>
    <s v="Company G"/>
    <s v="Laura Larsen"/>
    <x v="2"/>
    <s v="Item 5"/>
    <n v="289"/>
    <n v="7"/>
    <n v="2023"/>
  </r>
  <r>
    <s v="1737"/>
    <d v="2019-07-18T00:00:00"/>
    <n v="1"/>
    <s v="Company A"/>
    <s v="Ben Wallace"/>
    <x v="1"/>
    <s v="Item 3"/>
    <n v="69"/>
    <n v="3"/>
    <n v="207"/>
  </r>
  <r>
    <s v="1738"/>
    <d v="2019-07-19T00:00:00"/>
    <n v="18"/>
    <s v="Company R"/>
    <s v="Andrew James"/>
    <x v="3"/>
    <s v="Item 4"/>
    <n v="159"/>
    <n v="6"/>
    <n v="954"/>
  </r>
  <r>
    <s v="1739"/>
    <d v="2019-07-20T00:00:00"/>
    <n v="3"/>
    <s v="Company C"/>
    <s v="Ben Wallace"/>
    <x v="1"/>
    <s v="Item 3"/>
    <n v="69"/>
    <n v="3"/>
    <n v="207"/>
  </r>
  <r>
    <s v="1740"/>
    <d v="2019-07-20T00:00:00"/>
    <n v="2"/>
    <s v="Company B"/>
    <s v="Anna Weber"/>
    <x v="1"/>
    <s v="Item 2"/>
    <n v="199"/>
    <n v="4"/>
    <n v="796"/>
  </r>
  <r>
    <s v="1741"/>
    <d v="2019-07-20T00:00:00"/>
    <n v="17"/>
    <s v="Company Q"/>
    <s v="Oscar Knox"/>
    <x v="3"/>
    <s v="Item 5"/>
    <n v="289"/>
    <n v="2"/>
    <n v="578"/>
  </r>
  <r>
    <s v="1742"/>
    <d v="2019-07-21T00:00:00"/>
    <n v="14"/>
    <s v="Company N"/>
    <s v="Anne Lee"/>
    <x v="0"/>
    <s v="Item 5"/>
    <n v="289"/>
    <n v="9"/>
    <n v="2601"/>
  </r>
  <r>
    <s v="1743"/>
    <d v="2019-07-21T00:00:00"/>
    <n v="19"/>
    <s v="Company S"/>
    <s v="Andrew James"/>
    <x v="3"/>
    <s v="Item 3"/>
    <n v="69"/>
    <n v="2"/>
    <n v="138"/>
  </r>
  <r>
    <s v="1744"/>
    <d v="2019-07-21T00:00:00"/>
    <n v="9"/>
    <s v="Company I"/>
    <s v="Kim Fishman"/>
    <x v="2"/>
    <s v="Item 3"/>
    <n v="69"/>
    <n v="4"/>
    <n v="276"/>
  </r>
  <r>
    <s v="1745"/>
    <d v="2019-07-21T00:00:00"/>
    <n v="9"/>
    <s v="Company I"/>
    <s v="Laura Larsen"/>
    <x v="2"/>
    <s v="Item 2"/>
    <n v="199"/>
    <n v="5"/>
    <n v="995"/>
  </r>
  <r>
    <s v="1746"/>
    <d v="2019-07-22T00:00:00"/>
    <n v="9"/>
    <s v="Company I"/>
    <s v="Laura Larsen"/>
    <x v="2"/>
    <s v="Item 3"/>
    <n v="69"/>
    <n v="4"/>
    <n v="276"/>
  </r>
  <r>
    <s v="1747"/>
    <d v="2019-07-22T00:00:00"/>
    <n v="6"/>
    <s v="Company F"/>
    <s v="Laura Larsen"/>
    <x v="2"/>
    <s v="Item 2"/>
    <n v="199"/>
    <n v="0"/>
    <n v="0"/>
  </r>
  <r>
    <s v="1748"/>
    <d v="2019-07-22T00:00:00"/>
    <n v="11"/>
    <s v="Company K"/>
    <s v="Anne Lee"/>
    <x v="0"/>
    <s v="Item 3"/>
    <n v="69"/>
    <n v="0"/>
    <n v="0"/>
  </r>
  <r>
    <s v="1749"/>
    <d v="2019-07-23T00:00:00"/>
    <n v="2"/>
    <s v="Company B"/>
    <s v="Ben Wallace"/>
    <x v="1"/>
    <s v="Item 1"/>
    <n v="399"/>
    <n v="9"/>
    <n v="3591"/>
  </r>
  <r>
    <s v="1750"/>
    <d v="2019-07-24T00:00:00"/>
    <n v="19"/>
    <s v="Company S"/>
    <s v="Andrew James"/>
    <x v="3"/>
    <s v="Item 3"/>
    <n v="69"/>
    <n v="1"/>
    <n v="69"/>
  </r>
  <r>
    <s v="1751"/>
    <d v="2019-07-25T00:00:00"/>
    <n v="15"/>
    <s v="Company O"/>
    <s v="Michael Fox"/>
    <x v="0"/>
    <s v="Item 3"/>
    <n v="69"/>
    <n v="4"/>
    <n v="276"/>
  </r>
  <r>
    <s v="1752"/>
    <d v="2019-07-25T00:00:00"/>
    <n v="6"/>
    <s v="Company F"/>
    <s v="Kim Fishman"/>
    <x v="2"/>
    <s v="Item 5"/>
    <n v="289"/>
    <n v="7"/>
    <n v="2023"/>
  </r>
  <r>
    <s v="1753"/>
    <d v="2019-07-25T00:00:00"/>
    <n v="12"/>
    <s v="Company L"/>
    <s v="Anne Lee"/>
    <x v="0"/>
    <s v="Item 3"/>
    <n v="69"/>
    <n v="8"/>
    <n v="552"/>
  </r>
  <r>
    <s v="1754"/>
    <d v="2019-07-25T00:00:00"/>
    <n v="2"/>
    <s v="Company B"/>
    <s v="Ben Wallace"/>
    <x v="1"/>
    <s v="Item 3"/>
    <n v="69"/>
    <n v="9"/>
    <n v="621"/>
  </r>
  <r>
    <s v="1755"/>
    <d v="2019-07-25T00:00:00"/>
    <n v="15"/>
    <s v="Company O"/>
    <s v="Anne Lee"/>
    <x v="0"/>
    <s v="Item 5"/>
    <n v="289"/>
    <n v="4"/>
    <n v="1156"/>
  </r>
  <r>
    <s v="1756"/>
    <d v="2019-07-25T00:00:00"/>
    <n v="2"/>
    <s v="Company B"/>
    <s v="Anna Weber"/>
    <x v="1"/>
    <s v="Item 1"/>
    <n v="399"/>
    <n v="9"/>
    <n v="3591"/>
  </r>
  <r>
    <s v="1757"/>
    <d v="2019-07-25T00:00:00"/>
    <n v="4"/>
    <s v="Company D"/>
    <s v="Anna Weber"/>
    <x v="1"/>
    <s v="Item 5"/>
    <n v="289"/>
    <n v="2"/>
    <n v="578"/>
  </r>
  <r>
    <s v="1758"/>
    <d v="2019-07-25T00:00:00"/>
    <n v="5"/>
    <s v="Company E"/>
    <s v="Ben Wallace"/>
    <x v="1"/>
    <s v="Item 3"/>
    <n v="69"/>
    <n v="9"/>
    <n v="621"/>
  </r>
  <r>
    <s v="1759"/>
    <d v="2019-07-26T00:00:00"/>
    <n v="18"/>
    <s v="Company R"/>
    <s v="Andrew James"/>
    <x v="3"/>
    <s v="Item 4"/>
    <n v="159"/>
    <n v="5"/>
    <n v="795"/>
  </r>
  <r>
    <s v="1760"/>
    <d v="2019-07-27T00:00:00"/>
    <n v="18"/>
    <s v="Company R"/>
    <s v="Oscar Knox"/>
    <x v="3"/>
    <s v="Item 2"/>
    <n v="199"/>
    <n v="0"/>
    <n v="0"/>
  </r>
  <r>
    <s v="1761"/>
    <d v="2019-07-28T00:00:00"/>
    <n v="11"/>
    <s v="Company K"/>
    <s v="Michael Fox"/>
    <x v="0"/>
    <s v="Item 2"/>
    <n v="199"/>
    <n v="4"/>
    <n v="796"/>
  </r>
  <r>
    <s v="1762"/>
    <d v="2019-07-28T00:00:00"/>
    <n v="19"/>
    <s v="Company S"/>
    <s v="Oscar Knox"/>
    <x v="3"/>
    <s v="Item 3"/>
    <n v="69"/>
    <n v="8"/>
    <n v="552"/>
  </r>
  <r>
    <s v="1763"/>
    <d v="2019-07-29T00:00:00"/>
    <n v="2"/>
    <s v="Company B"/>
    <s v="Anna Weber"/>
    <x v="1"/>
    <s v="Item 2"/>
    <n v="199"/>
    <n v="7"/>
    <n v="1393"/>
  </r>
  <r>
    <s v="1764"/>
    <d v="2019-07-29T00:00:00"/>
    <n v="9"/>
    <s v="Company I"/>
    <s v="Kim Fishman"/>
    <x v="2"/>
    <s v="Item 3"/>
    <n v="69"/>
    <n v="2"/>
    <n v="138"/>
  </r>
  <r>
    <s v="1765"/>
    <d v="2019-07-30T00:00:00"/>
    <n v="9"/>
    <s v="Company I"/>
    <s v="Laura Larsen"/>
    <x v="2"/>
    <s v="Item 2"/>
    <n v="199"/>
    <n v="3"/>
    <n v="597"/>
  </r>
  <r>
    <s v="1766"/>
    <d v="2019-07-31T00:00:00"/>
    <n v="13"/>
    <s v="Company M"/>
    <s v="Michael Fox"/>
    <x v="0"/>
    <s v="Item 1"/>
    <n v="399"/>
    <n v="8"/>
    <n v="3192"/>
  </r>
  <r>
    <s v="1767"/>
    <d v="2019-07-31T00:00:00"/>
    <n v="6"/>
    <s v="Company F"/>
    <s v="Kim Fishman"/>
    <x v="2"/>
    <s v="Item 1"/>
    <n v="399"/>
    <n v="9"/>
    <n v="3591"/>
  </r>
  <r>
    <s v="1768"/>
    <d v="2019-08-01T00:00:00"/>
    <n v="15"/>
    <s v="Company O"/>
    <s v="Anne Lee"/>
    <x v="0"/>
    <s v="Item 4"/>
    <n v="159"/>
    <n v="1"/>
    <n v="159"/>
  </r>
  <r>
    <s v="1769"/>
    <d v="2019-08-02T00:00:00"/>
    <n v="6"/>
    <s v="Company F"/>
    <s v="Laura Larsen"/>
    <x v="2"/>
    <s v="Item 1"/>
    <n v="399"/>
    <n v="2"/>
    <n v="798"/>
  </r>
  <r>
    <s v="1770"/>
    <d v="2019-08-03T00:00:00"/>
    <n v="1"/>
    <s v="Company A"/>
    <s v="Ben Wallace"/>
    <x v="1"/>
    <s v="Item 4"/>
    <n v="159"/>
    <n v="8"/>
    <n v="1272"/>
  </r>
  <r>
    <s v="1771"/>
    <d v="2019-08-03T00:00:00"/>
    <n v="4"/>
    <s v="Company D"/>
    <s v="Anna Weber"/>
    <x v="1"/>
    <s v="Item 2"/>
    <n v="199"/>
    <n v="7"/>
    <n v="1393"/>
  </r>
  <r>
    <s v="1772"/>
    <d v="2019-08-04T00:00:00"/>
    <n v="18"/>
    <s v="Company R"/>
    <s v="Andrew James"/>
    <x v="3"/>
    <s v="Item 2"/>
    <n v="199"/>
    <n v="8"/>
    <n v="1592"/>
  </r>
  <r>
    <s v="1773"/>
    <d v="2019-08-04T00:00:00"/>
    <n v="5"/>
    <s v="Company E"/>
    <s v="Anna Weber"/>
    <x v="1"/>
    <s v="Item 2"/>
    <n v="199"/>
    <n v="2"/>
    <n v="398"/>
  </r>
  <r>
    <s v="1774"/>
    <d v="2019-08-04T00:00:00"/>
    <n v="8"/>
    <s v="Company H"/>
    <s v="Laura Larsen"/>
    <x v="2"/>
    <s v="Item 2"/>
    <n v="199"/>
    <n v="1"/>
    <n v="199"/>
  </r>
  <r>
    <s v="1775"/>
    <d v="2019-08-04T00:00:00"/>
    <n v="7"/>
    <s v="Company G"/>
    <s v="Laura Larsen"/>
    <x v="2"/>
    <s v="Item 3"/>
    <n v="69"/>
    <n v="9"/>
    <n v="621"/>
  </r>
  <r>
    <s v="1776"/>
    <d v="2019-08-05T00:00:00"/>
    <n v="2"/>
    <s v="Company B"/>
    <s v="Anna Weber"/>
    <x v="1"/>
    <s v="Item 5"/>
    <n v="289"/>
    <n v="8"/>
    <n v="2312"/>
  </r>
  <r>
    <s v="1777"/>
    <d v="2019-08-06T00:00:00"/>
    <n v="7"/>
    <s v="Company G"/>
    <s v="Kim Fishman"/>
    <x v="2"/>
    <s v="Item 1"/>
    <n v="399"/>
    <n v="6"/>
    <n v="2394"/>
  </r>
  <r>
    <s v="1778"/>
    <d v="2019-08-07T00:00:00"/>
    <n v="2"/>
    <s v="Company B"/>
    <s v="Anna Weber"/>
    <x v="1"/>
    <s v="Item 4"/>
    <n v="159"/>
    <n v="6"/>
    <n v="954"/>
  </r>
  <r>
    <s v="1779"/>
    <d v="2019-08-07T00:00:00"/>
    <n v="10"/>
    <s v="Company J"/>
    <s v="Kim Fishman"/>
    <x v="2"/>
    <s v="Item 4"/>
    <n v="159"/>
    <n v="3"/>
    <n v="477"/>
  </r>
  <r>
    <s v="1780"/>
    <d v="2019-08-07T00:00:00"/>
    <n v="18"/>
    <s v="Company R"/>
    <s v="Andrew James"/>
    <x v="3"/>
    <s v="Item 5"/>
    <n v="289"/>
    <n v="0"/>
    <n v="0"/>
  </r>
  <r>
    <s v="1781"/>
    <d v="2019-08-07T00:00:00"/>
    <n v="19"/>
    <s v="Company S"/>
    <s v="Oscar Knox"/>
    <x v="3"/>
    <s v="Item 5"/>
    <n v="289"/>
    <n v="8"/>
    <n v="2312"/>
  </r>
  <r>
    <s v="1782"/>
    <d v="2019-08-08T00:00:00"/>
    <n v="13"/>
    <s v="Company M"/>
    <s v="Michael Fox"/>
    <x v="0"/>
    <s v="Item 2"/>
    <n v="199"/>
    <n v="3"/>
    <n v="597"/>
  </r>
  <r>
    <s v="1783"/>
    <d v="2019-08-08T00:00:00"/>
    <n v="5"/>
    <s v="Company E"/>
    <s v="Anna Weber"/>
    <x v="1"/>
    <s v="Item 1"/>
    <n v="399"/>
    <n v="1"/>
    <n v="399"/>
  </r>
  <r>
    <s v="1784"/>
    <d v="2019-08-08T00:00:00"/>
    <n v="14"/>
    <s v="Company N"/>
    <s v="Michael Fox"/>
    <x v="0"/>
    <s v="Item 4"/>
    <n v="159"/>
    <n v="1"/>
    <n v="159"/>
  </r>
  <r>
    <s v="1785"/>
    <d v="2019-08-08T00:00:00"/>
    <n v="9"/>
    <s v="Company I"/>
    <s v="Laura Larsen"/>
    <x v="2"/>
    <s v="Item 3"/>
    <n v="69"/>
    <n v="0"/>
    <n v="0"/>
  </r>
  <r>
    <s v="1786"/>
    <d v="2019-08-08T00:00:00"/>
    <n v="15"/>
    <s v="Company O"/>
    <s v="Michael Fox"/>
    <x v="0"/>
    <s v="Item 1"/>
    <n v="399"/>
    <n v="2"/>
    <n v="798"/>
  </r>
  <r>
    <s v="1787"/>
    <d v="2019-08-09T00:00:00"/>
    <n v="15"/>
    <s v="Company O"/>
    <s v="Anne Lee"/>
    <x v="0"/>
    <s v="Item 5"/>
    <n v="289"/>
    <n v="8"/>
    <n v="2312"/>
  </r>
  <r>
    <s v="1788"/>
    <d v="2019-08-09T00:00:00"/>
    <n v="11"/>
    <s v="Company K"/>
    <s v="Anne Lee"/>
    <x v="0"/>
    <s v="Item 1"/>
    <n v="399"/>
    <n v="5"/>
    <n v="1995"/>
  </r>
  <r>
    <s v="1789"/>
    <d v="2019-08-10T00:00:00"/>
    <n v="4"/>
    <s v="Company D"/>
    <s v="Ben Wallace"/>
    <x v="1"/>
    <s v="Item 2"/>
    <n v="199"/>
    <n v="9"/>
    <n v="1791"/>
  </r>
  <r>
    <s v="1790"/>
    <d v="2019-08-10T00:00:00"/>
    <n v="14"/>
    <s v="Company N"/>
    <s v="Anne Lee"/>
    <x v="0"/>
    <s v="Item 4"/>
    <n v="159"/>
    <n v="8"/>
    <n v="1272"/>
  </r>
  <r>
    <s v="1791"/>
    <d v="2019-08-11T00:00:00"/>
    <n v="17"/>
    <s v="Company Q"/>
    <s v="Oscar Knox"/>
    <x v="3"/>
    <s v="Item 1"/>
    <n v="399"/>
    <n v="8"/>
    <n v="3192"/>
  </r>
  <r>
    <s v="1792"/>
    <d v="2019-08-11T00:00:00"/>
    <n v="3"/>
    <s v="Company C"/>
    <s v="Anna Weber"/>
    <x v="1"/>
    <s v="Item 1"/>
    <n v="399"/>
    <n v="2"/>
    <n v="798"/>
  </r>
  <r>
    <s v="1793"/>
    <d v="2019-08-11T00:00:00"/>
    <n v="17"/>
    <s v="Company Q"/>
    <s v="Andrew James"/>
    <x v="3"/>
    <s v="Item 3"/>
    <n v="69"/>
    <n v="0"/>
    <n v="0"/>
  </r>
  <r>
    <s v="1794"/>
    <d v="2019-08-11T00:00:00"/>
    <n v="2"/>
    <s v="Company B"/>
    <s v="Ben Wallace"/>
    <x v="1"/>
    <s v="Item 3"/>
    <n v="69"/>
    <n v="9"/>
    <n v="621"/>
  </r>
  <r>
    <s v="1795"/>
    <d v="2019-08-11T00:00:00"/>
    <n v="7"/>
    <s v="Company G"/>
    <s v="Laura Larsen"/>
    <x v="2"/>
    <s v="Item 3"/>
    <n v="69"/>
    <n v="5"/>
    <n v="345"/>
  </r>
  <r>
    <s v="1796"/>
    <d v="2019-08-12T00:00:00"/>
    <n v="2"/>
    <s v="Company B"/>
    <s v="Ben Wallace"/>
    <x v="1"/>
    <s v="Item 5"/>
    <n v="289"/>
    <n v="5"/>
    <n v="1445"/>
  </r>
  <r>
    <s v="1797"/>
    <d v="2019-08-12T00:00:00"/>
    <n v="10"/>
    <s v="Company J"/>
    <s v="Kim Fishman"/>
    <x v="2"/>
    <s v="Item 2"/>
    <n v="199"/>
    <n v="2"/>
    <n v="398"/>
  </r>
  <r>
    <s v="1798"/>
    <d v="2019-08-12T00:00:00"/>
    <n v="13"/>
    <s v="Company M"/>
    <s v="Anne Lee"/>
    <x v="0"/>
    <s v="Item 5"/>
    <n v="289"/>
    <n v="4"/>
    <n v="1156"/>
  </r>
  <r>
    <s v="1799"/>
    <d v="2019-08-12T00:00:00"/>
    <n v="15"/>
    <s v="Company O"/>
    <s v="Michael Fox"/>
    <x v="0"/>
    <s v="Item 1"/>
    <n v="399"/>
    <n v="4"/>
    <n v="1596"/>
  </r>
  <r>
    <s v="1800"/>
    <d v="2019-08-12T00:00:00"/>
    <n v="9"/>
    <s v="Company I"/>
    <s v="Kim Fishman"/>
    <x v="2"/>
    <s v="Item 2"/>
    <n v="199"/>
    <n v="8"/>
    <n v="1592"/>
  </r>
  <r>
    <s v="1801"/>
    <d v="2019-08-12T00:00:00"/>
    <n v="17"/>
    <s v="Company Q"/>
    <s v="Andrew James"/>
    <x v="3"/>
    <s v="Item 1"/>
    <n v="399"/>
    <n v="1"/>
    <n v="399"/>
  </r>
  <r>
    <s v="1802"/>
    <d v="2019-08-12T00:00:00"/>
    <n v="6"/>
    <s v="Company F"/>
    <s v="Laura Larsen"/>
    <x v="2"/>
    <s v="Item 2"/>
    <n v="199"/>
    <n v="6"/>
    <n v="1194"/>
  </r>
  <r>
    <s v="1803"/>
    <d v="2019-08-12T00:00:00"/>
    <n v="18"/>
    <s v="Company R"/>
    <s v="Oscar Knox"/>
    <x v="3"/>
    <s v="Item 1"/>
    <n v="399"/>
    <n v="5"/>
    <n v="1995"/>
  </r>
  <r>
    <s v="1804"/>
    <d v="2019-08-12T00:00:00"/>
    <n v="8"/>
    <s v="Company H"/>
    <s v="Laura Larsen"/>
    <x v="2"/>
    <s v="Item 2"/>
    <n v="199"/>
    <n v="6"/>
    <n v="1194"/>
  </r>
  <r>
    <s v="1805"/>
    <d v="2019-08-12T00:00:00"/>
    <n v="13"/>
    <s v="Company M"/>
    <s v="Anne Lee"/>
    <x v="0"/>
    <s v="Item 4"/>
    <n v="159"/>
    <n v="3"/>
    <n v="477"/>
  </r>
  <r>
    <s v="1806"/>
    <d v="2019-08-12T00:00:00"/>
    <n v="17"/>
    <s v="Company Q"/>
    <s v="Andrew James"/>
    <x v="3"/>
    <s v="Item 3"/>
    <n v="69"/>
    <n v="7"/>
    <n v="483"/>
  </r>
  <r>
    <s v="1807"/>
    <d v="2019-08-12T00:00:00"/>
    <n v="4"/>
    <s v="Company D"/>
    <s v="Ben Wallace"/>
    <x v="1"/>
    <s v="Item 3"/>
    <n v="69"/>
    <n v="3"/>
    <n v="207"/>
  </r>
  <r>
    <s v="1808"/>
    <d v="2019-08-13T00:00:00"/>
    <n v="9"/>
    <s v="Company I"/>
    <s v="Laura Larsen"/>
    <x v="2"/>
    <s v="Item 2"/>
    <n v="199"/>
    <n v="3"/>
    <n v="597"/>
  </r>
  <r>
    <s v="1809"/>
    <d v="2019-08-14T00:00:00"/>
    <n v="8"/>
    <s v="Company H"/>
    <s v="Kim Fishman"/>
    <x v="2"/>
    <s v="Item 3"/>
    <n v="69"/>
    <n v="5"/>
    <n v="345"/>
  </r>
  <r>
    <s v="1810"/>
    <d v="2019-08-14T00:00:00"/>
    <n v="3"/>
    <s v="Company C"/>
    <s v="Ben Wallace"/>
    <x v="1"/>
    <s v="Item 5"/>
    <n v="289"/>
    <n v="3"/>
    <n v="867"/>
  </r>
  <r>
    <s v="1811"/>
    <d v="2019-08-15T00:00:00"/>
    <n v="15"/>
    <s v="Company O"/>
    <s v="Anne Lee"/>
    <x v="0"/>
    <s v="Item 3"/>
    <n v="69"/>
    <n v="4"/>
    <n v="276"/>
  </r>
  <r>
    <s v="1812"/>
    <d v="2019-08-15T00:00:00"/>
    <n v="11"/>
    <s v="Company K"/>
    <s v="Anne Lee"/>
    <x v="0"/>
    <s v="Item 3"/>
    <n v="69"/>
    <n v="8"/>
    <n v="552"/>
  </r>
  <r>
    <s v="1813"/>
    <d v="2019-08-15T00:00:00"/>
    <n v="6"/>
    <s v="Company F"/>
    <s v="Kim Fishman"/>
    <x v="2"/>
    <s v="Item 4"/>
    <n v="159"/>
    <n v="6"/>
    <n v="954"/>
  </r>
  <r>
    <s v="1814"/>
    <d v="2019-08-15T00:00:00"/>
    <n v="9"/>
    <s v="Company I"/>
    <s v="Kim Fishman"/>
    <x v="2"/>
    <s v="Item 4"/>
    <n v="159"/>
    <n v="6"/>
    <n v="954"/>
  </r>
  <r>
    <s v="1815"/>
    <d v="2019-08-16T00:00:00"/>
    <n v="5"/>
    <s v="Company E"/>
    <s v="Ben Wallace"/>
    <x v="1"/>
    <s v="Item 2"/>
    <n v="199"/>
    <n v="2"/>
    <n v="398"/>
  </r>
  <r>
    <s v="1816"/>
    <d v="2019-08-17T00:00:00"/>
    <n v="10"/>
    <s v="Company J"/>
    <s v="Kim Fishman"/>
    <x v="2"/>
    <s v="Item 4"/>
    <n v="159"/>
    <n v="9"/>
    <n v="1431"/>
  </r>
  <r>
    <s v="1817"/>
    <d v="2019-08-17T00:00:00"/>
    <n v="8"/>
    <s v="Company H"/>
    <s v="Laura Larsen"/>
    <x v="2"/>
    <s v="Item 3"/>
    <n v="69"/>
    <n v="8"/>
    <n v="552"/>
  </r>
  <r>
    <s v="1818"/>
    <d v="2019-08-17T00:00:00"/>
    <n v="5"/>
    <s v="Company E"/>
    <s v="Anna Weber"/>
    <x v="1"/>
    <s v="Item 2"/>
    <n v="199"/>
    <n v="4"/>
    <n v="796"/>
  </r>
  <r>
    <s v="1819"/>
    <d v="2019-08-17T00:00:00"/>
    <n v="9"/>
    <s v="Company I"/>
    <s v="Kim Fishman"/>
    <x v="2"/>
    <s v="Item 2"/>
    <n v="199"/>
    <n v="9"/>
    <n v="1791"/>
  </r>
  <r>
    <s v="1820"/>
    <d v="2019-08-17T00:00:00"/>
    <n v="2"/>
    <s v="Company B"/>
    <s v="Anna Weber"/>
    <x v="1"/>
    <s v="Item 3"/>
    <n v="69"/>
    <n v="9"/>
    <n v="621"/>
  </r>
  <r>
    <s v="1821"/>
    <d v="2019-08-17T00:00:00"/>
    <n v="7"/>
    <s v="Company G"/>
    <s v="Laura Larsen"/>
    <x v="2"/>
    <s v="Item 2"/>
    <n v="199"/>
    <n v="6"/>
    <n v="1194"/>
  </r>
  <r>
    <s v="1822"/>
    <d v="2019-08-18T00:00:00"/>
    <n v="17"/>
    <s v="Company Q"/>
    <s v="Oscar Knox"/>
    <x v="3"/>
    <s v="Item 5"/>
    <n v="289"/>
    <n v="7"/>
    <n v="2023"/>
  </r>
  <r>
    <s v="1823"/>
    <d v="2019-08-18T00:00:00"/>
    <n v="9"/>
    <s v="Company I"/>
    <s v="Kim Fishman"/>
    <x v="2"/>
    <s v="Item 2"/>
    <n v="199"/>
    <n v="3"/>
    <n v="597"/>
  </r>
  <r>
    <s v="1824"/>
    <d v="2019-08-18T00:00:00"/>
    <n v="15"/>
    <s v="Company O"/>
    <s v="Michael Fox"/>
    <x v="0"/>
    <s v="Item 4"/>
    <n v="159"/>
    <n v="3"/>
    <n v="477"/>
  </r>
  <r>
    <s v="1825"/>
    <d v="2019-08-19T00:00:00"/>
    <n v="11"/>
    <s v="Company K"/>
    <s v="Michael Fox"/>
    <x v="0"/>
    <s v="Item 2"/>
    <n v="199"/>
    <n v="5"/>
    <n v="995"/>
  </r>
  <r>
    <s v="1826"/>
    <d v="2019-08-19T00:00:00"/>
    <n v="18"/>
    <s v="Company R"/>
    <s v="Andrew James"/>
    <x v="3"/>
    <s v="Item 5"/>
    <n v="289"/>
    <n v="4"/>
    <n v="1156"/>
  </r>
  <r>
    <s v="1827"/>
    <d v="2019-08-19T00:00:00"/>
    <n v="2"/>
    <s v="Company B"/>
    <s v="Anna Weber"/>
    <x v="1"/>
    <s v="Item 5"/>
    <n v="289"/>
    <n v="2"/>
    <n v="578"/>
  </r>
  <r>
    <s v="1828"/>
    <d v="2019-08-19T00:00:00"/>
    <n v="18"/>
    <s v="Company R"/>
    <s v="Andrew James"/>
    <x v="3"/>
    <s v="Item 3"/>
    <n v="69"/>
    <n v="6"/>
    <n v="414"/>
  </r>
  <r>
    <s v="1829"/>
    <d v="2019-08-19T00:00:00"/>
    <n v="13"/>
    <s v="Company M"/>
    <s v="Anne Lee"/>
    <x v="0"/>
    <s v="Item 3"/>
    <n v="69"/>
    <n v="4"/>
    <n v="276"/>
  </r>
  <r>
    <s v="1830"/>
    <d v="2019-08-20T00:00:00"/>
    <n v="5"/>
    <s v="Company E"/>
    <s v="Anna Weber"/>
    <x v="1"/>
    <s v="Item 5"/>
    <n v="289"/>
    <n v="2"/>
    <n v="578"/>
  </r>
  <r>
    <s v="1831"/>
    <d v="2019-08-21T00:00:00"/>
    <n v="8"/>
    <s v="Company H"/>
    <s v="Kim Fishman"/>
    <x v="2"/>
    <s v="Item 2"/>
    <n v="199"/>
    <n v="3"/>
    <n v="597"/>
  </r>
  <r>
    <s v="1832"/>
    <d v="2019-08-21T00:00:00"/>
    <n v="14"/>
    <s v="Company N"/>
    <s v="Anne Lee"/>
    <x v="0"/>
    <s v="Item 4"/>
    <n v="159"/>
    <n v="1"/>
    <n v="159"/>
  </r>
  <r>
    <s v="1833"/>
    <d v="2019-08-21T00:00:00"/>
    <n v="8"/>
    <s v="Company H"/>
    <s v="Laura Larsen"/>
    <x v="2"/>
    <s v="Item 3"/>
    <n v="69"/>
    <n v="5"/>
    <n v="345"/>
  </r>
  <r>
    <s v="1834"/>
    <d v="2019-08-21T00:00:00"/>
    <n v="5"/>
    <s v="Company E"/>
    <s v="Ben Wallace"/>
    <x v="1"/>
    <s v="Item 2"/>
    <n v="199"/>
    <n v="7"/>
    <n v="1393"/>
  </r>
  <r>
    <s v="1835"/>
    <d v="2019-08-21T00:00:00"/>
    <n v="5"/>
    <s v="Company E"/>
    <s v="Ben Wallace"/>
    <x v="1"/>
    <s v="Item 5"/>
    <n v="289"/>
    <n v="3"/>
    <n v="867"/>
  </r>
  <r>
    <s v="1836"/>
    <d v="2019-08-21T00:00:00"/>
    <n v="9"/>
    <s v="Company I"/>
    <s v="Laura Larsen"/>
    <x v="2"/>
    <s v="Item 2"/>
    <n v="199"/>
    <n v="5"/>
    <n v="995"/>
  </r>
  <r>
    <s v="1837"/>
    <d v="2019-08-22T00:00:00"/>
    <n v="6"/>
    <s v="Company F"/>
    <s v="Kim Fishman"/>
    <x v="2"/>
    <s v="Item 3"/>
    <n v="69"/>
    <n v="3"/>
    <n v="207"/>
  </r>
  <r>
    <s v="1838"/>
    <d v="2019-08-22T00:00:00"/>
    <n v="20"/>
    <s v="Company T"/>
    <s v="Andrew James"/>
    <x v="3"/>
    <s v="Item 1"/>
    <n v="399"/>
    <n v="9"/>
    <n v="3591"/>
  </r>
  <r>
    <s v="1839"/>
    <d v="2019-08-22T00:00:00"/>
    <n v="19"/>
    <s v="Company S"/>
    <s v="Oscar Knox"/>
    <x v="3"/>
    <s v="Item 5"/>
    <n v="289"/>
    <n v="5"/>
    <n v="1445"/>
  </r>
  <r>
    <s v="1840"/>
    <d v="2019-08-22T00:00:00"/>
    <n v="17"/>
    <s v="Company Q"/>
    <s v="Andrew James"/>
    <x v="3"/>
    <s v="Item 2"/>
    <n v="199"/>
    <n v="5"/>
    <n v="995"/>
  </r>
  <r>
    <s v="1841"/>
    <d v="2019-08-22T00:00:00"/>
    <n v="3"/>
    <s v="Company C"/>
    <s v="Ben Wallace"/>
    <x v="1"/>
    <s v="Item 2"/>
    <n v="199"/>
    <n v="4"/>
    <n v="796"/>
  </r>
  <r>
    <s v="1842"/>
    <d v="2019-08-22T00:00:00"/>
    <n v="2"/>
    <s v="Company B"/>
    <s v="Anna Weber"/>
    <x v="1"/>
    <s v="Item 4"/>
    <n v="159"/>
    <n v="3"/>
    <n v="477"/>
  </r>
  <r>
    <s v="1843"/>
    <d v="2019-08-22T00:00:00"/>
    <n v="20"/>
    <s v="Company T"/>
    <s v="Oscar Knox"/>
    <x v="3"/>
    <s v="Item 2"/>
    <n v="199"/>
    <n v="1"/>
    <n v="199"/>
  </r>
  <r>
    <s v="1844"/>
    <d v="2019-08-22T00:00:00"/>
    <n v="5"/>
    <s v="Company E"/>
    <s v="Anna Weber"/>
    <x v="1"/>
    <s v="Item 2"/>
    <n v="199"/>
    <n v="4"/>
    <n v="796"/>
  </r>
  <r>
    <s v="1845"/>
    <d v="2019-08-22T00:00:00"/>
    <n v="5"/>
    <s v="Company E"/>
    <s v="Ben Wallace"/>
    <x v="1"/>
    <s v="Item 4"/>
    <n v="159"/>
    <n v="2"/>
    <n v="318"/>
  </r>
  <r>
    <s v="1846"/>
    <d v="2019-08-23T00:00:00"/>
    <n v="7"/>
    <s v="Company G"/>
    <s v="Kim Fishman"/>
    <x v="2"/>
    <s v="Item 4"/>
    <n v="159"/>
    <n v="1"/>
    <n v="159"/>
  </r>
  <r>
    <s v="1847"/>
    <d v="2019-08-23T00:00:00"/>
    <n v="2"/>
    <s v="Company B"/>
    <s v="Anna Weber"/>
    <x v="1"/>
    <s v="Item 4"/>
    <n v="159"/>
    <n v="6"/>
    <n v="954"/>
  </r>
  <r>
    <s v="1848"/>
    <d v="2019-08-24T00:00:00"/>
    <n v="1"/>
    <s v="Company A"/>
    <s v="Ben Wallace"/>
    <x v="1"/>
    <s v="Item 3"/>
    <n v="69"/>
    <n v="5"/>
    <n v="345"/>
  </r>
  <r>
    <s v="1849"/>
    <d v="2019-08-24T00:00:00"/>
    <n v="4"/>
    <s v="Company D"/>
    <s v="Anna Weber"/>
    <x v="1"/>
    <s v="Item 1"/>
    <n v="399"/>
    <n v="7"/>
    <n v="2793"/>
  </r>
  <r>
    <s v="1850"/>
    <d v="2019-08-25T00:00:00"/>
    <n v="4"/>
    <s v="Company D"/>
    <s v="Ben Wallace"/>
    <x v="1"/>
    <s v="Item 4"/>
    <n v="159"/>
    <n v="1"/>
    <n v="159"/>
  </r>
  <r>
    <s v="1851"/>
    <d v="2019-08-26T00:00:00"/>
    <n v="14"/>
    <s v="Company N"/>
    <s v="Anne Lee"/>
    <x v="0"/>
    <s v="Item 3"/>
    <n v="69"/>
    <n v="2"/>
    <n v="138"/>
  </r>
  <r>
    <s v="1852"/>
    <d v="2019-08-27T00:00:00"/>
    <n v="11"/>
    <s v="Company K"/>
    <s v="Michael Fox"/>
    <x v="0"/>
    <s v="Item 3"/>
    <n v="69"/>
    <n v="9"/>
    <n v="621"/>
  </r>
  <r>
    <s v="1853"/>
    <d v="2019-08-28T00:00:00"/>
    <n v="16"/>
    <s v="Company P"/>
    <s v="Andrew James"/>
    <x v="3"/>
    <s v="Item 3"/>
    <n v="69"/>
    <n v="2"/>
    <n v="138"/>
  </r>
  <r>
    <s v="1854"/>
    <d v="2019-08-29T00:00:00"/>
    <n v="16"/>
    <s v="Company P"/>
    <s v="Oscar Knox"/>
    <x v="3"/>
    <s v="Item 4"/>
    <n v="159"/>
    <n v="8"/>
    <n v="1272"/>
  </r>
  <r>
    <s v="1855"/>
    <d v="2019-08-29T00:00:00"/>
    <n v="4"/>
    <s v="Company D"/>
    <s v="Ben Wallace"/>
    <x v="1"/>
    <s v="Item 4"/>
    <n v="159"/>
    <n v="0"/>
    <n v="0"/>
  </r>
  <r>
    <s v="1856"/>
    <d v="2019-08-30T00:00:00"/>
    <n v="19"/>
    <s v="Company S"/>
    <s v="Andrew James"/>
    <x v="3"/>
    <s v="Item 4"/>
    <n v="159"/>
    <n v="7"/>
    <n v="1113"/>
  </r>
  <r>
    <s v="1857"/>
    <d v="2019-08-30T00:00:00"/>
    <n v="7"/>
    <s v="Company G"/>
    <s v="Laura Larsen"/>
    <x v="2"/>
    <s v="Item 2"/>
    <n v="199"/>
    <n v="1"/>
    <n v="199"/>
  </r>
  <r>
    <s v="1858"/>
    <d v="2019-08-30T00:00:00"/>
    <n v="17"/>
    <s v="Company Q"/>
    <s v="Andrew James"/>
    <x v="3"/>
    <s v="Item 1"/>
    <n v="399"/>
    <n v="1"/>
    <n v="399"/>
  </r>
  <r>
    <s v="1859"/>
    <d v="2019-08-30T00:00:00"/>
    <n v="6"/>
    <s v="Company F"/>
    <s v="Kim Fishman"/>
    <x v="2"/>
    <s v="Item 3"/>
    <n v="69"/>
    <n v="0"/>
    <n v="0"/>
  </r>
  <r>
    <s v="1860"/>
    <d v="2019-08-30T00:00:00"/>
    <n v="14"/>
    <s v="Company N"/>
    <s v="Anne Lee"/>
    <x v="0"/>
    <s v="Item 1"/>
    <n v="399"/>
    <n v="4"/>
    <n v="1596"/>
  </r>
  <r>
    <s v="1861"/>
    <d v="2019-08-30T00:00:00"/>
    <n v="20"/>
    <s v="Company T"/>
    <s v="Oscar Knox"/>
    <x v="3"/>
    <s v="Item 1"/>
    <n v="399"/>
    <n v="8"/>
    <n v="3192"/>
  </r>
  <r>
    <s v="1862"/>
    <d v="2019-08-30T00:00:00"/>
    <n v="10"/>
    <s v="Company J"/>
    <s v="Kim Fishman"/>
    <x v="2"/>
    <s v="Item 5"/>
    <n v="289"/>
    <n v="3"/>
    <n v="867"/>
  </r>
  <r>
    <s v="1863"/>
    <d v="2019-08-31T00:00:00"/>
    <n v="11"/>
    <s v="Company K"/>
    <s v="Michael Fox"/>
    <x v="0"/>
    <s v="Item 1"/>
    <n v="399"/>
    <n v="5"/>
    <n v="1995"/>
  </r>
  <r>
    <s v="1864"/>
    <d v="2019-09-01T00:00:00"/>
    <n v="16"/>
    <s v="Company P"/>
    <s v="Oscar Knox"/>
    <x v="3"/>
    <s v="Item 5"/>
    <n v="289"/>
    <n v="3"/>
    <n v="867"/>
  </r>
  <r>
    <s v="1865"/>
    <d v="2019-09-01T00:00:00"/>
    <n v="11"/>
    <s v="Company K"/>
    <s v="Anne Lee"/>
    <x v="0"/>
    <s v="Item 1"/>
    <n v="399"/>
    <n v="4"/>
    <n v="1596"/>
  </r>
  <r>
    <s v="1866"/>
    <d v="2019-09-01T00:00:00"/>
    <n v="7"/>
    <s v="Company G"/>
    <s v="Laura Larsen"/>
    <x v="2"/>
    <s v="Item 3"/>
    <n v="69"/>
    <n v="6"/>
    <n v="414"/>
  </r>
  <r>
    <s v="1867"/>
    <d v="2019-09-02T00:00:00"/>
    <n v="3"/>
    <s v="Company C"/>
    <s v="Anna Weber"/>
    <x v="1"/>
    <s v="Item 5"/>
    <n v="289"/>
    <n v="6"/>
    <n v="1734"/>
  </r>
  <r>
    <s v="1868"/>
    <d v="2019-09-02T00:00:00"/>
    <n v="15"/>
    <s v="Company O"/>
    <s v="Michael Fox"/>
    <x v="0"/>
    <s v="Item 2"/>
    <n v="199"/>
    <n v="5"/>
    <n v="995"/>
  </r>
  <r>
    <s v="1869"/>
    <d v="2019-09-03T00:00:00"/>
    <n v="7"/>
    <s v="Company G"/>
    <s v="Kim Fishman"/>
    <x v="2"/>
    <s v="Item 1"/>
    <n v="399"/>
    <n v="1"/>
    <n v="399"/>
  </r>
  <r>
    <s v="1870"/>
    <d v="2019-09-04T00:00:00"/>
    <n v="19"/>
    <s v="Company S"/>
    <s v="Andrew James"/>
    <x v="3"/>
    <s v="Item 1"/>
    <n v="399"/>
    <n v="9"/>
    <n v="3591"/>
  </r>
  <r>
    <s v="1871"/>
    <d v="2019-09-04T00:00:00"/>
    <n v="20"/>
    <s v="Company T"/>
    <s v="Oscar Knox"/>
    <x v="3"/>
    <s v="Item 4"/>
    <n v="159"/>
    <n v="4"/>
    <n v="636"/>
  </r>
  <r>
    <s v="1872"/>
    <d v="2019-09-05T00:00:00"/>
    <n v="10"/>
    <s v="Company J"/>
    <s v="Laura Larsen"/>
    <x v="2"/>
    <s v="Item 3"/>
    <n v="69"/>
    <n v="7"/>
    <n v="483"/>
  </r>
  <r>
    <s v="1873"/>
    <d v="2019-09-05T00:00:00"/>
    <n v="8"/>
    <s v="Company H"/>
    <s v="Laura Larsen"/>
    <x v="2"/>
    <s v="Item 2"/>
    <n v="199"/>
    <n v="6"/>
    <n v="1194"/>
  </r>
  <r>
    <s v="1874"/>
    <d v="2019-09-06T00:00:00"/>
    <n v="9"/>
    <s v="Company I"/>
    <s v="Kim Fishman"/>
    <x v="2"/>
    <s v="Item 5"/>
    <n v="289"/>
    <n v="2"/>
    <n v="578"/>
  </r>
  <r>
    <s v="1875"/>
    <d v="2019-09-06T00:00:00"/>
    <n v="3"/>
    <s v="Company C"/>
    <s v="Ben Wallace"/>
    <x v="1"/>
    <s v="Item 4"/>
    <n v="159"/>
    <n v="9"/>
    <n v="1431"/>
  </r>
  <r>
    <s v="1876"/>
    <d v="2019-09-06T00:00:00"/>
    <n v="16"/>
    <s v="Company P"/>
    <s v="Oscar Knox"/>
    <x v="3"/>
    <s v="Item 2"/>
    <n v="199"/>
    <n v="8"/>
    <n v="1592"/>
  </r>
  <r>
    <s v="1877"/>
    <d v="2019-09-06T00:00:00"/>
    <n v="1"/>
    <s v="Company A"/>
    <s v="Anna Weber"/>
    <x v="1"/>
    <s v="Item 1"/>
    <n v="399"/>
    <n v="3"/>
    <n v="1197"/>
  </r>
  <r>
    <s v="1878"/>
    <d v="2019-09-06T00:00:00"/>
    <n v="9"/>
    <s v="Company I"/>
    <s v="Kim Fishman"/>
    <x v="2"/>
    <s v="Item 3"/>
    <n v="69"/>
    <n v="1"/>
    <n v="69"/>
  </r>
  <r>
    <s v="1879"/>
    <d v="2019-09-06T00:00:00"/>
    <n v="4"/>
    <s v="Company D"/>
    <s v="Ben Wallace"/>
    <x v="1"/>
    <s v="Item 1"/>
    <n v="399"/>
    <n v="4"/>
    <n v="1596"/>
  </r>
  <r>
    <s v="1880"/>
    <d v="2019-09-06T00:00:00"/>
    <n v="11"/>
    <s v="Company K"/>
    <s v="Michael Fox"/>
    <x v="0"/>
    <s v="Item 4"/>
    <n v="159"/>
    <n v="3"/>
    <n v="477"/>
  </r>
  <r>
    <s v="1881"/>
    <d v="2019-09-07T00:00:00"/>
    <n v="9"/>
    <s v="Company I"/>
    <s v="Kim Fishman"/>
    <x v="2"/>
    <s v="Item 3"/>
    <n v="69"/>
    <n v="8"/>
    <n v="552"/>
  </r>
  <r>
    <s v="1882"/>
    <d v="2019-09-07T00:00:00"/>
    <n v="2"/>
    <s v="Company B"/>
    <s v="Anna Weber"/>
    <x v="1"/>
    <s v="Item 2"/>
    <n v="199"/>
    <n v="1"/>
    <n v="199"/>
  </r>
  <r>
    <s v="1883"/>
    <d v="2019-09-08T00:00:00"/>
    <n v="8"/>
    <s v="Company H"/>
    <s v="Laura Larsen"/>
    <x v="2"/>
    <s v="Item 3"/>
    <n v="69"/>
    <n v="4"/>
    <n v="276"/>
  </r>
  <r>
    <s v="1884"/>
    <d v="2019-09-08T00:00:00"/>
    <n v="13"/>
    <s v="Company M"/>
    <s v="Michael Fox"/>
    <x v="0"/>
    <s v="Item 1"/>
    <n v="399"/>
    <n v="4"/>
    <n v="1596"/>
  </r>
  <r>
    <s v="1885"/>
    <d v="2019-09-08T00:00:00"/>
    <n v="14"/>
    <s v="Company N"/>
    <s v="Anne Lee"/>
    <x v="0"/>
    <s v="Item 2"/>
    <n v="199"/>
    <n v="3"/>
    <n v="597"/>
  </r>
  <r>
    <s v="1886"/>
    <d v="2019-09-08T00:00:00"/>
    <n v="10"/>
    <s v="Company J"/>
    <s v="Laura Larsen"/>
    <x v="2"/>
    <s v="Item 5"/>
    <n v="289"/>
    <n v="2"/>
    <n v="578"/>
  </r>
  <r>
    <s v="1887"/>
    <d v="2019-09-08T00:00:00"/>
    <n v="8"/>
    <s v="Company H"/>
    <s v="Laura Larsen"/>
    <x v="2"/>
    <s v="Item 1"/>
    <n v="399"/>
    <n v="1"/>
    <n v="399"/>
  </r>
  <r>
    <s v="1888"/>
    <d v="2019-09-08T00:00:00"/>
    <n v="3"/>
    <s v="Company C"/>
    <s v="Anna Weber"/>
    <x v="1"/>
    <s v="Item 3"/>
    <n v="69"/>
    <n v="7"/>
    <n v="483"/>
  </r>
  <r>
    <s v="1889"/>
    <d v="2019-09-09T00:00:00"/>
    <n v="18"/>
    <s v="Company R"/>
    <s v="Oscar Knox"/>
    <x v="3"/>
    <s v="Item 3"/>
    <n v="69"/>
    <n v="3"/>
    <n v="207"/>
  </r>
  <r>
    <s v="1890"/>
    <d v="2019-09-10T00:00:00"/>
    <n v="10"/>
    <s v="Company J"/>
    <s v="Laura Larsen"/>
    <x v="2"/>
    <s v="Item 2"/>
    <n v="199"/>
    <n v="5"/>
    <n v="995"/>
  </r>
  <r>
    <s v="1891"/>
    <d v="2019-09-10T00:00:00"/>
    <n v="17"/>
    <s v="Company Q"/>
    <s v="Andrew James"/>
    <x v="3"/>
    <s v="Item 4"/>
    <n v="159"/>
    <n v="7"/>
    <n v="1113"/>
  </r>
  <r>
    <s v="1892"/>
    <d v="2019-09-11T00:00:00"/>
    <n v="5"/>
    <s v="Company E"/>
    <s v="Anna Weber"/>
    <x v="1"/>
    <s v="Item 1"/>
    <n v="399"/>
    <n v="9"/>
    <n v="3591"/>
  </r>
  <r>
    <s v="1893"/>
    <d v="2019-09-11T00:00:00"/>
    <n v="15"/>
    <s v="Company O"/>
    <s v="Anne Lee"/>
    <x v="0"/>
    <s v="Item 2"/>
    <n v="199"/>
    <n v="1"/>
    <n v="199"/>
  </r>
  <r>
    <s v="1894"/>
    <d v="2019-09-12T00:00:00"/>
    <n v="8"/>
    <s v="Company H"/>
    <s v="Laura Larsen"/>
    <x v="2"/>
    <s v="Item 4"/>
    <n v="159"/>
    <n v="0"/>
    <n v="0"/>
  </r>
  <r>
    <s v="1895"/>
    <d v="2019-09-12T00:00:00"/>
    <n v="15"/>
    <s v="Company O"/>
    <s v="Anne Lee"/>
    <x v="0"/>
    <s v="Item 1"/>
    <n v="399"/>
    <n v="1"/>
    <n v="399"/>
  </r>
  <r>
    <s v="1896"/>
    <d v="2019-09-12T00:00:00"/>
    <n v="20"/>
    <s v="Company T"/>
    <s v="Andrew James"/>
    <x v="3"/>
    <s v="Item 5"/>
    <n v="289"/>
    <n v="0"/>
    <n v="0"/>
  </r>
  <r>
    <s v="1897"/>
    <d v="2019-09-12T00:00:00"/>
    <n v="1"/>
    <s v="Company A"/>
    <s v="Anna Weber"/>
    <x v="1"/>
    <s v="Item 4"/>
    <n v="159"/>
    <n v="3"/>
    <n v="477"/>
  </r>
  <r>
    <s v="1898"/>
    <d v="2019-09-13T00:00:00"/>
    <n v="3"/>
    <s v="Company C"/>
    <s v="Ben Wallace"/>
    <x v="1"/>
    <s v="Item 2"/>
    <n v="199"/>
    <n v="1"/>
    <n v="199"/>
  </r>
  <r>
    <s v="1899"/>
    <d v="2019-09-14T00:00:00"/>
    <n v="9"/>
    <s v="Company I"/>
    <s v="Laura Larsen"/>
    <x v="2"/>
    <s v="Item 2"/>
    <n v="199"/>
    <n v="0"/>
    <n v="0"/>
  </r>
  <r>
    <s v="1900"/>
    <d v="2019-09-15T00:00:00"/>
    <n v="2"/>
    <s v="Company B"/>
    <s v="Anna Weber"/>
    <x v="1"/>
    <s v="Item 2"/>
    <n v="199"/>
    <n v="6"/>
    <n v="1194"/>
  </r>
  <r>
    <s v="1901"/>
    <d v="2019-09-16T00:00:00"/>
    <n v="18"/>
    <s v="Company R"/>
    <s v="Andrew James"/>
    <x v="3"/>
    <s v="Item 1"/>
    <n v="399"/>
    <n v="3"/>
    <n v="1197"/>
  </r>
  <r>
    <s v="1902"/>
    <d v="2019-09-16T00:00:00"/>
    <n v="14"/>
    <s v="Company N"/>
    <s v="Michael Fox"/>
    <x v="0"/>
    <s v="Item 1"/>
    <n v="399"/>
    <n v="8"/>
    <n v="3192"/>
  </r>
  <r>
    <s v="1903"/>
    <d v="2019-09-16T00:00:00"/>
    <n v="15"/>
    <s v="Company O"/>
    <s v="Anne Lee"/>
    <x v="0"/>
    <s v="Item 1"/>
    <n v="399"/>
    <n v="0"/>
    <n v="0"/>
  </r>
  <r>
    <s v="1904"/>
    <d v="2019-09-17T00:00:00"/>
    <n v="15"/>
    <s v="Company O"/>
    <s v="Anne Lee"/>
    <x v="0"/>
    <s v="Item 1"/>
    <n v="399"/>
    <n v="2"/>
    <n v="798"/>
  </r>
  <r>
    <s v="1905"/>
    <d v="2019-09-17T00:00:00"/>
    <n v="14"/>
    <s v="Company N"/>
    <s v="Anne Lee"/>
    <x v="0"/>
    <s v="Item 3"/>
    <n v="69"/>
    <n v="5"/>
    <n v="345"/>
  </r>
  <r>
    <s v="1906"/>
    <d v="2019-09-17T00:00:00"/>
    <n v="16"/>
    <s v="Company P"/>
    <s v="Andrew James"/>
    <x v="3"/>
    <s v="Item 3"/>
    <n v="69"/>
    <n v="8"/>
    <n v="552"/>
  </r>
  <r>
    <s v="1907"/>
    <d v="2019-09-17T00:00:00"/>
    <n v="1"/>
    <s v="Company A"/>
    <s v="Anna Weber"/>
    <x v="1"/>
    <s v="Item 3"/>
    <n v="69"/>
    <n v="2"/>
    <n v="138"/>
  </r>
  <r>
    <s v="1908"/>
    <d v="2019-09-18T00:00:00"/>
    <n v="20"/>
    <s v="Company T"/>
    <s v="Andrew James"/>
    <x v="3"/>
    <s v="Item 2"/>
    <n v="199"/>
    <n v="7"/>
    <n v="1393"/>
  </r>
  <r>
    <s v="1909"/>
    <d v="2019-09-18T00:00:00"/>
    <n v="15"/>
    <s v="Company O"/>
    <s v="Anne Lee"/>
    <x v="0"/>
    <s v="Item 3"/>
    <n v="69"/>
    <n v="8"/>
    <n v="552"/>
  </r>
  <r>
    <s v="1910"/>
    <d v="2019-09-18T00:00:00"/>
    <n v="14"/>
    <s v="Company N"/>
    <s v="Michael Fox"/>
    <x v="0"/>
    <s v="Item 4"/>
    <n v="159"/>
    <n v="7"/>
    <n v="1113"/>
  </r>
  <r>
    <s v="1911"/>
    <d v="2019-09-18T00:00:00"/>
    <n v="1"/>
    <s v="Company A"/>
    <s v="Ben Wallace"/>
    <x v="1"/>
    <s v="Item 1"/>
    <n v="399"/>
    <n v="6"/>
    <n v="2394"/>
  </r>
  <r>
    <s v="1912"/>
    <d v="2019-09-19T00:00:00"/>
    <n v="6"/>
    <s v="Company F"/>
    <s v="Kim Fishman"/>
    <x v="2"/>
    <s v="Item 5"/>
    <n v="289"/>
    <n v="7"/>
    <n v="2023"/>
  </r>
  <r>
    <s v="1913"/>
    <d v="2019-09-19T00:00:00"/>
    <n v="16"/>
    <s v="Company P"/>
    <s v="Oscar Knox"/>
    <x v="3"/>
    <s v="Item 3"/>
    <n v="69"/>
    <n v="5"/>
    <n v="345"/>
  </r>
  <r>
    <s v="1914"/>
    <d v="2019-09-19T00:00:00"/>
    <n v="9"/>
    <s v="Company I"/>
    <s v="Laura Larsen"/>
    <x v="2"/>
    <s v="Item 3"/>
    <n v="69"/>
    <n v="0"/>
    <n v="0"/>
  </r>
  <r>
    <s v="1915"/>
    <d v="2019-09-19T00:00:00"/>
    <n v="11"/>
    <s v="Company K"/>
    <s v="Michael Fox"/>
    <x v="0"/>
    <s v="Item 2"/>
    <n v="199"/>
    <n v="9"/>
    <n v="1791"/>
  </r>
  <r>
    <s v="1916"/>
    <d v="2019-09-20T00:00:00"/>
    <n v="5"/>
    <s v="Company E"/>
    <s v="Anna Weber"/>
    <x v="1"/>
    <s v="Item 1"/>
    <n v="399"/>
    <n v="4"/>
    <n v="1596"/>
  </r>
  <r>
    <s v="1917"/>
    <d v="2019-09-20T00:00:00"/>
    <n v="4"/>
    <s v="Company D"/>
    <s v="Anna Weber"/>
    <x v="1"/>
    <s v="Item 5"/>
    <n v="289"/>
    <n v="8"/>
    <n v="2312"/>
  </r>
  <r>
    <s v="1918"/>
    <d v="2019-09-20T00:00:00"/>
    <n v="1"/>
    <s v="Company A"/>
    <s v="Anna Weber"/>
    <x v="1"/>
    <s v="Item 1"/>
    <n v="399"/>
    <n v="1"/>
    <n v="399"/>
  </r>
  <r>
    <s v="1919"/>
    <d v="2019-09-20T00:00:00"/>
    <n v="11"/>
    <s v="Company K"/>
    <s v="Anne Lee"/>
    <x v="0"/>
    <s v="Item 2"/>
    <n v="199"/>
    <n v="4"/>
    <n v="796"/>
  </r>
  <r>
    <s v="1920"/>
    <d v="2019-09-20T00:00:00"/>
    <n v="10"/>
    <s v="Company J"/>
    <s v="Laura Larsen"/>
    <x v="2"/>
    <s v="Item 4"/>
    <n v="159"/>
    <n v="9"/>
    <n v="1431"/>
  </r>
  <r>
    <s v="1921"/>
    <d v="2019-09-20T00:00:00"/>
    <n v="17"/>
    <s v="Company Q"/>
    <s v="Oscar Knox"/>
    <x v="3"/>
    <s v="Item 1"/>
    <n v="399"/>
    <n v="1"/>
    <n v="399"/>
  </r>
  <r>
    <s v="1922"/>
    <d v="2019-09-20T00:00:00"/>
    <n v="8"/>
    <s v="Company H"/>
    <s v="Kim Fishman"/>
    <x v="2"/>
    <s v="Item 1"/>
    <n v="399"/>
    <n v="3"/>
    <n v="1197"/>
  </r>
  <r>
    <s v="1923"/>
    <d v="2019-09-20T00:00:00"/>
    <n v="12"/>
    <s v="Company L"/>
    <s v="Anne Lee"/>
    <x v="0"/>
    <s v="Item 4"/>
    <n v="159"/>
    <n v="8"/>
    <n v="1272"/>
  </r>
  <r>
    <s v="1924"/>
    <d v="2019-09-20T00:00:00"/>
    <n v="6"/>
    <s v="Company F"/>
    <s v="Kim Fishman"/>
    <x v="2"/>
    <s v="Item 2"/>
    <n v="199"/>
    <n v="0"/>
    <n v="0"/>
  </r>
  <r>
    <s v="1925"/>
    <d v="2019-09-21T00:00:00"/>
    <n v="19"/>
    <s v="Company S"/>
    <s v="Oscar Knox"/>
    <x v="3"/>
    <s v="Item 5"/>
    <n v="289"/>
    <n v="1"/>
    <n v="289"/>
  </r>
  <r>
    <s v="1926"/>
    <d v="2019-09-22T00:00:00"/>
    <n v="1"/>
    <s v="Company A"/>
    <s v="Anna Weber"/>
    <x v="1"/>
    <s v="Item 2"/>
    <n v="199"/>
    <n v="3"/>
    <n v="597"/>
  </r>
  <r>
    <s v="1927"/>
    <d v="2019-09-22T00:00:00"/>
    <n v="6"/>
    <s v="Company F"/>
    <s v="Laura Larsen"/>
    <x v="2"/>
    <s v="Item 5"/>
    <n v="289"/>
    <n v="2"/>
    <n v="578"/>
  </r>
  <r>
    <s v="1928"/>
    <d v="2019-09-22T00:00:00"/>
    <n v="13"/>
    <s v="Company M"/>
    <s v="Anne Lee"/>
    <x v="0"/>
    <s v="Item 1"/>
    <n v="399"/>
    <n v="6"/>
    <n v="2394"/>
  </r>
  <r>
    <s v="1929"/>
    <d v="2019-09-22T00:00:00"/>
    <n v="9"/>
    <s v="Company I"/>
    <s v="Laura Larsen"/>
    <x v="2"/>
    <s v="Item 2"/>
    <n v="199"/>
    <n v="3"/>
    <n v="597"/>
  </r>
  <r>
    <s v="1930"/>
    <d v="2019-09-23T00:00:00"/>
    <n v="4"/>
    <s v="Company D"/>
    <s v="Anna Weber"/>
    <x v="1"/>
    <s v="Item 1"/>
    <n v="399"/>
    <n v="7"/>
    <n v="2793"/>
  </r>
  <r>
    <s v="1931"/>
    <d v="2019-09-23T00:00:00"/>
    <n v="2"/>
    <s v="Company B"/>
    <s v="Anna Weber"/>
    <x v="1"/>
    <s v="Item 1"/>
    <n v="399"/>
    <n v="0"/>
    <n v="0"/>
  </r>
  <r>
    <s v="1932"/>
    <d v="2019-09-24T00:00:00"/>
    <n v="7"/>
    <s v="Company G"/>
    <s v="Kim Fishman"/>
    <x v="2"/>
    <s v="Item 4"/>
    <n v="159"/>
    <n v="5"/>
    <n v="795"/>
  </r>
  <r>
    <s v="1933"/>
    <d v="2019-09-24T00:00:00"/>
    <n v="2"/>
    <s v="Company B"/>
    <s v="Ben Wallace"/>
    <x v="1"/>
    <s v="Item 4"/>
    <n v="159"/>
    <n v="7"/>
    <n v="1113"/>
  </r>
  <r>
    <s v="1934"/>
    <d v="2019-09-25T00:00:00"/>
    <n v="6"/>
    <s v="Company F"/>
    <s v="Laura Larsen"/>
    <x v="2"/>
    <s v="Item 5"/>
    <n v="289"/>
    <n v="8"/>
    <n v="2312"/>
  </r>
  <r>
    <s v="1935"/>
    <d v="2019-09-25T00:00:00"/>
    <n v="12"/>
    <s v="Company L"/>
    <s v="Michael Fox"/>
    <x v="0"/>
    <s v="Item 5"/>
    <n v="289"/>
    <n v="5"/>
    <n v="1445"/>
  </r>
  <r>
    <s v="1936"/>
    <d v="2019-09-26T00:00:00"/>
    <n v="17"/>
    <s v="Company Q"/>
    <s v="Andrew James"/>
    <x v="3"/>
    <s v="Item 5"/>
    <n v="289"/>
    <n v="6"/>
    <n v="1734"/>
  </r>
  <r>
    <s v="1937"/>
    <d v="2019-09-27T00:00:00"/>
    <n v="15"/>
    <s v="Company O"/>
    <s v="Michael Fox"/>
    <x v="0"/>
    <s v="Item 5"/>
    <n v="289"/>
    <n v="2"/>
    <n v="578"/>
  </r>
  <r>
    <s v="1938"/>
    <d v="2019-09-27T00:00:00"/>
    <n v="13"/>
    <s v="Company M"/>
    <s v="Anne Lee"/>
    <x v="0"/>
    <s v="Item 5"/>
    <n v="289"/>
    <n v="5"/>
    <n v="1445"/>
  </r>
  <r>
    <s v="1939"/>
    <d v="2019-09-27T00:00:00"/>
    <n v="13"/>
    <s v="Company M"/>
    <s v="Anne Lee"/>
    <x v="0"/>
    <s v="Item 1"/>
    <n v="399"/>
    <n v="6"/>
    <n v="2394"/>
  </r>
  <r>
    <s v="1940"/>
    <d v="2019-09-28T00:00:00"/>
    <n v="12"/>
    <s v="Company L"/>
    <s v="Michael Fox"/>
    <x v="0"/>
    <s v="Item 4"/>
    <n v="159"/>
    <n v="1"/>
    <n v="159"/>
  </r>
  <r>
    <s v="1941"/>
    <d v="2019-09-28T00:00:00"/>
    <n v="11"/>
    <s v="Company K"/>
    <s v="Anne Lee"/>
    <x v="0"/>
    <s v="Item 3"/>
    <n v="69"/>
    <n v="3"/>
    <n v="207"/>
  </r>
  <r>
    <s v="1942"/>
    <d v="2019-09-28T00:00:00"/>
    <n v="4"/>
    <s v="Company D"/>
    <s v="Anna Weber"/>
    <x v="1"/>
    <s v="Item 2"/>
    <n v="199"/>
    <n v="0"/>
    <n v="0"/>
  </r>
  <r>
    <s v="1943"/>
    <d v="2019-09-29T00:00:00"/>
    <n v="18"/>
    <s v="Company R"/>
    <s v="Oscar Knox"/>
    <x v="3"/>
    <s v="Item 3"/>
    <n v="69"/>
    <n v="3"/>
    <n v="207"/>
  </r>
  <r>
    <s v="1944"/>
    <d v="2019-09-29T00:00:00"/>
    <n v="12"/>
    <s v="Company L"/>
    <s v="Anne Lee"/>
    <x v="0"/>
    <s v="Item 2"/>
    <n v="199"/>
    <n v="2"/>
    <n v="398"/>
  </r>
  <r>
    <s v="1945"/>
    <d v="2019-09-29T00:00:00"/>
    <n v="19"/>
    <s v="Company S"/>
    <s v="Oscar Knox"/>
    <x v="3"/>
    <s v="Item 5"/>
    <n v="289"/>
    <n v="0"/>
    <n v="0"/>
  </r>
  <r>
    <s v="1946"/>
    <d v="2019-09-29T00:00:00"/>
    <n v="16"/>
    <s v="Company P"/>
    <s v="Andrew James"/>
    <x v="3"/>
    <s v="Item 2"/>
    <n v="199"/>
    <n v="4"/>
    <n v="796"/>
  </r>
  <r>
    <s v="1947"/>
    <d v="2019-09-29T00:00:00"/>
    <n v="19"/>
    <s v="Company S"/>
    <s v="Andrew James"/>
    <x v="3"/>
    <s v="Item 2"/>
    <n v="199"/>
    <n v="2"/>
    <n v="398"/>
  </r>
  <r>
    <s v="1948"/>
    <d v="2019-09-29T00:00:00"/>
    <n v="1"/>
    <s v="Company A"/>
    <s v="Anna Weber"/>
    <x v="1"/>
    <s v="Item 5"/>
    <n v="289"/>
    <n v="8"/>
    <n v="2312"/>
  </r>
  <r>
    <s v="1949"/>
    <d v="2019-09-29T00:00:00"/>
    <n v="9"/>
    <s v="Company I"/>
    <s v="Kim Fishman"/>
    <x v="2"/>
    <s v="Item 1"/>
    <n v="399"/>
    <n v="4"/>
    <n v="1596"/>
  </r>
  <r>
    <s v="1950"/>
    <d v="2019-09-30T00:00:00"/>
    <n v="9"/>
    <s v="Company I"/>
    <s v="Laura Larsen"/>
    <x v="2"/>
    <s v="Item 3"/>
    <n v="69"/>
    <n v="7"/>
    <n v="483"/>
  </r>
  <r>
    <s v="1951"/>
    <d v="2019-10-01T00:00:00"/>
    <n v="20"/>
    <s v="Company T"/>
    <s v="Oscar Knox"/>
    <x v="3"/>
    <s v="Item 4"/>
    <n v="159"/>
    <n v="1"/>
    <n v="159"/>
  </r>
  <r>
    <s v="1952"/>
    <d v="2019-10-01T00:00:00"/>
    <n v="8"/>
    <s v="Company H"/>
    <s v="Kim Fishman"/>
    <x v="2"/>
    <s v="Item 5"/>
    <n v="289"/>
    <n v="5"/>
    <n v="1445"/>
  </r>
  <r>
    <s v="1953"/>
    <d v="2019-10-01T00:00:00"/>
    <n v="18"/>
    <s v="Company R"/>
    <s v="Andrew James"/>
    <x v="3"/>
    <s v="Item 3"/>
    <n v="69"/>
    <n v="0"/>
    <n v="0"/>
  </r>
  <r>
    <s v="1954"/>
    <d v="2019-10-01T00:00:00"/>
    <n v="2"/>
    <s v="Company B"/>
    <s v="Anna Weber"/>
    <x v="1"/>
    <s v="Item 1"/>
    <n v="399"/>
    <n v="2"/>
    <n v="798"/>
  </r>
  <r>
    <s v="1955"/>
    <d v="2019-10-02T00:00:00"/>
    <n v="10"/>
    <s v="Company J"/>
    <s v="Kim Fishman"/>
    <x v="2"/>
    <s v="Item 2"/>
    <n v="199"/>
    <n v="7"/>
    <n v="1393"/>
  </r>
  <r>
    <s v="1956"/>
    <d v="2019-10-02T00:00:00"/>
    <n v="13"/>
    <s v="Company M"/>
    <s v="Anne Lee"/>
    <x v="0"/>
    <s v="Item 4"/>
    <n v="159"/>
    <n v="5"/>
    <n v="795"/>
  </r>
  <r>
    <s v="1957"/>
    <d v="2019-10-02T00:00:00"/>
    <n v="17"/>
    <s v="Company Q"/>
    <s v="Oscar Knox"/>
    <x v="3"/>
    <s v="Item 5"/>
    <n v="289"/>
    <n v="6"/>
    <n v="1734"/>
  </r>
  <r>
    <s v="1958"/>
    <d v="2019-10-03T00:00:00"/>
    <n v="8"/>
    <s v="Company H"/>
    <s v="Laura Larsen"/>
    <x v="2"/>
    <s v="Item 1"/>
    <n v="399"/>
    <n v="3"/>
    <n v="1197"/>
  </r>
  <r>
    <s v="1959"/>
    <d v="2019-10-03T00:00:00"/>
    <n v="12"/>
    <s v="Company L"/>
    <s v="Michael Fox"/>
    <x v="0"/>
    <s v="Item 3"/>
    <n v="69"/>
    <n v="7"/>
    <n v="483"/>
  </r>
  <r>
    <s v="1960"/>
    <d v="2019-10-04T00:00:00"/>
    <n v="19"/>
    <s v="Company S"/>
    <s v="Andrew James"/>
    <x v="3"/>
    <s v="Item 4"/>
    <n v="159"/>
    <n v="3"/>
    <n v="477"/>
  </r>
  <r>
    <s v="1961"/>
    <d v="2019-10-04T00:00:00"/>
    <n v="9"/>
    <s v="Company I"/>
    <s v="Kim Fishman"/>
    <x v="2"/>
    <s v="Item 5"/>
    <n v="289"/>
    <n v="8"/>
    <n v="2312"/>
  </r>
  <r>
    <s v="1962"/>
    <d v="2019-10-04T00:00:00"/>
    <n v="20"/>
    <s v="Company T"/>
    <s v="Oscar Knox"/>
    <x v="3"/>
    <s v="Item 1"/>
    <n v="399"/>
    <n v="3"/>
    <n v="1197"/>
  </r>
  <r>
    <s v="1963"/>
    <d v="2019-10-05T00:00:00"/>
    <n v="20"/>
    <s v="Company T"/>
    <s v="Andrew James"/>
    <x v="3"/>
    <s v="Item 5"/>
    <n v="289"/>
    <n v="1"/>
    <n v="289"/>
  </r>
  <r>
    <s v="1964"/>
    <d v="2019-10-05T00:00:00"/>
    <n v="4"/>
    <s v="Company D"/>
    <s v="Anna Weber"/>
    <x v="1"/>
    <s v="Item 5"/>
    <n v="289"/>
    <n v="3"/>
    <n v="867"/>
  </r>
  <r>
    <s v="1965"/>
    <d v="2019-10-05T00:00:00"/>
    <n v="4"/>
    <s v="Company D"/>
    <s v="Ben Wallace"/>
    <x v="1"/>
    <s v="Item 2"/>
    <n v="199"/>
    <n v="2"/>
    <n v="398"/>
  </r>
  <r>
    <s v="1966"/>
    <d v="2019-10-05T00:00:00"/>
    <n v="15"/>
    <s v="Company O"/>
    <s v="Michael Fox"/>
    <x v="0"/>
    <s v="Item 1"/>
    <n v="399"/>
    <n v="0"/>
    <n v="0"/>
  </r>
  <r>
    <s v="1967"/>
    <d v="2019-10-05T00:00:00"/>
    <n v="20"/>
    <s v="Company T"/>
    <s v="Andrew James"/>
    <x v="3"/>
    <s v="Item 1"/>
    <n v="399"/>
    <n v="9"/>
    <n v="3591"/>
  </r>
  <r>
    <s v="1968"/>
    <d v="2019-10-05T00:00:00"/>
    <n v="1"/>
    <s v="Company A"/>
    <s v="Ben Wallace"/>
    <x v="1"/>
    <s v="Item 3"/>
    <n v="69"/>
    <n v="2"/>
    <n v="138"/>
  </r>
  <r>
    <s v="1969"/>
    <d v="2019-10-05T00:00:00"/>
    <n v="3"/>
    <s v="Company C"/>
    <s v="Ben Wallace"/>
    <x v="1"/>
    <s v="Item 2"/>
    <n v="199"/>
    <n v="1"/>
    <n v="199"/>
  </r>
  <r>
    <s v="1970"/>
    <d v="2019-10-05T00:00:00"/>
    <n v="11"/>
    <s v="Company K"/>
    <s v="Anne Lee"/>
    <x v="0"/>
    <s v="Item 1"/>
    <n v="399"/>
    <n v="2"/>
    <n v="798"/>
  </r>
  <r>
    <s v="1971"/>
    <d v="2019-10-05T00:00:00"/>
    <n v="17"/>
    <s v="Company Q"/>
    <s v="Oscar Knox"/>
    <x v="3"/>
    <s v="Item 3"/>
    <n v="69"/>
    <n v="6"/>
    <n v="414"/>
  </r>
  <r>
    <s v="1972"/>
    <d v="2019-10-05T00:00:00"/>
    <n v="8"/>
    <s v="Company H"/>
    <s v="Kim Fishman"/>
    <x v="2"/>
    <s v="Item 3"/>
    <n v="69"/>
    <n v="0"/>
    <n v="0"/>
  </r>
  <r>
    <s v="1973"/>
    <d v="2019-10-05T00:00:00"/>
    <n v="12"/>
    <s v="Company L"/>
    <s v="Michael Fox"/>
    <x v="0"/>
    <s v="Item 1"/>
    <n v="399"/>
    <n v="6"/>
    <n v="2394"/>
  </r>
  <r>
    <s v="1974"/>
    <d v="2019-10-06T00:00:00"/>
    <n v="19"/>
    <s v="Company S"/>
    <s v="Oscar Knox"/>
    <x v="3"/>
    <s v="Item 5"/>
    <n v="289"/>
    <n v="1"/>
    <n v="289"/>
  </r>
  <r>
    <s v="1975"/>
    <d v="2019-10-07T00:00:00"/>
    <n v="6"/>
    <s v="Company F"/>
    <s v="Kim Fishman"/>
    <x v="2"/>
    <s v="Item 4"/>
    <n v="159"/>
    <n v="4"/>
    <n v="636"/>
  </r>
  <r>
    <s v="1976"/>
    <d v="2019-10-07T00:00:00"/>
    <n v="15"/>
    <s v="Company O"/>
    <s v="Michael Fox"/>
    <x v="0"/>
    <s v="Item 4"/>
    <n v="159"/>
    <n v="1"/>
    <n v="159"/>
  </r>
  <r>
    <s v="1977"/>
    <d v="2019-10-08T00:00:00"/>
    <n v="10"/>
    <s v="Company J"/>
    <s v="Kim Fishman"/>
    <x v="2"/>
    <s v="Item 4"/>
    <n v="159"/>
    <n v="6"/>
    <n v="954"/>
  </r>
  <r>
    <s v="1978"/>
    <d v="2019-10-08T00:00:00"/>
    <n v="14"/>
    <s v="Company N"/>
    <s v="Anne Lee"/>
    <x v="0"/>
    <s v="Item 2"/>
    <n v="199"/>
    <n v="0"/>
    <n v="0"/>
  </r>
  <r>
    <s v="1979"/>
    <d v="2019-10-09T00:00:00"/>
    <n v="11"/>
    <s v="Company K"/>
    <s v="Anne Lee"/>
    <x v="0"/>
    <s v="Item 4"/>
    <n v="159"/>
    <n v="0"/>
    <n v="0"/>
  </r>
  <r>
    <s v="1980"/>
    <d v="2019-10-09T00:00:00"/>
    <n v="17"/>
    <s v="Company Q"/>
    <s v="Oscar Knox"/>
    <x v="3"/>
    <s v="Item 3"/>
    <n v="69"/>
    <n v="4"/>
    <n v="276"/>
  </r>
  <r>
    <s v="1981"/>
    <d v="2019-10-09T00:00:00"/>
    <n v="12"/>
    <s v="Company L"/>
    <s v="Michael Fox"/>
    <x v="0"/>
    <s v="Item 5"/>
    <n v="289"/>
    <n v="0"/>
    <n v="0"/>
  </r>
  <r>
    <s v="1982"/>
    <d v="2019-10-09T00:00:00"/>
    <n v="15"/>
    <s v="Company O"/>
    <s v="Anne Lee"/>
    <x v="0"/>
    <s v="Item 3"/>
    <n v="69"/>
    <n v="1"/>
    <n v="69"/>
  </r>
  <r>
    <s v="1983"/>
    <d v="2019-10-10T00:00:00"/>
    <n v="3"/>
    <s v="Company C"/>
    <s v="Ben Wallace"/>
    <x v="1"/>
    <s v="Item 1"/>
    <n v="399"/>
    <n v="1"/>
    <n v="399"/>
  </r>
  <r>
    <s v="1984"/>
    <d v="2019-10-11T00:00:00"/>
    <n v="20"/>
    <s v="Company T"/>
    <s v="Oscar Knox"/>
    <x v="3"/>
    <s v="Item 2"/>
    <n v="199"/>
    <n v="1"/>
    <n v="199"/>
  </r>
  <r>
    <s v="1985"/>
    <d v="2019-10-12T00:00:00"/>
    <n v="13"/>
    <s v="Company M"/>
    <s v="Michael Fox"/>
    <x v="0"/>
    <s v="Item 1"/>
    <n v="399"/>
    <n v="3"/>
    <n v="1197"/>
  </r>
  <r>
    <s v="1986"/>
    <d v="2019-10-12T00:00:00"/>
    <n v="1"/>
    <s v="Company A"/>
    <s v="Anna Weber"/>
    <x v="1"/>
    <s v="Item 3"/>
    <n v="69"/>
    <n v="8"/>
    <n v="552"/>
  </r>
  <r>
    <s v="1987"/>
    <d v="2019-10-13T00:00:00"/>
    <n v="9"/>
    <s v="Company I"/>
    <s v="Kim Fishman"/>
    <x v="2"/>
    <s v="Item 5"/>
    <n v="289"/>
    <n v="0"/>
    <n v="0"/>
  </r>
  <r>
    <s v="1988"/>
    <d v="2019-10-13T00:00:00"/>
    <n v="2"/>
    <s v="Company B"/>
    <s v="Ben Wallace"/>
    <x v="1"/>
    <s v="Item 2"/>
    <n v="199"/>
    <n v="5"/>
    <n v="995"/>
  </r>
  <r>
    <s v="1989"/>
    <d v="2019-10-13T00:00:00"/>
    <n v="12"/>
    <s v="Company L"/>
    <s v="Anne Lee"/>
    <x v="0"/>
    <s v="Item 5"/>
    <n v="289"/>
    <n v="3"/>
    <n v="867"/>
  </r>
  <r>
    <s v="1990"/>
    <d v="2019-10-13T00:00:00"/>
    <n v="11"/>
    <s v="Company K"/>
    <s v="Michael Fox"/>
    <x v="0"/>
    <s v="Item 2"/>
    <n v="199"/>
    <n v="4"/>
    <n v="796"/>
  </r>
  <r>
    <s v="1991"/>
    <d v="2019-10-14T00:00:00"/>
    <n v="3"/>
    <s v="Company C"/>
    <s v="Anna Weber"/>
    <x v="1"/>
    <s v="Item 2"/>
    <n v="199"/>
    <n v="7"/>
    <n v="1393"/>
  </r>
  <r>
    <s v="1992"/>
    <d v="2019-10-15T00:00:00"/>
    <n v="5"/>
    <s v="Company E"/>
    <s v="Anna Weber"/>
    <x v="1"/>
    <s v="Item 4"/>
    <n v="159"/>
    <n v="7"/>
    <n v="1113"/>
  </r>
  <r>
    <s v="1993"/>
    <d v="2019-10-16T00:00:00"/>
    <n v="15"/>
    <s v="Company O"/>
    <s v="Anne Lee"/>
    <x v="0"/>
    <s v="Item 2"/>
    <n v="199"/>
    <n v="1"/>
    <n v="199"/>
  </r>
  <r>
    <s v="1994"/>
    <d v="2019-10-16T00:00:00"/>
    <n v="3"/>
    <s v="Company C"/>
    <s v="Anna Weber"/>
    <x v="1"/>
    <s v="Item 3"/>
    <n v="69"/>
    <n v="3"/>
    <n v="207"/>
  </r>
  <r>
    <s v="1995"/>
    <d v="2019-10-16T00:00:00"/>
    <n v="1"/>
    <s v="Company A"/>
    <s v="Anna Weber"/>
    <x v="1"/>
    <s v="Item 2"/>
    <n v="199"/>
    <n v="8"/>
    <n v="1592"/>
  </r>
  <r>
    <s v="1996"/>
    <d v="2019-10-16T00:00:00"/>
    <n v="9"/>
    <s v="Company I"/>
    <s v="Laura Larsen"/>
    <x v="2"/>
    <s v="Item 3"/>
    <n v="69"/>
    <n v="8"/>
    <n v="552"/>
  </r>
  <r>
    <s v="1997"/>
    <d v="2019-10-16T00:00:00"/>
    <n v="5"/>
    <s v="Company E"/>
    <s v="Ben Wallace"/>
    <x v="1"/>
    <s v="Item 3"/>
    <n v="69"/>
    <n v="6"/>
    <n v="414"/>
  </r>
  <r>
    <s v="1998"/>
    <d v="2019-10-16T00:00:00"/>
    <n v="3"/>
    <s v="Company C"/>
    <s v="Ben Wallace"/>
    <x v="1"/>
    <s v="Item 1"/>
    <n v="399"/>
    <n v="6"/>
    <n v="2394"/>
  </r>
  <r>
    <s v="1999"/>
    <d v="2019-10-16T00:00:00"/>
    <n v="6"/>
    <s v="Company F"/>
    <s v="Laura Larsen"/>
    <x v="2"/>
    <s v="Item 5"/>
    <n v="289"/>
    <n v="1"/>
    <n v="289"/>
  </r>
  <r>
    <s v="2000"/>
    <d v="2019-10-16T00:00:00"/>
    <n v="14"/>
    <s v="Company N"/>
    <s v="Michael Fox"/>
    <x v="0"/>
    <s v="Item 2"/>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0F607B-4A5C-43C3-A886-7FB7B435294F}"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15"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h="1" x="4"/>
        <item h="1" x="1"/>
        <item h="1" x="6"/>
        <item h="1" x="7"/>
        <item x="2"/>
        <item h="1" x="5"/>
        <item h="1" x="0"/>
        <item h="1" x="3"/>
        <item t="default"/>
      </items>
    </pivotField>
    <pivotField showAll="0">
      <items count="5">
        <item x="3"/>
        <item x="2"/>
        <item x="0"/>
        <item x="1"/>
        <item t="default"/>
      </items>
    </pivotField>
    <pivotField showAll="0">
      <items count="6">
        <item h="1" x="4"/>
        <item h="1" x="0"/>
        <item h="1" x="3"/>
        <item h="1"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h="1" x="0"/>
        <item x="1"/>
        <item h="1" x="2"/>
        <item h="1" x="3"/>
        <item t="default"/>
      </items>
    </pivotField>
  </pivotFields>
  <rowFields count="2">
    <field x="11"/>
    <field x="1"/>
  </rowFields>
  <rowItems count="12">
    <i>
      <x v="1"/>
    </i>
    <i r="1">
      <x v="1"/>
    </i>
    <i r="1">
      <x v="2"/>
    </i>
    <i r="1">
      <x v="3"/>
    </i>
    <i r="1">
      <x v="4"/>
    </i>
    <i r="1">
      <x v="5"/>
    </i>
    <i r="1">
      <x v="8"/>
    </i>
    <i r="1">
      <x v="9"/>
    </i>
    <i r="1">
      <x v="10"/>
    </i>
    <i r="1">
      <x v="11"/>
    </i>
    <i r="1">
      <x v="12"/>
    </i>
    <i t="grand">
      <x/>
    </i>
  </rowItems>
  <colItems count="1">
    <i/>
  </colItems>
  <dataFields count="1">
    <dataField name="Sum of Revenue" fld="9"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3F9907-8F84-4149-9533-24E8FD67FDA5}"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F5" firstHeaderRow="1" firstDataRow="2" firstDataCol="1"/>
  <pivotFields count="10">
    <pivotField showAll="0"/>
    <pivotField numFmtId="14" showAll="0"/>
    <pivotField showAll="0"/>
    <pivotField showAll="0"/>
    <pivotField showAll="0"/>
    <pivotField axis="axisCol" showAll="0">
      <items count="5">
        <item x="3"/>
        <item x="2"/>
        <item x="0"/>
        <item x="1"/>
        <item t="default"/>
      </items>
    </pivotField>
    <pivotField showAll="0"/>
    <pivotField showAll="0"/>
    <pivotField showAll="0"/>
    <pivotField dataField="1" showAll="0"/>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0DF9B8-9016-49C0-A9D0-A3A018B7B76D}" name="PivotTable5"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C4" firstHeaderRow="1" firstDataRow="2" firstDataCol="1"/>
  <pivotFields count="12">
    <pivotField showAll="0"/>
    <pivotField numFmtId="14" showAll="0"/>
    <pivotField showAll="0"/>
    <pivotField showAll="0"/>
    <pivotField axis="axisCol" showAll="0">
      <items count="9">
        <item h="1" x="4"/>
        <item h="1" x="1"/>
        <item h="1" x="6"/>
        <item h="1" x="7"/>
        <item x="2"/>
        <item h="1" x="5"/>
        <item h="1" x="0"/>
        <item h="1" x="3"/>
        <item t="default"/>
      </items>
    </pivotField>
    <pivotField showAll="0">
      <items count="5">
        <item x="3"/>
        <item x="2"/>
        <item x="0"/>
        <item x="1"/>
        <item t="default"/>
      </items>
    </pivotField>
    <pivotField showAll="0">
      <items count="6">
        <item h="1" x="4"/>
        <item h="1" x="0"/>
        <item h="1" x="3"/>
        <item h="1" x="2"/>
        <item x="1"/>
        <item t="default"/>
      </items>
    </pivotField>
    <pivotField showAll="0"/>
    <pivotField showAll="0"/>
    <pivotField dataField="1" showAll="0"/>
    <pivotField showAll="0" defaultSubtotal="0"/>
    <pivotField axis="axisRow" showAll="0" defaultSubtotal="0">
      <items count="4">
        <item h="1" x="0"/>
        <item x="1"/>
        <item h="1" x="2"/>
        <item h="1" x="3"/>
      </items>
    </pivotField>
  </pivotFields>
  <rowFields count="1">
    <field x="11"/>
  </rowFields>
  <rowItems count="2">
    <i>
      <x v="1"/>
    </i>
    <i t="grand">
      <x/>
    </i>
  </rowItems>
  <colFields count="1">
    <field x="4"/>
  </colFields>
  <colItems count="2">
    <i>
      <x v="4"/>
    </i>
    <i t="grand">
      <x/>
    </i>
  </colItems>
  <dataFields count="1">
    <dataField name="Sum of Revenue" fld="9" baseField="0" baseItem="0"/>
  </dataFields>
  <chartFormats count="1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4" format="16" series="1">
      <pivotArea type="data" outline="0" fieldPosition="0">
        <references count="2">
          <reference field="4294967294" count="1" selected="0">
            <x v="0"/>
          </reference>
          <reference field="4" count="1" selected="0">
            <x v="0"/>
          </reference>
        </references>
      </pivotArea>
    </chartFormat>
    <chartFormat chart="4" format="17" series="1">
      <pivotArea type="data" outline="0" fieldPosition="0">
        <references count="2">
          <reference field="4294967294" count="1" selected="0">
            <x v="0"/>
          </reference>
          <reference field="4" count="1" selected="0">
            <x v="1"/>
          </reference>
        </references>
      </pivotArea>
    </chartFormat>
    <chartFormat chart="4" format="18" series="1">
      <pivotArea type="data" outline="0" fieldPosition="0">
        <references count="2">
          <reference field="4294967294" count="1" selected="0">
            <x v="0"/>
          </reference>
          <reference field="4" count="1" selected="0">
            <x v="2"/>
          </reference>
        </references>
      </pivotArea>
    </chartFormat>
    <chartFormat chart="4" format="19" series="1">
      <pivotArea type="data" outline="0" fieldPosition="0">
        <references count="2">
          <reference field="4294967294" count="1" selected="0">
            <x v="0"/>
          </reference>
          <reference field="4" count="1" selected="0">
            <x v="3"/>
          </reference>
        </references>
      </pivotArea>
    </chartFormat>
    <chartFormat chart="4" format="20" series="1">
      <pivotArea type="data" outline="0" fieldPosition="0">
        <references count="2">
          <reference field="4294967294" count="1" selected="0">
            <x v="0"/>
          </reference>
          <reference field="4" count="1" selected="0">
            <x v="4"/>
          </reference>
        </references>
      </pivotArea>
    </chartFormat>
    <chartFormat chart="4" format="21" series="1">
      <pivotArea type="data" outline="0" fieldPosition="0">
        <references count="2">
          <reference field="4294967294" count="1" selected="0">
            <x v="0"/>
          </reference>
          <reference field="4" count="1" selected="0">
            <x v="5"/>
          </reference>
        </references>
      </pivotArea>
    </chartFormat>
    <chartFormat chart="4" format="22" series="1">
      <pivotArea type="data" outline="0" fieldPosition="0">
        <references count="2">
          <reference field="4294967294" count="1" selected="0">
            <x v="0"/>
          </reference>
          <reference field="4" count="1" selected="0">
            <x v="6"/>
          </reference>
        </references>
      </pivotArea>
    </chartFormat>
    <chartFormat chart="4" format="23"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217A35-F0B4-4003-BC6C-B0B0916DB5C3}" name="PivotTable6"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B3" firstHeaderRow="1" firstDataRow="1" firstDataCol="1"/>
  <pivotFields count="12">
    <pivotField showAll="0"/>
    <pivotField numFmtId="14" showAll="0"/>
    <pivotField showAll="0"/>
    <pivotField showAll="0"/>
    <pivotField showAll="0">
      <items count="9">
        <item h="1" x="4"/>
        <item h="1" x="1"/>
        <item h="1" x="6"/>
        <item h="1" x="7"/>
        <item x="2"/>
        <item h="1" x="5"/>
        <item h="1" x="0"/>
        <item h="1" x="3"/>
        <item t="default"/>
      </items>
    </pivotField>
    <pivotField showAll="0">
      <items count="5">
        <item x="3"/>
        <item x="2"/>
        <item x="0"/>
        <item x="1"/>
        <item t="default"/>
      </items>
    </pivotField>
    <pivotField axis="axisRow" showAll="0">
      <items count="6">
        <item h="1" x="4"/>
        <item h="1" x="0"/>
        <item h="1" x="3"/>
        <item h="1" x="2"/>
        <item x="1"/>
        <item t="default"/>
      </items>
    </pivotField>
    <pivotField showAll="0"/>
    <pivotField showAll="0"/>
    <pivotField dataField="1" showAll="0"/>
    <pivotField showAll="0" defaultSubtotal="0"/>
    <pivotField showAll="0" defaultSubtotal="0">
      <items count="4">
        <item h="1" x="0"/>
        <item x="1"/>
        <item h="1" x="2"/>
        <item h="1" x="3"/>
      </items>
    </pivotField>
  </pivotFields>
  <rowFields count="1">
    <field x="6"/>
  </rowFields>
  <rowItems count="2">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6" count="1" selected="0">
            <x v="0"/>
          </reference>
        </references>
      </pivotArea>
    </chartFormat>
    <chartFormat chart="4" format="14">
      <pivotArea type="data" outline="0" fieldPosition="0">
        <references count="2">
          <reference field="4294967294" count="1" selected="0">
            <x v="0"/>
          </reference>
          <reference field="6" count="1" selected="0">
            <x v="1"/>
          </reference>
        </references>
      </pivotArea>
    </chartFormat>
    <chartFormat chart="4" format="15">
      <pivotArea type="data" outline="0" fieldPosition="0">
        <references count="2">
          <reference field="4294967294" count="1" selected="0">
            <x v="0"/>
          </reference>
          <reference field="6" count="1" selected="0">
            <x v="2"/>
          </reference>
        </references>
      </pivotArea>
    </chartFormat>
    <chartFormat chart="4" format="16">
      <pivotArea type="data" outline="0" fieldPosition="0">
        <references count="2">
          <reference field="4294967294" count="1" selected="0">
            <x v="0"/>
          </reference>
          <reference field="6" count="1" selected="0">
            <x v="3"/>
          </reference>
        </references>
      </pivotArea>
    </chartFormat>
    <chartFormat chart="4"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07C678-BCFF-4874-A98A-7B9A7D38C99B}" name="PivotTable7"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B7"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h="1" x="4"/>
        <item h="1" x="1"/>
        <item h="1" x="6"/>
        <item h="1" x="7"/>
        <item x="2"/>
        <item h="1" x="5"/>
        <item h="1" x="0"/>
        <item h="1" x="3"/>
        <item t="default"/>
      </items>
    </pivotField>
    <pivotField showAll="0">
      <items count="5">
        <item x="3"/>
        <item x="2"/>
        <item x="0"/>
        <item x="1"/>
        <item t="default"/>
      </items>
    </pivotField>
    <pivotField showAll="0">
      <items count="6">
        <item h="1" x="4"/>
        <item h="1" x="0"/>
        <item h="1" x="3"/>
        <item h="1" x="2"/>
        <item x="1"/>
        <item t="default"/>
      </items>
    </pivotField>
    <pivotField showAll="0"/>
    <pivotField showAll="0"/>
    <pivotField dataField="1" showAll="0"/>
    <pivotField showAll="0" defaultSubtotal="0"/>
    <pivotField showAll="0" defaultSubtotal="0">
      <items count="4">
        <item h="1" x="0"/>
        <item x="1"/>
        <item h="1" x="2"/>
        <item h="1" x="3"/>
      </items>
    </pivotField>
  </pivotFields>
  <rowFields count="1">
    <field x="3"/>
  </rowFields>
  <rowItems count="6">
    <i>
      <x v="7"/>
    </i>
    <i>
      <x v="5"/>
    </i>
    <i>
      <x v="9"/>
    </i>
    <i>
      <x v="6"/>
    </i>
    <i>
      <x v="8"/>
    </i>
    <i t="grand">
      <x/>
    </i>
  </rowItems>
  <colItems count="1">
    <i/>
  </colItems>
  <dataFields count="1">
    <dataField name="Sum of Revenue" fld="9" baseField="0" baseItem="0"/>
  </dataFields>
  <chartFormats count="2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3" count="1" selected="0">
            <x v="3"/>
          </reference>
        </references>
      </pivotArea>
    </chartFormat>
    <chartFormat chart="4" format="4">
      <pivotArea type="data" outline="0" fieldPosition="0">
        <references count="2">
          <reference field="4294967294" count="1" selected="0">
            <x v="0"/>
          </reference>
          <reference field="3" count="1" selected="0">
            <x v="18"/>
          </reference>
        </references>
      </pivotArea>
    </chartFormat>
    <chartFormat chart="4" format="5">
      <pivotArea type="data" outline="0" fieldPosition="0">
        <references count="2">
          <reference field="4294967294" count="1" selected="0">
            <x v="0"/>
          </reference>
          <reference field="3" count="1" selected="0">
            <x v="12"/>
          </reference>
        </references>
      </pivotArea>
    </chartFormat>
    <chartFormat chart="4" format="6">
      <pivotArea type="data" outline="0" fieldPosition="0">
        <references count="2">
          <reference field="4294967294" count="1" selected="0">
            <x v="0"/>
          </reference>
          <reference field="3" count="1" selected="0">
            <x v="13"/>
          </reference>
        </references>
      </pivotArea>
    </chartFormat>
    <chartFormat chart="4" format="7">
      <pivotArea type="data" outline="0" fieldPosition="0">
        <references count="2">
          <reference field="4294967294" count="1" selected="0">
            <x v="0"/>
          </reference>
          <reference field="3" count="1" selected="0">
            <x v="8"/>
          </reference>
        </references>
      </pivotArea>
    </chartFormat>
    <chartFormat chart="4" format="8">
      <pivotArea type="data" outline="0" fieldPosition="0">
        <references count="2">
          <reference field="4294967294" count="1" selected="0">
            <x v="0"/>
          </reference>
          <reference field="3" count="1" selected="0">
            <x v="9"/>
          </reference>
        </references>
      </pivotArea>
    </chartFormat>
    <chartFormat chart="4" format="9">
      <pivotArea type="data" outline="0" fieldPosition="0">
        <references count="2">
          <reference field="4294967294" count="1" selected="0">
            <x v="0"/>
          </reference>
          <reference field="3" count="1" selected="0">
            <x v="4"/>
          </reference>
        </references>
      </pivotArea>
    </chartFormat>
    <chartFormat chart="4" format="10">
      <pivotArea type="data" outline="0" fieldPosition="0">
        <references count="2">
          <reference field="4294967294" count="1" selected="0">
            <x v="0"/>
          </reference>
          <reference field="3" count="1" selected="0">
            <x v="1"/>
          </reference>
        </references>
      </pivotArea>
    </chartFormat>
    <chartFormat chart="4" format="11">
      <pivotArea type="data" outline="0" fieldPosition="0">
        <references count="2">
          <reference field="4294967294" count="1" selected="0">
            <x v="0"/>
          </reference>
          <reference field="3" count="1" selected="0">
            <x v="16"/>
          </reference>
        </references>
      </pivotArea>
    </chartFormat>
    <chartFormat chart="4" format="12">
      <pivotArea type="data" outline="0" fieldPosition="0">
        <references count="2">
          <reference field="4294967294" count="1" selected="0">
            <x v="0"/>
          </reference>
          <reference field="3" count="1" selected="0">
            <x v="7"/>
          </reference>
        </references>
      </pivotArea>
    </chartFormat>
    <chartFormat chart="4" format="13">
      <pivotArea type="data" outline="0" fieldPosition="0">
        <references count="2">
          <reference field="4294967294" count="1" selected="0">
            <x v="0"/>
          </reference>
          <reference field="3" count="1" selected="0">
            <x v="0"/>
          </reference>
        </references>
      </pivotArea>
    </chartFormat>
    <chartFormat chart="4" format="14">
      <pivotArea type="data" outline="0" fieldPosition="0">
        <references count="2">
          <reference field="4294967294" count="1" selected="0">
            <x v="0"/>
          </reference>
          <reference field="3" count="1" selected="0">
            <x v="2"/>
          </reference>
        </references>
      </pivotArea>
    </chartFormat>
    <chartFormat chart="4" format="15">
      <pivotArea type="data" outline="0" fieldPosition="0">
        <references count="2">
          <reference field="4294967294" count="1" selected="0">
            <x v="0"/>
          </reference>
          <reference field="3" count="1" selected="0">
            <x v="15"/>
          </reference>
        </references>
      </pivotArea>
    </chartFormat>
    <chartFormat chart="4" format="16">
      <pivotArea type="data" outline="0" fieldPosition="0">
        <references count="2">
          <reference field="4294967294" count="1" selected="0">
            <x v="0"/>
          </reference>
          <reference field="3" count="1" selected="0">
            <x v="6"/>
          </reference>
        </references>
      </pivotArea>
    </chartFormat>
    <chartFormat chart="4" format="17">
      <pivotArea type="data" outline="0" fieldPosition="0">
        <references count="2">
          <reference field="4294967294" count="1" selected="0">
            <x v="0"/>
          </reference>
          <reference field="3" count="1" selected="0">
            <x v="5"/>
          </reference>
        </references>
      </pivotArea>
    </chartFormat>
    <chartFormat chart="4" format="18">
      <pivotArea type="data" outline="0" fieldPosition="0">
        <references count="2">
          <reference field="4294967294" count="1" selected="0">
            <x v="0"/>
          </reference>
          <reference field="3" count="1" selected="0">
            <x v="10"/>
          </reference>
        </references>
      </pivotArea>
    </chartFormat>
    <chartFormat chart="4" format="19">
      <pivotArea type="data" outline="0" fieldPosition="0">
        <references count="2">
          <reference field="4294967294" count="1" selected="0">
            <x v="0"/>
          </reference>
          <reference field="3" count="1" selected="0">
            <x v="17"/>
          </reference>
        </references>
      </pivotArea>
    </chartFormat>
    <chartFormat chart="4" format="20">
      <pivotArea type="data" outline="0" fieldPosition="0">
        <references count="2">
          <reference field="4294967294" count="1" selected="0">
            <x v="0"/>
          </reference>
          <reference field="3" count="1" selected="0">
            <x v="11"/>
          </reference>
        </references>
      </pivotArea>
    </chartFormat>
    <chartFormat chart="4" format="21">
      <pivotArea type="data" outline="0" fieldPosition="0">
        <references count="2">
          <reference field="4294967294" count="1" selected="0">
            <x v="0"/>
          </reference>
          <reference field="3" count="1" selected="0">
            <x v="14"/>
          </reference>
        </references>
      </pivotArea>
    </chartFormat>
    <chartFormat chart="4" format="22">
      <pivotArea type="data" outline="0" fieldPosition="0">
        <references count="2">
          <reference field="4294967294" count="1" selected="0">
            <x v="0"/>
          </reference>
          <reference field="3"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8C254DEC-DFC0-4340-A906-DA6E80F7CC81}" sourceName="Sales Person">
  <pivotTables>
    <pivotTable tabId="3" name="PivotTable1"/>
    <pivotTable tabId="8" name="PivotTable7"/>
    <pivotTable tabId="7" name="PivotTable6"/>
    <pivotTable tabId="6" name="PivotTable5"/>
  </pivotTables>
  <data>
    <tabular pivotCacheId="1219171066">
      <items count="8">
        <i x="4"/>
        <i x="1"/>
        <i x="6"/>
        <i x="7"/>
        <i x="2" s="1"/>
        <i x="5"/>
        <i x="0"/>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9558630-5476-4868-8971-0A556E462D1F}" sourceName="Region">
  <pivotTables>
    <pivotTable tabId="3" name="PivotTable1"/>
    <pivotTable tabId="8" name="PivotTable7"/>
    <pivotTable tabId="7" name="PivotTable6"/>
    <pivotTable tabId="6" name="PivotTable5"/>
  </pivotTables>
  <data>
    <tabular pivotCacheId="1219171066">
      <items count="4">
        <i x="2" s="1"/>
        <i x="3" s="1" nd="1"/>
        <i x="0" s="1" nd="1"/>
        <i x="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8B309E57-CB75-4B74-A899-A4DDAE834B9B}" sourceName="Years">
  <pivotTables>
    <pivotTable tabId="3" name="PivotTable1"/>
    <pivotTable tabId="8" name="PivotTable7"/>
    <pivotTable tabId="7" name="PivotTable6"/>
    <pivotTable tabId="6" name="PivotTable5"/>
  </pivotTables>
  <data>
    <tabular pivotCacheId="1219171066">
      <items count="4">
        <i x="1" s="1"/>
        <i x="2"/>
        <i x="0" nd="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451BA062-0DBD-4C03-9AE4-142B4403931D}" sourceName="Item">
  <pivotTables>
    <pivotTable tabId="3" name="PivotTable1"/>
    <pivotTable tabId="8" name="PivotTable7"/>
    <pivotTable tabId="7" name="PivotTable6"/>
    <pivotTable tabId="6" name="PivotTable5"/>
  </pivotTables>
  <data>
    <tabular pivotCacheId="1219171066">
      <items count="5">
        <i x="4"/>
        <i x="0"/>
        <i x="3"/>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63C4D42B-5F64-4999-98C8-3FB16CE75C2A}" cache="Slicer_Sales_Person" caption="Sales Person" style="SlicerStyleDark2" rowHeight="234950"/>
  <slicer name="Region" xr10:uid="{48932703-46DA-4AAF-ADD9-3170B934CE06}" cache="Slicer_Region" caption="Region" style="SlicerStyleOther2" rowHeight="234950"/>
  <slicer name="Years" xr10:uid="{B2BD6E16-E5C4-42DD-8E99-D045CF9F0F02}" cache="Slicer_Years" caption="Years" style="SlicerStyleDark3" rowHeight="234950"/>
  <slicer name="Item" xr10:uid="{E89D79F1-E546-4B7D-8A44-EEB9CE0C0844}" cache="Slicer_Item" caption="Item"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ED79B-B9E3-4760-BAE8-086B6A68FF01}">
  <dimension ref="A1:J2001"/>
  <sheetViews>
    <sheetView topLeftCell="A1976" workbookViewId="0">
      <selection activeCell="P11" sqref="P11"/>
    </sheetView>
  </sheetViews>
  <sheetFormatPr defaultRowHeight="14.4" x14ac:dyDescent="0.3"/>
  <cols>
    <col min="1" max="1" width="9" bestFit="1" customWidth="1"/>
    <col min="2" max="2" width="17.44140625" customWidth="1"/>
    <col min="5" max="5" width="13.77734375" customWidth="1"/>
    <col min="6" max="6" width="13.109375" customWidth="1"/>
    <col min="7" max="7" width="11.5546875" customWidth="1"/>
  </cols>
  <sheetData>
    <row r="1" spans="1:10" ht="15.6"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713F1-A50A-4B20-BFEC-028468A6013C}">
  <dimension ref="A3:B15"/>
  <sheetViews>
    <sheetView workbookViewId="0">
      <selection activeCell="B1" sqref="B1"/>
    </sheetView>
  </sheetViews>
  <sheetFormatPr defaultRowHeight="14.4" x14ac:dyDescent="0.3"/>
  <cols>
    <col min="1" max="1" width="12.5546875" bestFit="1" customWidth="1"/>
    <col min="2" max="2" width="14.88671875" bestFit="1" customWidth="1"/>
  </cols>
  <sheetData>
    <row r="3" spans="1:2" x14ac:dyDescent="0.3">
      <c r="A3" s="5" t="s">
        <v>2047</v>
      </c>
      <c r="B3" t="s">
        <v>2060</v>
      </c>
    </row>
    <row r="4" spans="1:2" x14ac:dyDescent="0.3">
      <c r="A4" s="6" t="s">
        <v>2049</v>
      </c>
      <c r="B4" s="7">
        <v>29189</v>
      </c>
    </row>
    <row r="5" spans="1:2" x14ac:dyDescent="0.3">
      <c r="A5" s="9" t="s">
        <v>2050</v>
      </c>
      <c r="B5" s="7">
        <v>867</v>
      </c>
    </row>
    <row r="6" spans="1:2" x14ac:dyDescent="0.3">
      <c r="A6" s="9" t="s">
        <v>2051</v>
      </c>
      <c r="B6" s="7">
        <v>1156</v>
      </c>
    </row>
    <row r="7" spans="1:2" x14ac:dyDescent="0.3">
      <c r="A7" s="9" t="s">
        <v>2052</v>
      </c>
      <c r="B7" s="7">
        <v>578</v>
      </c>
    </row>
    <row r="8" spans="1:2" x14ac:dyDescent="0.3">
      <c r="A8" s="9" t="s">
        <v>2053</v>
      </c>
      <c r="B8" s="7">
        <v>7225</v>
      </c>
    </row>
    <row r="9" spans="1:2" x14ac:dyDescent="0.3">
      <c r="A9" s="9" t="s">
        <v>2054</v>
      </c>
      <c r="B9" s="7">
        <v>6358</v>
      </c>
    </row>
    <row r="10" spans="1:2" x14ac:dyDescent="0.3">
      <c r="A10" s="9" t="s">
        <v>2055</v>
      </c>
      <c r="B10" s="7">
        <v>4046</v>
      </c>
    </row>
    <row r="11" spans="1:2" x14ac:dyDescent="0.3">
      <c r="A11" s="9" t="s">
        <v>2056</v>
      </c>
      <c r="B11" s="7">
        <v>2601</v>
      </c>
    </row>
    <row r="12" spans="1:2" x14ac:dyDescent="0.3">
      <c r="A12" s="9" t="s">
        <v>2057</v>
      </c>
      <c r="B12" s="7">
        <v>867</v>
      </c>
    </row>
    <row r="13" spans="1:2" x14ac:dyDescent="0.3">
      <c r="A13" s="9" t="s">
        <v>2058</v>
      </c>
      <c r="B13" s="7">
        <v>1445</v>
      </c>
    </row>
    <row r="14" spans="1:2" x14ac:dyDescent="0.3">
      <c r="A14" s="9" t="s">
        <v>2059</v>
      </c>
      <c r="B14" s="7">
        <v>4046</v>
      </c>
    </row>
    <row r="15" spans="1:2" x14ac:dyDescent="0.3">
      <c r="A15" s="6" t="s">
        <v>2048</v>
      </c>
      <c r="B15" s="7">
        <v>29189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E03F2-4B60-4845-9B33-755FAF050316}">
  <dimension ref="A3:F10"/>
  <sheetViews>
    <sheetView workbookViewId="0">
      <selection activeCell="A9" sqref="A9:E10"/>
    </sheetView>
  </sheetViews>
  <sheetFormatPr defaultRowHeight="14.4" x14ac:dyDescent="0.3"/>
  <cols>
    <col min="1" max="1" width="14.88671875" bestFit="1" customWidth="1"/>
    <col min="2" max="2" width="15.5546875" bestFit="1" customWidth="1"/>
    <col min="3" max="3" width="9" bestFit="1" customWidth="1"/>
    <col min="4" max="4" width="11.33203125" bestFit="1" customWidth="1"/>
    <col min="5" max="5" width="7" bestFit="1" customWidth="1"/>
    <col min="6" max="6" width="10.77734375" bestFit="1" customWidth="1"/>
  </cols>
  <sheetData>
    <row r="3" spans="1:6" x14ac:dyDescent="0.3">
      <c r="B3" s="5" t="s">
        <v>2061</v>
      </c>
    </row>
    <row r="4" spans="1:6" x14ac:dyDescent="0.3">
      <c r="B4" t="s">
        <v>28</v>
      </c>
      <c r="C4" t="s">
        <v>23</v>
      </c>
      <c r="D4" t="s">
        <v>13</v>
      </c>
      <c r="E4" t="s">
        <v>18</v>
      </c>
      <c r="F4" t="s">
        <v>2048</v>
      </c>
    </row>
    <row r="5" spans="1:6" x14ac:dyDescent="0.3">
      <c r="A5" t="s">
        <v>2060</v>
      </c>
      <c r="B5" s="7">
        <v>495353</v>
      </c>
      <c r="C5" s="7">
        <v>508119</v>
      </c>
      <c r="D5" s="7">
        <v>492984</v>
      </c>
      <c r="E5" s="7">
        <v>532135</v>
      </c>
      <c r="F5" s="7">
        <v>2028591</v>
      </c>
    </row>
    <row r="9" spans="1:6" x14ac:dyDescent="0.3">
      <c r="A9" s="8"/>
      <c r="B9" s="8" t="s">
        <v>28</v>
      </c>
      <c r="C9" s="8" t="s">
        <v>23</v>
      </c>
      <c r="D9" s="8" t="s">
        <v>13</v>
      </c>
      <c r="E9" s="8" t="s">
        <v>18</v>
      </c>
    </row>
    <row r="10" spans="1:6" x14ac:dyDescent="0.3">
      <c r="A10" s="10" t="s">
        <v>9</v>
      </c>
      <c r="B10" s="11">
        <f>GETPIVOTDATA("Revenue",$A$3,"Region","Arizona")</f>
        <v>495353</v>
      </c>
      <c r="C10" s="11">
        <f>GETPIVOTDATA("Revenue",$A$3,"Region","California")</f>
        <v>508119</v>
      </c>
      <c r="D10" s="11">
        <f>GETPIVOTDATA("Revenue",$A$3,"Region","New Mexico")</f>
        <v>492984</v>
      </c>
      <c r="E10" s="11">
        <f>GETPIVOTDATA("Revenue",$A$3,"Region","Texas")</f>
        <v>532135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2DEE0-4844-4BA2-8B24-A24B24D15EDA}">
  <dimension ref="A1:C4"/>
  <sheetViews>
    <sheetView workbookViewId="0">
      <selection activeCell="F27" sqref="F27"/>
    </sheetView>
  </sheetViews>
  <sheetFormatPr defaultRowHeight="14.4" x14ac:dyDescent="0.3"/>
  <cols>
    <col min="1" max="1" width="14.88671875" bestFit="1" customWidth="1"/>
    <col min="2" max="2" width="15.5546875" bestFit="1" customWidth="1"/>
    <col min="3" max="3" width="10.77734375" bestFit="1" customWidth="1"/>
    <col min="4" max="4" width="8.77734375" bestFit="1" customWidth="1"/>
    <col min="5" max="5" width="11.21875" bestFit="1" customWidth="1"/>
    <col min="6" max="6" width="11.6640625" bestFit="1" customWidth="1"/>
    <col min="7" max="7" width="11.5546875" bestFit="1" customWidth="1"/>
    <col min="8" max="8" width="11" bestFit="1" customWidth="1"/>
    <col min="9" max="9" width="10.33203125" bestFit="1" customWidth="1"/>
    <col min="10" max="10" width="10.77734375" bestFit="1" customWidth="1"/>
  </cols>
  <sheetData>
    <row r="1" spans="1:3" x14ac:dyDescent="0.3">
      <c r="A1" s="5" t="s">
        <v>2060</v>
      </c>
      <c r="B1" s="5" t="s">
        <v>2061</v>
      </c>
    </row>
    <row r="2" spans="1:3" x14ac:dyDescent="0.3">
      <c r="A2" s="5" t="s">
        <v>2047</v>
      </c>
      <c r="B2" t="s">
        <v>22</v>
      </c>
      <c r="C2" t="s">
        <v>2048</v>
      </c>
    </row>
    <row r="3" spans="1:3" x14ac:dyDescent="0.3">
      <c r="A3" s="6" t="s">
        <v>2049</v>
      </c>
      <c r="B3" s="7">
        <v>29189</v>
      </c>
      <c r="C3" s="7">
        <v>29189</v>
      </c>
    </row>
    <row r="4" spans="1:3" x14ac:dyDescent="0.3">
      <c r="A4" s="6" t="s">
        <v>2048</v>
      </c>
      <c r="B4" s="7">
        <v>29189</v>
      </c>
      <c r="C4" s="7">
        <v>29189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E5C3B-C7D2-4F96-B695-E303D36EC87B}">
  <dimension ref="A1:B3"/>
  <sheetViews>
    <sheetView workbookViewId="0">
      <selection activeCell="N24" sqref="N24"/>
    </sheetView>
  </sheetViews>
  <sheetFormatPr defaultRowHeight="14.4" x14ac:dyDescent="0.3"/>
  <cols>
    <col min="1" max="1" width="12.5546875" bestFit="1" customWidth="1"/>
    <col min="2" max="2" width="14.88671875" bestFit="1" customWidth="1"/>
  </cols>
  <sheetData>
    <row r="1" spans="1:2" x14ac:dyDescent="0.3">
      <c r="A1" s="5" t="s">
        <v>2047</v>
      </c>
      <c r="B1" t="s">
        <v>2060</v>
      </c>
    </row>
    <row r="2" spans="1:2" x14ac:dyDescent="0.3">
      <c r="A2" s="6" t="s">
        <v>19</v>
      </c>
      <c r="B2" s="7">
        <v>29189</v>
      </c>
    </row>
    <row r="3" spans="1:2" x14ac:dyDescent="0.3">
      <c r="A3" s="6" t="s">
        <v>2048</v>
      </c>
      <c r="B3" s="7">
        <v>29189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07559-04F9-46B0-9BCB-3C5CD404AA83}">
  <dimension ref="A1:B7"/>
  <sheetViews>
    <sheetView workbookViewId="0">
      <selection sqref="A1:B21"/>
    </sheetView>
  </sheetViews>
  <sheetFormatPr defaultRowHeight="14.4" x14ac:dyDescent="0.3"/>
  <cols>
    <col min="1" max="1" width="12.5546875" bestFit="1" customWidth="1"/>
    <col min="2" max="2" width="14.88671875" bestFit="1" customWidth="1"/>
  </cols>
  <sheetData>
    <row r="1" spans="1:2" x14ac:dyDescent="0.3">
      <c r="A1" s="5" t="s">
        <v>2047</v>
      </c>
      <c r="B1" t="s">
        <v>2060</v>
      </c>
    </row>
    <row r="2" spans="1:2" x14ac:dyDescent="0.3">
      <c r="A2" s="6" t="s">
        <v>45</v>
      </c>
      <c r="B2" s="7">
        <v>2890</v>
      </c>
    </row>
    <row r="3" spans="1:2" x14ac:dyDescent="0.3">
      <c r="A3" s="6" t="s">
        <v>48</v>
      </c>
      <c r="B3" s="7">
        <v>2890</v>
      </c>
    </row>
    <row r="4" spans="1:2" x14ac:dyDescent="0.3">
      <c r="A4" s="6" t="s">
        <v>58</v>
      </c>
      <c r="B4" s="7">
        <v>7225</v>
      </c>
    </row>
    <row r="5" spans="1:2" x14ac:dyDescent="0.3">
      <c r="A5" s="6" t="s">
        <v>88</v>
      </c>
      <c r="B5" s="7">
        <v>7514</v>
      </c>
    </row>
    <row r="6" spans="1:2" x14ac:dyDescent="0.3">
      <c r="A6" s="6" t="s">
        <v>21</v>
      </c>
      <c r="B6" s="7">
        <v>8670</v>
      </c>
    </row>
    <row r="7" spans="1:2" x14ac:dyDescent="0.3">
      <c r="A7" s="6" t="s">
        <v>2048</v>
      </c>
      <c r="B7" s="7">
        <v>29189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1C815-7DEF-47DF-9D25-E74CD2BF1011}">
  <sheetPr>
    <pageSetUpPr fitToPage="1"/>
  </sheetPr>
  <dimension ref="A1"/>
  <sheetViews>
    <sheetView showGridLines="0" tabSelected="1" zoomScale="70" zoomScaleNormal="70" workbookViewId="0">
      <selection activeCell="B1" sqref="B1"/>
    </sheetView>
  </sheetViews>
  <sheetFormatPr defaultRowHeight="14.4" x14ac:dyDescent="0.3"/>
  <cols>
    <col min="10" max="10" width="9.44140625" customWidth="1"/>
  </cols>
  <sheetData/>
  <pageMargins left="0.70866141732283472" right="0.70866141732283472" top="0.74803149606299213" bottom="0.74803149606299213" header="0.31496062992125984" footer="0.31496062992125984"/>
  <pageSetup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Sales Trend</vt:lpstr>
      <vt:lpstr>Sales By Region</vt:lpstr>
      <vt:lpstr>Sales By Employee</vt:lpstr>
      <vt:lpstr>Item Share</vt:lpstr>
      <vt:lpstr>Customer Revenue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Rahul Raj</cp:lastModifiedBy>
  <dcterms:created xsi:type="dcterms:W3CDTF">2021-12-17T06:10:49Z</dcterms:created>
  <dcterms:modified xsi:type="dcterms:W3CDTF">2021-12-18T04:06:40Z</dcterms:modified>
</cp:coreProperties>
</file>