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AJ SHEKHAR SINHA\Desktop\my\"/>
    </mc:Choice>
  </mc:AlternateContent>
  <xr:revisionPtr revIDLastSave="0" documentId="13_ncr:1_{42FC7F9E-C337-4777-9066-1E557D11BEA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s"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<sst xmlns="http://schemas.openxmlformats.org/spreadsheetml/2006/main" count="16270" uniqueCount="54">
  <si>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</si>
  <si>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</si>
  <si>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</si>
  <si>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</si>
  <si>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</si>
  <si>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</si>
  <si>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</si>
  <si>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</si>
  <si>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</si>
  <si>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</si>
  <si>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</si>
  <si>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</si>
  <si>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</si>
  <si>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</si>
  <si>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</si>
  <si>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</si>
  <si>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</si>
  <si>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</si>
  <si>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</si>
  <si>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</si>
  <si>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</si>
  <si>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</si>
  <si>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</si>
  <si>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</si>
  <si>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</si>
  <si>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</si>
  <si>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</si>
  <si>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</si>
  <si>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</si>
  <si>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</si>
  <si>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</si>
  <si>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</si>
  <si>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</si>
  <si>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</si>
  <si>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</si>
  <si>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</si>
  <si>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</si>
  <si>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</si>
  <si>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</si>
  <si>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</si>
  <si>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</si>
  <si>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</si>
  <si>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</si>
  <si>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</si>
  <si>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</si>
  <si>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</si>
  <si>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</si>
  <si>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Middle Age 31-54</t>
  </si>
  <si>
    <t>Old 54+</t>
  </si>
  <si>
    <t>Adolescent 0-31</t>
  </si>
  <si>
    <t>Bike Sales DashBoard</t>
  </si>
  <si>
    <t>Avg income Table</t>
  </si>
  <si>
    <t>Bike Purchase Table</t>
  </si>
  <si>
    <t>Customer Commute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</si>
</sst>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0" borderId="11" xfId="0" applyBorder="1"/>
    <xf numFmtId="0" fontId="0" fillId="0" borderId="14" xfId="0" applyBorder="1" applyAlignment="1">
      <alignment horizontal="left"/>
    </xf>
    <xf numFmtId="166" fontId="0" fillId="0" borderId="11" xfId="0" applyNumberFormat="1" applyBorder="1"/>
    <xf numFmtId="0" fontId="0" fillId="0" borderId="15" xfId="0" applyBorder="1" applyAlignment="1">
      <alignment horizontal="left"/>
    </xf>
    <xf numFmtId="0" fontId="0" fillId="0" borderId="11" xfId="0" pivotButton="1" applyBorder="1"/>
    <xf numFmtId="0" fontId="0" fillId="0" borderId="11" xfId="0" applyBorder="1" applyAlignment="1">
      <alignment horizontal="left"/>
    </xf>
    <xf numFmtId="0" fontId="0" fillId="0" borderId="19" xfId="0" applyBorder="1" applyAlignment="1">
      <alignment horizontal="left"/>
    </xf>
    <xf numFmtId="0" fontId="0" fillId="0" borderId="20" xfId="0" applyBorder="1"/>
    <xf numFmtId="0" fontId="0" fillId="0" borderId="16" xfId="0" applyBorder="1"/>
    <xf numFmtId="0" fontId="0" fillId="0" borderId="17" xfId="0" applyBorder="1"/>
    <xf numFmtId="0" fontId="0" fillId="0" borderId="21" xfId="0" applyBorder="1"/>
    <xf numFmtId="0" fontId="0" fillId="0" borderId="16" xfId="0" pivotButton="1" applyBorder="1"/>
    <xf numFmtId="166" fontId="0" fillId="0" borderId="20" xfId="0" applyNumberFormat="1" applyBorder="1"/>
    <xf numFmtId="0" fontId="0" fillId="0" borderId="13" xfId="0" applyBorder="1"/>
    <xf numFmtId="0" fontId="0" fillId="0" borderId="18" xfId="0" applyBorder="1"/>
    <xf numFmtId="0" fontId="0" fillId="0" borderId="19" xfId="0" pivotButton="1" applyBorder="1"/>
    <xf numFmtId="0" fontId="0" fillId="0" borderId="12" xfId="0" applyBorder="1" applyAlignment="1">
      <alignment horizontal="left"/>
    </xf>
    <xf numFmtId="0" fontId="19" fillId="33" borderId="22" xfId="0" applyFont="1" applyFill="1" applyBorder="1" applyAlignment="1">
      <alignment horizontal="center" vertical="center"/>
    </xf>
    <xf numFmtId="0" fontId="19" fillId="33" borderId="23" xfId="0" applyFont="1" applyFill="1" applyBorder="1" applyAlignment="1">
      <alignment horizontal="center" vertical="center"/>
    </xf>
    <xf numFmtId="0" fontId="19" fillId="33" borderId="24" xfId="0" applyFont="1" applyFill="1" applyBorder="1" applyAlignment="1">
      <alignment horizontal="center" vertical="center"/>
    </xf>
    <xf numFmtId="0" fontId="19" fillId="33" borderId="25" xfId="0" applyFont="1" applyFill="1" applyBorder="1" applyAlignment="1">
      <alignment horizontal="center" vertical="center"/>
    </xf>
    <xf numFmtId="0" fontId="19" fillId="33" borderId="0" xfId="0" applyFont="1" applyFill="1" applyAlignment="1">
      <alignment horizontal="center" vertical="center"/>
    </xf>
    <xf numFmtId="0" fontId="19" fillId="33" borderId="26" xfId="0" applyFont="1" applyFill="1" applyBorder="1" applyAlignment="1">
      <alignment horizontal="center" vertical="center"/>
    </xf>
    <xf numFmtId="0" fontId="19" fillId="33" borderId="27" xfId="0" applyFont="1" applyFill="1" applyBorder="1" applyAlignment="1">
      <alignment horizontal="center" vertical="center"/>
    </xf>
    <xf numFmtId="0" fontId="19" fillId="33" borderId="28" xfId="0" applyFont="1" applyFill="1" applyBorder="1" applyAlignment="1">
      <alignment horizontal="center" vertical="center"/>
    </xf>
    <xf numFmtId="0" fontId="19" fillId="33" borderId="29" xfId="0" applyFont="1" applyFill="1" applyBorder="1" applyAlignment="1">
      <alignment horizontal="center" vertical="center"/>
    </xf>
    <xf numFmtId="0" fontId="16"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numFmt numFmtId="166" formatCode="_ * #,##0_ ;_ * \-#,##0_ ;_ * &quot;-&quot;??_ ;_ @_ "/>
    </dxf>
    <dxf>
      <border>
        <left/>
        <right/>
        <top/>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bottom style="thin">
          <color indexed="64"/>
        </bottom>
      </border>
    </dxf>
    <dxf>
      <border>
        <bottom style="thin">
          <color indexed="64"/>
        </bottom>
      </border>
    </dxf>
    <dxf>
      <border>
        <bottom style="thin">
          <color indexed="64"/>
        </bottom>
      </border>
    </dxf>
    <dxf>
      <numFmt numFmtId="166" formatCode="_ * #,##0_ ;_ * \-#,##0_ ;_ * &quot;-&quot;??_ ;_ @_ "/>
    </dxf>
    <dxf>
      <border>
        <left/>
        <right/>
        <top/>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bottom style="thin">
          <color indexed="64"/>
        </bottom>
      </border>
    </dxf>
    <dxf>
      <border>
        <bottom style="thin">
          <color indexed="64"/>
        </bottom>
      </border>
    </dxf>
    <dxf>
      <border>
        <bottom style="thin">
          <color indexed="64"/>
        </bottom>
      </border>
    </dxf>
    <dxf>
      <numFmt numFmtId="166" formatCode="_ * #,##0_ ;_ * \-#,##0_ ;_ * &quot;-&quot;??_ ;_ @_ "/>
    </dxf>
    <dxf>
      <border>
        <left/>
        <right/>
        <top/>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right/>
        <top/>
        <bottom/>
      </border>
    </dxf>
    <dxf>
      <numFmt numFmtId="166" formatCode="_ * #,##0_ ;_ * \-#,##0_ ;_ * &quot;-&quot;??_ ;_ @_ "/>
    </dxf>
    <dxf>
      <border>
        <bottom style="thin">
          <color indexed="64"/>
        </bottom>
      </border>
    </dxf>
    <dxf>
      <border>
        <bottom style="thin">
          <color indexed="64"/>
        </bottom>
      </border>
    </dxf>
    <dxf>
      <border>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Table!Avg income Table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Avg Income per Perchase</a:t>
            </a:r>
          </a:p>
        </c:rich>
      </c:tx>
      <c:layout>
        <c:manualLayout>
          <c:xMode val="edge"/>
          <c:yMode val="edge"/>
          <c:x val="0.23027614549882325"/>
          <c:y val="0.100314758544296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73078222812614"/>
          <c:y val="0.18878581838666636"/>
          <c:w val="0.76500883099934558"/>
          <c:h val="0.44413790461518782"/>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C2-4AB4-9B4D-F35B84EC9F62}"/>
            </c:ext>
          </c:extLst>
        </c:ser>
        <c:ser>
          <c:idx val="1"/>
          <c:order val="1"/>
          <c:tx>
            <c:strRef>
              <c:f>'Pivot Table'!$C$3:$C$4</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6053-4618-82D0-3950B5FD5B61}"/>
            </c:ext>
          </c:extLst>
        </c:ser>
        <c:dLbls>
          <c:dLblPos val="outEnd"/>
          <c:showLegendKey val="0"/>
          <c:showVal val="1"/>
          <c:showCatName val="0"/>
          <c:showSerName val="0"/>
          <c:showPercent val="0"/>
          <c:showBubbleSize val="0"/>
        </c:dLbls>
        <c:gapWidth val="219"/>
        <c:overlap val="-27"/>
        <c:axId val="2075657776"/>
        <c:axId val="1952442144"/>
      </c:barChart>
      <c:catAx>
        <c:axId val="207565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2442144"/>
        <c:crosses val="autoZero"/>
        <c:auto val="1"/>
        <c:lblAlgn val="ctr"/>
        <c:lblOffset val="100"/>
        <c:noMultiLvlLbl val="0"/>
      </c:catAx>
      <c:valAx>
        <c:axId val="1952442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65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63835236113403704"/>
          <c:y val="0.8742656925039155"/>
          <c:w val="0.34785886504287683"/>
          <c:h val="0.125734452985795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Table!Bike Purchase Table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Customer Commute</a:t>
            </a:r>
          </a:p>
        </c:rich>
      </c:tx>
      <c:layout>
        <c:manualLayout>
          <c:xMode val="edge"/>
          <c:yMode val="edge"/>
          <c:x val="0.40073340441819771"/>
          <c:y val="6.1571285550019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4069335083114"/>
          <c:y val="0.14872822859449408"/>
          <c:w val="0.81703986220472435"/>
          <c:h val="0.42466015343883029"/>
        </c:manualLayout>
      </c:layout>
      <c:lineChart>
        <c:grouping val="standard"/>
        <c:varyColors val="0"/>
        <c:ser>
          <c:idx val="0"/>
          <c:order val="0"/>
          <c:tx>
            <c:strRef>
              <c:f>'Pivot Table'!$B$11:$B$12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C6-481C-8195-745185D39EFE}"/>
            </c:ext>
          </c:extLst>
        </c:ser>
        <c:ser>
          <c:idx val="1"/>
          <c:order val="1"/>
          <c:tx>
            <c:strRef>
              <c:f>'Pivot Table'!$C$11:$C$12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C6-481C-8195-745185D39EFE}"/>
            </c:ext>
          </c:extLst>
        </c:ser>
        <c:dLbls>
          <c:dLblPos val="l"/>
          <c:showLegendKey val="0"/>
          <c:showVal val="1"/>
          <c:showCatName val="0"/>
          <c:showSerName val="0"/>
          <c:showPercent val="0"/>
          <c:showBubbleSize val="0"/>
        </c:dLbls>
        <c:marker val="1"/>
        <c:smooth val="0"/>
        <c:axId val="1956568640"/>
        <c:axId val="1956569600"/>
      </c:lineChart>
      <c:catAx>
        <c:axId val="195656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6569600"/>
        <c:crosses val="autoZero"/>
        <c:auto val="1"/>
        <c:lblAlgn val="ctr"/>
        <c:lblOffset val="100"/>
        <c:noMultiLvlLbl val="0"/>
      </c:catAx>
      <c:valAx>
        <c:axId val="195656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5656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77256944444444442"/>
          <c:y val="0.86277442997649734"/>
          <c:w val="0.22395833333333334"/>
          <c:h val="0.11215827364841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Table!Customer Commute Table</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Bike Purchase</a:t>
            </a:r>
          </a:p>
        </c:rich>
      </c:tx>
      <c:layout>
        <c:manualLayout>
          <c:xMode val="edge"/>
          <c:yMode val="edge"/>
          <c:x val="0.39734738241678025"/>
          <c:y val="0.104562411106596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7227492561064"/>
          <c:y val="0.18952151710483442"/>
          <c:w val="0.77775955659581952"/>
          <c:h val="0.39028294256380103"/>
        </c:manualLayout>
      </c:layout>
      <c:lineChart>
        <c:grouping val="standard"/>
        <c:varyColors val="0"/>
        <c:ser>
          <c:idx val="0"/>
          <c:order val="0"/>
          <c:tx>
            <c:strRef>
              <c:f>'Pivot Table'!$B$22:$B$23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0-31</c:v>
                </c:pt>
                <c:pt idx="1">
                  <c:v>Middle Age 31-54</c:v>
                </c:pt>
                <c:pt idx="2">
                  <c:v>Old 54+</c:v>
                </c:pt>
              </c:strCache>
            </c:strRef>
          </c:cat>
          <c:val>
            <c:numRef>
              <c:f>'Pivot Table'!$B$24:$B$27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55-4E3F-A4C7-E5F41CE6C880}"/>
            </c:ext>
          </c:extLst>
        </c:ser>
        <c:ser>
          <c:idx val="1"/>
          <c:order val="1"/>
          <c:tx>
            <c:strRef>
              <c:f>'Pivot Table'!$C$22:$C$23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Table'!$A$24:$A$27</c:f>
              <c:strCache>
                <c:ptCount val="3"/>
                <c:pt idx="0">
                  <c:v>Adolescent 0-31</c:v>
                </c:pt>
                <c:pt idx="1">
                  <c:v>Middle Age 31-54</c:v>
                </c:pt>
                <c:pt idx="2">
                  <c:v>Old 54+</c:v>
                </c:pt>
              </c:strCache>
            </c:strRef>
          </c:cat>
          <c:val>
            <c:numRef>
              <c:f>'Pivot Table'!$C$24:$C$27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55-4E3F-A4C7-E5F41CE6C880}"/>
            </c:ext>
          </c:extLst>
        </c:ser>
        <c:dLbls>
          <c:dLblPos val="l"/>
          <c:showLegendKey val="0"/>
          <c:showVal val="1"/>
          <c:showCatName val="0"/>
          <c:showSerName val="0"/>
          <c:showPercent val="0"/>
          <c:showBubbleSize val="0"/>
        </c:dLbls>
        <c:marker val="1"/>
        <c:smooth val="0"/>
        <c:axId val="13099504"/>
        <c:axId val="13100944"/>
      </c:lineChart>
      <c:catAx>
        <c:axId val="1309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Age Bracket</a:t>
                </a:r>
              </a:p>
            </c:rich>
          </c:tx>
          <c:layout>
            <c:manualLayout>
              <c:xMode val="edge"/>
              <c:yMode val="edge"/>
              <c:x val="0.46641946596476458"/>
              <c:y val="0.791346121923429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100944"/>
        <c:crosses val="autoZero"/>
        <c:auto val="1"/>
        <c:lblAlgn val="ctr"/>
        <c:lblOffset val="100"/>
        <c:noMultiLvlLbl val="0"/>
      </c:catAx>
      <c:valAx>
        <c:axId val="1310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099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65639268082728586"/>
          <c:y val="0.86948402635571731"/>
          <c:w val="0.33659492490388326"/>
          <c:h val="0.13051597364428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10886</xdr:colOff>
      <xdr:row>4</xdr:row>
      <xdr:rowOff>4672</xdr:rowOff>
    </xdr:from>
    <xdr:to>
      <xdr:col>6</xdr:col>
      <xdr:colOff>37467</xdr:colOff>
      <xdr:row>19</xdr:row>
      <xdr:rowOff>145389</xdr:rowOff>
    </xdr:to>
    <xdr:graphicFrame macro="">
      <xdr:nvGraphicFramePr>
        <xdr:cNvPr id="2" name="Chart 1">
          <a:extLst>
            <a:ext uri="{FF2B5EF4-FFF2-40B4-BE49-F238E27FC236}">
              <a16:creationId xmlns:a16="http://schemas.microsoft.com/office/drawing/2014/main" id="{331956DB-77C8-429B-812C-8442EF9C1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10887</xdr:colOff>
      <xdr:row>19</xdr:row>
      <xdr:rowOff>152401</xdr:rowOff>
    </xdr:from>
    <xdr:to>
      <xdr:col>12</xdr:col>
      <xdr:colOff>10887</xdr:colOff>
      <xdr:row>34</xdr:row>
      <xdr:rowOff>62754</xdr:rowOff>
    </xdr:to>
    <xdr:graphicFrame macro="">
      <xdr:nvGraphicFramePr>
        <xdr:cNvPr id="3" name="Chart 2">
          <a:extLst>
            <a:ext uri="{FF2B5EF4-FFF2-40B4-BE49-F238E27FC236}">
              <a16:creationId xmlns:a16="http://schemas.microsoft.com/office/drawing/2014/main" id="{116E1232-B45B-4A04-8039-047933732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46329</xdr:colOff>
      <xdr:row>4</xdr:row>
      <xdr:rowOff>4672</xdr:rowOff>
    </xdr:from>
    <xdr:to>
      <xdr:col>12</xdr:col>
      <xdr:colOff>10887</xdr:colOff>
      <xdr:row>19</xdr:row>
      <xdr:rowOff>143435</xdr:rowOff>
    </xdr:to>
    <xdr:graphicFrame macro="">
      <xdr:nvGraphicFramePr>
        <xdr:cNvPr id="4" name="Chart 3">
          <a:extLst>
            <a:ext uri="{FF2B5EF4-FFF2-40B4-BE49-F238E27FC236}">
              <a16:creationId xmlns:a16="http://schemas.microsoft.com/office/drawing/2014/main" id="{9E48403F-6BFF-43FC-B538-0CC642919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29392</xdr:colOff>
      <xdr:row>4</xdr:row>
      <xdr:rowOff>14824</xdr:rowOff>
    </xdr:from>
    <xdr:to>
      <xdr:col>15</xdr:col>
      <xdr:colOff>592</xdr:colOff>
      <xdr:row>9</xdr:row>
      <xdr:rowOff>9703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5951956-75BE-99C0-072D-DC84475D94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67170" y="729787"/>
              <a:ext cx="1805644" cy="888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29392</xdr:colOff>
      <xdr:row>15</xdr:row>
      <xdr:rowOff>123713</xdr:rowOff>
    </xdr:from>
    <xdr:to>
      <xdr:col>15</xdr:col>
      <xdr:colOff>592</xdr:colOff>
      <xdr:row>24</xdr:row>
      <xdr:rowOff>178905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EA2B5A-0FE4-42A4-71BB-728A34BE22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67170" y="2804824"/>
              <a:ext cx="1805644" cy="1663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29392</xdr:colOff>
      <xdr:row>9</xdr:row>
      <xdr:rowOff>18507</xdr:rowOff>
    </xdr:from>
    <xdr:to>
      <xdr:col>15</xdr:col>
      <xdr:colOff>592</xdr:colOff>
      <xdr:row>15</xdr:row>
      <xdr:rowOff>107576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DCC0EE0-4623-CF26-A051-C07E8667A9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67170" y="1627174"/>
              <a:ext cx="1805644" cy="116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29392</xdr:colOff>
      <xdr:row>25</xdr:row>
      <xdr:rowOff>12999</xdr:rowOff>
    </xdr:from>
    <xdr:to>
      <xdr:col>15</xdr:col>
      <xdr:colOff>592</xdr:colOff>
      <xdr:row>34</xdr:row>
      <xdr:rowOff>62753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546F361-4C12-82D1-C65C-D1A6B9BA6A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367170" y="4481518"/>
              <a:ext cx="1805644" cy="1658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HEKHAR SINHA" refreshedDate="45372.918924305559" createdVersion="8" refreshedVersion="8" minRefreshableVersion="3" recordCount="1000" xr:uid="{FAB84A50-CFC1-4CE3-86C1-0A798E8818B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4+"/>
        <s v="Adolescent 0-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29531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8D0DEF-43D9-4822-A56C-C684799DC65C}" name="Avg income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0">
    <format dxfId="79">
      <pivotArea outline="0" collapsedLevelsAreSubtotals="1" fieldPosition="0"/>
    </format>
    <format dxfId="78">
      <pivotArea type="all" dataOnly="0" outline="0" fieldPosition="0"/>
    </format>
    <format dxfId="77">
      <pivotArea type="origin" dataOnly="0" labelOnly="1" outline="0" fieldPosition="0"/>
    </format>
    <format dxfId="76">
      <pivotArea field="2" type="button" dataOnly="0" labelOnly="1" outline="0" axis="axisRow" fieldPosition="0"/>
    </format>
    <format dxfId="75">
      <pivotArea dataOnly="0" labelOnly="1" fieldPosition="0">
        <references count="1">
          <reference field="2" count="0"/>
        </references>
      </pivotArea>
    </format>
    <format dxfId="74">
      <pivotArea dataOnly="0" labelOnly="1" grandRow="1" outline="0" fieldPosition="0"/>
    </format>
    <format dxfId="73">
      <pivotArea outline="0" collapsedLevelsAreSubtotals="1" fieldPosition="0">
        <references count="1">
          <reference field="13" count="1" selected="0">
            <x v="0"/>
          </reference>
        </references>
      </pivotArea>
    </format>
    <format dxfId="72">
      <pivotArea field="13" type="button" dataOnly="0" labelOnly="1" outline="0" axis="axisCol" fieldPosition="0"/>
    </format>
    <format dxfId="71">
      <pivotArea dataOnly="0" labelOnly="1" fieldPosition="0">
        <references count="1">
          <reference field="13" count="1">
            <x v="0"/>
          </reference>
        </references>
      </pivotArea>
    </format>
    <format dxfId="70">
      <pivotArea outline="0" collapsedLevelsAreSubtotals="1" fieldPosition="0">
        <references count="1">
          <reference field="13" count="1" selected="0">
            <x v="1"/>
          </reference>
        </references>
      </pivotArea>
    </format>
    <format dxfId="69">
      <pivotArea type="topRight" dataOnly="0" labelOnly="1" outline="0" offset="A1" fieldPosition="0"/>
    </format>
    <format dxfId="68">
      <pivotArea dataOnly="0" labelOnly="1" fieldPosition="0">
        <references count="1">
          <reference field="13" count="1">
            <x v="1"/>
          </reference>
        </references>
      </pivotArea>
    </format>
    <format dxfId="67">
      <pivotArea grandCol="1" outline="0" collapsedLevelsAreSubtotals="1" fieldPosition="0"/>
    </format>
    <format dxfId="66">
      <pivotArea type="topRight" dataOnly="0" labelOnly="1" outline="0" offset="B1" fieldPosition="0"/>
    </format>
    <format dxfId="65">
      <pivotArea dataOnly="0" labelOnly="1" grandCol="1" outline="0" fieldPosition="0"/>
    </format>
    <format dxfId="64">
      <pivotArea grandRow="1" outline="0" collapsedLevelsAreSubtotals="1" fieldPosition="0"/>
    </format>
    <format dxfId="63">
      <pivotArea dataOnly="0" labelOnly="1" grandRow="1" outline="0" fieldPosition="0"/>
    </format>
    <format dxfId="62">
      <pivotArea field="2" type="button" dataOnly="0" labelOnly="1" outline="0" axis="axisRow" fieldPosition="0"/>
    </format>
    <format dxfId="61">
      <pivotArea dataOnly="0" labelOnly="1" fieldPosition="0">
        <references count="1">
          <reference field="13" count="0"/>
        </references>
      </pivotArea>
    </format>
    <format dxfId="60">
      <pivotArea dataOnly="0" labelOnly="1" grandCol="1"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116F1D-0F64-42DF-8162-C8E0A1AD360A}" name="Customer Commute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formats count="18">
    <format dxfId="97">
      <pivotArea outline="0" collapsedLevelsAreSubtotals="1" fieldPosition="0"/>
    </format>
    <format dxfId="96">
      <pivotArea field="13" type="button" dataOnly="0" labelOnly="1" outline="0" axis="axisCol" fieldPosition="0"/>
    </format>
    <format dxfId="95">
      <pivotArea type="topRight" dataOnly="0" labelOnly="1" outline="0" fieldPosition="0"/>
    </format>
    <format dxfId="94">
      <pivotArea dataOnly="0" labelOnly="1" fieldPosition="0">
        <references count="1">
          <reference field="13" count="0"/>
        </references>
      </pivotArea>
    </format>
    <format dxfId="93">
      <pivotArea dataOnly="0" labelOnly="1" grandCol="1" outline="0" fieldPosition="0"/>
    </format>
    <format dxfId="92">
      <pivotArea outline="0" collapsedLevelsAreSubtotals="1" fieldPosition="0">
        <references count="1">
          <reference field="13" count="1" selected="0">
            <x v="1"/>
          </reference>
        </references>
      </pivotArea>
    </format>
    <format dxfId="91">
      <pivotArea type="topRight" dataOnly="0" labelOnly="1" outline="0" offset="A1" fieldPosition="0"/>
    </format>
    <format dxfId="90">
      <pivotArea dataOnly="0" labelOnly="1" fieldPosition="0">
        <references count="1">
          <reference field="13" count="1">
            <x v="1"/>
          </reference>
        </references>
      </pivotArea>
    </format>
    <format dxfId="89">
      <pivotArea outline="0" collapsedLevelsAreSubtotals="1" fieldPosition="0">
        <references count="1">
          <reference field="13" count="1" selected="0">
            <x v="0"/>
          </reference>
        </references>
      </pivotArea>
    </format>
    <format dxfId="88">
      <pivotArea field="13" type="button" dataOnly="0" labelOnly="1" outline="0" axis="axisCol" fieldPosition="0"/>
    </format>
    <format dxfId="87">
      <pivotArea dataOnly="0" labelOnly="1" fieldPosition="0">
        <references count="1">
          <reference field="13" count="1">
            <x v="0"/>
          </reference>
        </references>
      </pivotArea>
    </format>
    <format dxfId="86">
      <pivotArea type="origin" dataOnly="0" labelOnly="1" outline="0" fieldPosition="0"/>
    </format>
    <format dxfId="85">
      <pivotArea field="12" type="button" dataOnly="0" labelOnly="1" outline="0" axis="axisRow" fieldPosition="0"/>
    </format>
    <format dxfId="84">
      <pivotArea dataOnly="0" labelOnly="1" fieldPosition="0">
        <references count="1">
          <reference field="12" count="0"/>
        </references>
      </pivotArea>
    </format>
    <format dxfId="83">
      <pivotArea dataOnly="0" labelOnly="1" grandRow="1" outline="0" fieldPosition="0"/>
    </format>
    <format dxfId="82">
      <pivotArea field="12" type="button" dataOnly="0" labelOnly="1" outline="0" axis="axisRow" fieldPosition="0"/>
    </format>
    <format dxfId="81">
      <pivotArea dataOnly="0" labelOnly="1" fieldPosition="0">
        <references count="1">
          <reference field="13" count="0"/>
        </references>
      </pivotArea>
    </format>
    <format dxfId="80">
      <pivotArea dataOnly="0" labelOnly="1" grandCol="1" outline="0" fieldPosition="0"/>
    </format>
  </formats>
  <chartFormats count="2">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05FA1C-9811-49EE-B209-A4A3CA3AAC5D}" name="Bike Purchase 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8">
    <format dxfId="115">
      <pivotArea type="topRight" dataOnly="0" labelOnly="1" outline="0" offset="A1" fieldPosition="0"/>
    </format>
    <format dxfId="114">
      <pivotArea grandCol="1" outline="0" collapsedLevelsAreSubtotals="1" fieldPosition="0"/>
    </format>
    <format dxfId="113">
      <pivotArea type="topRight" dataOnly="0" labelOnly="1" outline="0" offset="B1" fieldPosition="0"/>
    </format>
    <format dxfId="112">
      <pivotArea dataOnly="0" labelOnly="1" grandCol="1" outline="0" fieldPosition="0"/>
    </format>
    <format dxfId="111">
      <pivotArea grandRow="1" outline="0" collapsedLevelsAreSubtotals="1" fieldPosition="0"/>
    </format>
    <format dxfId="110">
      <pivotArea dataOnly="0" labelOnly="1" grandRow="1" outline="0" fieldPosition="0"/>
    </format>
    <format dxfId="109">
      <pivotArea outline="0" collapsedLevelsAreSubtotals="1" fieldPosition="0">
        <references count="1">
          <reference field="13" count="1" selected="0">
            <x v="1"/>
          </reference>
        </references>
      </pivotArea>
    </format>
    <format dxfId="108">
      <pivotArea dataOnly="0" labelOnly="1" fieldPosition="0">
        <references count="1">
          <reference field="13" count="1">
            <x v="1"/>
          </reference>
        </references>
      </pivotArea>
    </format>
    <format dxfId="107">
      <pivotArea outline="0" collapsedLevelsAreSubtotals="1" fieldPosition="0">
        <references count="1">
          <reference field="13" count="1" selected="0">
            <x v="0"/>
          </reference>
        </references>
      </pivotArea>
    </format>
    <format dxfId="106">
      <pivotArea field="13" type="button" dataOnly="0" labelOnly="1" outline="0" axis="axisCol" fieldPosition="0"/>
    </format>
    <format dxfId="105">
      <pivotArea dataOnly="0" labelOnly="1" fieldPosition="0">
        <references count="1">
          <reference field="13" count="1">
            <x v="0"/>
          </reference>
        </references>
      </pivotArea>
    </format>
    <format dxfId="104">
      <pivotArea type="origin" dataOnly="0" labelOnly="1" outline="0" fieldPosition="0"/>
    </format>
    <format dxfId="103">
      <pivotArea field="9" type="button" dataOnly="0" labelOnly="1" outline="0" axis="axisRow" fieldPosition="0"/>
    </format>
    <format dxfId="102">
      <pivotArea dataOnly="0" labelOnly="1" fieldPosition="0">
        <references count="1">
          <reference field="9" count="0"/>
        </references>
      </pivotArea>
    </format>
    <format dxfId="101">
      <pivotArea dataOnly="0" labelOnly="1" grandRow="1" outline="0" fieldPosition="0"/>
    </format>
    <format dxfId="100">
      <pivotArea field="9" type="button" dataOnly="0" labelOnly="1" outline="0" axis="axisRow" fieldPosition="0"/>
    </format>
    <format dxfId="99">
      <pivotArea dataOnly="0" labelOnly="1" fieldPosition="0">
        <references count="1">
          <reference field="13" count="0"/>
        </references>
      </pivotArea>
    </format>
    <format dxfId="98">
      <pivotArea dataOnly="0" labelOnly="1" grandCol="1"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7883B-751F-439C-8B9B-BEBF1268CD1A}" sourceName="Marital Status">
  <pivotTables>
    <pivotTable tabId="3" name="Customer Commute Table"/>
    <pivotTable tabId="3" name="Avg income Table"/>
    <pivotTable tabId="3" name="Bike Purchase Table"/>
  </pivotTables>
  <data>
    <tabular pivotCacheId="729531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F8D9F8-6D07-42F5-AD08-A131A7CC1077}" sourceName="Education">
  <pivotTables>
    <pivotTable tabId="3" name="Customer Commute Table"/>
    <pivotTable tabId="3" name="Avg income Table"/>
    <pivotTable tabId="3" name="Bike Purchase Table"/>
  </pivotTables>
  <data>
    <tabular pivotCacheId="7295316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663C27-60C2-4150-840F-256AAA5E1F51}" sourceName="Region">
  <pivotTables>
    <pivotTable tabId="3" name="Customer Commute Table"/>
    <pivotTable tabId="3" name="Avg income Table"/>
    <pivotTable tabId="3" name="Bike Purchase Table"/>
  </pivotTables>
  <data>
    <tabular pivotCacheId="7295316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CC1604A-DDE5-4F40-B6C7-E2E570E15782}" sourceName="Occupation">
  <pivotTables>
    <pivotTable tabId="3" name="Customer Commute Table"/>
    <pivotTable tabId="3" name="Avg income Table"/>
    <pivotTable tabId="3" name="Bike Purchase Table"/>
  </pivotTables>
  <data>
    <tabular pivotCacheId="7295316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17780C-9332-431B-9A52-F8F6DD7D405F}" cache="Slicer_Marital_Status" caption="Marital Status" style="SlicerStyleLight4" rowHeight="234950"/>
  <slicer name="Education" xr10:uid="{3AE83BD5-353C-4569-836A-192E41EACC21}" cache="Slicer_Education" caption="Education" style="SlicerStyleLight4" rowHeight="234950"/>
  <slicer name="Region" xr10:uid="{C0C3FE8D-513D-4804-A616-C1D18BA36E0A}" cache="Slicer_Region" caption="Region" style="SlicerStyleLight4" rowHeight="234950"/>
  <slicer name="Occupation" xr10:uid="{37D60870-FC39-4230-A239-351F9F5FBDFD}" cache="Slicer_Occupation" caption="Occupation" style="SlicerStyleLight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88" workbookViewId="0">
      <selection activeCell="I1024" sqref="I10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43C1D-A73E-45F8-B436-D4BCA4C96D32}">
  <dimension ref="A1:O4"/>
  <sheetViews>
    <sheetView showGridLines="0" tabSelected="1" zoomScale="81" zoomScaleNormal="81" workbookViewId="0">
      <selection activeCell="T30" sqref="T30"/>
    </sheetView>
  </sheetViews>
  <sheetFormatPr defaultRowHeight="14.4" x14ac:dyDescent="0.3"/>
  <sheetData>
    <row r="1" spans="1:15" ht="14.4" customHeight="1" x14ac:dyDescent="0.3">
      <c r="A1" s="25" t="s">
        <v>50</v>
      </c>
      <c r="B1" s="26"/>
      <c r="C1" s="26"/>
      <c r="D1" s="26"/>
      <c r="E1" s="26"/>
      <c r="F1" s="26"/>
      <c r="G1" s="26"/>
      <c r="H1" s="26"/>
      <c r="I1" s="26"/>
      <c r="J1" s="26"/>
      <c r="K1" s="26"/>
      <c r="L1" s="26"/>
      <c r="M1" s="26"/>
      <c r="N1" s="26"/>
      <c r="O1" s="27"/>
    </row>
    <row r="2" spans="1:15" ht="14.4" customHeight="1" x14ac:dyDescent="0.3">
      <c r="A2" s="28"/>
      <c r="B2" s="29"/>
      <c r="C2" s="29"/>
      <c r="D2" s="29"/>
      <c r="E2" s="29"/>
      <c r="F2" s="29"/>
      <c r="G2" s="29"/>
      <c r="H2" s="29"/>
      <c r="I2" s="29"/>
      <c r="J2" s="29"/>
      <c r="K2" s="29"/>
      <c r="L2" s="29"/>
      <c r="M2" s="29"/>
      <c r="N2" s="29"/>
      <c r="O2" s="30"/>
    </row>
    <row r="3" spans="1:15" ht="14.4" customHeight="1" x14ac:dyDescent="0.3">
      <c r="A3" s="28"/>
      <c r="B3" s="29"/>
      <c r="C3" s="29"/>
      <c r="D3" s="29"/>
      <c r="E3" s="29"/>
      <c r="F3" s="29"/>
      <c r="G3" s="29"/>
      <c r="H3" s="29"/>
      <c r="I3" s="29"/>
      <c r="J3" s="29"/>
      <c r="K3" s="29"/>
      <c r="L3" s="29"/>
      <c r="M3" s="29"/>
      <c r="N3" s="29"/>
      <c r="O3" s="30"/>
    </row>
    <row r="4" spans="1:15" ht="14.4" customHeight="1" thickBot="1" x14ac:dyDescent="0.35">
      <c r="A4" s="31"/>
      <c r="B4" s="32"/>
      <c r="C4" s="32"/>
      <c r="D4" s="32"/>
      <c r="E4" s="32"/>
      <c r="F4" s="32"/>
      <c r="G4" s="32"/>
      <c r="H4" s="32"/>
      <c r="I4" s="32"/>
      <c r="J4" s="32"/>
      <c r="K4" s="32"/>
      <c r="L4" s="32"/>
      <c r="M4" s="32"/>
      <c r="N4" s="32"/>
      <c r="O4" s="33"/>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4B44-20CE-4784-A23A-30C184212E07}">
  <dimension ref="A2:D27"/>
  <sheetViews>
    <sheetView zoomScaleNormal="100" workbookViewId="0">
      <selection activeCell="D3" sqref="D3"/>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2" spans="1:4" x14ac:dyDescent="0.3">
      <c r="A2" s="34" t="s">
        <v>51</v>
      </c>
      <c r="B2" s="34"/>
      <c r="C2" s="34"/>
      <c r="D2" s="34"/>
    </row>
    <row r="3" spans="1:4" x14ac:dyDescent="0.3">
      <c r="A3" s="12" t="s">
        <v>43</v>
      </c>
      <c r="B3" s="12" t="s">
        <v>45</v>
      </c>
      <c r="C3" s="8"/>
      <c r="D3" s="8"/>
    </row>
    <row r="4" spans="1:4" x14ac:dyDescent="0.3">
      <c r="A4" s="19" t="s">
        <v>41</v>
      </c>
      <c r="B4" s="16" t="s">
        <v>18</v>
      </c>
      <c r="C4" s="16" t="s">
        <v>15</v>
      </c>
      <c r="D4" s="16" t="s">
        <v>42</v>
      </c>
    </row>
    <row r="5" spans="1:4" x14ac:dyDescent="0.3">
      <c r="A5" s="13" t="s">
        <v>38</v>
      </c>
      <c r="B5" s="10">
        <v>53440</v>
      </c>
      <c r="C5" s="10">
        <v>55774.058577405856</v>
      </c>
      <c r="D5" s="10">
        <v>54580.777096114522</v>
      </c>
    </row>
    <row r="6" spans="1:4" x14ac:dyDescent="0.3">
      <c r="A6" s="13" t="s">
        <v>39</v>
      </c>
      <c r="B6" s="10">
        <v>56208.178438661707</v>
      </c>
      <c r="C6" s="10">
        <v>60123.966942148763</v>
      </c>
      <c r="D6" s="10">
        <v>58062.62230919765</v>
      </c>
    </row>
    <row r="7" spans="1:4" x14ac:dyDescent="0.3">
      <c r="A7" s="6" t="s">
        <v>42</v>
      </c>
      <c r="B7" s="7">
        <v>54874.759152215796</v>
      </c>
      <c r="C7" s="20">
        <v>57962.577962577961</v>
      </c>
      <c r="D7" s="20">
        <v>56360</v>
      </c>
    </row>
    <row r="10" spans="1:4" x14ac:dyDescent="0.3">
      <c r="A10" s="34" t="s">
        <v>52</v>
      </c>
      <c r="B10" s="34"/>
      <c r="C10" s="34"/>
      <c r="D10" s="34"/>
    </row>
    <row r="11" spans="1:4" x14ac:dyDescent="0.3">
      <c r="A11" s="12" t="s">
        <v>44</v>
      </c>
      <c r="B11" s="12" t="s">
        <v>45</v>
      </c>
      <c r="C11" s="8"/>
      <c r="D11" s="8"/>
    </row>
    <row r="12" spans="1:4" x14ac:dyDescent="0.3">
      <c r="A12" s="19" t="s">
        <v>41</v>
      </c>
      <c r="B12" s="16" t="s">
        <v>18</v>
      </c>
      <c r="C12" s="16" t="s">
        <v>15</v>
      </c>
      <c r="D12" s="16" t="s">
        <v>42</v>
      </c>
    </row>
    <row r="13" spans="1:4" x14ac:dyDescent="0.3">
      <c r="A13" s="13" t="s">
        <v>16</v>
      </c>
      <c r="B13" s="8">
        <v>166</v>
      </c>
      <c r="C13" s="8">
        <v>200</v>
      </c>
      <c r="D13" s="8">
        <v>366</v>
      </c>
    </row>
    <row r="14" spans="1:4" x14ac:dyDescent="0.3">
      <c r="A14" s="13" t="s">
        <v>26</v>
      </c>
      <c r="B14" s="8">
        <v>92</v>
      </c>
      <c r="C14" s="8">
        <v>77</v>
      </c>
      <c r="D14" s="8">
        <v>169</v>
      </c>
    </row>
    <row r="15" spans="1:4" x14ac:dyDescent="0.3">
      <c r="A15" s="13" t="s">
        <v>22</v>
      </c>
      <c r="B15" s="8">
        <v>67</v>
      </c>
      <c r="C15" s="8">
        <v>95</v>
      </c>
      <c r="D15" s="8">
        <v>162</v>
      </c>
    </row>
    <row r="16" spans="1:4" x14ac:dyDescent="0.3">
      <c r="A16" s="13" t="s">
        <v>23</v>
      </c>
      <c r="B16" s="8">
        <v>116</v>
      </c>
      <c r="C16" s="8">
        <v>76</v>
      </c>
      <c r="D16" s="8">
        <v>192</v>
      </c>
    </row>
    <row r="17" spans="1:4" x14ac:dyDescent="0.3">
      <c r="A17" s="13" t="s">
        <v>46</v>
      </c>
      <c r="B17" s="8">
        <v>78</v>
      </c>
      <c r="C17" s="8">
        <v>33</v>
      </c>
      <c r="D17" s="8">
        <v>111</v>
      </c>
    </row>
    <row r="18" spans="1:4" x14ac:dyDescent="0.3">
      <c r="A18" s="6" t="s">
        <v>42</v>
      </c>
      <c r="B18" s="5">
        <v>519</v>
      </c>
      <c r="C18" s="15">
        <v>481</v>
      </c>
      <c r="D18" s="15">
        <v>1000</v>
      </c>
    </row>
    <row r="21" spans="1:4" x14ac:dyDescent="0.3">
      <c r="A21" s="34" t="s">
        <v>53</v>
      </c>
      <c r="B21" s="34"/>
      <c r="C21" s="34"/>
      <c r="D21" s="34"/>
    </row>
    <row r="22" spans="1:4" x14ac:dyDescent="0.3">
      <c r="A22" s="23" t="s">
        <v>44</v>
      </c>
      <c r="B22" s="4" t="s">
        <v>45</v>
      </c>
      <c r="C22" s="5"/>
      <c r="D22" s="15"/>
    </row>
    <row r="23" spans="1:4" x14ac:dyDescent="0.3">
      <c r="A23" s="23" t="s">
        <v>41</v>
      </c>
      <c r="B23" s="5" t="s">
        <v>18</v>
      </c>
      <c r="C23" s="15" t="s">
        <v>15</v>
      </c>
      <c r="D23" s="5" t="s">
        <v>42</v>
      </c>
    </row>
    <row r="24" spans="1:4" x14ac:dyDescent="0.3">
      <c r="A24" s="24" t="s">
        <v>49</v>
      </c>
      <c r="B24" s="22">
        <v>71</v>
      </c>
      <c r="C24" s="21">
        <v>39</v>
      </c>
      <c r="D24" s="21">
        <v>110</v>
      </c>
    </row>
    <row r="25" spans="1:4" x14ac:dyDescent="0.3">
      <c r="A25" s="9" t="s">
        <v>47</v>
      </c>
      <c r="B25" s="17">
        <v>318</v>
      </c>
      <c r="C25" s="8">
        <v>383</v>
      </c>
      <c r="D25" s="8">
        <v>701</v>
      </c>
    </row>
    <row r="26" spans="1:4" x14ac:dyDescent="0.3">
      <c r="A26" s="11" t="s">
        <v>48</v>
      </c>
      <c r="B26" s="17">
        <v>130</v>
      </c>
      <c r="C26" s="8">
        <v>59</v>
      </c>
      <c r="D26" s="8">
        <v>189</v>
      </c>
    </row>
    <row r="27" spans="1:4" x14ac:dyDescent="0.3">
      <c r="A27" s="14" t="s">
        <v>42</v>
      </c>
      <c r="B27" s="18">
        <v>519</v>
      </c>
      <c r="C27" s="16">
        <v>481</v>
      </c>
      <c r="D27" s="16">
        <v>1000</v>
      </c>
    </row>
  </sheetData>
  <mergeCells count="3">
    <mergeCell ref="A2:D2"/>
    <mergeCell ref="A10:D10"/>
    <mergeCell ref="A21: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39D0-AB5D-4BC5-91F6-D3BBBFCC75C2}">
  <dimension ref="A1:N1001"/>
  <sheetViews>
    <sheetView zoomScale="70" zoomScaleNormal="70" workbookViewId="0">
      <selection activeCell="N4" sqref="N4"/>
    </sheetView>
  </sheetViews>
  <sheetFormatPr defaultRowHeight="14.4" x14ac:dyDescent="0.3"/>
  <cols>
    <col min="2" max="2" width="30.77734375" customWidth="1"/>
    <col min="3" max="3" width="16.77734375" customWidth="1"/>
    <col min="4" max="4" width="17" customWidth="1"/>
    <col min="5" max="5" width="11.6640625" bestFit="1" customWidth="1"/>
    <col min="6" max="6" width="24.21875" customWidth="1"/>
    <col min="7" max="7" width="14.44140625" bestFit="1" customWidth="1"/>
    <col min="8" max="8" width="15.33203125" bestFit="1" customWidth="1"/>
    <col min="9" max="9" width="8.21875" bestFit="1" customWidth="1"/>
    <col min="10" max="10" width="20.5546875" bestFit="1" customWidth="1"/>
    <col min="11" max="11" width="13.5546875" bestFit="1" customWidth="1"/>
    <col min="12" max="13" width="20.44140625" customWidth="1"/>
    <col min="14" max="14" width="17.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54+",IF(L2&gt;=31,"Middle Age 31-54",IF(L2&lt;31,"Adolescent 0-31")))</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54+",IF(L3&gt;=31,"Middle Age 31-54",IF(L3&lt;31,"Adolescent 0-31")))</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0-31</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0-31</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0-31</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0-31</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0-31</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54+",IF(L67&gt;=31,"Middle Age 31-54",IF(L67&lt;31,"Adolescent 0-31")))</f>
        <v>Old 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0-31</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0-31</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0-31</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0-31</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0-31</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0-31</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0-31</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0-31</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0-31</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0-31</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0-31</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0-31</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0-31</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54+",IF(L131&gt;=31,"Middle Age 31-54",IF(L131&lt;31,"Adolescent 0-31")))</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0-31</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0-31</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0-31</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0-31</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0-31</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0-31</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54+</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54+",IF(L195&gt;=31,"Middle Age 31-54",IF(L195&lt;31,"Adolescent 0-31")))</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0-31</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0-31</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0-31</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0-31</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0-31</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0-31</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54+</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0-31</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0-31</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0-31</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0-31</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54+",IF(L259&gt;=31,"Middle Age 31-54",IF(L259&lt;31,"Adolescent 0-31")))</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0-31</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0-31</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0-31</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0-31</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54+",IF(L323&gt;=31,"Middle Age 31-54",IF(L323&lt;31,"Adolescent 0-31")))</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0-31</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54+</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0-31</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0-31</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0-31</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0-31</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54+</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0-31</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0-31</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0-31</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0-31</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54+</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0-31</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54+",IF(L387&gt;=31,"Middle Age 31-54",IF(L387&lt;31,"Adolescent 0-31")))</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0-31</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0-31</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0-31</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0-31</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54+",IF(L451&gt;=31,"Middle Age 31-54",IF(L451&lt;31,"Adolescent 0-31")))</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54+</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0-31</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0-31</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0-31</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54+",IF(L515&gt;=31,"Middle Age 31-54",IF(L515&lt;31,"Adolescent 0-31")))</f>
        <v>Old 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54+</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0-31</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0-31</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0-31</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54+</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54+</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0-31</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0-31</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54+</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0-31</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0-31</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0-31</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54+",IF(L579&gt;=31,"Middle Age 31-54",IF(L579&lt;31,"Adolescent 0-31")))</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0-31</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0-31</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0-31</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0-31</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0-31</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0-31</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0-31</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0-31</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54+</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54+",IF(L643&gt;=31,"Middle Age 31-54",IF(L643&lt;31,"Adolescent 0-31")))</f>
        <v>Old 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0-31</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0-31</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54+</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0-31</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0-31</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0-31</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0-31</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0-31</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0-31</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54+",IF(L707&gt;=31,"Middle Age 31-54",IF(L707&lt;31,"Adolescent 0-31")))</f>
        <v>Old 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54+</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0-31</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0-31</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0-31</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0-31</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0-31</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0-31</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0-31</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54+",IF(L771&gt;=31,"Middle Age 31-54",IF(L771&lt;31,"Adolescent 0-31")))</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0-31</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0-31</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0-31</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0-31</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0-31</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0-31</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0-31</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0-31</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54+</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0-31</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0-31</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0-31</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0-31</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54+",IF(L835&gt;=31,"Middle Age 31-54",IF(L835&lt;31,"Adolescent 0-31")))</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0-31</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0-31</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0-31</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0-31</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54+",IF(L899&gt;=31,"Middle Age 31-54",IF(L899&lt;31,"Adolescent 0-31")))</f>
        <v>Adolescent 0-31</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0-31</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0-31</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0-31</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0-31</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0-31</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54+",IF(L963&gt;=31,"Middle Age 31-54",IF(L963&lt;31,"Adolescent 0-31")))</f>
        <v>Old 54+</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54+</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0-31</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54+</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54+</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54+</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0-31</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AC0B39D0-AB5D-4BC5-91F6-D3BBBFCC75C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Shekhar Sinha</cp:lastModifiedBy>
  <dcterms:created xsi:type="dcterms:W3CDTF">2022-03-18T02:50:57Z</dcterms:created>
  <dcterms:modified xsi:type="dcterms:W3CDTF">2024-03-21T17:32:00Z</dcterms:modified>
</cp:coreProperties>
</file>