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c90ea9e27877dab/Documents/practice/"/>
    </mc:Choice>
  </mc:AlternateContent>
  <xr:revisionPtr revIDLastSave="2" documentId="8_{62B2D99C-31F6-44A7-80A7-435196D3220B}" xr6:coauthVersionLast="47" xr6:coauthVersionMax="47" xr10:uidLastSave="{00AD292A-D845-4428-9052-1AF6EA5F7143}"/>
  <bookViews>
    <workbookView xWindow="-110" yWindow="-110" windowWidth="19420" windowHeight="10300" xr2:uid="{00000000-000D-0000-FFFF-FFFF00000000}"/>
  </bookViews>
  <sheets>
    <sheet name="Ex 050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1" l="1"/>
  <c r="I27" i="1" s="1"/>
  <c r="I26" i="1"/>
  <c r="H26" i="1"/>
  <c r="H25" i="1"/>
  <c r="I25" i="1" s="1"/>
  <c r="H24" i="1"/>
  <c r="I24" i="1" s="1"/>
  <c r="H23" i="1"/>
  <c r="I23" i="1" s="1"/>
  <c r="I22" i="1"/>
  <c r="H22" i="1"/>
  <c r="H7" i="1" l="1"/>
  <c r="H8" i="1"/>
  <c r="H9" i="1"/>
  <c r="H10" i="1"/>
  <c r="H11" i="1"/>
  <c r="H12" i="1"/>
  <c r="H13" i="1"/>
  <c r="H6" i="1"/>
</calcChain>
</file>

<file path=xl/sharedStrings.xml><?xml version="1.0" encoding="utf-8"?>
<sst xmlns="http://schemas.openxmlformats.org/spreadsheetml/2006/main" count="59" uniqueCount="43">
  <si>
    <t>Name</t>
  </si>
  <si>
    <t>State of 
Residence</t>
  </si>
  <si>
    <t>Gender</t>
  </si>
  <si>
    <t>Children</t>
  </si>
  <si>
    <t>Age</t>
  </si>
  <si>
    <t>Target
 Customer</t>
  </si>
  <si>
    <t>Customer 1</t>
  </si>
  <si>
    <t>AP</t>
  </si>
  <si>
    <t>F</t>
  </si>
  <si>
    <t>Yes</t>
  </si>
  <si>
    <t>Customer 2</t>
  </si>
  <si>
    <t>TN</t>
  </si>
  <si>
    <t>M</t>
  </si>
  <si>
    <t>Customer 3</t>
  </si>
  <si>
    <t>KA</t>
  </si>
  <si>
    <t>Customer 4</t>
  </si>
  <si>
    <t>No</t>
  </si>
  <si>
    <t>Customer 5</t>
  </si>
  <si>
    <t>KL</t>
  </si>
  <si>
    <t>Customer 6</t>
  </si>
  <si>
    <t>Customer 7</t>
  </si>
  <si>
    <t>Customer 8</t>
  </si>
  <si>
    <t>If "AND" &amp; "OR"</t>
  </si>
  <si>
    <t>Finding Customers: Male who have children and their age younger than 45 years (Either of two conditions)</t>
  </si>
  <si>
    <t>Nested IF</t>
  </si>
  <si>
    <t>Sales Commission:</t>
  </si>
  <si>
    <t>Sales Person</t>
  </si>
  <si>
    <t>East</t>
  </si>
  <si>
    <t>Week 2</t>
  </si>
  <si>
    <t>Week 3</t>
  </si>
  <si>
    <t>Totals</t>
  </si>
  <si>
    <t>Commission</t>
  </si>
  <si>
    <t>Commission Scale</t>
  </si>
  <si>
    <t>H. James</t>
  </si>
  <si>
    <t xml:space="preserve">        $0 - $19,999  = 5%</t>
  </si>
  <si>
    <t>K. Dunn</t>
  </si>
  <si>
    <t>$20,000 - $29,999  = 7%</t>
  </si>
  <si>
    <t>L. Carrie</t>
  </si>
  <si>
    <t>$30,000 - $39,999  = 10%</t>
  </si>
  <si>
    <t>R. Smith</t>
  </si>
  <si>
    <t>$40,000 &amp; Above   = 12%</t>
  </si>
  <si>
    <t>D. O'Brian</t>
  </si>
  <si>
    <t>B.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</si>
</sst>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.00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10"/>
      <color theme="1" tint="0.14999847407452621"/>
      <name val="Cambria"/>
      <family val="2"/>
      <scheme val="maj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6"/>
      <color theme="8" tint="-0.499984740745262"/>
      <name val="Agency FB"/>
      <family val="2"/>
    </font>
    <font>
      <b/>
      <sz val="10"/>
      <color theme="1" tint="0.34998626667073579"/>
      <name val="Cambria"/>
      <family val="2"/>
      <scheme val="major"/>
    </font>
    <font>
      <b/>
      <sz val="11"/>
      <color theme="1" tint="0.34998626667073579"/>
      <name val="Cambria"/>
      <family val="2"/>
      <scheme val="major"/>
    </font>
    <font>
      <sz val="20"/>
      <color theme="8" tint="-0.249977111117893"/>
      <name val="High Tower Text"/>
      <family val="1"/>
    </font>
  </fonts>
  <fills count="1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5" fillId="0" borderId="0" applyFill="0" applyBorder="0">
      <alignment vertical="center"/>
    </xf>
    <xf numFmtId="0" fontId="6" fillId="0" borderId="0" applyNumberFormat="0" applyFill="0" applyBorder="0" applyAlignment="0" applyProtection="0"/>
    <xf numFmtId="0" fontId="9" fillId="0" borderId="0">
      <alignment vertical="center"/>
    </xf>
    <xf numFmtId="0" fontId="12" fillId="3" borderId="0" applyNumberFormat="0" applyBorder="0" applyAlignment="0" applyProtection="0"/>
    <xf numFmtId="0" fontId="1" fillId="3" borderId="0" applyNumberFormat="0" applyBorder="0" applyAlignment="0" applyProtection="0"/>
    <xf numFmtId="168" fontId="13" fillId="0" borderId="5">
      <alignment horizontal="center" vertical="center"/>
      <protection locked="0"/>
    </xf>
    <xf numFmtId="0" fontId="13" fillId="0" borderId="5">
      <alignment vertical="center"/>
      <protection locked="0"/>
    </xf>
    <xf numFmtId="168" fontId="13" fillId="0" borderId="5">
      <alignment horizontal="right" vertical="center"/>
      <protection locked="0"/>
    </xf>
    <xf numFmtId="43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2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4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6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65" fontId="12" fillId="0" borderId="0" applyFont="0" applyFill="0" applyBorder="0" applyAlignment="0" applyProtection="0"/>
    <xf numFmtId="171" fontId="17" fillId="0" borderId="0" applyFont="0" applyFill="0" applyBorder="0" applyAlignment="0" applyProtection="0"/>
    <xf numFmtId="175" fontId="18" fillId="0" borderId="0"/>
    <xf numFmtId="3" fontId="19" fillId="0" borderId="0" applyFill="0" applyBorder="0" applyProtection="0">
      <alignment horizontal="left"/>
    </xf>
    <xf numFmtId="176" fontId="15" fillId="0" borderId="0" applyFont="0" applyFill="0" applyBorder="0" applyAlignment="0" applyProtection="0"/>
    <xf numFmtId="2" fontId="14" fillId="0" borderId="0" applyFont="0" applyFill="0" applyBorder="0" applyAlignment="0" applyProtection="0"/>
    <xf numFmtId="177" fontId="20" fillId="0" borderId="0" applyFont="0" applyFill="0" applyBorder="0" applyProtection="0">
      <alignment horizontal="center"/>
    </xf>
    <xf numFmtId="0" fontId="14" fillId="4" borderId="0" applyNumberFormat="0" applyFont="0" applyBorder="0" applyAlignment="0" applyProtection="0"/>
    <xf numFmtId="0" fontId="14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1" fillId="0" borderId="6" applyNumberFormat="0" applyFill="0" applyProtection="0"/>
    <xf numFmtId="0" fontId="2" fillId="0" borderId="1" applyNumberFormat="0" applyFill="0" applyAlignment="0" applyProtection="0"/>
    <xf numFmtId="0" fontId="22" fillId="0" borderId="0" applyNumberFormat="0" applyFill="0" applyProtection="0">
      <alignment vertic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vertical="center"/>
    </xf>
    <xf numFmtId="0" fontId="25" fillId="0" borderId="0" applyNumberFormat="0" applyFill="0" applyBorder="0" applyProtection="0">
      <alignment vertical="center"/>
    </xf>
    <xf numFmtId="0" fontId="26" fillId="0" borderId="7"/>
    <xf numFmtId="0" fontId="15" fillId="5" borderId="0" applyNumberFormat="0" applyFont="0" applyBorder="0" applyAlignment="0" applyProtection="0"/>
    <xf numFmtId="0" fontId="27" fillId="0" borderId="0" applyFill="0" applyBorder="0" applyProtection="0">
      <alignment horizontal="centerContinuous"/>
    </xf>
    <xf numFmtId="0" fontId="15" fillId="2" borderId="0" applyNumberFormat="0" applyFont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31" fillId="5" borderId="0">
      <alignment horizontal="left" vertical="center" indent="2"/>
    </xf>
    <xf numFmtId="2" fontId="32" fillId="0" borderId="0">
      <alignment vertical="center"/>
    </xf>
    <xf numFmtId="15" fontId="33" fillId="0" borderId="0" applyFill="0" applyBorder="0">
      <alignment horizontal="right"/>
    </xf>
    <xf numFmtId="0" fontId="34" fillId="0" borderId="0" applyBorder="0" applyProtection="0">
      <alignment horizontal="left"/>
    </xf>
    <xf numFmtId="0" fontId="14" fillId="0" borderId="0"/>
    <xf numFmtId="0" fontId="1" fillId="0" borderId="0"/>
    <xf numFmtId="0" fontId="14" fillId="0" borderId="0"/>
    <xf numFmtId="0" fontId="35" fillId="0" borderId="0"/>
    <xf numFmtId="0" fontId="36" fillId="0" borderId="0">
      <alignment vertical="center"/>
    </xf>
    <xf numFmtId="0" fontId="15" fillId="0" borderId="0" applyNumberFormat="0" applyFill="0" applyBorder="0" applyAlignment="0" applyProtection="0"/>
    <xf numFmtId="0" fontId="14" fillId="0" borderId="0"/>
    <xf numFmtId="0" fontId="1" fillId="0" borderId="0"/>
    <xf numFmtId="0" fontId="37" fillId="0" borderId="0"/>
    <xf numFmtId="0" fontId="17" fillId="6" borderId="0">
      <alignment vertical="center"/>
    </xf>
    <xf numFmtId="0" fontId="38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7" fillId="6" borderId="0">
      <alignment vertical="center"/>
    </xf>
    <xf numFmtId="0" fontId="1" fillId="0" borderId="0"/>
    <xf numFmtId="0" fontId="13" fillId="0" borderId="0" applyNumberFormat="0"/>
    <xf numFmtId="178" fontId="40" fillId="0" borderId="8" applyBorder="0" applyAlignment="0">
      <protection locked="0"/>
    </xf>
    <xf numFmtId="0" fontId="40" fillId="0" borderId="9" applyNumberFormat="0" applyBorder="0" applyAlignment="0">
      <protection hidden="1"/>
    </xf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41" fillId="7" borderId="10">
      <alignment horizontal="left" indent="2"/>
    </xf>
    <xf numFmtId="0" fontId="26" fillId="0" borderId="0"/>
    <xf numFmtId="0" fontId="15" fillId="0" borderId="0" applyNumberFormat="0" applyFont="0" applyFill="0" applyBorder="0" applyProtection="0">
      <alignment horizontal="right" indent="1"/>
    </xf>
    <xf numFmtId="168" fontId="13" fillId="0" borderId="0" applyFill="0" applyBorder="0">
      <alignment horizontal="right" vertical="center"/>
    </xf>
    <xf numFmtId="0" fontId="42" fillId="0" borderId="0" applyFill="0" applyBorder="0">
      <alignment horizontal="left" vertical="center"/>
    </xf>
    <xf numFmtId="0" fontId="43" fillId="0" borderId="0" applyNumberFormat="0" applyFill="0" applyBorder="0" applyAlignment="0" applyProtection="0"/>
    <xf numFmtId="0" fontId="19" fillId="0" borderId="0" applyNumberFormat="0" applyFill="0" applyBorder="0" applyProtection="0">
      <alignment horizontal="left" indent="1"/>
    </xf>
    <xf numFmtId="0" fontId="15" fillId="8" borderId="11" applyNumberFormat="0" applyFont="0" applyAlignment="0" applyProtection="0"/>
    <xf numFmtId="0" fontId="44" fillId="0" borderId="0"/>
    <xf numFmtId="0" fontId="45" fillId="0" borderId="0"/>
    <xf numFmtId="0" fontId="46" fillId="9" borderId="0" applyFont="0"/>
    <xf numFmtId="0" fontId="46" fillId="10" borderId="0" applyFont="0"/>
    <xf numFmtId="0" fontId="47" fillId="5" borderId="0" applyNumberFormat="0" applyBorder="0" applyAlignment="0" applyProtection="0"/>
    <xf numFmtId="0" fontId="48" fillId="0" borderId="0" applyNumberFormat="0" applyFill="0" applyBorder="0" applyAlignment="0" applyProtection="0"/>
    <xf numFmtId="0" fontId="49" fillId="11" borderId="0">
      <alignment horizontal="centerContinuous"/>
    </xf>
    <xf numFmtId="3" fontId="50" fillId="12" borderId="0" applyBorder="0" applyProtection="0">
      <alignment horizontal="center" vertical="center"/>
    </xf>
    <xf numFmtId="0" fontId="51" fillId="0" borderId="12" applyFill="0" applyProtection="0">
      <alignment horizontal="centerContinuous" vertical="top"/>
    </xf>
    <xf numFmtId="0" fontId="52" fillId="0" borderId="13" applyNumberFormat="0" applyFill="0" applyProtection="0">
      <alignment horizontal="centerContinuous" vertical="top"/>
    </xf>
    <xf numFmtId="0" fontId="53" fillId="0" borderId="14" applyFill="0" applyProtection="0">
      <alignment horizontal="center"/>
    </xf>
    <xf numFmtId="0" fontId="53" fillId="0" borderId="15" applyNumberFormat="0" applyFill="0" applyProtection="0">
      <alignment horizontal="center"/>
    </xf>
    <xf numFmtId="0" fontId="4" fillId="13" borderId="0" applyNumberFormat="0" applyBorder="0" applyAlignment="0" applyProtection="0">
      <alignment horizontal="right" indent="1"/>
    </xf>
    <xf numFmtId="0" fontId="54" fillId="0" borderId="0" applyNumberFormat="0" applyFill="0" applyBorder="0" applyAlignment="0" applyProtection="0">
      <alignment horizontal="left" indent="1"/>
    </xf>
    <xf numFmtId="0" fontId="55" fillId="0" borderId="0" applyNumberFormat="0" applyFill="0" applyBorder="0" applyProtection="0">
      <alignment horizontal="left" indent="1"/>
    </xf>
    <xf numFmtId="0" fontId="15" fillId="0" borderId="16" applyNumberFormat="0" applyFont="0" applyFill="0" applyAlignment="0" applyProtection="0"/>
    <xf numFmtId="3" fontId="56" fillId="0" borderId="0" applyFill="0" applyBorder="0" applyProtection="0">
      <alignment horizontal="right"/>
    </xf>
    <xf numFmtId="3" fontId="57" fillId="0" borderId="0" applyFill="0" applyBorder="0" applyProtection="0">
      <alignment horizontal="right"/>
    </xf>
    <xf numFmtId="0" fontId="14" fillId="0" borderId="0">
      <alignment wrapText="1"/>
    </xf>
    <xf numFmtId="0" fontId="14" fillId="14" borderId="0" applyNumberFormat="0" applyFont="0" applyBorder="0" applyAlignment="0" applyProtection="0"/>
    <xf numFmtId="0" fontId="14" fillId="14" borderId="0" applyNumberFormat="0" applyFont="0" applyBorder="0" applyAlignment="0" applyProtection="0"/>
  </cellStyleXfs>
  <cellXfs count="19">
    <xf numFmtId="0" fontId="0" fillId="0" borderId="0" xfId="0"/>
    <xf numFmtId="0" fontId="5" fillId="0" borderId="0" xfId="1">
      <alignment vertical="center"/>
    </xf>
    <xf numFmtId="0" fontId="7" fillId="0" borderId="2" xfId="2" applyFont="1" applyBorder="1"/>
    <xf numFmtId="0" fontId="5" fillId="0" borderId="2" xfId="1" applyBorder="1">
      <alignment vertical="center"/>
    </xf>
    <xf numFmtId="0" fontId="8" fillId="0" borderId="0" xfId="0" applyFont="1"/>
    <xf numFmtId="0" fontId="9" fillId="0" borderId="0" xfId="3">
      <alignment vertical="center"/>
    </xf>
    <xf numFmtId="0" fontId="10" fillId="0" borderId="0" xfId="0" applyFont="1" applyAlignment="1">
      <alignment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/>
    </xf>
    <xf numFmtId="167" fontId="11" fillId="0" borderId="4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8" fillId="15" borderId="3" xfId="1" applyFont="1" applyFill="1" applyBorder="1" applyAlignment="1">
      <alignment horizontal="center" vertical="center"/>
    </xf>
    <xf numFmtId="0" fontId="59" fillId="16" borderId="0" xfId="0" applyFont="1" applyFill="1" applyAlignment="1">
      <alignment horizontal="center" vertical="center"/>
    </xf>
    <xf numFmtId="0" fontId="5" fillId="0" borderId="4" xfId="1" applyBorder="1" applyAlignment="1">
      <alignment horizontal="center" vertical="center"/>
    </xf>
    <xf numFmtId="167" fontId="5" fillId="0" borderId="4" xfId="1" applyNumberFormat="1" applyBorder="1" applyAlignment="1">
      <alignment horizontal="center" vertical="center"/>
    </xf>
    <xf numFmtId="2" fontId="60" fillId="0" borderId="4" xfId="1" applyNumberFormat="1" applyFont="1" applyBorder="1" applyAlignment="1">
      <alignment horizontal="center" vertical="center"/>
    </xf>
    <xf numFmtId="167" fontId="61" fillId="16" borderId="0" xfId="1" applyNumberFormat="1" applyFont="1" applyFill="1" applyBorder="1" applyAlignment="1">
      <alignment horizontal="center" vertical="center"/>
    </xf>
    <xf numFmtId="0" fontId="62" fillId="0" borderId="2" xfId="2" applyFont="1" applyBorder="1"/>
  </cellXfs>
  <cellStyles count="106">
    <cellStyle name="20% - Accent1 2" xfId="4" xr:uid="{00000000-0005-0000-0000-000000000000}"/>
    <cellStyle name="20% - Accent1 3" xfId="5" xr:uid="{00000000-0005-0000-0000-000001000000}"/>
    <cellStyle name="Assumptions Center Number" xfId="6" xr:uid="{00000000-0005-0000-0000-000002000000}"/>
    <cellStyle name="Assumptions Heading" xfId="7" xr:uid="{00000000-0005-0000-0000-000003000000}"/>
    <cellStyle name="Assumptions Right Number" xfId="8" xr:uid="{00000000-0005-0000-0000-000004000000}"/>
    <cellStyle name="Comma 2" xfId="9" xr:uid="{00000000-0005-0000-0000-000005000000}"/>
    <cellStyle name="Comma 2 2" xfId="10" xr:uid="{00000000-0005-0000-0000-000006000000}"/>
    <cellStyle name="Comma 3" xfId="11" xr:uid="{00000000-0005-0000-0000-000007000000}"/>
    <cellStyle name="Comma 3 2" xfId="12" xr:uid="{00000000-0005-0000-0000-000008000000}"/>
    <cellStyle name="Comma 4" xfId="13" xr:uid="{00000000-0005-0000-0000-000009000000}"/>
    <cellStyle name="Comma 5" xfId="14" xr:uid="{00000000-0005-0000-0000-00000A000000}"/>
    <cellStyle name="Comma 6" xfId="15" xr:uid="{00000000-0005-0000-0000-00000B000000}"/>
    <cellStyle name="Currency 2" xfId="16" xr:uid="{00000000-0005-0000-0000-00000C000000}"/>
    <cellStyle name="Currency 2 2" xfId="17" xr:uid="{00000000-0005-0000-0000-00000D000000}"/>
    <cellStyle name="Currency 3" xfId="18" xr:uid="{00000000-0005-0000-0000-00000E000000}"/>
    <cellStyle name="Currency 3 2" xfId="19" xr:uid="{00000000-0005-0000-0000-00000F000000}"/>
    <cellStyle name="Currency 4" xfId="20" xr:uid="{00000000-0005-0000-0000-000010000000}"/>
    <cellStyle name="Currency 5" xfId="21" xr:uid="{00000000-0005-0000-0000-000011000000}"/>
    <cellStyle name="Currency 6" xfId="22" xr:uid="{00000000-0005-0000-0000-000012000000}"/>
    <cellStyle name="Currency 7" xfId="23" xr:uid="{00000000-0005-0000-0000-000013000000}"/>
    <cellStyle name="Currency 8" xfId="24" xr:uid="{00000000-0005-0000-0000-000014000000}"/>
    <cellStyle name="Currency Round to thousands" xfId="25" xr:uid="{00000000-0005-0000-0000-000015000000}"/>
    <cellStyle name="Days" xfId="26" xr:uid="{00000000-0005-0000-0000-000016000000}"/>
    <cellStyle name="Decimal" xfId="27" xr:uid="{00000000-0005-0000-0000-000017000000}"/>
    <cellStyle name="Fixed" xfId="28" xr:uid="{00000000-0005-0000-0000-000018000000}"/>
    <cellStyle name="Four-Digit Year" xfId="29" xr:uid="{00000000-0005-0000-0000-000019000000}"/>
    <cellStyle name="GreyOrWhite" xfId="30" xr:uid="{00000000-0005-0000-0000-00001A000000}"/>
    <cellStyle name="GreyOrWhite 2" xfId="31" xr:uid="{00000000-0005-0000-0000-00001B000000}"/>
    <cellStyle name="Heading 1 14" xfId="32" xr:uid="{00000000-0005-0000-0000-00001C000000}"/>
    <cellStyle name="Heading 1 19" xfId="33" xr:uid="{00000000-0005-0000-0000-00001D000000}"/>
    <cellStyle name="Heading 1 2" xfId="34" xr:uid="{00000000-0005-0000-0000-00001E000000}"/>
    <cellStyle name="Heading 2 13" xfId="35" xr:uid="{00000000-0005-0000-0000-00001F000000}"/>
    <cellStyle name="Heading 3 6" xfId="36" xr:uid="{00000000-0005-0000-0000-000020000000}"/>
    <cellStyle name="Heading 3 7" xfId="37" xr:uid="{00000000-0005-0000-0000-000021000000}"/>
    <cellStyle name="Heading 4 3" xfId="38" xr:uid="{00000000-0005-0000-0000-000022000000}"/>
    <cellStyle name="Headings" xfId="39" xr:uid="{00000000-0005-0000-0000-000023000000}"/>
    <cellStyle name="Her Total Lost Shade" xfId="40" xr:uid="{00000000-0005-0000-0000-000024000000}"/>
    <cellStyle name="His Name" xfId="41" xr:uid="{00000000-0005-0000-0000-000025000000}"/>
    <cellStyle name="His Total Lost Shade" xfId="42" xr:uid="{00000000-0005-0000-0000-000026000000}"/>
    <cellStyle name="Hyperlink 2" xfId="43" xr:uid="{00000000-0005-0000-0000-000027000000}"/>
    <cellStyle name="Hyperlink 3" xfId="44" xr:uid="{00000000-0005-0000-0000-000028000000}"/>
    <cellStyle name="Hyperlink 4" xfId="45" xr:uid="{00000000-0005-0000-0000-000029000000}"/>
    <cellStyle name="Instruction Heading" xfId="46" xr:uid="{00000000-0005-0000-0000-00002A000000}"/>
    <cellStyle name="Jessica" xfId="47" xr:uid="{00000000-0005-0000-0000-00002B000000}"/>
    <cellStyle name="LongDate" xfId="48" xr:uid="{00000000-0005-0000-0000-00002C000000}"/>
    <cellStyle name="Names" xfId="49" xr:uid="{00000000-0005-0000-0000-00002D000000}"/>
    <cellStyle name="Normal" xfId="0" builtinId="0"/>
    <cellStyle name="Normal 2" xfId="50" xr:uid="{00000000-0005-0000-0000-00002F000000}"/>
    <cellStyle name="Normal 2 2" xfId="51" xr:uid="{00000000-0005-0000-0000-000030000000}"/>
    <cellStyle name="Normal 2 3" xfId="52" xr:uid="{00000000-0005-0000-0000-000031000000}"/>
    <cellStyle name="Normal 2 4" xfId="53" xr:uid="{00000000-0005-0000-0000-000032000000}"/>
    <cellStyle name="Normal 20" xfId="54" xr:uid="{00000000-0005-0000-0000-000033000000}"/>
    <cellStyle name="Normal 27" xfId="1" xr:uid="{00000000-0005-0000-0000-000034000000}"/>
    <cellStyle name="Normal 28" xfId="3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2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6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M27"/>
  <sheetViews>
    <sheetView showGridLines="0" tabSelected="1" zoomScale="110" zoomScaleNormal="120" workbookViewId="0">
      <selection activeCell="C18" sqref="C18"/>
    </sheetView>
  </sheetViews>
  <sheetFormatPr defaultColWidth="9.1796875" defaultRowHeight="21" customHeight="1"/>
  <cols>
    <col min="1" max="1" width="4.453125" style="5" customWidth="1"/>
    <col min="2" max="2" width="2.54296875" style="5" customWidth="1"/>
    <col min="3" max="3" width="14.26953125" style="5" customWidth="1"/>
    <col min="4" max="8" width="15.1796875" style="5" customWidth="1"/>
    <col min="9" max="9" width="13.1796875" style="5" customWidth="1"/>
    <col min="10" max="10" width="13.453125" style="5" customWidth="1"/>
    <col min="11" max="11" width="15.54296875" style="5" customWidth="1"/>
    <col min="12" max="12" width="14.54296875" style="5" customWidth="1"/>
    <col min="13" max="13" width="11.81640625" style="5" customWidth="1"/>
    <col min="14" max="16384" width="9.1796875" style="5"/>
  </cols>
  <sheetData>
    <row r="1" spans="2:8" s="1" customFormat="1" ht="38.25" customHeight="1" thickBot="1">
      <c r="B1" s="2" t="s">
        <v>22</v>
      </c>
      <c r="C1" s="3"/>
      <c r="D1" s="3"/>
      <c r="E1" s="3"/>
    </row>
    <row r="2" spans="2:8" s="1" customFormat="1" ht="17.25" customHeight="1">
      <c r="B2" s="4"/>
      <c r="C2"/>
      <c r="D2"/>
      <c r="E2"/>
      <c r="H2"/>
    </row>
    <row r="3" spans="2:8" ht="21" customHeight="1">
      <c r="G3" s="1"/>
    </row>
    <row r="4" spans="2:8" customFormat="1" ht="35.25" customHeight="1">
      <c r="C4" s="6" t="s">
        <v>23</v>
      </c>
    </row>
    <row r="5" spans="2:8" ht="29">
      <c r="C5" s="7" t="s">
        <v>0</v>
      </c>
      <c r="D5" s="8" t="s">
        <v>1</v>
      </c>
      <c r="E5" s="7" t="s">
        <v>2</v>
      </c>
      <c r="F5" s="7" t="s">
        <v>3</v>
      </c>
      <c r="G5" s="7" t="s">
        <v>4</v>
      </c>
      <c r="H5" s="8" t="s">
        <v>5</v>
      </c>
    </row>
    <row r="6" spans="2:8" ht="21" customHeight="1">
      <c r="C6" s="9" t="s">
        <v>6</v>
      </c>
      <c r="D6" s="9" t="s">
        <v>7</v>
      </c>
      <c r="E6" s="10" t="s">
        <v>8</v>
      </c>
      <c r="F6" s="10" t="s">
        <v>9</v>
      </c>
      <c r="G6" s="9">
        <v>21</v>
      </c>
      <c r="H6" s="9" t="str">
        <f>IF(OR(AND(E6="M",F6="Yes"),AND(F6="Yes",G6&lt;45),AND(E6="M",G6&lt;45)),"Yes","No")</f>
        <v>Yes</v>
      </c>
    </row>
    <row r="7" spans="2:8" ht="21" customHeight="1">
      <c r="C7" s="9" t="s">
        <v>10</v>
      </c>
      <c r="D7" s="9" t="s">
        <v>11</v>
      </c>
      <c r="E7" s="10" t="s">
        <v>12</v>
      </c>
      <c r="F7" s="10" t="s">
        <v>9</v>
      </c>
      <c r="G7" s="9">
        <v>30</v>
      </c>
      <c r="H7" s="9" t="str">
        <f t="shared" ref="H7:H13" si="0">IF(OR(AND(E7="M",F7="Yes"),AND(F7="Yes",G7&lt;45),AND(E7="M",G7&lt;45)),"Yes","No")</f>
        <v>Yes</v>
      </c>
    </row>
    <row r="8" spans="2:8" ht="21" customHeight="1">
      <c r="C8" s="9" t="s">
        <v>13</v>
      </c>
      <c r="D8" s="9" t="s">
        <v>14</v>
      </c>
      <c r="E8" s="10" t="s">
        <v>8</v>
      </c>
      <c r="F8" s="10" t="s">
        <v>9</v>
      </c>
      <c r="G8" s="9">
        <v>32</v>
      </c>
      <c r="H8" s="9" t="str">
        <f t="shared" si="0"/>
        <v>Yes</v>
      </c>
    </row>
    <row r="9" spans="2:8" ht="21" customHeight="1">
      <c r="C9" s="9" t="s">
        <v>15</v>
      </c>
      <c r="D9" s="9" t="s">
        <v>11</v>
      </c>
      <c r="E9" s="10" t="s">
        <v>12</v>
      </c>
      <c r="F9" s="10" t="s">
        <v>16</v>
      </c>
      <c r="G9" s="9">
        <v>30</v>
      </c>
      <c r="H9" s="9" t="str">
        <f t="shared" si="0"/>
        <v>Yes</v>
      </c>
    </row>
    <row r="10" spans="2:8" ht="21" customHeight="1">
      <c r="C10" s="9" t="s">
        <v>17</v>
      </c>
      <c r="D10" s="9" t="s">
        <v>18</v>
      </c>
      <c r="E10" s="10" t="s">
        <v>8</v>
      </c>
      <c r="F10" s="10" t="s">
        <v>9</v>
      </c>
      <c r="G10" s="9">
        <v>45</v>
      </c>
      <c r="H10" s="9" t="str">
        <f t="shared" si="0"/>
        <v>No</v>
      </c>
    </row>
    <row r="11" spans="2:8" ht="21" customHeight="1">
      <c r="C11" s="9" t="s">
        <v>19</v>
      </c>
      <c r="D11" s="9" t="s">
        <v>11</v>
      </c>
      <c r="E11" s="10" t="s">
        <v>12</v>
      </c>
      <c r="F11" s="10" t="s">
        <v>16</v>
      </c>
      <c r="G11" s="9">
        <v>25</v>
      </c>
      <c r="H11" s="9" t="str">
        <f t="shared" si="0"/>
        <v>Yes</v>
      </c>
    </row>
    <row r="12" spans="2:8" ht="21" customHeight="1">
      <c r="C12" s="9" t="s">
        <v>20</v>
      </c>
      <c r="D12" s="9" t="s">
        <v>7</v>
      </c>
      <c r="E12" s="10" t="s">
        <v>12</v>
      </c>
      <c r="F12" s="10" t="s">
        <v>9</v>
      </c>
      <c r="G12" s="9">
        <v>40</v>
      </c>
      <c r="H12" s="9" t="str">
        <f t="shared" si="0"/>
        <v>Yes</v>
      </c>
    </row>
    <row r="13" spans="2:8" ht="21" customHeight="1">
      <c r="C13" s="9" t="s">
        <v>21</v>
      </c>
      <c r="D13" s="9" t="s">
        <v>14</v>
      </c>
      <c r="E13" s="10" t="s">
        <v>12</v>
      </c>
      <c r="F13" s="10" t="s">
        <v>9</v>
      </c>
      <c r="G13" s="9">
        <v>46</v>
      </c>
      <c r="H13" s="9" t="str">
        <f t="shared" si="0"/>
        <v>Yes</v>
      </c>
    </row>
    <row r="17" spans="3:13" ht="21" customHeight="1" thickBot="1">
      <c r="C17" s="18" t="s">
        <v>24</v>
      </c>
      <c r="D17" s="3"/>
      <c r="E17" s="3"/>
      <c r="F17" s="3"/>
      <c r="G17" s="1"/>
      <c r="H17" s="1"/>
      <c r="I17" s="1"/>
      <c r="J17" s="1"/>
      <c r="K17" s="1"/>
      <c r="L17" s="1"/>
      <c r="M17" s="1"/>
    </row>
    <row r="18" spans="3:13" ht="21" customHeight="1">
      <c r="C18" s="4"/>
      <c r="D18"/>
      <c r="E18"/>
      <c r="F18"/>
      <c r="G18" s="1"/>
      <c r="H18" s="1"/>
      <c r="I18"/>
      <c r="J18" s="1"/>
      <c r="K18" s="1"/>
      <c r="L18" s="1"/>
      <c r="M18" s="1"/>
    </row>
    <row r="19" spans="3:13" ht="21" customHeight="1">
      <c r="H19" s="1"/>
    </row>
    <row r="20" spans="3:13" ht="21" customHeight="1">
      <c r="C20"/>
      <c r="D20" s="6" t="s">
        <v>25</v>
      </c>
      <c r="E20"/>
      <c r="F20"/>
      <c r="G20"/>
      <c r="H20"/>
      <c r="I20"/>
      <c r="J20"/>
      <c r="K20"/>
      <c r="L20" s="11"/>
      <c r="M20" s="11"/>
    </row>
    <row r="21" spans="3:13" ht="21" customHeight="1">
      <c r="D21" s="12" t="s">
        <v>26</v>
      </c>
      <c r="E21" s="12" t="s">
        <v>27</v>
      </c>
      <c r="F21" s="12" t="s">
        <v>28</v>
      </c>
      <c r="G21" s="12" t="s">
        <v>29</v>
      </c>
      <c r="H21" s="12" t="s">
        <v>30</v>
      </c>
      <c r="I21" s="12" t="s">
        <v>31</v>
      </c>
      <c r="K21" s="13" t="s">
        <v>32</v>
      </c>
      <c r="L21" s="13"/>
    </row>
    <row r="22" spans="3:13" ht="21" customHeight="1">
      <c r="D22" s="14" t="s">
        <v>33</v>
      </c>
      <c r="E22" s="15">
        <v>5000</v>
      </c>
      <c r="F22" s="15">
        <v>6000</v>
      </c>
      <c r="G22" s="15">
        <v>8000</v>
      </c>
      <c r="H22" s="15">
        <f t="shared" ref="H22:H27" si="1">SUM(E22:G22)</f>
        <v>19000</v>
      </c>
      <c r="I22" s="16">
        <f>IF(H22&lt;=19999,H22*5%,IF(H22&lt;=29999,H22*7%,IF(H22&lt;=39999,H22*10%,H22*12%)))</f>
        <v>950</v>
      </c>
      <c r="K22" s="17" t="s">
        <v>34</v>
      </c>
      <c r="L22" s="17"/>
    </row>
    <row r="23" spans="3:13" ht="21" customHeight="1">
      <c r="D23" s="14" t="s">
        <v>35</v>
      </c>
      <c r="E23" s="15">
        <v>8000</v>
      </c>
      <c r="F23" s="15">
        <v>9000</v>
      </c>
      <c r="G23" s="15">
        <v>6000</v>
      </c>
      <c r="H23" s="15">
        <f t="shared" si="1"/>
        <v>23000</v>
      </c>
      <c r="I23" s="16">
        <f t="shared" ref="I23:I27" si="2">IF(H23&lt;=19999,H23*5%,IF(H23&lt;=29999,H23*7%,IF(H23&lt;=39999,H23*10%,H23*12%)))</f>
        <v>1610.0000000000002</v>
      </c>
      <c r="K23" s="17" t="s">
        <v>36</v>
      </c>
      <c r="L23" s="17"/>
    </row>
    <row r="24" spans="3:13" ht="21" customHeight="1">
      <c r="D24" s="14" t="s">
        <v>37</v>
      </c>
      <c r="E24" s="15">
        <v>9000</v>
      </c>
      <c r="F24" s="15">
        <v>14000</v>
      </c>
      <c r="G24" s="15">
        <v>12000</v>
      </c>
      <c r="H24" s="15">
        <f t="shared" si="1"/>
        <v>35000</v>
      </c>
      <c r="I24" s="16">
        <f t="shared" si="2"/>
        <v>3500</v>
      </c>
      <c r="K24" s="17" t="s">
        <v>38</v>
      </c>
      <c r="L24" s="17"/>
    </row>
    <row r="25" spans="3:13" ht="21" customHeight="1">
      <c r="D25" s="14" t="s">
        <v>39</v>
      </c>
      <c r="E25" s="15">
        <v>6000</v>
      </c>
      <c r="F25" s="15">
        <v>8000</v>
      </c>
      <c r="G25" s="15">
        <v>10000</v>
      </c>
      <c r="H25" s="15">
        <f t="shared" si="1"/>
        <v>24000</v>
      </c>
      <c r="I25" s="16">
        <f t="shared" si="2"/>
        <v>1680.0000000000002</v>
      </c>
      <c r="K25" s="17" t="s">
        <v>40</v>
      </c>
      <c r="L25" s="17"/>
    </row>
    <row r="26" spans="3:13" ht="21" customHeight="1">
      <c r="D26" s="14" t="s">
        <v>41</v>
      </c>
      <c r="E26" s="15">
        <v>13000</v>
      </c>
      <c r="F26" s="15">
        <v>12000</v>
      </c>
      <c r="G26" s="15">
        <v>8000</v>
      </c>
      <c r="H26" s="15">
        <f t="shared" si="1"/>
        <v>33000</v>
      </c>
      <c r="I26" s="16">
        <f t="shared" si="2"/>
        <v>3300</v>
      </c>
    </row>
    <row r="27" spans="3:13" ht="21" customHeight="1">
      <c r="D27" s="14" t="s">
        <v>42</v>
      </c>
      <c r="E27" s="15">
        <v>14000</v>
      </c>
      <c r="F27" s="15">
        <v>17000</v>
      </c>
      <c r="G27" s="15">
        <v>15000</v>
      </c>
      <c r="H27" s="15">
        <f t="shared" si="1"/>
        <v>46000</v>
      </c>
      <c r="I27" s="16">
        <f t="shared" si="2"/>
        <v>5520</v>
      </c>
    </row>
  </sheetData>
  <mergeCells count="6">
    <mergeCell ref="L20:M20"/>
    <mergeCell ref="K21:L21"/>
    <mergeCell ref="K22:L22"/>
    <mergeCell ref="K23:L23"/>
    <mergeCell ref="K24:L24"/>
    <mergeCell ref="K25:L25"/>
  </mergeCells>
  <conditionalFormatting sqref="C7:C10 G7:G10">
    <cfRule type="expression" dxfId="5" priority="10">
      <formula>MOD(ROW(),2)=0</formula>
    </cfRule>
  </conditionalFormatting>
  <conditionalFormatting sqref="C6:H6 D7:F10 H7:H13">
    <cfRule type="expression" dxfId="4" priority="9">
      <formula>MOD(ROW(),2)=0</formula>
    </cfRule>
  </conditionalFormatting>
  <conditionalFormatting sqref="C11:C13 G11:G13">
    <cfRule type="expression" dxfId="3" priority="8">
      <formula>MOD(ROW(),2)=0</formula>
    </cfRule>
  </conditionalFormatting>
  <conditionalFormatting sqref="D11:F13">
    <cfRule type="expression" dxfId="2" priority="7">
      <formula>MOD(ROW(),2)=0</formula>
    </cfRule>
  </conditionalFormatting>
  <conditionalFormatting sqref="D22:I27">
    <cfRule type="expression" dxfId="1" priority="2">
      <formula>MOD(ROW(),2)=0</formula>
    </cfRule>
  </conditionalFormatting>
  <conditionalFormatting sqref="K21:K25">
    <cfRule type="expression" dxfId="0" priority="1">
      <formula>MOD(ROW(),2)=0</formula>
    </cfRule>
  </conditionalFormatting>
  <printOptions horizontalCentered="1"/>
  <pageMargins left="0.4" right="0.4" top="0.4" bottom="0.4" header="0.3" footer="0.3"/>
  <pageSetup scale="83" fitToHeight="0" orientation="landscape" r:id="rId1"/>
  <headerFooter differentFirst="1"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0504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Raj Aasole</cp:lastModifiedBy>
  <dcterms:created xsi:type="dcterms:W3CDTF">2016-05-23T09:30:15Z</dcterms:created>
  <dcterms:modified xsi:type="dcterms:W3CDTF">2023-01-10T13:37:39Z</dcterms:modified>
</cp:coreProperties>
</file>