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1"/>
  <workbookPr filterPrivacy="1" defaultThemeVersion="124226"/>
  <xr:revisionPtr revIDLastSave="1" documentId="13_ncr:1_{0D8DE8CA-8BAB-4FBF-952D-F7011B31114E}" xr6:coauthVersionLast="47" xr6:coauthVersionMax="47" xr10:uidLastSave="{2158FB47-A9E0-45E7-9CB5-CD695F8B290F}"/>
  <bookViews>
    <workbookView xWindow="-120" yWindow="-120" windowWidth="20730" windowHeight="11160" firstSheet="4" activeTab="4" xr2:uid="{00000000-000D-0000-FFFF-FFFF00000000}"/>
  </bookViews>
  <sheets>
    <sheet name="Server 2016-Part I" sheetId="1" r:id="rId1"/>
    <sheet name="Server 2016 -Part II" sheetId="9" r:id="rId2"/>
    <sheet name="DNS" sheetId="7" r:id="rId3"/>
    <sheet name="Active Directory" sheetId="4" r:id="rId4"/>
    <sheet name="IIS"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5" l="1"/>
  <c r="C16" i="5" s="1"/>
  <c r="C17" i="5" s="1"/>
  <c r="D103" i="4"/>
  <c r="D104" i="4" s="1"/>
  <c r="D105" i="4" s="1"/>
  <c r="D40" i="7"/>
  <c r="D41" i="7" s="1"/>
  <c r="D42" i="7" s="1"/>
  <c r="D22" i="9"/>
  <c r="D23" i="9" s="1"/>
  <c r="D24" i="9" s="1"/>
  <c r="D24" i="1"/>
  <c r="D25" i="1" s="1"/>
  <c r="D26" i="1" s="1"/>
</calcChain>
</file>

<file path=xl/sharedStrings.xml><?xml version="1.0" encoding="utf-8"?>
<sst xmlns="http://schemas.openxmlformats.org/spreadsheetml/2006/main" count="424" uniqueCount="383">
  <si>
    <t>S.No</t>
  </si>
  <si>
    <t>Main Topics</t>
  </si>
  <si>
    <t xml:space="preserve">Sub Topics </t>
  </si>
  <si>
    <t>Duration (in min)</t>
  </si>
  <si>
    <t>Points to be covered</t>
  </si>
  <si>
    <t>Lab Exercise</t>
  </si>
  <si>
    <t>Deploying &amp; managing server 2016</t>
  </si>
  <si>
    <t>Different Versions/Editions of Windows OS ( 2003,2008,2012,2016)</t>
  </si>
  <si>
    <t>Basic Differences
Overview of 2012 &amp; 2012R2</t>
  </si>
  <si>
    <t>·      Windows Server 2016 Overview</t>
  </si>
  <si>
    <t xml:space="preserve"> What is new in server 2016, how to install server 2016,
Booting process troubleshooting (Blue screen of death), Tools- bcdedit, bcdboot, systeminfo, msinfo32,fsutil
Basic server configuration,IPV 4 &amp; 6 Configuration</t>
  </si>
  <si>
    <t>INSTALLATION OF SERVER 2016,Basic powershell commands,IPV6 configuration
Assignment: 
1. Explore purpose of utility like - bcdedit, bcdboot, systeminfo, msinfo32,fsutil
2. Booting system under safe mode and boot options
3. Identify the services that cannot be restarted
4. Set page file and change the location of page file
5. Explore auto recovery state and disable it</t>
  </si>
  <si>
    <t>·     Difference between 2012 &amp; 2012R2 &amp; 2016</t>
  </si>
  <si>
    <t>·      Installing Windows Server 2016</t>
  </si>
  <si>
    <t>·      Post-Installation Configuration of Windows Server 2016</t>
  </si>
  <si>
    <t>·      Overview of Windows Server 2016 Management</t>
  </si>
  <si>
    <t>·      Introduction to Windows PowerShell</t>
  </si>
  <si>
    <t>·      Overview of TCP/IP</t>
  </si>
  <si>
    <t>·      Understanding IPv4 &amp; IPv6 Addressing</t>
  </si>
  <si>
    <t xml:space="preserve">Introduction to ADDS </t>
  </si>
  <si>
    <t>·      Overview of AD DS</t>
  </si>
  <si>
    <t xml:space="preserve">What is ADDS, difference between 2012 and 2016 ADDS
Installing ADDS Role and Promoting server to Domain Controller
DC Management,User Mangement, Group Policy Management,OU Management ,
ACL Management </t>
  </si>
  <si>
    <t>Installing ADDS Role and Promoting server to Domain Controller
DC Managment ( Promotion, Demotion, Role Transfer and Role Seizing )
User Mangement ( Creation, Modification,Deletion)
Group Policy Management ( Creation, Modification,Deletion)
OU Management ( Creation, Modification,Deletion)
ACL Management ( Creation, Modification,Deletion)</t>
  </si>
  <si>
    <t>·      Overview of Domain Controllers</t>
  </si>
  <si>
    <t>·      Installing a Domain Controller</t>
  </si>
  <si>
    <t>Implementing DHCP Server</t>
  </si>
  <si>
    <t>·      Overview of the DHCP Server Role</t>
  </si>
  <si>
    <t xml:space="preserve"> Configuring DHCP Scopes
Managing DHCP Scopes, Reservations, Filters and Policies
Superscope and 80/20 Rule</t>
  </si>
  <si>
    <r>
      <t xml:space="preserve">Install &amp; Configure DHCP Server ,DHCP backup and restore
</t>
    </r>
    <r>
      <rPr>
        <b/>
        <i/>
        <sz val="10"/>
        <color theme="1"/>
        <rFont val="Calibri"/>
        <family val="2"/>
        <scheme val="minor"/>
      </rPr>
      <t>Assignment:
1. Take backup using netsh utility
2. Identify practical applications of Superscope
3. How to exclude IP address under DHCP scope
4. How to reserve an IP address 
5. Identify the process responsible for DHCP service</t>
    </r>
  </si>
  <si>
    <t>·      Configuring DHCP Scopes</t>
  </si>
  <si>
    <t>·      Managing a DHCP Database</t>
  </si>
  <si>
    <t>·      Securing and Monitoring DHCP</t>
  </si>
  <si>
    <t>Implementing File Services</t>
  </si>
  <si>
    <t xml:space="preserve">• Creating and Configuring a File Share
• Configuring Shadow Copies
</t>
  </si>
  <si>
    <r>
      <t xml:space="preserve">Install 7 configure File servers,Configure DFS,Configure FSRM(File screening,quotas) Collect Storage Reports
</t>
    </r>
    <r>
      <rPr>
        <b/>
        <i/>
        <sz val="10"/>
        <color theme="1"/>
        <rFont val="Calibri"/>
        <family val="2"/>
        <scheme val="minor"/>
      </rPr>
      <t>Assignment:</t>
    </r>
    <r>
      <rPr>
        <i/>
        <sz val="10"/>
        <color theme="1"/>
        <rFont val="Calibri"/>
        <family val="2"/>
        <scheme val="minor"/>
      </rPr>
      <t xml:space="preserve">
1. Establish file screening for .exe files
2. Difference b/w FRS and DFS
3. Protocols used for File share and port numbers
4. View shares accessed by users using command line
5. How DFS replication works
6. Manage permissions of files</t>
    </r>
  </si>
  <si>
    <t>·      Overview of FSRM</t>
  </si>
  <si>
    <t>·      Using FSRM to Manage Quotas, File Screens, and Storage Reports</t>
  </si>
  <si>
    <t>·      Implementing Classification and File Management Tasks</t>
  </si>
  <si>
    <t>·      Overview of DFS and DFS Replication</t>
  </si>
  <si>
    <t>Task Scheduler</t>
  </si>
  <si>
    <t>Task Managament</t>
  </si>
  <si>
    <t xml:space="preserve">Creating a scheduled Job
Edit scheduled Job
Delete the Scehduled JOb
</t>
  </si>
  <si>
    <t>Total Duration (mins)</t>
  </si>
  <si>
    <t>Total Duration (hrs)</t>
  </si>
  <si>
    <t>Total Duration (days)</t>
  </si>
  <si>
    <t>Windows Deployment Services (Only Overview)</t>
  </si>
  <si>
    <t>What is WDS, How to Deploy OS image using WDS,What is Capture Image,What is Boot Image</t>
  </si>
  <si>
    <t>·      Overview of Windows Deployment Services</t>
  </si>
  <si>
    <t>·      Managing Images</t>
  </si>
  <si>
    <t>·      Implementing Deployment with Windows Deployment Services</t>
  </si>
  <si>
    <t>·      Administering Windows Deployment Services</t>
  </si>
  <si>
    <t>WSUS(Only Overview)</t>
  </si>
  <si>
    <t>Implementing Update Management</t>
  </si>
  <si>
    <t>h</t>
  </si>
  <si>
    <t>What is use of Storing in central place ?</t>
  </si>
  <si>
    <t>·      Deploying Updates with WSUS</t>
  </si>
  <si>
    <t>Windows Server 
Virtualization</t>
  </si>
  <si>
    <t xml:space="preserve">• Overview of Virtualization Technologies
• Implementing Hyper-V
• Managing Virtual Machine Storage
• Managing Virtual Networks
</t>
  </si>
  <si>
    <t>Implementing Server Virtualization with Hyper-V</t>
  </si>
  <si>
    <t>File Service</t>
  </si>
  <si>
    <t>Points to be Covered</t>
  </si>
  <si>
    <t>Name Resolution</t>
  </si>
  <si>
    <t>What is Name Resolution ?</t>
  </si>
  <si>
    <t>Explain the concept &amp; need of name resolution</t>
  </si>
  <si>
    <t>Why we require Name Resoltion ?</t>
  </si>
  <si>
    <t>How the names are stored in tree structure?</t>
  </si>
  <si>
    <t>How Name Server Stores the data in Tree Structure ?</t>
  </si>
  <si>
    <t>What is meant by Domain &amp; Zone in the Name Server tree?</t>
  </si>
  <si>
    <t>What is Domain in Name Server Tree ?</t>
  </si>
  <si>
    <t>Mapping of IP toName</t>
  </si>
  <si>
    <t>What is Zone in Name Server Tree ?</t>
  </si>
  <si>
    <t>Explain about records</t>
  </si>
  <si>
    <t>How a IP is mapped to a Name using records ?</t>
  </si>
  <si>
    <t>Working of name server?</t>
  </si>
  <si>
    <t>How a Name Server Works - Iteractive and Recursive ?</t>
  </si>
  <si>
    <t>What is meant by iterative and recursive?</t>
  </si>
  <si>
    <t xml:space="preserve">Name Server of Windows </t>
  </si>
  <si>
    <t>Windows DNS</t>
  </si>
  <si>
    <t>What is Windows DNS?</t>
  </si>
  <si>
    <t>Installation &amp; Configuration of DNS role 
in windows server 2016 and Using of Nslookup to verify resolving of DNS,Query of other records(MX,SRV etc) .</t>
  </si>
  <si>
    <t xml:space="preserve">Pre requisite of DNS </t>
  </si>
  <si>
    <t>What are the pre requisites for DNS</t>
  </si>
  <si>
    <t>How to install a DNS in Windows Server 2016 ?</t>
  </si>
  <si>
    <t>How to install a DNS in Windows Server 2016?</t>
  </si>
  <si>
    <t>Server Services for Name Resolution</t>
  </si>
  <si>
    <t>What are the services in Server Side for DNS and location of DNS files</t>
  </si>
  <si>
    <t>Client Services for Name Resolution</t>
  </si>
  <si>
    <t>What are the services in Client Side for DNS</t>
  </si>
  <si>
    <t>DNS Zones</t>
  </si>
  <si>
    <t>What is a Zone ?</t>
  </si>
  <si>
    <t>Explain the concept and need of zone</t>
  </si>
  <si>
    <t>Creation, deletion
&amp; modification of zone</t>
  </si>
  <si>
    <t>Type of Zone ?</t>
  </si>
  <si>
    <t>what are the different types of zone?</t>
  </si>
  <si>
    <t>What is Forward Zone ? - When it is Used</t>
  </si>
  <si>
    <t>What is Reverse Zone ? - When it is Used</t>
  </si>
  <si>
    <t>Zone management</t>
  </si>
  <si>
    <t>Creation of Forward zone</t>
  </si>
  <si>
    <t>How to create forward zone?</t>
  </si>
  <si>
    <t>Creation of Reverse  zone</t>
  </si>
  <si>
    <t>How to create Reverse zone?</t>
  </si>
  <si>
    <t>Deletion,modification of zone</t>
  </si>
  <si>
    <t>How to delete/modify a zone?</t>
  </si>
  <si>
    <t>DNS Record Management</t>
  </si>
  <si>
    <t>How the IP and Name are Mapped to each other ?</t>
  </si>
  <si>
    <t>Mapping of IP to name</t>
  </si>
  <si>
    <t>Mapping of IP to name(Verify using nslookup)
Creation of different DNS records</t>
  </si>
  <si>
    <t>What is DNS Record ?</t>
  </si>
  <si>
    <t>What is DNS Records?</t>
  </si>
  <si>
    <t>What are the types of Record we have ?</t>
  </si>
  <si>
    <t>Different types of records ?</t>
  </si>
  <si>
    <t>When to use each Record ?</t>
  </si>
  <si>
    <t>What is the use of each records?</t>
  </si>
  <si>
    <t>How to create each type of Record ?</t>
  </si>
  <si>
    <t>Creation of each records</t>
  </si>
  <si>
    <t>Conditional forwarders</t>
  </si>
  <si>
    <t>What will happen the DNS does have the record for the give name ?</t>
  </si>
  <si>
    <t>How DNS resolves the name if record exists?</t>
  </si>
  <si>
    <t>How to configure forwarders?
How to manage forwarders?</t>
  </si>
  <si>
    <t>How a DNS Server get help from other DNS Server ?</t>
  </si>
  <si>
    <t>Explain the concept of forwarders?</t>
  </si>
  <si>
    <t>What is a conditional forwarder</t>
  </si>
  <si>
    <t>Why they are used?</t>
  </si>
  <si>
    <t>Explanation of Conditional forwarder</t>
  </si>
  <si>
    <t>What is meant by conditional forwarders</t>
  </si>
  <si>
    <t>Managing conditional forwarder</t>
  </si>
  <si>
    <t>How to manage conditional forwarders</t>
  </si>
  <si>
    <t>Log Management</t>
  </si>
  <si>
    <t>Can we track the wokring of DNS Server ?</t>
  </si>
  <si>
    <t>How to track the working of DNS Server</t>
  </si>
  <si>
    <t>Checking the DNS Logs</t>
  </si>
  <si>
    <t>What is Global Log ?</t>
  </si>
  <si>
    <t>What is Global Log</t>
  </si>
  <si>
    <t>How can differentiate from Error and Information Log</t>
  </si>
  <si>
    <t>What are the Logs available for DNS?</t>
  </si>
  <si>
    <t>How read a Log ?</t>
  </si>
  <si>
    <t>How we can understand the logs of DNS?</t>
  </si>
  <si>
    <t>Types of Log ?</t>
  </si>
  <si>
    <t>How to differentiate from Error and Information Log</t>
  </si>
  <si>
    <t xml:space="preserve">Back up and Restore </t>
  </si>
  <si>
    <t>What are the types of DNS crashes we can have ?</t>
  </si>
  <si>
    <t>What crashes can be occurred in DNS?</t>
  </si>
  <si>
    <t>Taking Backup of DNS
Restoring DNS Backup</t>
  </si>
  <si>
    <t>Can we take a Back up of DNS Application alone ?</t>
  </si>
  <si>
    <t>How to take the backup of DNS application?</t>
  </si>
  <si>
    <t>What are the types of Back up we can have for DNS ?</t>
  </si>
  <si>
    <t>What are the different types of backup for DNS?</t>
  </si>
  <si>
    <t>How to restore the DNS Application ?</t>
  </si>
  <si>
    <t>How to restore the DNS backup?</t>
  </si>
  <si>
    <t>Protocols</t>
  </si>
  <si>
    <t>Protocols in AD</t>
  </si>
  <si>
    <t>What is LDAP? 
Directory Structure of LDAP
How LDAP authentication happens?
What is Schema?
What is Domain?
What is FQDN?
What is users and Groups?</t>
  </si>
  <si>
    <t>Installation</t>
  </si>
  <si>
    <t>Overview of Active Directory, Identity, and Access                        </t>
  </si>
  <si>
    <t>What is AD?
Usage of AD?
How to install AD?
Explain Lab exercise</t>
  </si>
  <si>
    <t xml:space="preserve">Installation of AD </t>
  </si>
  <si>
    <t>Installation types 
    • using command prompt 
    • using server wizard (UI) 
    • using answer file
installing from media</t>
  </si>
  <si>
    <t>Explain all types of installation
Why we go for each type of installation?
Explain Lab exercise</t>
  </si>
  <si>
    <t>Different types of installation demo</t>
  </si>
  <si>
    <t>AD console</t>
  </si>
  <si>
    <t>Explain each AD console
Explain Lab exercise</t>
  </si>
  <si>
    <t>Show the Consoles</t>
  </si>
  <si>
    <t xml:space="preserve">Active Directory Concepts </t>
  </si>
  <si>
    <t>Tree</t>
  </si>
  <si>
    <t>Explain what is tree in AD</t>
  </si>
  <si>
    <t>Domain Controller(DC)
Additional Domain Controller(ADC)
Child Domain controller(CDC)</t>
  </si>
  <si>
    <t>Explain what is DC, ADC &amp; CDC in AD
Purpose of ADC &amp; CDC
Why we go for ADC &amp; CD?</t>
  </si>
  <si>
    <t>Can we have a domain with read-only access?</t>
  </si>
  <si>
    <t>Concept of RODC?</t>
  </si>
  <si>
    <t>Explain what is RODC</t>
  </si>
  <si>
    <t>Installation of RODC</t>
  </si>
  <si>
    <t>Use of RODC</t>
  </si>
  <si>
    <t>Features of RODC</t>
  </si>
  <si>
    <t>Why we go for RODC?</t>
  </si>
  <si>
    <t>Computer
User
Group
OU</t>
  </si>
  <si>
    <t>Explain each component use in AD</t>
  </si>
  <si>
    <t>Forest</t>
  </si>
  <si>
    <t>Explain what is Forest in AD</t>
  </si>
  <si>
    <t>Configure Domain and Forest Functional Levels</t>
  </si>
  <si>
    <t>Designing DNS Namespaces in an AD DS Environment</t>
  </si>
  <si>
    <t>Overview of DNS
Explain Designing DNS Namespaces in an AD DS</t>
  </si>
  <si>
    <t>AD Authentication - 1</t>
  </si>
  <si>
    <t>What is authentication ?</t>
  </si>
  <si>
    <t xml:space="preserve">Authentication overview
Types of authentication
Windows AD authentication
Authentication protocols
Authentication Mechanisms
</t>
  </si>
  <si>
    <t>Authentication overview</t>
  </si>
  <si>
    <t>Authentication mechanism in AD ,
 Troubleshooting</t>
  </si>
  <si>
    <t>How a Client computer is added to server?</t>
  </si>
  <si>
    <t>Checking client computer compatability
Adding the Client to the domain</t>
  </si>
  <si>
    <t>Explain why an computer is added to domain
Benefits of a computer added in domain</t>
  </si>
  <si>
    <t>Create Computers and Join/Unjoin the Domain,
compactable clients , changes in AD after adding to domain.</t>
  </si>
  <si>
    <t>Group policy applied to user accounts, 
Computer accounts in AD,
Managing computer accounts and objects in AD</t>
  </si>
  <si>
    <t xml:space="preserve">Create computer accounts
adding linux </t>
  </si>
  <si>
    <t>ADAC</t>
  </si>
  <si>
    <t>Administer Computer Objects and Accounts</t>
  </si>
  <si>
    <t>Join a computer to the Domain with the Windows Interface</t>
  </si>
  <si>
    <t xml:space="preserve">Troubleshooting </t>
  </si>
  <si>
    <t>Secure Computer Joins</t>
  </si>
  <si>
    <t xml:space="preserve"> Manage Computer Account Creation</t>
  </si>
  <si>
    <t>How a User will login to Domain?</t>
  </si>
  <si>
    <t>Create an user in AD</t>
  </si>
  <si>
    <t>How to create an user in AD</t>
  </si>
  <si>
    <t>Create User Accounts 
 changes in client after adding to domain
types of possible errors</t>
  </si>
  <si>
    <t xml:space="preserve"> Administer User Accounts</t>
  </si>
  <si>
    <t xml:space="preserve">Modifying user accounts </t>
  </si>
  <si>
    <t>Administer User Accounts</t>
  </si>
  <si>
    <t>Configure User Object Attributes</t>
  </si>
  <si>
    <t xml:space="preserve"> User attributes and properties ,default users </t>
  </si>
  <si>
    <t>Examine User Object Attributes</t>
  </si>
  <si>
    <t>Automate User Account Creation</t>
  </si>
  <si>
    <t xml:space="preserve">Creating multiple users </t>
  </si>
  <si>
    <t>Manage User Object Attributes
Export and Import Users with CSVDE
Import Users with LDIFDE</t>
  </si>
  <si>
    <t>Create and Configure Managed Service Accounts</t>
  </si>
  <si>
    <t>What is service accounts?
How to create and manage service accounts?
Why service account is used?</t>
  </si>
  <si>
    <t>Logging of users in domain through Client computer</t>
  </si>
  <si>
    <t>How a user is logged into the domain?
How user is authenticated?</t>
  </si>
  <si>
    <t>How an user is authenticated in the domain?
-Concepts of Kerberos
-Global catalogue</t>
  </si>
  <si>
    <t>What is Kerberos?
How Kerberos authentication happens?
What is Global Catalogue?
Use of Global catalogue</t>
  </si>
  <si>
    <t>How will I group my Users?</t>
  </si>
  <si>
    <t>Creating a group</t>
  </si>
  <si>
    <t xml:space="preserve">Types of groups in AD , </t>
  </si>
  <si>
    <t>Create each group</t>
  </si>
  <si>
    <t>Adding users to the group</t>
  </si>
  <si>
    <t>Add users to group</t>
  </si>
  <si>
    <t>Administrative group</t>
  </si>
  <si>
    <t xml:space="preserve">How to add user to group </t>
  </si>
  <si>
    <t>Giving permission to Group</t>
  </si>
  <si>
    <t>Delegating control of the group</t>
  </si>
  <si>
    <t>Group scopes 
delegaton of user in Group</t>
  </si>
  <si>
    <t>Types of group and its purpose
- Universal groups 
- Domain local group 
- Global group</t>
  </si>
  <si>
    <t>Explain each type of group
Use and scope of each group</t>
  </si>
  <si>
    <t>Is there any High level group?</t>
  </si>
  <si>
    <t>Creation of OU</t>
  </si>
  <si>
    <t>What is an OU?
Why we go for OU?
What are the types of OU and explanation of each?
How to create an OU?
How to add user and computer to OU?
How to add users from different groups to an OU</t>
  </si>
  <si>
    <t>Creating OU 
Adding members to OU</t>
  </si>
  <si>
    <t>Adding users and computers to OU</t>
  </si>
  <si>
    <t>OU , Types of OU</t>
  </si>
  <si>
    <t>Adding user to OU</t>
  </si>
  <si>
    <t>Adding user of different group to an OU</t>
  </si>
  <si>
    <t>Delegating OU Control</t>
  </si>
  <si>
    <t>How will be AD structure?</t>
  </si>
  <si>
    <t xml:space="preserve">AD schema overview </t>
  </si>
  <si>
    <t xml:space="preserve">AD schema , schema location,use of schema , 
how to edit schema ,
schema cache,
adding/modifying schema, security
extending schema </t>
  </si>
  <si>
    <t>Importance of Attributes</t>
  </si>
  <si>
    <t>Viewing Existing Schema</t>
  </si>
  <si>
    <t>Manipulating  attributes of User Objects, Computer Objects etc.,</t>
  </si>
  <si>
    <t xml:space="preserve">Editing schema </t>
  </si>
  <si>
    <t>Extending Existing Schema ,
Troubleshooting</t>
  </si>
  <si>
    <t>Adding an Atrribute for an Existing Class.</t>
  </si>
  <si>
    <t>AD Authentication - 2</t>
  </si>
  <si>
    <t>How a user and computer will be added to multiple domains?
In a group how to add users of different domains?
How a user of one domain will login to another domain?</t>
  </si>
  <si>
    <t>How is DNS helpful in login.</t>
  </si>
  <si>
    <t>Concept of trust</t>
  </si>
  <si>
    <t>Explain the concept of trust in AD?
Why we use trust?
How and when to go for it?</t>
  </si>
  <si>
    <t>Types of trust
-Transitive
-Non Transitive
-One way trust
-Two way trust</t>
  </si>
  <si>
    <t>Explain each type of trust
When to go for each type of trust?</t>
  </si>
  <si>
    <t>Configure Trust</t>
  </si>
  <si>
    <t>How to establish trust?</t>
  </si>
  <si>
    <t>How to create trust ?</t>
  </si>
  <si>
    <t>Design and Manage Multiple Domains and Trust Relationships</t>
  </si>
  <si>
    <t>AD roles</t>
  </si>
  <si>
    <t>FSMO roles  
• PDC emulator
 • RID Master
    • Schema master
    • Domain Naming Master
    •  Infrastructure</t>
  </si>
  <si>
    <t>Explain the FSMO role in detail
Use of each role</t>
  </si>
  <si>
    <t>FSMO functions:
- How to transfer roles
-How to seize roles</t>
  </si>
  <si>
    <t>Explain how to transfer the roles from a domain to another
How to seize roles from other domain</t>
  </si>
  <si>
    <t>AD- Group policy</t>
  </si>
  <si>
    <t>How to control my users and computers?</t>
  </si>
  <si>
    <t>Group policy overview , 
Group policy cmdlets in powershell , 
Editing / modifying group policy , 
planning and deploying group policy , 
Group policy API,
GPMC , What is GPO , uses and configuring GPO ,
 importing group policy to other domains , 
Manage user/desktop with GP</t>
  </si>
  <si>
    <t>What is Group Policy, Uses of Group policy</t>
  </si>
  <si>
    <t>Create, Edit, and Link GPOs</t>
  </si>
  <si>
    <t>Implement GPOs</t>
  </si>
  <si>
    <t>Use Filtering and Commenting</t>
  </si>
  <si>
    <t>Manage Group Policy Scope</t>
  </si>
  <si>
    <t>Configure GPO Scope with Links</t>
  </si>
  <si>
    <t>Group Policy Processing , GPMC</t>
  </si>
  <si>
    <t>Configure GPO Scope with Filtering</t>
  </si>
  <si>
    <t>Editing group policy , Updating GP in cmd prompt</t>
  </si>
  <si>
    <t>Editing group policy using GPMC</t>
  </si>
  <si>
    <t>Editing group policy using GPMC ,
Manage Group Membership by Using Group Policy Settings</t>
  </si>
  <si>
    <t>User/desktop management using group policy</t>
  </si>
  <si>
    <t>Group Policy API</t>
  </si>
  <si>
    <t>Troubleshoot Group Policy Application</t>
  </si>
  <si>
    <t>AD Sites and Replication</t>
  </si>
  <si>
    <t>Can my users have a domain in their site?</t>
  </si>
  <si>
    <t>What is Site</t>
  </si>
  <si>
    <t>Uses of sites and replication , configuring sites &amp; subnets , configuring replication</t>
  </si>
  <si>
    <t>Designing AD DS Sites</t>
  </si>
  <si>
    <t>Designing and Implementing AD DS Sites</t>
  </si>
  <si>
    <t>Designing AD DS Replication</t>
  </si>
  <si>
    <t>Designing and Implementing AD DS Replication.</t>
  </si>
  <si>
    <t>Configure Sites and Subnets</t>
  </si>
  <si>
    <t>What is a Site , Subnet , Replication , Types of replication models ,How does replication happens(GC,ISTG,KCC,BridgeHead) and ports and protocols responsible.</t>
  </si>
  <si>
    <t>Configure the Default Site.</t>
  </si>
  <si>
    <t>Configure Replication</t>
  </si>
  <si>
    <t>Create Additional Sites.</t>
  </si>
  <si>
    <t>Move Domain Controllers into Sites.</t>
  </si>
  <si>
    <t xml:space="preserve">Designing AD DS Domain Administration  </t>
  </si>
  <si>
    <t>How will I administor Domain controller?</t>
  </si>
  <si>
    <t xml:space="preserve"> Planning the Delegation of AD DS Administration</t>
  </si>
  <si>
    <t>What is OU , Designing OU , 
Creating &amp; Implementing OU , 
Managing User accounts, 
Computer accounts , 
Security principles , 
Managing different domain using AD administration centre</t>
  </si>
  <si>
    <t>Creating and Implementing an OU Design</t>
  </si>
  <si>
    <t xml:space="preserve"> Designing the Structure of OUs</t>
  </si>
  <si>
    <t>Creating and Implementing an AD DS Group Design</t>
  </si>
  <si>
    <t>Designing an AD DS Group Strategy</t>
  </si>
  <si>
    <t>Automating User and Group Management</t>
  </si>
  <si>
    <t>Managing different domain , customizing AD administration centre ,
Troubleshooting</t>
  </si>
  <si>
    <t xml:space="preserve">Administering Active Directory Securely and Efficiently </t>
  </si>
  <si>
    <t>How will I administrate AD ?</t>
  </si>
  <si>
    <t>Work with Active Directory Administration Tools</t>
  </si>
  <si>
    <t>Functioning of AD Administrative tools 
different objects in AD, What is MMC 
Features of MMC
MMC functionality
Raising domain level
Authentication methods
 Power shell commands to manage AD</t>
  </si>
  <si>
    <t>Perform Administrative Tasks by Using Administrative Tools</t>
  </si>
  <si>
    <t>Custom Consoles and Least Privilege,
Authentication mechanisms</t>
  </si>
  <si>
    <t>Create a Custom Active Directory Administrative Console</t>
  </si>
  <si>
    <t xml:space="preserve"> Active Directory Objects , Raising domain levels</t>
  </si>
  <si>
    <t>Perform Administrative Tasks with Least Privilege</t>
  </si>
  <si>
    <t>Use Windows PowerShell to Administer Active Directory</t>
  </si>
  <si>
    <t xml:space="preserve"> Find Objects in Active Directory</t>
  </si>
  <si>
    <t>MMC,ADAC</t>
  </si>
  <si>
    <t xml:space="preserve">Use PowerShell Commands </t>
  </si>
  <si>
    <t>Delegate Administrative Permissions</t>
  </si>
  <si>
    <t xml:space="preserve">Delegate Administrative Permissions,
Audit Active Directory Administration / Changes </t>
  </si>
  <si>
    <t>Delegate Permission to Create and Support User Accounts</t>
  </si>
  <si>
    <t>View Delegated Permissions</t>
  </si>
  <si>
    <t>Remove and Reset Permissions</t>
  </si>
  <si>
    <t xml:space="preserve"> Auditing</t>
  </si>
  <si>
    <t>Configure Permissions and Audit Settings</t>
  </si>
  <si>
    <t>Configure Audit Policy</t>
  </si>
  <si>
    <t xml:space="preserve"> Examine Audit Results</t>
  </si>
  <si>
    <t>Configure Password and Lockout Policies</t>
  </si>
  <si>
    <t>How to configure password and lockout policies?
How to audit authentication?</t>
  </si>
  <si>
    <t>Configure the Domain’s Password and Lockout Policies</t>
  </si>
  <si>
    <t>Audit Authentication</t>
  </si>
  <si>
    <t>Configure a Fine-Grained Password Policy</t>
  </si>
  <si>
    <t>Configure Read-Only Domain Controllers</t>
  </si>
  <si>
    <t>Manage Local Security Settings</t>
  </si>
  <si>
    <t>Manage Security Settings</t>
  </si>
  <si>
    <t>Create a Security Template</t>
  </si>
  <si>
    <t>Use the security Configuration Wizard,
Troubleshooting</t>
  </si>
  <si>
    <t xml:space="preserve">Directory Service Continuity </t>
  </si>
  <si>
    <t>How can I backup my AD?</t>
  </si>
  <si>
    <t>Active Directory Recycle Bin</t>
  </si>
  <si>
    <t xml:space="preserve">Managing AD Database 
 Recovery of AD 
 types of recovery 
 Restoring AD and DC 
 monitoring AD 
AD recycle bin , </t>
  </si>
  <si>
    <t>Perform Database Maintenance</t>
  </si>
  <si>
    <t>Monitor Active Directory</t>
  </si>
  <si>
    <t>AD Recovery</t>
  </si>
  <si>
    <t>Manage the Active Directory Database</t>
  </si>
  <si>
    <t>Work with Snapshots and Recover a Deleted User</t>
  </si>
  <si>
    <t>Active directory recovery</t>
  </si>
  <si>
    <t>Back Up Active Directory</t>
  </si>
  <si>
    <t>Back Up and Restore AD DS and Domain Controllers,
Troubleshooting</t>
  </si>
  <si>
    <t>Restore Active Directory and a Deleted OU</t>
  </si>
  <si>
    <t>Protocols used in IIS</t>
  </si>
  <si>
    <t>1) HTTP
2) HTTPS
3) FTP
4)Difference b/w HTTP and HTTPS?</t>
  </si>
  <si>
    <t>Explain what is HTTP, HTTPS and FTP?
Why they are used?
Difference between HTTP &amp; HTTPS</t>
  </si>
  <si>
    <t>Introdution of Web server</t>
  </si>
  <si>
    <t>1) What is Web service?
      • Intranet
      • Internet
2) Difference between Web server &amp; Application server
3) Difference between Apache,Tomcat &amp; IIS</t>
  </si>
  <si>
    <t xml:space="preserve">Explain what is web service?
Difference between Intranet &amp; Internet?
What is the difference between Web server &amp; Application server?
</t>
  </si>
  <si>
    <t>Introduction of Internet Information Services 8.5</t>
  </si>
  <si>
    <t>1) What is IIS and use of it?
3) Comparison between IIS 7.0 &amp; 8.5
4)  Additional features in 8.5.</t>
  </si>
  <si>
    <t>Explain what is IIS?
Why IIS is used?
What are it various versions?
Compare IIS 7.0 &amp; 8.5
What are the extra features IIS 8.5 have?</t>
  </si>
  <si>
    <t xml:space="preserve">Installation of IIS 8.5 </t>
  </si>
  <si>
    <t>1) Minimum &amp; Recommended Hardware requirements
      • RAM
      • Hard disk
2) Installing the Web Server Role in Windows Server 2016
3) Explain all the components of IIS while installing ? 
4)Check whether IIS Services installed 
      • IIS admin
      • HTTP.sys
      • W3SVC
5)Types of error</t>
  </si>
  <si>
    <t xml:space="preserve">Explaining the pre-requisites for IIS installation
Minimum &amp; Recommended Hardware requirements for IIS
How to install IIS in Windows Server 2016
Explain all the components of IIS while installing
Possible errors while installing IIS
Check whether IIS Services installed 
      • IIS admin
      • HTTP.sys
      • W3SVC
</t>
  </si>
  <si>
    <t>1) Installing the Web Server Role 
in Windows Server 2016
2) Verifying Installation result</t>
  </si>
  <si>
    <t>Managing IIS</t>
  </si>
  <si>
    <t xml:space="preserve">• Identifying standard modules
• Determining application requirements
• PowerShell Web Administration cmdlets
</t>
  </si>
  <si>
    <t xml:space="preserve">Explain the IIS Manager console
How to use the console?
Powershell commands to manage IIS
</t>
  </si>
  <si>
    <t>IIS CONFIGURATION</t>
  </si>
  <si>
    <t>·      Website creation</t>
  </si>
  <si>
    <t>Creating and managing Websites</t>
  </si>
  <si>
    <t>Create a website</t>
  </si>
  <si>
    <t>Create application pool</t>
  </si>
  <si>
    <t>Import modules</t>
  </si>
  <si>
    <t>Run multiple website in single IP</t>
  </si>
  <si>
    <t>·      Configuring Module Settings</t>
  </si>
  <si>
    <t>Authentication Types</t>
  </si>
  <si>
    <t>Use different authentication for each website</t>
  </si>
  <si>
    <t>·      Enabling user authentication</t>
  </si>
  <si>
    <t>·      Removing anonymous access</t>
  </si>
  <si>
    <t>·      Selecting appropriate authentication modules</t>
  </si>
  <si>
    <t xml:space="preserve"> Backing up and restoring configuration files</t>
  </si>
  <si>
    <t>Restore IIS configuration files , Restore Website,</t>
  </si>
  <si>
    <t>How to restore deleted websites, what will you do if you delete a default website.</t>
  </si>
  <si>
    <t>Delete default website &amp; Restore from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</si>
</sst>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name val="Arial"/>
      <family val="2"/>
    </font>
    <font>
      <sz val="10"/>
      <color rgb="FF000000"/>
      <name val="Calibri"/>
      <family val="2"/>
      <scheme val="minor"/>
    </font>
    <font>
      <sz val="10"/>
      <color theme="1"/>
      <name val="Calibri"/>
      <family val="2"/>
      <scheme val="minor"/>
    </font>
    <font>
      <b/>
      <sz val="11"/>
      <color theme="0"/>
      <name val="Calibri"/>
      <family val="2"/>
      <scheme val="minor"/>
    </font>
    <font>
      <b/>
      <sz val="10"/>
      <color theme="0"/>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b/>
      <sz val="10"/>
      <color rgb="FF222222"/>
      <name val="Calibri"/>
      <family val="2"/>
      <scheme val="minor"/>
    </font>
    <font>
      <sz val="10"/>
      <name val="Calibri"/>
      <family val="2"/>
      <scheme val="minor"/>
    </font>
    <font>
      <sz val="10"/>
      <name val="Tahoma"/>
      <family val="2"/>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62">
    <xf numFmtId="0" fontId="0" fillId="0" borderId="0" xfId="0"/>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xf>
    <xf numFmtId="0" fontId="5" fillId="3" borderId="3" xfId="0" applyFont="1" applyFill="1" applyBorder="1" applyAlignment="1">
      <alignment horizontal="left" vertical="center" wrapText="1"/>
    </xf>
    <xf numFmtId="0" fontId="6" fillId="2" borderId="0" xfId="0" applyFont="1" applyFill="1" applyAlignment="1">
      <alignment vertical="center" wrapText="1"/>
    </xf>
    <xf numFmtId="0" fontId="6" fillId="2" borderId="0" xfId="0" applyFont="1" applyFill="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2" fontId="5" fillId="3" borderId="3" xfId="0" applyNumberFormat="1"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3" xfId="0" applyFont="1" applyBorder="1" applyAlignment="1">
      <alignment horizontal="left"/>
    </xf>
    <xf numFmtId="0" fontId="3" fillId="0" borderId="3" xfId="0" applyFont="1" applyBorder="1" applyAlignment="1">
      <alignment horizontal="left" vertical="center"/>
    </xf>
    <xf numFmtId="0" fontId="10" fillId="0" borderId="3" xfId="0" applyFont="1" applyBorder="1" applyAlignment="1">
      <alignment horizontal="left" vertical="center" wrapText="1"/>
    </xf>
    <xf numFmtId="0" fontId="10" fillId="0" borderId="3" xfId="0" applyFont="1" applyBorder="1" applyAlignment="1">
      <alignment horizontal="left" vertical="center"/>
    </xf>
    <xf numFmtId="0" fontId="3" fillId="0" borderId="3" xfId="0" applyFont="1" applyBorder="1" applyAlignment="1">
      <alignment horizontal="left" wrapText="1"/>
    </xf>
    <xf numFmtId="0" fontId="9" fillId="0" borderId="3" xfId="0" applyFont="1" applyBorder="1" applyAlignment="1">
      <alignment horizontal="left" wrapText="1"/>
    </xf>
    <xf numFmtId="0" fontId="9" fillId="0" borderId="3" xfId="0" applyFont="1" applyBorder="1" applyAlignment="1">
      <alignment horizontal="left" vertical="center" wrapText="1"/>
    </xf>
    <xf numFmtId="0" fontId="2" fillId="0" borderId="3" xfId="0" applyFont="1" applyBorder="1" applyAlignment="1">
      <alignment horizontal="left" vertical="center"/>
    </xf>
    <xf numFmtId="0" fontId="3" fillId="0" borderId="0" xfId="0" applyFont="1" applyAlignment="1">
      <alignment horizontal="left" vertical="center"/>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3" fillId="0" borderId="0" xfId="0" applyFont="1" applyAlignment="1">
      <alignment horizontal="center" vertical="center" wrapText="1"/>
    </xf>
    <xf numFmtId="0" fontId="3" fillId="0" borderId="3" xfId="0" applyFont="1" applyBorder="1" applyAlignment="1">
      <alignment wrapText="1"/>
    </xf>
    <xf numFmtId="0" fontId="3" fillId="0" borderId="3" xfId="0" applyFont="1" applyBorder="1" applyAlignment="1">
      <alignment vertical="center" wrapText="1"/>
    </xf>
    <xf numFmtId="0" fontId="2" fillId="0" borderId="3" xfId="0" applyFont="1" applyBorder="1" applyAlignment="1">
      <alignment vertical="center" wrapText="1"/>
    </xf>
    <xf numFmtId="0" fontId="5" fillId="3" borderId="1" xfId="0" applyFont="1" applyFill="1" applyBorder="1" applyAlignment="1">
      <alignment horizontal="center" vertical="center"/>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0" borderId="3" xfId="0" applyFont="1" applyBorder="1" applyAlignment="1">
      <alignment vertical="center"/>
    </xf>
    <xf numFmtId="0" fontId="3" fillId="0" borderId="3" xfId="0" applyFont="1" applyBorder="1" applyAlignment="1">
      <alignment vertical="top" wrapText="1"/>
    </xf>
    <xf numFmtId="0" fontId="3" fillId="0" borderId="3" xfId="0" applyFont="1" applyBorder="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left" vertical="center"/>
    </xf>
    <xf numFmtId="0" fontId="3" fillId="0" borderId="3" xfId="0" applyFont="1" applyBorder="1" applyAlignment="1">
      <alignment horizontal="left" vertical="center" wrapText="1"/>
    </xf>
    <xf numFmtId="0" fontId="2" fillId="0" borderId="3" xfId="0" applyFont="1" applyBorder="1" applyAlignment="1">
      <alignment horizontal="left" vertical="center"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4" xfId="0" applyFont="1" applyBorder="1" applyAlignment="1">
      <alignment horizontal="left" vertical="center"/>
    </xf>
    <xf numFmtId="0" fontId="10" fillId="0" borderId="3" xfId="0" applyFont="1" applyBorder="1" applyAlignment="1">
      <alignment horizontal="center" vertical="center"/>
    </xf>
    <xf numFmtId="0" fontId="11" fillId="0" borderId="3" xfId="0" applyFont="1" applyBorder="1" applyAlignment="1">
      <alignment horizontal="center" vertical="center"/>
    </xf>
    <xf numFmtId="0" fontId="10" fillId="0" borderId="3" xfId="0" applyFont="1" applyBorder="1" applyAlignment="1">
      <alignment horizontal="left" vertical="center" wrapText="1"/>
    </xf>
    <xf numFmtId="0" fontId="10" fillId="0" borderId="3" xfId="0" applyFont="1" applyBorder="1" applyAlignment="1">
      <alignment horizontal="left"/>
    </xf>
    <xf numFmtId="0" fontId="10" fillId="0" borderId="3" xfId="0" applyFont="1" applyBorder="1" applyAlignment="1">
      <alignment horizontal="left"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2" fillId="0" borderId="3" xfId="0" applyFont="1" applyBorder="1" applyAlignment="1">
      <alignment vertical="center" wrapText="1"/>
    </xf>
    <xf numFmtId="0" fontId="2" fillId="0" borderId="3"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showGridLines="0" zoomScaleNormal="100" workbookViewId="0">
      <pane ySplit="1" topLeftCell="C26" activePane="bottomLeft" state="frozen"/>
      <selection pane="bottomLeft" activeCell="D26" sqref="D26"/>
    </sheetView>
  </sheetViews>
  <sheetFormatPr defaultColWidth="9.140625" defaultRowHeight="12.75"/>
  <cols>
    <col min="1" max="1" width="4.5703125" style="24" bestFit="1" customWidth="1"/>
    <col min="2" max="2" width="29" style="24" bestFit="1" customWidth="1"/>
    <col min="3" max="3" width="56.28515625" style="24" bestFit="1" customWidth="1"/>
    <col min="4" max="4" width="9.7109375" style="24" customWidth="1"/>
    <col min="5" max="5" width="53.140625" style="24" bestFit="1" customWidth="1"/>
    <col min="6" max="6" width="81.28515625" style="24" bestFit="1" customWidth="1"/>
    <col min="7" max="16384" width="9.140625" style="24"/>
  </cols>
  <sheetData>
    <row r="1" spans="1:6" s="27" customFormat="1" ht="25.5">
      <c r="A1" s="2" t="s">
        <v>0</v>
      </c>
      <c r="B1" s="2" t="s">
        <v>1</v>
      </c>
      <c r="C1" s="2" t="s">
        <v>2</v>
      </c>
      <c r="D1" s="2" t="s">
        <v>3</v>
      </c>
      <c r="E1" s="2" t="s">
        <v>4</v>
      </c>
      <c r="F1" s="2" t="s">
        <v>5</v>
      </c>
    </row>
    <row r="2" spans="1:6" ht="25.5">
      <c r="A2" s="50">
        <v>1</v>
      </c>
      <c r="B2" s="50" t="s">
        <v>6</v>
      </c>
      <c r="C2" s="23" t="s">
        <v>7</v>
      </c>
      <c r="D2" s="44">
        <v>180</v>
      </c>
      <c r="E2" s="12" t="s">
        <v>8</v>
      </c>
      <c r="F2" s="23"/>
    </row>
    <row r="3" spans="1:6">
      <c r="A3" s="51"/>
      <c r="B3" s="51"/>
      <c r="C3" s="23" t="s">
        <v>9</v>
      </c>
      <c r="D3" s="45"/>
      <c r="E3" s="48" t="s">
        <v>10</v>
      </c>
      <c r="F3" s="48" t="s">
        <v>11</v>
      </c>
    </row>
    <row r="4" spans="1:6">
      <c r="A4" s="51"/>
      <c r="B4" s="51"/>
      <c r="C4" s="23" t="s">
        <v>12</v>
      </c>
      <c r="D4" s="45"/>
      <c r="E4" s="48"/>
      <c r="F4" s="48"/>
    </row>
    <row r="5" spans="1:6">
      <c r="A5" s="51"/>
      <c r="B5" s="51"/>
      <c r="C5" s="23" t="s">
        <v>13</v>
      </c>
      <c r="D5" s="45"/>
      <c r="E5" s="48"/>
      <c r="F5" s="48"/>
    </row>
    <row r="6" spans="1:6">
      <c r="A6" s="51"/>
      <c r="B6" s="51"/>
      <c r="C6" s="23" t="s">
        <v>14</v>
      </c>
      <c r="D6" s="45"/>
      <c r="E6" s="48"/>
      <c r="F6" s="48"/>
    </row>
    <row r="7" spans="1:6">
      <c r="A7" s="51"/>
      <c r="B7" s="51"/>
      <c r="C7" s="23" t="s">
        <v>15</v>
      </c>
      <c r="D7" s="45"/>
      <c r="E7" s="48"/>
      <c r="F7" s="48"/>
    </row>
    <row r="8" spans="1:6">
      <c r="A8" s="51"/>
      <c r="B8" s="51"/>
      <c r="C8" s="23" t="s">
        <v>16</v>
      </c>
      <c r="D8" s="45"/>
      <c r="E8" s="48"/>
      <c r="F8" s="48"/>
    </row>
    <row r="9" spans="1:6">
      <c r="A9" s="51"/>
      <c r="B9" s="51"/>
      <c r="C9" s="23" t="s">
        <v>17</v>
      </c>
      <c r="D9" s="45"/>
      <c r="E9" s="48"/>
      <c r="F9" s="48"/>
    </row>
    <row r="10" spans="1:6">
      <c r="A10" s="52"/>
      <c r="B10" s="52"/>
      <c r="C10" s="23" t="s">
        <v>18</v>
      </c>
      <c r="D10" s="46"/>
      <c r="E10" s="48"/>
      <c r="F10" s="48"/>
    </row>
    <row r="11" spans="1:6">
      <c r="A11" s="47">
        <v>2</v>
      </c>
      <c r="B11" s="48" t="s">
        <v>19</v>
      </c>
      <c r="C11" s="23" t="s">
        <v>20</v>
      </c>
      <c r="D11" s="41">
        <v>90</v>
      </c>
      <c r="E11" s="48" t="s">
        <v>21</v>
      </c>
      <c r="F11" s="48" t="s">
        <v>22</v>
      </c>
    </row>
    <row r="12" spans="1:6">
      <c r="A12" s="47"/>
      <c r="B12" s="48"/>
      <c r="C12" s="23" t="s">
        <v>23</v>
      </c>
      <c r="D12" s="42"/>
      <c r="E12" s="48"/>
      <c r="F12" s="47"/>
    </row>
    <row r="13" spans="1:6">
      <c r="A13" s="47"/>
      <c r="B13" s="48"/>
      <c r="C13" s="23" t="s">
        <v>24</v>
      </c>
      <c r="D13" s="43"/>
      <c r="E13" s="48"/>
      <c r="F13" s="47"/>
    </row>
    <row r="14" spans="1:6">
      <c r="A14" s="47">
        <v>3</v>
      </c>
      <c r="B14" s="47" t="s">
        <v>25</v>
      </c>
      <c r="C14" s="23" t="s">
        <v>26</v>
      </c>
      <c r="D14" s="44">
        <v>120</v>
      </c>
      <c r="E14" s="49" t="s">
        <v>27</v>
      </c>
      <c r="F14" s="48" t="s">
        <v>28</v>
      </c>
    </row>
    <row r="15" spans="1:6">
      <c r="A15" s="47"/>
      <c r="B15" s="47"/>
      <c r="C15" s="23" t="s">
        <v>29</v>
      </c>
      <c r="D15" s="45"/>
      <c r="E15" s="49"/>
      <c r="F15" s="47"/>
    </row>
    <row r="16" spans="1:6">
      <c r="A16" s="47"/>
      <c r="B16" s="47"/>
      <c r="C16" s="23" t="s">
        <v>30</v>
      </c>
      <c r="D16" s="45"/>
      <c r="E16" s="49"/>
      <c r="F16" s="47"/>
    </row>
    <row r="17" spans="1:6">
      <c r="A17" s="47"/>
      <c r="B17" s="47"/>
      <c r="C17" s="23" t="s">
        <v>31</v>
      </c>
      <c r="D17" s="46"/>
      <c r="E17" s="49"/>
      <c r="F17" s="47"/>
    </row>
    <row r="18" spans="1:6">
      <c r="A18" s="47">
        <v>5</v>
      </c>
      <c r="B18" s="47" t="s">
        <v>32</v>
      </c>
      <c r="C18" s="23"/>
      <c r="D18" s="44">
        <v>120</v>
      </c>
      <c r="E18" s="48" t="s">
        <v>33</v>
      </c>
      <c r="F18" s="48" t="s">
        <v>34</v>
      </c>
    </row>
    <row r="19" spans="1:6">
      <c r="A19" s="47"/>
      <c r="B19" s="47"/>
      <c r="C19" s="23" t="s">
        <v>35</v>
      </c>
      <c r="D19" s="45"/>
      <c r="E19" s="48"/>
      <c r="F19" s="48"/>
    </row>
    <row r="20" spans="1:6">
      <c r="A20" s="47"/>
      <c r="B20" s="47"/>
      <c r="C20" s="23" t="s">
        <v>36</v>
      </c>
      <c r="D20" s="45"/>
      <c r="E20" s="48"/>
      <c r="F20" s="48"/>
    </row>
    <row r="21" spans="1:6">
      <c r="A21" s="47"/>
      <c r="B21" s="47"/>
      <c r="C21" s="23" t="s">
        <v>37</v>
      </c>
      <c r="D21" s="45"/>
      <c r="E21" s="48"/>
      <c r="F21" s="48"/>
    </row>
    <row r="22" spans="1:6">
      <c r="A22" s="47"/>
      <c r="B22" s="47"/>
      <c r="C22" s="23" t="s">
        <v>38</v>
      </c>
      <c r="D22" s="46"/>
      <c r="E22" s="48"/>
      <c r="F22" s="48"/>
    </row>
    <row r="23" spans="1:6" ht="63.75">
      <c r="A23" s="17"/>
      <c r="B23" s="17" t="s">
        <v>39</v>
      </c>
      <c r="C23" s="17" t="s">
        <v>40</v>
      </c>
      <c r="D23" s="11">
        <v>30</v>
      </c>
      <c r="E23" s="15" t="s">
        <v>41</v>
      </c>
      <c r="F23" s="17"/>
    </row>
    <row r="24" spans="1:6" s="25" customFormat="1">
      <c r="A24" s="4"/>
      <c r="B24" s="4"/>
      <c r="C24" s="3" t="s">
        <v>42</v>
      </c>
      <c r="D24" s="2">
        <f>SUM(D2:D23)</f>
        <v>540</v>
      </c>
      <c r="E24" s="4"/>
      <c r="F24" s="4"/>
    </row>
    <row r="25" spans="1:6" s="9" customFormat="1">
      <c r="A25" s="26"/>
      <c r="C25" s="3" t="s">
        <v>43</v>
      </c>
      <c r="D25" s="2">
        <f>D24/60</f>
        <v>9</v>
      </c>
    </row>
    <row r="26" spans="1:6" s="9" customFormat="1">
      <c r="A26" s="26"/>
      <c r="C26" s="3" t="s">
        <v>44</v>
      </c>
      <c r="D26" s="14">
        <f>D25/5.5</f>
        <v>1.6363636363636365</v>
      </c>
    </row>
  </sheetData>
  <mergeCells count="20">
    <mergeCell ref="F18:F22"/>
    <mergeCell ref="E18:E22"/>
    <mergeCell ref="F3:F10"/>
    <mergeCell ref="B14:B17"/>
    <mergeCell ref="A14:A17"/>
    <mergeCell ref="B11:B13"/>
    <mergeCell ref="A11:A13"/>
    <mergeCell ref="E3:E10"/>
    <mergeCell ref="E11:E13"/>
    <mergeCell ref="E14:E17"/>
    <mergeCell ref="F11:F13"/>
    <mergeCell ref="F14:F17"/>
    <mergeCell ref="B2:B10"/>
    <mergeCell ref="A2:A10"/>
    <mergeCell ref="D2:D10"/>
    <mergeCell ref="D11:D13"/>
    <mergeCell ref="D14:D17"/>
    <mergeCell ref="D18:D22"/>
    <mergeCell ref="B18:B22"/>
    <mergeCell ref="A18:A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zoomScaleNormal="100" workbookViewId="0">
      <pane ySplit="1" topLeftCell="A14" activePane="bottomLeft" state="frozen"/>
      <selection pane="bottomLeft" activeCell="D24" sqref="D24"/>
    </sheetView>
  </sheetViews>
  <sheetFormatPr defaultColWidth="8.85546875" defaultRowHeight="15"/>
  <cols>
    <col min="1" max="1" width="6.28515625" customWidth="1"/>
    <col min="2" max="2" width="20" customWidth="1"/>
    <col min="3" max="3" width="54.140625" bestFit="1" customWidth="1"/>
    <col min="4" max="4" width="20" customWidth="1"/>
    <col min="5" max="5" width="27.85546875" customWidth="1"/>
    <col min="6" max="6" width="31.7109375" customWidth="1"/>
  </cols>
  <sheetData>
    <row r="1" spans="1:6">
      <c r="A1" s="1" t="s">
        <v>0</v>
      </c>
      <c r="B1" s="1" t="s">
        <v>1</v>
      </c>
      <c r="C1" s="1" t="s">
        <v>2</v>
      </c>
      <c r="D1" s="1" t="s">
        <v>3</v>
      </c>
      <c r="E1" s="1" t="s">
        <v>4</v>
      </c>
      <c r="F1" s="1" t="s">
        <v>5</v>
      </c>
    </row>
    <row r="2" spans="1:6">
      <c r="A2" s="47">
        <v>1</v>
      </c>
      <c r="B2" s="48" t="s">
        <v>45</v>
      </c>
      <c r="C2" s="20"/>
      <c r="D2" s="41">
        <v>90</v>
      </c>
      <c r="E2" s="48" t="s">
        <v>46</v>
      </c>
      <c r="F2" s="15"/>
    </row>
    <row r="3" spans="1:6">
      <c r="A3" s="47"/>
      <c r="B3" s="48"/>
      <c r="C3" s="20"/>
      <c r="D3" s="42"/>
      <c r="E3" s="48"/>
      <c r="F3" s="15"/>
    </row>
    <row r="4" spans="1:6">
      <c r="A4" s="47"/>
      <c r="B4" s="48"/>
      <c r="C4" s="12" t="s">
        <v>47</v>
      </c>
      <c r="D4" s="42"/>
      <c r="E4" s="48"/>
      <c r="F4" s="12"/>
    </row>
    <row r="5" spans="1:6">
      <c r="A5" s="47"/>
      <c r="B5" s="48"/>
      <c r="C5" s="12" t="s">
        <v>48</v>
      </c>
      <c r="D5" s="42"/>
      <c r="E5" s="48"/>
      <c r="F5" s="12"/>
    </row>
    <row r="6" spans="1:6">
      <c r="A6" s="47"/>
      <c r="B6" s="48"/>
      <c r="C6" s="12" t="s">
        <v>49</v>
      </c>
      <c r="D6" s="42"/>
      <c r="E6" s="48"/>
      <c r="F6" s="12"/>
    </row>
    <row r="7" spans="1:6">
      <c r="A7" s="47"/>
      <c r="B7" s="48"/>
      <c r="C7" s="12" t="s">
        <v>50</v>
      </c>
      <c r="D7" s="42"/>
      <c r="E7" s="48"/>
      <c r="F7" s="15"/>
    </row>
    <row r="8" spans="1:6">
      <c r="A8" s="47"/>
      <c r="B8" s="48"/>
      <c r="C8" s="20"/>
      <c r="D8" s="42"/>
      <c r="E8" s="48"/>
      <c r="F8" s="15"/>
    </row>
    <row r="9" spans="1:6">
      <c r="A9" s="47"/>
      <c r="B9" s="48"/>
      <c r="C9" s="20"/>
      <c r="D9" s="42"/>
      <c r="E9" s="48"/>
      <c r="F9" s="15"/>
    </row>
    <row r="10" spans="1:6">
      <c r="A10" s="47"/>
      <c r="B10" s="48"/>
      <c r="C10" s="20"/>
      <c r="D10" s="42"/>
      <c r="E10" s="48"/>
      <c r="F10" s="15"/>
    </row>
    <row r="11" spans="1:6">
      <c r="A11" s="47"/>
      <c r="B11" s="48"/>
      <c r="C11" s="20"/>
      <c r="D11" s="43"/>
      <c r="E11" s="48"/>
      <c r="F11" s="15"/>
    </row>
    <row r="12" spans="1:6">
      <c r="A12" s="47">
        <v>2</v>
      </c>
      <c r="B12" s="47" t="s">
        <v>51</v>
      </c>
      <c r="C12" s="21" t="s">
        <v>52</v>
      </c>
      <c r="D12" s="44">
        <v>60</v>
      </c>
      <c r="E12" s="12" t="s">
        <v>53</v>
      </c>
      <c r="F12" s="48"/>
    </row>
    <row r="13" spans="1:6" ht="25.5">
      <c r="A13" s="47"/>
      <c r="B13" s="47"/>
      <c r="C13" s="20" t="s">
        <v>54</v>
      </c>
      <c r="D13" s="46"/>
      <c r="E13" s="12" t="s">
        <v>55</v>
      </c>
      <c r="F13" s="48"/>
    </row>
    <row r="14" spans="1:6">
      <c r="A14" s="47">
        <v>3</v>
      </c>
      <c r="B14" s="48" t="s">
        <v>56</v>
      </c>
      <c r="C14" s="20"/>
      <c r="D14" s="41">
        <v>120</v>
      </c>
      <c r="E14" s="48" t="s">
        <v>57</v>
      </c>
      <c r="F14" s="20"/>
    </row>
    <row r="15" spans="1:6">
      <c r="A15" s="47"/>
      <c r="B15" s="47"/>
      <c r="C15" s="22" t="s">
        <v>58</v>
      </c>
      <c r="D15" s="42"/>
      <c r="E15" s="48"/>
      <c r="F15" s="15"/>
    </row>
    <row r="16" spans="1:6">
      <c r="A16" s="47"/>
      <c r="B16" s="47" t="s">
        <v>59</v>
      </c>
      <c r="C16" s="20"/>
      <c r="D16" s="42"/>
      <c r="E16" s="48"/>
      <c r="F16" s="15"/>
    </row>
    <row r="17" spans="1:6">
      <c r="A17" s="47"/>
      <c r="B17" s="47"/>
      <c r="C17" s="20"/>
      <c r="D17" s="42"/>
      <c r="E17" s="48"/>
      <c r="F17" s="15"/>
    </row>
    <row r="18" spans="1:6">
      <c r="A18" s="47"/>
      <c r="B18" s="47"/>
      <c r="C18" s="20"/>
      <c r="D18" s="42"/>
      <c r="E18" s="48"/>
      <c r="F18" s="15"/>
    </row>
    <row r="19" spans="1:6">
      <c r="A19" s="47"/>
      <c r="B19" s="47"/>
      <c r="C19" s="20"/>
      <c r="D19" s="42"/>
      <c r="E19" s="48"/>
      <c r="F19" s="15"/>
    </row>
    <row r="20" spans="1:6">
      <c r="A20" s="47"/>
      <c r="B20" s="47"/>
      <c r="C20" s="20"/>
      <c r="D20" s="42"/>
      <c r="E20" s="48"/>
      <c r="F20" s="20"/>
    </row>
    <row r="21" spans="1:6">
      <c r="A21" s="47"/>
      <c r="B21" s="47"/>
      <c r="C21" s="20"/>
      <c r="D21" s="43"/>
      <c r="E21" s="48"/>
      <c r="F21" s="20"/>
    </row>
    <row r="22" spans="1:6" s="5" customFormat="1" ht="12.75">
      <c r="A22" s="2"/>
      <c r="B22" s="3"/>
      <c r="C22" s="3" t="s">
        <v>42</v>
      </c>
      <c r="D22" s="2">
        <f>SUM(D2:D21)</f>
        <v>270</v>
      </c>
      <c r="E22" s="4"/>
      <c r="F22" s="4"/>
    </row>
    <row r="23" spans="1:6" s="7" customFormat="1" ht="12.75">
      <c r="A23" s="6"/>
      <c r="B23" s="6"/>
      <c r="C23" s="3" t="s">
        <v>43</v>
      </c>
      <c r="D23" s="2">
        <f>D22/60</f>
        <v>4.5</v>
      </c>
      <c r="E23" s="8"/>
      <c r="F23" s="9"/>
    </row>
    <row r="24" spans="1:6" s="7" customFormat="1" ht="12.75">
      <c r="A24" s="6"/>
      <c r="B24" s="6"/>
      <c r="C24" s="3" t="s">
        <v>44</v>
      </c>
      <c r="D24" s="14">
        <f>D23/5.5</f>
        <v>0.81818181818181823</v>
      </c>
      <c r="E24" s="8"/>
      <c r="F24" s="9"/>
    </row>
  </sheetData>
  <mergeCells count="12">
    <mergeCell ref="F12:F13"/>
    <mergeCell ref="E14:E21"/>
    <mergeCell ref="B14:B21"/>
    <mergeCell ref="A14:A21"/>
    <mergeCell ref="D2:D11"/>
    <mergeCell ref="D12:D13"/>
    <mergeCell ref="D14:D21"/>
    <mergeCell ref="E2:E11"/>
    <mergeCell ref="B2:B11"/>
    <mergeCell ref="A2:A11"/>
    <mergeCell ref="A12:A13"/>
    <mergeCell ref="B12:B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2"/>
  <sheetViews>
    <sheetView showGridLines="0" zoomScaleNormal="100" workbookViewId="0">
      <pane ySplit="1" topLeftCell="A42" activePane="bottomLeft" state="frozen"/>
      <selection pane="bottomLeft" activeCell="A42" sqref="A42"/>
    </sheetView>
  </sheetViews>
  <sheetFormatPr defaultColWidth="9.140625" defaultRowHeight="12.75"/>
  <cols>
    <col min="1" max="1" width="4.5703125" style="32" bestFit="1" customWidth="1"/>
    <col min="2" max="2" width="21.42578125" style="32" bestFit="1" customWidth="1"/>
    <col min="3" max="3" width="54.85546875" style="32" bestFit="1" customWidth="1"/>
    <col min="4" max="4" width="14.42578125" style="32" bestFit="1" customWidth="1"/>
    <col min="5" max="5" width="52.7109375" style="32" bestFit="1" customWidth="1"/>
    <col min="6" max="6" width="25.85546875" style="32" bestFit="1" customWidth="1"/>
    <col min="7" max="16384" width="9.140625" style="32"/>
  </cols>
  <sheetData>
    <row r="1" spans="1:6" ht="46.5" customHeight="1">
      <c r="A1" s="31" t="s">
        <v>0</v>
      </c>
      <c r="B1" s="31" t="s">
        <v>1</v>
      </c>
      <c r="C1" s="31" t="s">
        <v>2</v>
      </c>
      <c r="D1" s="31" t="s">
        <v>3</v>
      </c>
      <c r="E1" s="31" t="s">
        <v>60</v>
      </c>
      <c r="F1" s="31" t="s">
        <v>5</v>
      </c>
    </row>
    <row r="2" spans="1:6">
      <c r="A2" s="53">
        <v>1</v>
      </c>
      <c r="B2" s="53" t="s">
        <v>61</v>
      </c>
      <c r="C2" s="19" t="s">
        <v>62</v>
      </c>
      <c r="D2" s="53">
        <v>60</v>
      </c>
      <c r="E2" s="19" t="s">
        <v>63</v>
      </c>
      <c r="F2" s="56"/>
    </row>
    <row r="3" spans="1:6">
      <c r="A3" s="53"/>
      <c r="B3" s="53"/>
      <c r="C3" s="19" t="s">
        <v>64</v>
      </c>
      <c r="D3" s="53"/>
      <c r="E3" s="19" t="s">
        <v>65</v>
      </c>
      <c r="F3" s="56"/>
    </row>
    <row r="4" spans="1:6">
      <c r="A4" s="53"/>
      <c r="B4" s="53"/>
      <c r="C4" s="19" t="s">
        <v>66</v>
      </c>
      <c r="D4" s="53"/>
      <c r="E4" s="19" t="s">
        <v>67</v>
      </c>
      <c r="F4" s="56"/>
    </row>
    <row r="5" spans="1:6">
      <c r="A5" s="53"/>
      <c r="B5" s="53"/>
      <c r="C5" s="19" t="s">
        <v>68</v>
      </c>
      <c r="D5" s="53"/>
      <c r="E5" s="19" t="s">
        <v>69</v>
      </c>
      <c r="F5" s="56"/>
    </row>
    <row r="6" spans="1:6">
      <c r="A6" s="53"/>
      <c r="B6" s="53"/>
      <c r="C6" s="19" t="s">
        <v>70</v>
      </c>
      <c r="D6" s="53"/>
      <c r="E6" s="19" t="s">
        <v>71</v>
      </c>
      <c r="F6" s="56"/>
    </row>
    <row r="7" spans="1:6">
      <c r="A7" s="53"/>
      <c r="B7" s="53"/>
      <c r="C7" s="19" t="s">
        <v>72</v>
      </c>
      <c r="D7" s="53"/>
      <c r="E7" s="19" t="s">
        <v>73</v>
      </c>
      <c r="F7" s="56"/>
    </row>
    <row r="8" spans="1:6">
      <c r="A8" s="53"/>
      <c r="B8" s="53"/>
      <c r="C8" s="19" t="s">
        <v>74</v>
      </c>
      <c r="D8" s="53"/>
      <c r="E8" s="19" t="s">
        <v>75</v>
      </c>
      <c r="F8" s="56"/>
    </row>
    <row r="9" spans="1:6" ht="15" customHeight="1">
      <c r="A9" s="53">
        <v>2</v>
      </c>
      <c r="B9" s="53" t="s">
        <v>76</v>
      </c>
      <c r="C9" s="19" t="s">
        <v>77</v>
      </c>
      <c r="D9" s="53">
        <v>60</v>
      </c>
      <c r="E9" s="19" t="s">
        <v>78</v>
      </c>
      <c r="F9" s="55" t="s">
        <v>79</v>
      </c>
    </row>
    <row r="10" spans="1:6">
      <c r="A10" s="53"/>
      <c r="B10" s="53"/>
      <c r="C10" s="19" t="s">
        <v>80</v>
      </c>
      <c r="D10" s="53"/>
      <c r="E10" s="19" t="s">
        <v>81</v>
      </c>
      <c r="F10" s="55"/>
    </row>
    <row r="11" spans="1:6" ht="43.5" customHeight="1">
      <c r="A11" s="53"/>
      <c r="B11" s="53"/>
      <c r="C11" s="19" t="s">
        <v>82</v>
      </c>
      <c r="D11" s="53"/>
      <c r="E11" s="19" t="s">
        <v>83</v>
      </c>
      <c r="F11" s="55"/>
    </row>
    <row r="12" spans="1:6" ht="25.5">
      <c r="A12" s="53"/>
      <c r="B12" s="53"/>
      <c r="C12" s="19" t="s">
        <v>84</v>
      </c>
      <c r="D12" s="53"/>
      <c r="E12" s="18" t="s">
        <v>85</v>
      </c>
      <c r="F12" s="55"/>
    </row>
    <row r="13" spans="1:6" ht="48.75" customHeight="1">
      <c r="A13" s="53"/>
      <c r="B13" s="53"/>
      <c r="C13" s="19" t="s">
        <v>86</v>
      </c>
      <c r="D13" s="53"/>
      <c r="E13" s="19" t="s">
        <v>87</v>
      </c>
      <c r="F13" s="55"/>
    </row>
    <row r="14" spans="1:6">
      <c r="A14" s="53">
        <v>3</v>
      </c>
      <c r="B14" s="53" t="s">
        <v>88</v>
      </c>
      <c r="C14" s="19" t="s">
        <v>89</v>
      </c>
      <c r="D14" s="53">
        <v>90</v>
      </c>
      <c r="E14" s="19" t="s">
        <v>90</v>
      </c>
      <c r="F14" s="55" t="s">
        <v>91</v>
      </c>
    </row>
    <row r="15" spans="1:6">
      <c r="A15" s="53"/>
      <c r="B15" s="53"/>
      <c r="C15" s="19" t="s">
        <v>92</v>
      </c>
      <c r="D15" s="53"/>
      <c r="E15" s="19" t="s">
        <v>93</v>
      </c>
      <c r="F15" s="55"/>
    </row>
    <row r="16" spans="1:6">
      <c r="A16" s="53"/>
      <c r="B16" s="53"/>
      <c r="C16" s="19" t="s">
        <v>94</v>
      </c>
      <c r="D16" s="53"/>
      <c r="E16" s="19" t="s">
        <v>94</v>
      </c>
      <c r="F16" s="55"/>
    </row>
    <row r="17" spans="1:6">
      <c r="A17" s="53"/>
      <c r="B17" s="53"/>
      <c r="C17" s="19" t="s">
        <v>95</v>
      </c>
      <c r="D17" s="53"/>
      <c r="E17" s="19" t="s">
        <v>95</v>
      </c>
      <c r="F17" s="55"/>
    </row>
    <row r="18" spans="1:6" ht="15" customHeight="1">
      <c r="A18" s="53">
        <v>4</v>
      </c>
      <c r="B18" s="53" t="s">
        <v>96</v>
      </c>
      <c r="C18" s="19" t="s">
        <v>97</v>
      </c>
      <c r="D18" s="53">
        <v>60</v>
      </c>
      <c r="E18" s="19" t="s">
        <v>98</v>
      </c>
      <c r="F18" s="55"/>
    </row>
    <row r="19" spans="1:6">
      <c r="A19" s="53"/>
      <c r="B19" s="53"/>
      <c r="C19" s="19" t="s">
        <v>99</v>
      </c>
      <c r="D19" s="53"/>
      <c r="E19" s="19" t="s">
        <v>100</v>
      </c>
      <c r="F19" s="55"/>
    </row>
    <row r="20" spans="1:6">
      <c r="A20" s="53"/>
      <c r="B20" s="53"/>
      <c r="C20" s="19" t="s">
        <v>101</v>
      </c>
      <c r="D20" s="53"/>
      <c r="E20" s="19" t="s">
        <v>102</v>
      </c>
      <c r="F20" s="55"/>
    </row>
    <row r="21" spans="1:6">
      <c r="A21" s="53">
        <v>5</v>
      </c>
      <c r="B21" s="53" t="s">
        <v>103</v>
      </c>
      <c r="C21" s="19" t="s">
        <v>104</v>
      </c>
      <c r="D21" s="53">
        <v>60</v>
      </c>
      <c r="E21" s="19" t="s">
        <v>105</v>
      </c>
      <c r="F21" s="55" t="s">
        <v>106</v>
      </c>
    </row>
    <row r="22" spans="1:6">
      <c r="A22" s="53"/>
      <c r="B22" s="53"/>
      <c r="C22" s="19" t="s">
        <v>107</v>
      </c>
      <c r="D22" s="53"/>
      <c r="E22" s="19" t="s">
        <v>108</v>
      </c>
      <c r="F22" s="57"/>
    </row>
    <row r="23" spans="1:6">
      <c r="A23" s="53"/>
      <c r="B23" s="53"/>
      <c r="C23" s="19" t="s">
        <v>109</v>
      </c>
      <c r="D23" s="53"/>
      <c r="E23" s="19" t="s">
        <v>110</v>
      </c>
      <c r="F23" s="57"/>
    </row>
    <row r="24" spans="1:6">
      <c r="A24" s="53"/>
      <c r="B24" s="53"/>
      <c r="C24" s="19" t="s">
        <v>111</v>
      </c>
      <c r="D24" s="53"/>
      <c r="E24" s="19" t="s">
        <v>112</v>
      </c>
      <c r="F24" s="57"/>
    </row>
    <row r="25" spans="1:6">
      <c r="A25" s="53"/>
      <c r="B25" s="53"/>
      <c r="C25" s="19" t="s">
        <v>113</v>
      </c>
      <c r="D25" s="53"/>
      <c r="E25" s="19" t="s">
        <v>114</v>
      </c>
      <c r="F25" s="57"/>
    </row>
    <row r="26" spans="1:6">
      <c r="A26" s="54">
        <v>6</v>
      </c>
      <c r="B26" s="54" t="s">
        <v>115</v>
      </c>
      <c r="C26" s="17" t="s">
        <v>116</v>
      </c>
      <c r="D26" s="54">
        <v>60</v>
      </c>
      <c r="E26" s="19" t="s">
        <v>117</v>
      </c>
      <c r="F26" s="48" t="s">
        <v>118</v>
      </c>
    </row>
    <row r="27" spans="1:6">
      <c r="A27" s="54"/>
      <c r="B27" s="54"/>
      <c r="C27" s="19" t="s">
        <v>119</v>
      </c>
      <c r="D27" s="54"/>
      <c r="E27" s="19" t="s">
        <v>120</v>
      </c>
      <c r="F27" s="47"/>
    </row>
    <row r="28" spans="1:6">
      <c r="A28" s="54"/>
      <c r="B28" s="54"/>
      <c r="C28" s="17" t="s">
        <v>121</v>
      </c>
      <c r="D28" s="54"/>
      <c r="E28" s="19" t="s">
        <v>122</v>
      </c>
      <c r="F28" s="47"/>
    </row>
    <row r="29" spans="1:6">
      <c r="A29" s="54"/>
      <c r="B29" s="54"/>
      <c r="C29" s="17" t="s">
        <v>123</v>
      </c>
      <c r="D29" s="54"/>
      <c r="E29" s="19" t="s">
        <v>124</v>
      </c>
      <c r="F29" s="47"/>
    </row>
    <row r="30" spans="1:6">
      <c r="A30" s="54"/>
      <c r="B30" s="54"/>
      <c r="C30" s="17" t="s">
        <v>125</v>
      </c>
      <c r="D30" s="54"/>
      <c r="E30" s="19" t="s">
        <v>126</v>
      </c>
      <c r="F30" s="47"/>
    </row>
    <row r="31" spans="1:6">
      <c r="A31" s="53">
        <v>7</v>
      </c>
      <c r="B31" s="53" t="s">
        <v>127</v>
      </c>
      <c r="C31" s="19" t="s">
        <v>128</v>
      </c>
      <c r="D31" s="53">
        <v>60</v>
      </c>
      <c r="E31" s="19" t="s">
        <v>129</v>
      </c>
      <c r="F31" s="57" t="s">
        <v>130</v>
      </c>
    </row>
    <row r="32" spans="1:6">
      <c r="A32" s="53"/>
      <c r="B32" s="53"/>
      <c r="C32" s="19" t="s">
        <v>131</v>
      </c>
      <c r="D32" s="53"/>
      <c r="E32" s="19" t="s">
        <v>132</v>
      </c>
      <c r="F32" s="57"/>
    </row>
    <row r="33" spans="1:6">
      <c r="A33" s="53"/>
      <c r="B33" s="53"/>
      <c r="C33" s="19" t="s">
        <v>133</v>
      </c>
      <c r="D33" s="53"/>
      <c r="E33" s="19" t="s">
        <v>134</v>
      </c>
      <c r="F33" s="57"/>
    </row>
    <row r="34" spans="1:6">
      <c r="A34" s="53"/>
      <c r="B34" s="53"/>
      <c r="C34" s="19" t="s">
        <v>135</v>
      </c>
      <c r="D34" s="53"/>
      <c r="E34" s="19" t="s">
        <v>136</v>
      </c>
      <c r="F34" s="57"/>
    </row>
    <row r="35" spans="1:6">
      <c r="A35" s="53"/>
      <c r="B35" s="53"/>
      <c r="C35" s="19" t="s">
        <v>137</v>
      </c>
      <c r="D35" s="53"/>
      <c r="E35" s="19" t="s">
        <v>138</v>
      </c>
      <c r="F35" s="57"/>
    </row>
    <row r="36" spans="1:6">
      <c r="A36" s="53">
        <v>8</v>
      </c>
      <c r="B36" s="53" t="s">
        <v>139</v>
      </c>
      <c r="C36" s="19" t="s">
        <v>140</v>
      </c>
      <c r="D36" s="53">
        <v>90</v>
      </c>
      <c r="E36" s="19" t="s">
        <v>141</v>
      </c>
      <c r="F36" s="55" t="s">
        <v>142</v>
      </c>
    </row>
    <row r="37" spans="1:6">
      <c r="A37" s="53"/>
      <c r="B37" s="53"/>
      <c r="C37" s="19" t="s">
        <v>143</v>
      </c>
      <c r="D37" s="53"/>
      <c r="E37" s="19" t="s">
        <v>144</v>
      </c>
      <c r="F37" s="57"/>
    </row>
    <row r="38" spans="1:6">
      <c r="A38" s="53"/>
      <c r="B38" s="53"/>
      <c r="C38" s="19" t="s">
        <v>145</v>
      </c>
      <c r="D38" s="53"/>
      <c r="E38" s="19" t="s">
        <v>146</v>
      </c>
      <c r="F38" s="57"/>
    </row>
    <row r="39" spans="1:6">
      <c r="A39" s="53"/>
      <c r="B39" s="53"/>
      <c r="C39" s="19" t="s">
        <v>147</v>
      </c>
      <c r="D39" s="53"/>
      <c r="E39" s="19" t="s">
        <v>148</v>
      </c>
      <c r="F39" s="57"/>
    </row>
    <row r="40" spans="1:6" s="5" customFormat="1" ht="15.75" customHeight="1">
      <c r="A40" s="2"/>
      <c r="B40" s="2"/>
      <c r="C40" s="3" t="s">
        <v>42</v>
      </c>
      <c r="D40" s="2">
        <f>SUM(D2:D39)</f>
        <v>540</v>
      </c>
      <c r="E40" s="2"/>
      <c r="F40" s="4"/>
    </row>
    <row r="41" spans="1:6" s="7" customFormat="1">
      <c r="A41" s="6"/>
      <c r="C41" s="3" t="s">
        <v>43</v>
      </c>
      <c r="D41" s="2">
        <f>D40/60</f>
        <v>9</v>
      </c>
      <c r="E41" s="8"/>
      <c r="F41" s="9"/>
    </row>
    <row r="42" spans="1:6" s="7" customFormat="1">
      <c r="A42" s="6"/>
      <c r="C42" s="3" t="s">
        <v>44</v>
      </c>
      <c r="D42" s="14">
        <f>D41/5.5</f>
        <v>1.6363636363636365</v>
      </c>
      <c r="E42" s="8"/>
      <c r="F42" s="9"/>
    </row>
  </sheetData>
  <mergeCells count="31">
    <mergeCell ref="A18:A20"/>
    <mergeCell ref="A36:A39"/>
    <mergeCell ref="A21:A25"/>
    <mergeCell ref="A31:A35"/>
    <mergeCell ref="A26:A30"/>
    <mergeCell ref="A2:A8"/>
    <mergeCell ref="B9:B13"/>
    <mergeCell ref="A9:A13"/>
    <mergeCell ref="B14:B17"/>
    <mergeCell ref="A14:A17"/>
    <mergeCell ref="F9:F13"/>
    <mergeCell ref="F14:F20"/>
    <mergeCell ref="F2:F8"/>
    <mergeCell ref="F21:F25"/>
    <mergeCell ref="B36:B39"/>
    <mergeCell ref="B21:B25"/>
    <mergeCell ref="B26:B30"/>
    <mergeCell ref="B31:B35"/>
    <mergeCell ref="B2:B8"/>
    <mergeCell ref="F36:F39"/>
    <mergeCell ref="F26:F30"/>
    <mergeCell ref="F31:F35"/>
    <mergeCell ref="B18:B20"/>
    <mergeCell ref="D2:D8"/>
    <mergeCell ref="D9:D13"/>
    <mergeCell ref="D14:D17"/>
    <mergeCell ref="D18:D20"/>
    <mergeCell ref="D21:D25"/>
    <mergeCell ref="D26:D30"/>
    <mergeCell ref="D31:D35"/>
    <mergeCell ref="D36:D3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showGridLines="0" zoomScaleNormal="100" workbookViewId="0">
      <pane ySplit="1" topLeftCell="B105" activePane="bottomLeft" state="frozen"/>
      <selection pane="bottomLeft" activeCell="B105" sqref="B105"/>
    </sheetView>
  </sheetViews>
  <sheetFormatPr defaultColWidth="9.140625" defaultRowHeight="12.75"/>
  <cols>
    <col min="1" max="1" width="4.5703125" style="34" bestFit="1" customWidth="1"/>
    <col min="2" max="2" width="36.140625" style="34" bestFit="1" customWidth="1"/>
    <col min="3" max="3" width="48.42578125" style="34" bestFit="1" customWidth="1"/>
    <col min="4" max="4" width="14.42578125" style="34" bestFit="1" customWidth="1"/>
    <col min="5" max="5" width="130.140625" style="34" bestFit="1" customWidth="1"/>
    <col min="6" max="6" width="40.7109375" style="34" bestFit="1" customWidth="1"/>
    <col min="7" max="16384" width="9.140625" style="34"/>
  </cols>
  <sheetData>
    <row r="1" spans="1:6" s="33" customFormat="1">
      <c r="A1" s="31" t="s">
        <v>0</v>
      </c>
      <c r="B1" s="31" t="s">
        <v>1</v>
      </c>
      <c r="C1" s="31" t="s">
        <v>2</v>
      </c>
      <c r="D1" s="31" t="s">
        <v>3</v>
      </c>
      <c r="E1" s="31" t="s">
        <v>4</v>
      </c>
      <c r="F1" s="31" t="s">
        <v>5</v>
      </c>
    </row>
    <row r="2" spans="1:6" ht="89.25">
      <c r="A2" s="17">
        <v>1</v>
      </c>
      <c r="B2" s="17" t="s">
        <v>149</v>
      </c>
      <c r="C2" s="17" t="s">
        <v>150</v>
      </c>
      <c r="D2" s="11">
        <v>60</v>
      </c>
      <c r="E2" s="15" t="s">
        <v>151</v>
      </c>
      <c r="F2" s="17"/>
    </row>
    <row r="3" spans="1:6" ht="51">
      <c r="A3" s="47">
        <v>2</v>
      </c>
      <c r="B3" s="47" t="s">
        <v>152</v>
      </c>
      <c r="C3" s="15" t="s">
        <v>153</v>
      </c>
      <c r="D3" s="59">
        <v>30</v>
      </c>
      <c r="E3" s="15" t="s">
        <v>154</v>
      </c>
      <c r="F3" s="15" t="s">
        <v>155</v>
      </c>
    </row>
    <row r="4" spans="1:6" ht="63.75">
      <c r="A4" s="47"/>
      <c r="B4" s="47"/>
      <c r="C4" s="15" t="s">
        <v>156</v>
      </c>
      <c r="D4" s="59"/>
      <c r="E4" s="15" t="s">
        <v>157</v>
      </c>
      <c r="F4" s="15" t="s">
        <v>158</v>
      </c>
    </row>
    <row r="5" spans="1:6" ht="25.5">
      <c r="A5" s="47"/>
      <c r="B5" s="47"/>
      <c r="C5" s="15" t="s">
        <v>159</v>
      </c>
      <c r="D5" s="59"/>
      <c r="E5" s="15" t="s">
        <v>160</v>
      </c>
      <c r="F5" s="15" t="s">
        <v>161</v>
      </c>
    </row>
    <row r="6" spans="1:6">
      <c r="A6" s="47">
        <v>3</v>
      </c>
      <c r="B6" s="48" t="s">
        <v>162</v>
      </c>
      <c r="C6" s="15" t="s">
        <v>163</v>
      </c>
      <c r="D6" s="58">
        <v>180</v>
      </c>
      <c r="E6" s="15" t="s">
        <v>164</v>
      </c>
      <c r="F6" s="16"/>
    </row>
    <row r="7" spans="1:6" ht="38.25">
      <c r="A7" s="47"/>
      <c r="B7" s="48"/>
      <c r="C7" s="15" t="s">
        <v>165</v>
      </c>
      <c r="D7" s="58"/>
      <c r="E7" s="15" t="s">
        <v>166</v>
      </c>
      <c r="F7" s="16"/>
    </row>
    <row r="8" spans="1:6">
      <c r="A8" s="47"/>
      <c r="B8" s="48"/>
      <c r="C8" s="15" t="s">
        <v>167</v>
      </c>
      <c r="D8" s="58"/>
      <c r="E8" s="15"/>
      <c r="F8" s="16"/>
    </row>
    <row r="9" spans="1:6">
      <c r="A9" s="47"/>
      <c r="B9" s="48"/>
      <c r="C9" s="15" t="s">
        <v>168</v>
      </c>
      <c r="D9" s="58"/>
      <c r="E9" s="15" t="s">
        <v>169</v>
      </c>
      <c r="F9" s="16"/>
    </row>
    <row r="10" spans="1:6">
      <c r="A10" s="47"/>
      <c r="B10" s="48"/>
      <c r="C10" s="15" t="s">
        <v>170</v>
      </c>
      <c r="D10" s="58"/>
      <c r="E10" s="15" t="s">
        <v>171</v>
      </c>
      <c r="F10" s="15" t="s">
        <v>170</v>
      </c>
    </row>
    <row r="11" spans="1:6">
      <c r="A11" s="47"/>
      <c r="B11" s="48"/>
      <c r="C11" s="15" t="s">
        <v>172</v>
      </c>
      <c r="D11" s="58"/>
      <c r="E11" s="15" t="s">
        <v>173</v>
      </c>
      <c r="F11" s="16"/>
    </row>
    <row r="12" spans="1:6" ht="51">
      <c r="A12" s="47"/>
      <c r="B12" s="48"/>
      <c r="C12" s="15" t="s">
        <v>174</v>
      </c>
      <c r="D12" s="58"/>
      <c r="E12" s="15" t="s">
        <v>175</v>
      </c>
      <c r="F12" s="16"/>
    </row>
    <row r="13" spans="1:6">
      <c r="A13" s="47"/>
      <c r="B13" s="48"/>
      <c r="C13" s="15" t="s">
        <v>176</v>
      </c>
      <c r="D13" s="58"/>
      <c r="E13" s="15" t="s">
        <v>177</v>
      </c>
      <c r="F13" s="16"/>
    </row>
    <row r="14" spans="1:6">
      <c r="A14" s="47"/>
      <c r="B14" s="48"/>
      <c r="C14" s="15" t="s">
        <v>178</v>
      </c>
      <c r="D14" s="58"/>
      <c r="E14" s="15"/>
      <c r="F14" s="15" t="s">
        <v>178</v>
      </c>
    </row>
    <row r="15" spans="1:6" ht="25.5">
      <c r="A15" s="47"/>
      <c r="B15" s="48"/>
      <c r="C15" s="15" t="s">
        <v>179</v>
      </c>
      <c r="D15" s="58"/>
      <c r="E15" s="15" t="s">
        <v>180</v>
      </c>
      <c r="F15" s="16"/>
    </row>
    <row r="16" spans="1:6">
      <c r="A16" s="47">
        <v>4</v>
      </c>
      <c r="B16" s="48" t="s">
        <v>181</v>
      </c>
      <c r="C16" s="17" t="s">
        <v>182</v>
      </c>
      <c r="D16" s="58">
        <v>120</v>
      </c>
      <c r="E16" s="48" t="s">
        <v>183</v>
      </c>
      <c r="F16" s="17"/>
    </row>
    <row r="17" spans="1:6">
      <c r="A17" s="47"/>
      <c r="B17" s="48"/>
      <c r="C17" s="17" t="s">
        <v>184</v>
      </c>
      <c r="D17" s="58"/>
      <c r="E17" s="48"/>
      <c r="F17" s="17"/>
    </row>
    <row r="18" spans="1:6" ht="25.5">
      <c r="A18" s="47"/>
      <c r="B18" s="48"/>
      <c r="C18" s="15" t="s">
        <v>185</v>
      </c>
      <c r="D18" s="58"/>
      <c r="E18" s="48"/>
      <c r="F18" s="17"/>
    </row>
    <row r="19" spans="1:6">
      <c r="A19" s="47"/>
      <c r="B19" s="48"/>
      <c r="C19" s="15" t="s">
        <v>186</v>
      </c>
      <c r="D19" s="58"/>
      <c r="E19" s="15"/>
      <c r="F19" s="16"/>
    </row>
    <row r="20" spans="1:6" ht="25.5">
      <c r="A20" s="47"/>
      <c r="B20" s="48"/>
      <c r="C20" s="15" t="s">
        <v>187</v>
      </c>
      <c r="D20" s="58"/>
      <c r="E20" s="15" t="s">
        <v>188</v>
      </c>
      <c r="F20" s="16"/>
    </row>
    <row r="21" spans="1:6" ht="38.25">
      <c r="A21" s="47"/>
      <c r="B21" s="48"/>
      <c r="C21" s="15" t="s">
        <v>189</v>
      </c>
      <c r="D21" s="58"/>
      <c r="E21" s="48" t="s">
        <v>190</v>
      </c>
      <c r="F21" s="15" t="s">
        <v>191</v>
      </c>
    </row>
    <row r="22" spans="1:6">
      <c r="A22" s="47"/>
      <c r="B22" s="48"/>
      <c r="C22" s="17" t="s">
        <v>192</v>
      </c>
      <c r="D22" s="58"/>
      <c r="E22" s="48"/>
      <c r="F22" s="15"/>
    </row>
    <row r="23" spans="1:6" ht="25.5">
      <c r="A23" s="47"/>
      <c r="B23" s="48"/>
      <c r="C23" s="15" t="s">
        <v>193</v>
      </c>
      <c r="D23" s="58"/>
      <c r="E23" s="48"/>
      <c r="F23" s="15" t="s">
        <v>194</v>
      </c>
    </row>
    <row r="24" spans="1:6">
      <c r="A24" s="47"/>
      <c r="B24" s="48"/>
      <c r="C24" s="47" t="s">
        <v>195</v>
      </c>
      <c r="D24" s="58"/>
      <c r="E24" s="48"/>
      <c r="F24" s="15" t="s">
        <v>196</v>
      </c>
    </row>
    <row r="25" spans="1:6">
      <c r="A25" s="47"/>
      <c r="B25" s="48"/>
      <c r="C25" s="47"/>
      <c r="D25" s="58"/>
      <c r="E25" s="48"/>
      <c r="F25" s="15" t="s">
        <v>197</v>
      </c>
    </row>
    <row r="26" spans="1:6">
      <c r="A26" s="47"/>
      <c r="B26" s="48"/>
      <c r="C26" s="15" t="s">
        <v>198</v>
      </c>
      <c r="D26" s="58"/>
      <c r="E26" s="15"/>
      <c r="F26" s="16"/>
    </row>
    <row r="27" spans="1:6" ht="38.25">
      <c r="A27" s="47"/>
      <c r="B27" s="48"/>
      <c r="C27" s="15" t="s">
        <v>199</v>
      </c>
      <c r="D27" s="58"/>
      <c r="E27" s="15" t="s">
        <v>200</v>
      </c>
      <c r="F27" s="15" t="s">
        <v>201</v>
      </c>
    </row>
    <row r="28" spans="1:6">
      <c r="A28" s="47"/>
      <c r="B28" s="48"/>
      <c r="C28" s="15" t="s">
        <v>202</v>
      </c>
      <c r="D28" s="58"/>
      <c r="E28" s="15" t="s">
        <v>203</v>
      </c>
      <c r="F28" s="15" t="s">
        <v>204</v>
      </c>
    </row>
    <row r="29" spans="1:6">
      <c r="A29" s="47"/>
      <c r="B29" s="48"/>
      <c r="C29" s="15" t="s">
        <v>205</v>
      </c>
      <c r="D29" s="58"/>
      <c r="E29" s="15" t="s">
        <v>206</v>
      </c>
      <c r="F29" s="15" t="s">
        <v>207</v>
      </c>
    </row>
    <row r="30" spans="1:6" ht="38.25">
      <c r="A30" s="47"/>
      <c r="B30" s="48"/>
      <c r="C30" s="15" t="s">
        <v>208</v>
      </c>
      <c r="D30" s="58"/>
      <c r="E30" s="15" t="s">
        <v>209</v>
      </c>
      <c r="F30" s="15" t="s">
        <v>210</v>
      </c>
    </row>
    <row r="31" spans="1:6" ht="38.25">
      <c r="A31" s="47"/>
      <c r="B31" s="48"/>
      <c r="C31" s="15" t="s">
        <v>211</v>
      </c>
      <c r="D31" s="58"/>
      <c r="E31" s="15" t="s">
        <v>212</v>
      </c>
      <c r="F31" s="16"/>
    </row>
    <row r="32" spans="1:6" ht="25.5">
      <c r="A32" s="47"/>
      <c r="B32" s="48"/>
      <c r="C32" s="15" t="s">
        <v>213</v>
      </c>
      <c r="D32" s="58"/>
      <c r="E32" s="15" t="s">
        <v>214</v>
      </c>
      <c r="F32" s="16"/>
    </row>
    <row r="33" spans="1:6" ht="51">
      <c r="A33" s="47"/>
      <c r="B33" s="48"/>
      <c r="C33" s="15" t="s">
        <v>215</v>
      </c>
      <c r="D33" s="58"/>
      <c r="E33" s="15" t="s">
        <v>216</v>
      </c>
      <c r="F33" s="16"/>
    </row>
    <row r="34" spans="1:6">
      <c r="A34" s="47"/>
      <c r="B34" s="48"/>
      <c r="C34" s="15" t="s">
        <v>217</v>
      </c>
      <c r="D34" s="58"/>
      <c r="E34" s="15"/>
      <c r="F34" s="16"/>
    </row>
    <row r="35" spans="1:6">
      <c r="A35" s="47"/>
      <c r="B35" s="48"/>
      <c r="C35" s="15" t="s">
        <v>218</v>
      </c>
      <c r="D35" s="58"/>
      <c r="E35" s="15" t="s">
        <v>219</v>
      </c>
      <c r="F35" s="15" t="s">
        <v>220</v>
      </c>
    </row>
    <row r="36" spans="1:6">
      <c r="A36" s="47"/>
      <c r="B36" s="48"/>
      <c r="C36" s="15" t="s">
        <v>221</v>
      </c>
      <c r="D36" s="58"/>
      <c r="E36" s="15"/>
      <c r="F36" s="15" t="s">
        <v>222</v>
      </c>
    </row>
    <row r="37" spans="1:6">
      <c r="A37" s="47"/>
      <c r="B37" s="48"/>
      <c r="C37" s="15" t="s">
        <v>223</v>
      </c>
      <c r="D37" s="58"/>
      <c r="E37" s="15" t="s">
        <v>224</v>
      </c>
      <c r="F37" s="15" t="s">
        <v>225</v>
      </c>
    </row>
    <row r="38" spans="1:6" ht="25.5">
      <c r="A38" s="47"/>
      <c r="B38" s="48"/>
      <c r="C38" s="15" t="s">
        <v>226</v>
      </c>
      <c r="D38" s="58"/>
      <c r="E38" s="15" t="s">
        <v>227</v>
      </c>
      <c r="F38" s="15"/>
    </row>
    <row r="39" spans="1:6" ht="51">
      <c r="A39" s="47"/>
      <c r="B39" s="48"/>
      <c r="C39" s="15" t="s">
        <v>228</v>
      </c>
      <c r="D39" s="58"/>
      <c r="E39" s="15" t="s">
        <v>229</v>
      </c>
      <c r="F39" s="16"/>
    </row>
    <row r="40" spans="1:6">
      <c r="A40" s="47"/>
      <c r="B40" s="48"/>
      <c r="C40" s="15" t="s">
        <v>230</v>
      </c>
      <c r="D40" s="58"/>
      <c r="E40" s="15"/>
      <c r="F40" s="16"/>
    </row>
    <row r="41" spans="1:6">
      <c r="A41" s="47"/>
      <c r="B41" s="48"/>
      <c r="C41" s="15" t="s">
        <v>231</v>
      </c>
      <c r="D41" s="58"/>
      <c r="E41" s="48" t="s">
        <v>232</v>
      </c>
      <c r="F41" s="48" t="s">
        <v>233</v>
      </c>
    </row>
    <row r="42" spans="1:6">
      <c r="A42" s="47"/>
      <c r="B42" s="48"/>
      <c r="C42" s="15" t="s">
        <v>234</v>
      </c>
      <c r="D42" s="58"/>
      <c r="E42" s="48"/>
      <c r="F42" s="48"/>
    </row>
    <row r="43" spans="1:6">
      <c r="A43" s="47"/>
      <c r="B43" s="48"/>
      <c r="C43" s="17" t="s">
        <v>235</v>
      </c>
      <c r="D43" s="58"/>
      <c r="E43" s="48"/>
      <c r="F43" s="48"/>
    </row>
    <row r="44" spans="1:6">
      <c r="A44" s="47"/>
      <c r="B44" s="48"/>
      <c r="C44" s="17" t="s">
        <v>236</v>
      </c>
      <c r="D44" s="58"/>
      <c r="E44" s="48"/>
      <c r="F44" s="48"/>
    </row>
    <row r="45" spans="1:6">
      <c r="A45" s="47"/>
      <c r="B45" s="48"/>
      <c r="C45" s="17" t="s">
        <v>237</v>
      </c>
      <c r="D45" s="58"/>
      <c r="E45" s="48"/>
      <c r="F45" s="48"/>
    </row>
    <row r="46" spans="1:6">
      <c r="A46" s="47"/>
      <c r="B46" s="48"/>
      <c r="C46" s="15" t="s">
        <v>238</v>
      </c>
      <c r="D46" s="58"/>
      <c r="E46" s="48"/>
      <c r="F46" s="48"/>
    </row>
    <row r="47" spans="1:6">
      <c r="A47" s="47"/>
      <c r="B47" s="48"/>
      <c r="C47" s="15" t="s">
        <v>239</v>
      </c>
      <c r="D47" s="58"/>
      <c r="E47" s="15"/>
      <c r="F47" s="16"/>
    </row>
    <row r="48" spans="1:6">
      <c r="A48" s="47"/>
      <c r="B48" s="48"/>
      <c r="C48" s="17" t="s">
        <v>240</v>
      </c>
      <c r="D48" s="58"/>
      <c r="E48" s="48" t="s">
        <v>241</v>
      </c>
      <c r="F48" s="15" t="s">
        <v>242</v>
      </c>
    </row>
    <row r="49" spans="1:6" ht="25.5">
      <c r="A49" s="47"/>
      <c r="B49" s="48"/>
      <c r="C49" s="17" t="s">
        <v>243</v>
      </c>
      <c r="D49" s="58"/>
      <c r="E49" s="48"/>
      <c r="F49" s="15" t="s">
        <v>244</v>
      </c>
    </row>
    <row r="50" spans="1:6">
      <c r="A50" s="47"/>
      <c r="B50" s="48"/>
      <c r="C50" s="17" t="s">
        <v>245</v>
      </c>
      <c r="D50" s="58"/>
      <c r="E50" s="48"/>
      <c r="F50" s="15"/>
    </row>
    <row r="51" spans="1:6" ht="25.5">
      <c r="A51" s="47"/>
      <c r="B51" s="48"/>
      <c r="C51" s="15" t="s">
        <v>246</v>
      </c>
      <c r="D51" s="58"/>
      <c r="E51" s="48"/>
      <c r="F51" s="15" t="s">
        <v>247</v>
      </c>
    </row>
    <row r="52" spans="1:6" ht="51">
      <c r="A52" s="47">
        <v>5</v>
      </c>
      <c r="B52" s="48" t="s">
        <v>248</v>
      </c>
      <c r="C52" s="15" t="s">
        <v>249</v>
      </c>
      <c r="D52" s="58">
        <v>120</v>
      </c>
      <c r="E52" s="15" t="s">
        <v>250</v>
      </c>
      <c r="F52" s="16"/>
    </row>
    <row r="53" spans="1:6" ht="38.25">
      <c r="A53" s="47"/>
      <c r="B53" s="48"/>
      <c r="C53" s="15" t="s">
        <v>251</v>
      </c>
      <c r="D53" s="58"/>
      <c r="E53" s="15" t="s">
        <v>252</v>
      </c>
      <c r="F53" s="16"/>
    </row>
    <row r="54" spans="1:6" ht="63.75">
      <c r="A54" s="47"/>
      <c r="B54" s="48"/>
      <c r="C54" s="15" t="s">
        <v>253</v>
      </c>
      <c r="D54" s="58"/>
      <c r="E54" s="15" t="s">
        <v>254</v>
      </c>
      <c r="F54" s="17" t="s">
        <v>255</v>
      </c>
    </row>
    <row r="55" spans="1:6">
      <c r="A55" s="47"/>
      <c r="B55" s="48"/>
      <c r="C55" s="15" t="s">
        <v>256</v>
      </c>
      <c r="D55" s="58"/>
      <c r="E55" s="15" t="s">
        <v>257</v>
      </c>
      <c r="F55" s="16"/>
    </row>
    <row r="56" spans="1:6" ht="25.5">
      <c r="A56" s="47"/>
      <c r="B56" s="48"/>
      <c r="C56" s="15" t="s">
        <v>258</v>
      </c>
      <c r="D56" s="58"/>
      <c r="E56" s="15"/>
      <c r="F56" s="15" t="s">
        <v>258</v>
      </c>
    </row>
    <row r="57" spans="1:6" ht="76.5">
      <c r="A57" s="47">
        <v>6</v>
      </c>
      <c r="B57" s="48" t="s">
        <v>259</v>
      </c>
      <c r="C57" s="15" t="s">
        <v>260</v>
      </c>
      <c r="D57" s="58">
        <v>90</v>
      </c>
      <c r="E57" s="15" t="s">
        <v>261</v>
      </c>
      <c r="F57" s="17"/>
    </row>
    <row r="58" spans="1:6" ht="38.25">
      <c r="A58" s="47"/>
      <c r="B58" s="48"/>
      <c r="C58" s="15" t="s">
        <v>262</v>
      </c>
      <c r="D58" s="58"/>
      <c r="E58" s="15" t="s">
        <v>263</v>
      </c>
      <c r="F58" s="15" t="s">
        <v>263</v>
      </c>
    </row>
    <row r="59" spans="1:6">
      <c r="A59" s="47">
        <v>7</v>
      </c>
      <c r="B59" s="48" t="s">
        <v>264</v>
      </c>
      <c r="C59" s="15" t="s">
        <v>265</v>
      </c>
      <c r="D59" s="58">
        <v>60</v>
      </c>
      <c r="E59" s="48" t="s">
        <v>266</v>
      </c>
      <c r="F59" s="16"/>
    </row>
    <row r="60" spans="1:6">
      <c r="A60" s="47"/>
      <c r="B60" s="48"/>
      <c r="C60" s="17" t="s">
        <v>267</v>
      </c>
      <c r="D60" s="58"/>
      <c r="E60" s="48"/>
      <c r="F60" s="15" t="s">
        <v>268</v>
      </c>
    </row>
    <row r="61" spans="1:6">
      <c r="A61" s="47"/>
      <c r="B61" s="48"/>
      <c r="C61" s="17" t="s">
        <v>269</v>
      </c>
      <c r="D61" s="58"/>
      <c r="E61" s="48"/>
      <c r="F61" s="15" t="s">
        <v>270</v>
      </c>
    </row>
    <row r="62" spans="1:6">
      <c r="A62" s="47"/>
      <c r="B62" s="48"/>
      <c r="C62" s="15" t="s">
        <v>271</v>
      </c>
      <c r="D62" s="58"/>
      <c r="E62" s="48"/>
      <c r="F62" s="15" t="s">
        <v>272</v>
      </c>
    </row>
    <row r="63" spans="1:6">
      <c r="A63" s="47"/>
      <c r="B63" s="48"/>
      <c r="C63" s="17" t="s">
        <v>273</v>
      </c>
      <c r="D63" s="58"/>
      <c r="E63" s="48"/>
      <c r="F63" s="15" t="s">
        <v>274</v>
      </c>
    </row>
    <row r="64" spans="1:6">
      <c r="A64" s="47"/>
      <c r="B64" s="48"/>
      <c r="C64" s="17" t="s">
        <v>275</v>
      </c>
      <c r="D64" s="58"/>
      <c r="E64" s="48"/>
      <c r="F64" s="15" t="s">
        <v>276</v>
      </c>
    </row>
    <row r="65" spans="1:6" ht="25.5">
      <c r="A65" s="47"/>
      <c r="B65" s="48"/>
      <c r="C65" s="15" t="s">
        <v>277</v>
      </c>
      <c r="D65" s="58"/>
      <c r="E65" s="48"/>
      <c r="F65" s="15" t="s">
        <v>278</v>
      </c>
    </row>
    <row r="66" spans="1:6">
      <c r="A66" s="47"/>
      <c r="B66" s="48"/>
      <c r="C66" s="17" t="s">
        <v>279</v>
      </c>
      <c r="D66" s="58"/>
      <c r="E66" s="48"/>
      <c r="F66" s="15"/>
    </row>
    <row r="67" spans="1:6">
      <c r="A67" s="47"/>
      <c r="B67" s="48"/>
      <c r="C67" s="15" t="s">
        <v>280</v>
      </c>
      <c r="D67" s="58"/>
      <c r="E67" s="48"/>
      <c r="F67" s="17"/>
    </row>
    <row r="68" spans="1:6">
      <c r="A68" s="47">
        <v>8</v>
      </c>
      <c r="B68" s="48" t="s">
        <v>281</v>
      </c>
      <c r="C68" s="15" t="s">
        <v>282</v>
      </c>
      <c r="D68" s="58">
        <v>60</v>
      </c>
      <c r="E68" s="15"/>
      <c r="F68" s="16"/>
    </row>
    <row r="69" spans="1:6">
      <c r="A69" s="47"/>
      <c r="B69" s="48"/>
      <c r="C69" s="15" t="s">
        <v>283</v>
      </c>
      <c r="D69" s="58"/>
      <c r="E69" s="48" t="s">
        <v>284</v>
      </c>
      <c r="F69" s="17"/>
    </row>
    <row r="70" spans="1:6">
      <c r="A70" s="47"/>
      <c r="B70" s="48"/>
      <c r="C70" s="15" t="s">
        <v>285</v>
      </c>
      <c r="D70" s="58"/>
      <c r="E70" s="48"/>
      <c r="F70" s="15" t="s">
        <v>286</v>
      </c>
    </row>
    <row r="71" spans="1:6">
      <c r="A71" s="47"/>
      <c r="B71" s="48"/>
      <c r="C71" s="15" t="s">
        <v>287</v>
      </c>
      <c r="D71" s="58"/>
      <c r="E71" s="48"/>
      <c r="F71" s="15" t="s">
        <v>288</v>
      </c>
    </row>
    <row r="72" spans="1:6">
      <c r="A72" s="47"/>
      <c r="B72" s="48"/>
      <c r="C72" s="15" t="s">
        <v>289</v>
      </c>
      <c r="D72" s="58"/>
      <c r="E72" s="48" t="s">
        <v>290</v>
      </c>
      <c r="F72" s="15" t="s">
        <v>291</v>
      </c>
    </row>
    <row r="73" spans="1:6">
      <c r="A73" s="47"/>
      <c r="B73" s="48"/>
      <c r="C73" s="15" t="s">
        <v>292</v>
      </c>
      <c r="D73" s="58"/>
      <c r="E73" s="48"/>
      <c r="F73" s="15" t="s">
        <v>293</v>
      </c>
    </row>
    <row r="74" spans="1:6">
      <c r="A74" s="47"/>
      <c r="B74" s="48"/>
      <c r="C74" s="17"/>
      <c r="D74" s="58"/>
      <c r="E74" s="48"/>
      <c r="F74" s="15" t="s">
        <v>294</v>
      </c>
    </row>
    <row r="75" spans="1:6">
      <c r="A75" s="47">
        <v>9</v>
      </c>
      <c r="B75" s="48" t="s">
        <v>295</v>
      </c>
      <c r="C75" s="17" t="s">
        <v>296</v>
      </c>
      <c r="D75" s="58">
        <v>40</v>
      </c>
      <c r="E75" s="15"/>
      <c r="F75" s="15"/>
    </row>
    <row r="76" spans="1:6">
      <c r="A76" s="47"/>
      <c r="B76" s="48"/>
      <c r="C76" s="15" t="s">
        <v>297</v>
      </c>
      <c r="D76" s="58"/>
      <c r="E76" s="48" t="s">
        <v>298</v>
      </c>
      <c r="F76" s="15" t="s">
        <v>299</v>
      </c>
    </row>
    <row r="77" spans="1:6" ht="25.5">
      <c r="A77" s="47"/>
      <c r="B77" s="48"/>
      <c r="C77" s="15" t="s">
        <v>300</v>
      </c>
      <c r="D77" s="58"/>
      <c r="E77" s="48"/>
      <c r="F77" s="15" t="s">
        <v>301</v>
      </c>
    </row>
    <row r="78" spans="1:6">
      <c r="A78" s="47"/>
      <c r="B78" s="48"/>
      <c r="C78" s="15" t="s">
        <v>302</v>
      </c>
      <c r="D78" s="58"/>
      <c r="E78" s="48"/>
      <c r="F78" s="15" t="s">
        <v>303</v>
      </c>
    </row>
    <row r="79" spans="1:6" ht="38.25">
      <c r="A79" s="47"/>
      <c r="B79" s="48"/>
      <c r="C79" s="15" t="s">
        <v>304</v>
      </c>
      <c r="D79" s="58"/>
      <c r="E79" s="48"/>
      <c r="F79" s="17"/>
    </row>
    <row r="80" spans="1:6">
      <c r="A80" s="47">
        <v>12</v>
      </c>
      <c r="B80" s="48" t="s">
        <v>305</v>
      </c>
      <c r="C80" s="15" t="s">
        <v>306</v>
      </c>
      <c r="D80" s="58">
        <v>90</v>
      </c>
      <c r="E80" s="15"/>
      <c r="F80" s="15"/>
    </row>
    <row r="81" spans="1:6" ht="25.5">
      <c r="A81" s="47"/>
      <c r="B81" s="48"/>
      <c r="C81" s="15" t="s">
        <v>307</v>
      </c>
      <c r="D81" s="58"/>
      <c r="E81" s="48" t="s">
        <v>308</v>
      </c>
      <c r="F81" s="15" t="s">
        <v>309</v>
      </c>
    </row>
    <row r="82" spans="1:6" ht="25.5">
      <c r="A82" s="47"/>
      <c r="B82" s="48"/>
      <c r="C82" s="15" t="s">
        <v>310</v>
      </c>
      <c r="D82" s="58"/>
      <c r="E82" s="48"/>
      <c r="F82" s="15" t="s">
        <v>311</v>
      </c>
    </row>
    <row r="83" spans="1:6">
      <c r="A83" s="47"/>
      <c r="B83" s="48"/>
      <c r="C83" s="15" t="s">
        <v>312</v>
      </c>
      <c r="D83" s="58"/>
      <c r="E83" s="48"/>
      <c r="F83" s="15" t="s">
        <v>313</v>
      </c>
    </row>
    <row r="84" spans="1:6">
      <c r="A84" s="47"/>
      <c r="B84" s="48"/>
      <c r="C84" s="15" t="s">
        <v>314</v>
      </c>
      <c r="D84" s="58"/>
      <c r="E84" s="48"/>
      <c r="F84" s="15" t="s">
        <v>315</v>
      </c>
    </row>
    <row r="85" spans="1:6">
      <c r="A85" s="47"/>
      <c r="B85" s="48"/>
      <c r="C85" s="17" t="s">
        <v>316</v>
      </c>
      <c r="D85" s="58"/>
      <c r="E85" s="48"/>
      <c r="F85" s="15" t="s">
        <v>317</v>
      </c>
    </row>
    <row r="86" spans="1:6" ht="25.5">
      <c r="A86" s="47"/>
      <c r="B86" s="48"/>
      <c r="C86" s="48" t="s">
        <v>318</v>
      </c>
      <c r="D86" s="58"/>
      <c r="E86" s="48" t="s">
        <v>319</v>
      </c>
      <c r="F86" s="15" t="s">
        <v>320</v>
      </c>
    </row>
    <row r="87" spans="1:6">
      <c r="A87" s="47"/>
      <c r="B87" s="48"/>
      <c r="C87" s="48"/>
      <c r="D87" s="58"/>
      <c r="E87" s="48"/>
      <c r="F87" s="15" t="s">
        <v>321</v>
      </c>
    </row>
    <row r="88" spans="1:6">
      <c r="A88" s="47"/>
      <c r="B88" s="48"/>
      <c r="C88" s="48"/>
      <c r="D88" s="58"/>
      <c r="E88" s="48"/>
      <c r="F88" s="15" t="s">
        <v>322</v>
      </c>
    </row>
    <row r="89" spans="1:6">
      <c r="A89" s="47"/>
      <c r="B89" s="48"/>
      <c r="C89" s="48" t="s">
        <v>323</v>
      </c>
      <c r="D89" s="58"/>
      <c r="E89" s="48"/>
      <c r="F89" s="15" t="s">
        <v>324</v>
      </c>
    </row>
    <row r="90" spans="1:6">
      <c r="A90" s="47"/>
      <c r="B90" s="48"/>
      <c r="C90" s="48"/>
      <c r="D90" s="58"/>
      <c r="E90" s="48"/>
      <c r="F90" s="15" t="s">
        <v>325</v>
      </c>
    </row>
    <row r="91" spans="1:6">
      <c r="A91" s="47"/>
      <c r="B91" s="48"/>
      <c r="C91" s="48"/>
      <c r="D91" s="58"/>
      <c r="E91" s="48"/>
      <c r="F91" s="15" t="s">
        <v>326</v>
      </c>
    </row>
    <row r="92" spans="1:6" ht="25.5">
      <c r="A92" s="47"/>
      <c r="B92" s="48"/>
      <c r="C92" s="15" t="s">
        <v>327</v>
      </c>
      <c r="D92" s="58"/>
      <c r="E92" s="48" t="s">
        <v>328</v>
      </c>
      <c r="F92" s="15" t="s">
        <v>329</v>
      </c>
    </row>
    <row r="93" spans="1:6">
      <c r="A93" s="47"/>
      <c r="B93" s="48"/>
      <c r="C93" s="15" t="s">
        <v>330</v>
      </c>
      <c r="D93" s="58"/>
      <c r="E93" s="48"/>
      <c r="F93" s="15" t="s">
        <v>331</v>
      </c>
    </row>
    <row r="94" spans="1:6">
      <c r="A94" s="47"/>
      <c r="B94" s="48"/>
      <c r="C94" s="15" t="s">
        <v>332</v>
      </c>
      <c r="D94" s="58"/>
      <c r="E94" s="48"/>
      <c r="F94" s="15" t="s">
        <v>333</v>
      </c>
    </row>
    <row r="95" spans="1:6">
      <c r="A95" s="47"/>
      <c r="B95" s="48"/>
      <c r="C95" s="48" t="s">
        <v>334</v>
      </c>
      <c r="D95" s="58"/>
      <c r="E95" s="48"/>
      <c r="F95" s="15" t="s">
        <v>335</v>
      </c>
    </row>
    <row r="96" spans="1:6" ht="25.5">
      <c r="A96" s="47"/>
      <c r="B96" s="48"/>
      <c r="C96" s="48"/>
      <c r="D96" s="58"/>
      <c r="E96" s="48"/>
      <c r="F96" s="15" t="s">
        <v>336</v>
      </c>
    </row>
    <row r="97" spans="1:6">
      <c r="A97" s="47">
        <v>17</v>
      </c>
      <c r="B97" s="48" t="s">
        <v>337</v>
      </c>
      <c r="C97" s="16" t="s">
        <v>338</v>
      </c>
      <c r="D97" s="58">
        <v>60</v>
      </c>
      <c r="E97" s="16"/>
      <c r="F97" s="16"/>
    </row>
    <row r="98" spans="1:6">
      <c r="A98" s="47"/>
      <c r="B98" s="48"/>
      <c r="C98" s="15" t="s">
        <v>339</v>
      </c>
      <c r="D98" s="58"/>
      <c r="E98" s="48" t="s">
        <v>340</v>
      </c>
      <c r="F98" s="15" t="s">
        <v>341</v>
      </c>
    </row>
    <row r="99" spans="1:6">
      <c r="A99" s="47"/>
      <c r="B99" s="48"/>
      <c r="C99" s="15" t="s">
        <v>342</v>
      </c>
      <c r="D99" s="58"/>
      <c r="E99" s="48"/>
      <c r="F99" s="15" t="s">
        <v>343</v>
      </c>
    </row>
    <row r="100" spans="1:6">
      <c r="A100" s="47"/>
      <c r="B100" s="48"/>
      <c r="C100" s="15" t="s">
        <v>344</v>
      </c>
      <c r="D100" s="58"/>
      <c r="E100" s="48"/>
      <c r="F100" s="15" t="s">
        <v>345</v>
      </c>
    </row>
    <row r="101" spans="1:6">
      <c r="A101" s="47"/>
      <c r="B101" s="48"/>
      <c r="C101" s="15" t="s">
        <v>346</v>
      </c>
      <c r="D101" s="58"/>
      <c r="E101" s="48"/>
      <c r="F101" s="15" t="s">
        <v>347</v>
      </c>
    </row>
    <row r="102" spans="1:6" ht="25.5">
      <c r="A102" s="47"/>
      <c r="B102" s="48"/>
      <c r="C102" s="15" t="s">
        <v>348</v>
      </c>
      <c r="D102" s="58"/>
      <c r="E102" s="48"/>
      <c r="F102" s="15" t="s">
        <v>349</v>
      </c>
    </row>
    <row r="103" spans="1:6" s="25" customFormat="1">
      <c r="A103" s="4"/>
      <c r="B103" s="4"/>
      <c r="C103" s="3" t="s">
        <v>42</v>
      </c>
      <c r="D103" s="2">
        <f>SUM(D2:D102)</f>
        <v>910</v>
      </c>
      <c r="E103" s="4"/>
      <c r="F103" s="4"/>
    </row>
    <row r="104" spans="1:6" s="9" customFormat="1">
      <c r="A104" s="26"/>
      <c r="C104" s="3" t="s">
        <v>43</v>
      </c>
      <c r="D104" s="14">
        <f>D103/60</f>
        <v>15.166666666666666</v>
      </c>
    </row>
    <row r="105" spans="1:6" s="9" customFormat="1">
      <c r="A105" s="26"/>
      <c r="C105" s="3" t="s">
        <v>44</v>
      </c>
      <c r="D105" s="14">
        <f>D104/5.5</f>
        <v>2.7575757575757573</v>
      </c>
    </row>
  </sheetData>
  <mergeCells count="47">
    <mergeCell ref="A97:A102"/>
    <mergeCell ref="E98:E102"/>
    <mergeCell ref="B97:B102"/>
    <mergeCell ref="A68:A74"/>
    <mergeCell ref="E69:E71"/>
    <mergeCell ref="E76:E79"/>
    <mergeCell ref="B75:B79"/>
    <mergeCell ref="A75:A79"/>
    <mergeCell ref="A80:A96"/>
    <mergeCell ref="E81:E85"/>
    <mergeCell ref="C86:C88"/>
    <mergeCell ref="E86:E91"/>
    <mergeCell ref="C89:C91"/>
    <mergeCell ref="E92:E96"/>
    <mergeCell ref="C95:C96"/>
    <mergeCell ref="B80:B96"/>
    <mergeCell ref="D52:D56"/>
    <mergeCell ref="D57:D58"/>
    <mergeCell ref="F41:F46"/>
    <mergeCell ref="A59:A67"/>
    <mergeCell ref="E48:E51"/>
    <mergeCell ref="E59:E67"/>
    <mergeCell ref="B52:B56"/>
    <mergeCell ref="A52:A56"/>
    <mergeCell ref="A57:A58"/>
    <mergeCell ref="B57:B58"/>
    <mergeCell ref="B59:B67"/>
    <mergeCell ref="D59:D67"/>
    <mergeCell ref="B3:B5"/>
    <mergeCell ref="A3:A5"/>
    <mergeCell ref="E16:E18"/>
    <mergeCell ref="E21:E25"/>
    <mergeCell ref="C24:C25"/>
    <mergeCell ref="B6:B15"/>
    <mergeCell ref="A6:A15"/>
    <mergeCell ref="B16:B51"/>
    <mergeCell ref="A16:A51"/>
    <mergeCell ref="E41:E46"/>
    <mergeCell ref="D3:D5"/>
    <mergeCell ref="D6:D15"/>
    <mergeCell ref="D16:D51"/>
    <mergeCell ref="D75:D79"/>
    <mergeCell ref="D80:D96"/>
    <mergeCell ref="D97:D102"/>
    <mergeCell ref="E72:E74"/>
    <mergeCell ref="B68:B74"/>
    <mergeCell ref="D68:D7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
  <sheetViews>
    <sheetView tabSelected="1" zoomScaleNormal="100" workbookViewId="0">
      <pane ySplit="1" topLeftCell="A2" activePane="bottomLeft" state="frozen"/>
      <selection pane="bottomLeft" activeCell="A18" sqref="A18"/>
    </sheetView>
  </sheetViews>
  <sheetFormatPr defaultColWidth="9.140625" defaultRowHeight="12.75"/>
  <cols>
    <col min="1" max="1" width="4.5703125" style="10" bestFit="1" customWidth="1"/>
    <col min="2" max="2" width="37" style="10" bestFit="1" customWidth="1"/>
    <col min="3" max="3" width="14.42578125" style="10" bestFit="1" customWidth="1"/>
    <col min="4" max="4" width="47.42578125" style="36" bestFit="1" customWidth="1"/>
    <col min="5" max="5" width="42.42578125" style="24" customWidth="1"/>
    <col min="6" max="6" width="23.42578125" style="35" bestFit="1" customWidth="1"/>
    <col min="7" max="16384" width="9.140625" style="35"/>
  </cols>
  <sheetData>
    <row r="1" spans="1:6">
      <c r="A1" s="31" t="s">
        <v>0</v>
      </c>
      <c r="B1" s="31" t="s">
        <v>1</v>
      </c>
      <c r="C1" s="31" t="s">
        <v>3</v>
      </c>
      <c r="D1" s="31" t="s">
        <v>2</v>
      </c>
      <c r="E1" s="31" t="s">
        <v>4</v>
      </c>
      <c r="F1" s="31" t="s">
        <v>5</v>
      </c>
    </row>
    <row r="2" spans="1:6" s="34" customFormat="1" ht="51">
      <c r="A2" s="38">
        <v>1</v>
      </c>
      <c r="B2" s="38" t="s">
        <v>350</v>
      </c>
      <c r="C2" s="11">
        <v>20</v>
      </c>
      <c r="D2" s="39" t="s">
        <v>351</v>
      </c>
      <c r="E2" s="39" t="s">
        <v>352</v>
      </c>
      <c r="F2" s="40"/>
    </row>
    <row r="3" spans="1:6" s="34" customFormat="1" ht="63.75">
      <c r="A3" s="38">
        <v>2</v>
      </c>
      <c r="B3" s="38" t="s">
        <v>353</v>
      </c>
      <c r="C3" s="11">
        <v>20</v>
      </c>
      <c r="D3" s="39" t="s">
        <v>354</v>
      </c>
      <c r="E3" s="39" t="s">
        <v>355</v>
      </c>
      <c r="F3" s="40"/>
    </row>
    <row r="4" spans="1:6" s="34" customFormat="1" ht="63.75">
      <c r="A4" s="38"/>
      <c r="B4" s="30" t="s">
        <v>356</v>
      </c>
      <c r="C4" s="13">
        <v>20</v>
      </c>
      <c r="D4" s="39" t="s">
        <v>357</v>
      </c>
      <c r="E4" s="39" t="s">
        <v>358</v>
      </c>
      <c r="F4" s="38"/>
    </row>
    <row r="5" spans="1:6" s="34" customFormat="1" ht="140.25">
      <c r="A5" s="38">
        <v>4</v>
      </c>
      <c r="B5" s="38" t="s">
        <v>359</v>
      </c>
      <c r="C5" s="11">
        <v>20</v>
      </c>
      <c r="D5" s="29" t="s">
        <v>360</v>
      </c>
      <c r="E5" s="39" t="s">
        <v>361</v>
      </c>
      <c r="F5" s="29" t="s">
        <v>362</v>
      </c>
    </row>
    <row r="6" spans="1:6" s="34" customFormat="1" ht="63.75">
      <c r="A6" s="38">
        <v>5</v>
      </c>
      <c r="B6" s="38" t="s">
        <v>363</v>
      </c>
      <c r="C6" s="11">
        <v>120</v>
      </c>
      <c r="D6" s="29" t="s">
        <v>364</v>
      </c>
      <c r="E6" s="39" t="s">
        <v>365</v>
      </c>
      <c r="F6" s="40"/>
    </row>
    <row r="7" spans="1:6" s="34" customFormat="1">
      <c r="A7" s="38">
        <v>6</v>
      </c>
      <c r="B7" s="60" t="s">
        <v>366</v>
      </c>
      <c r="C7" s="61">
        <v>150</v>
      </c>
      <c r="D7" s="30" t="s">
        <v>367</v>
      </c>
      <c r="E7" s="29" t="s">
        <v>368</v>
      </c>
      <c r="F7" s="29" t="s">
        <v>369</v>
      </c>
    </row>
    <row r="8" spans="1:6" s="34" customFormat="1">
      <c r="A8" s="30"/>
      <c r="B8" s="60"/>
      <c r="C8" s="61"/>
      <c r="D8" s="29"/>
      <c r="E8" s="29"/>
      <c r="F8" s="29" t="s">
        <v>370</v>
      </c>
    </row>
    <row r="9" spans="1:6" s="34" customFormat="1" ht="25.5">
      <c r="A9" s="38"/>
      <c r="B9" s="60"/>
      <c r="C9" s="61"/>
      <c r="D9" s="38"/>
      <c r="E9" s="29" t="s">
        <v>371</v>
      </c>
      <c r="F9" s="29" t="s">
        <v>372</v>
      </c>
    </row>
    <row r="10" spans="1:6" s="34" customFormat="1" ht="25.5">
      <c r="A10" s="38"/>
      <c r="B10" s="60"/>
      <c r="C10" s="61"/>
      <c r="D10" s="30" t="s">
        <v>373</v>
      </c>
      <c r="E10" s="29" t="s">
        <v>374</v>
      </c>
      <c r="F10" s="29" t="s">
        <v>375</v>
      </c>
    </row>
    <row r="11" spans="1:6" s="34" customFormat="1">
      <c r="A11" s="38"/>
      <c r="B11" s="60"/>
      <c r="C11" s="61"/>
      <c r="D11" s="30" t="s">
        <v>376</v>
      </c>
      <c r="E11" s="29"/>
      <c r="F11" s="29"/>
    </row>
    <row r="12" spans="1:6" s="34" customFormat="1">
      <c r="A12" s="38"/>
      <c r="B12" s="60"/>
      <c r="C12" s="61"/>
      <c r="D12" s="30" t="s">
        <v>377</v>
      </c>
      <c r="E12" s="29"/>
      <c r="F12" s="29"/>
    </row>
    <row r="13" spans="1:6" s="34" customFormat="1">
      <c r="A13" s="38"/>
      <c r="B13" s="60"/>
      <c r="C13" s="61"/>
      <c r="D13" s="30" t="s">
        <v>378</v>
      </c>
      <c r="E13" s="28"/>
      <c r="F13" s="38"/>
    </row>
    <row r="14" spans="1:6" s="37" customFormat="1" ht="25.5">
      <c r="A14" s="29">
        <v>7</v>
      </c>
      <c r="B14" s="30" t="s">
        <v>379</v>
      </c>
      <c r="C14" s="13">
        <v>30</v>
      </c>
      <c r="D14" s="29" t="s">
        <v>380</v>
      </c>
      <c r="E14" s="29" t="s">
        <v>381</v>
      </c>
      <c r="F14" s="29" t="s">
        <v>382</v>
      </c>
    </row>
    <row r="15" spans="1:6" s="5" customFormat="1">
      <c r="A15" s="2"/>
      <c r="B15" s="3" t="s">
        <v>42</v>
      </c>
      <c r="C15" s="2">
        <f>SUM(C2:C14)</f>
        <v>380</v>
      </c>
      <c r="D15" s="2"/>
      <c r="E15" s="2"/>
      <c r="F15" s="4"/>
    </row>
    <row r="16" spans="1:6" s="7" customFormat="1">
      <c r="A16" s="6"/>
      <c r="B16" s="3" t="s">
        <v>43</v>
      </c>
      <c r="C16" s="14">
        <f>C15/60</f>
        <v>6.333333333333333</v>
      </c>
      <c r="D16" s="8"/>
      <c r="E16" s="8"/>
      <c r="F16" s="9"/>
    </row>
    <row r="17" spans="1:6" s="7" customFormat="1">
      <c r="A17" s="6"/>
      <c r="B17" s="3" t="s">
        <v>44</v>
      </c>
      <c r="C17" s="14">
        <f>C16/5.5</f>
        <v>1.1515151515151514</v>
      </c>
      <c r="D17" s="8"/>
      <c r="E17" s="8"/>
      <c r="F17" s="9"/>
    </row>
    <row r="18" spans="1:6">
      <c r="F18" s="36"/>
    </row>
    <row r="19" spans="1:6">
      <c r="F19" s="36"/>
    </row>
    <row r="20" spans="1:6">
      <c r="F20" s="36"/>
    </row>
    <row r="21" spans="1:6">
      <c r="F21" s="36"/>
    </row>
    <row r="22" spans="1:6">
      <c r="F22" s="36"/>
    </row>
    <row r="23" spans="1:6">
      <c r="F23" s="36"/>
    </row>
    <row r="24" spans="1:6">
      <c r="F24" s="36"/>
    </row>
    <row r="25" spans="1:6">
      <c r="F25" s="36"/>
    </row>
    <row r="26" spans="1:6">
      <c r="F26" s="36"/>
    </row>
    <row r="27" spans="1:6">
      <c r="F27" s="36"/>
    </row>
    <row r="28" spans="1:6">
      <c r="F28" s="36"/>
    </row>
    <row r="29" spans="1:6">
      <c r="F29" s="36"/>
    </row>
    <row r="30" spans="1:6">
      <c r="F30" s="36"/>
    </row>
    <row r="31" spans="1:6">
      <c r="F31" s="36"/>
    </row>
    <row r="32" spans="1:6">
      <c r="F32" s="36"/>
    </row>
    <row r="33" spans="6:6">
      <c r="F33" s="36"/>
    </row>
    <row r="34" spans="6:6">
      <c r="F34" s="36"/>
    </row>
    <row r="35" spans="6:6">
      <c r="F35" s="36"/>
    </row>
    <row r="36" spans="6:6">
      <c r="F36" s="36"/>
    </row>
    <row r="37" spans="6:6">
      <c r="F37" s="36"/>
    </row>
    <row r="38" spans="6:6">
      <c r="F38" s="36"/>
    </row>
    <row r="39" spans="6:6">
      <c r="F39" s="36"/>
    </row>
    <row r="40" spans="6:6">
      <c r="F40" s="36"/>
    </row>
    <row r="41" spans="6:6">
      <c r="F41" s="36"/>
    </row>
    <row r="42" spans="6:6">
      <c r="F42" s="36"/>
    </row>
    <row r="43" spans="6:6">
      <c r="F43" s="36"/>
    </row>
    <row r="44" spans="6:6">
      <c r="F44" s="36"/>
    </row>
    <row r="45" spans="6:6">
      <c r="F45" s="36"/>
    </row>
    <row r="46" spans="6:6">
      <c r="F46" s="36"/>
    </row>
    <row r="47" spans="6:6">
      <c r="F47" s="36"/>
    </row>
    <row r="48" spans="6:6">
      <c r="F48" s="36"/>
    </row>
    <row r="49" spans="6:6">
      <c r="F49" s="36"/>
    </row>
    <row r="50" spans="6:6">
      <c r="F50" s="36"/>
    </row>
    <row r="51" spans="6:6">
      <c r="F51" s="36"/>
    </row>
    <row r="52" spans="6:6">
      <c r="F52" s="36"/>
    </row>
    <row r="53" spans="6:6">
      <c r="F53" s="36"/>
    </row>
    <row r="54" spans="6:6">
      <c r="F54" s="36"/>
    </row>
    <row r="55" spans="6:6">
      <c r="F55" s="36"/>
    </row>
    <row r="56" spans="6:6">
      <c r="F56" s="36"/>
    </row>
    <row r="57" spans="6:6">
      <c r="F57" s="36"/>
    </row>
    <row r="58" spans="6:6">
      <c r="F58" s="36"/>
    </row>
    <row r="59" spans="6:6">
      <c r="F59" s="36"/>
    </row>
    <row r="60" spans="6:6">
      <c r="F60" s="36"/>
    </row>
    <row r="61" spans="6:6">
      <c r="F61" s="36"/>
    </row>
    <row r="62" spans="6:6">
      <c r="F62" s="36"/>
    </row>
    <row r="63" spans="6:6">
      <c r="F63" s="36"/>
    </row>
    <row r="64" spans="6:6">
      <c r="F64" s="36"/>
    </row>
    <row r="65" spans="6:6">
      <c r="F65" s="36"/>
    </row>
    <row r="66" spans="6:6">
      <c r="F66" s="36"/>
    </row>
    <row r="67" spans="6:6">
      <c r="F67" s="36"/>
    </row>
    <row r="68" spans="6:6">
      <c r="F68" s="36"/>
    </row>
    <row r="69" spans="6:6">
      <c r="F69" s="36"/>
    </row>
    <row r="70" spans="6:6">
      <c r="F70" s="36"/>
    </row>
    <row r="71" spans="6:6">
      <c r="F71" s="36"/>
    </row>
    <row r="72" spans="6:6">
      <c r="F72" s="36"/>
    </row>
    <row r="73" spans="6:6">
      <c r="F73" s="36"/>
    </row>
    <row r="74" spans="6:6">
      <c r="F74" s="36"/>
    </row>
    <row r="75" spans="6:6">
      <c r="F75" s="36"/>
    </row>
    <row r="76" spans="6:6">
      <c r="F76" s="36"/>
    </row>
    <row r="77" spans="6:6">
      <c r="F77" s="36"/>
    </row>
    <row r="78" spans="6:6">
      <c r="F78" s="36"/>
    </row>
    <row r="79" spans="6:6">
      <c r="F79" s="36"/>
    </row>
    <row r="80" spans="6:6">
      <c r="F80" s="36"/>
    </row>
    <row r="81" spans="6:6">
      <c r="F81" s="36"/>
    </row>
    <row r="82" spans="6:6">
      <c r="F82" s="36"/>
    </row>
    <row r="83" spans="6:6">
      <c r="F83" s="36"/>
    </row>
    <row r="84" spans="6:6">
      <c r="F84" s="36"/>
    </row>
    <row r="85" spans="6:6">
      <c r="F85" s="36"/>
    </row>
    <row r="86" spans="6:6">
      <c r="F86" s="36"/>
    </row>
    <row r="87" spans="6:6">
      <c r="F87" s="36"/>
    </row>
    <row r="88" spans="6:6">
      <c r="F88" s="36"/>
    </row>
    <row r="89" spans="6:6">
      <c r="F89" s="36"/>
    </row>
    <row r="90" spans="6:6">
      <c r="F90" s="36"/>
    </row>
    <row r="91" spans="6:6">
      <c r="F91" s="36"/>
    </row>
    <row r="92" spans="6:6">
      <c r="F92" s="36"/>
    </row>
    <row r="93" spans="6:6">
      <c r="F93" s="36"/>
    </row>
    <row r="94" spans="6:6">
      <c r="F94" s="36"/>
    </row>
    <row r="95" spans="6:6">
      <c r="F95" s="36"/>
    </row>
    <row r="96" spans="6:6">
      <c r="F96" s="36"/>
    </row>
    <row r="97" spans="6:6">
      <c r="F97" s="36"/>
    </row>
    <row r="98" spans="6:6">
      <c r="F98" s="36"/>
    </row>
    <row r="99" spans="6:6">
      <c r="F99" s="36"/>
    </row>
    <row r="100" spans="6:6">
      <c r="F100" s="36"/>
    </row>
  </sheetData>
  <mergeCells count="2">
    <mergeCell ref="B7:B13"/>
    <mergeCell ref="C7:C13"/>
  </mergeCells>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30bf331-afab-495e-a9ca-280fbbf04220" xsi:nil="true"/>
    <lcf76f155ced4ddcb4097134ff3c332f xmlns="bcf0143e-664a-4d63-9cce-5523d50a1b5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EC5B4B9D33E54C8E237CB4EE670DC7" ma:contentTypeVersion="17" ma:contentTypeDescription="Create a new document." ma:contentTypeScope="" ma:versionID="ffd21f28aa20f80ba4177cac68b8c5b9">
  <xsd:schema xmlns:xsd="http://www.w3.org/2001/XMLSchema" xmlns:xs="http://www.w3.org/2001/XMLSchema" xmlns:p="http://schemas.microsoft.com/office/2006/metadata/properties" xmlns:ns2="bcf0143e-664a-4d63-9cce-5523d50a1b58" xmlns:ns3="c30bf331-afab-495e-a9ca-280fbbf04220" targetNamespace="http://schemas.microsoft.com/office/2006/metadata/properties" ma:root="true" ma:fieldsID="4956e0a237f440045fc7b4cac88c322b" ns2:_="" ns3:_="">
    <xsd:import namespace="bcf0143e-664a-4d63-9cce-5523d50a1b58"/>
    <xsd:import namespace="c30bf331-afab-495e-a9ca-280fbbf0422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f0143e-664a-4d63-9cce-5523d50a1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202af83-3786-47a1-bc7c-8d0627c38a5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0bf331-afab-495e-a9ca-280fbbf0422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c72da1a-a71e-4214-98af-c8402aa13d13}" ma:internalName="TaxCatchAll" ma:showField="CatchAllData" ma:web="c30bf331-afab-495e-a9ca-280fbbf0422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7ECCAA-384F-4E9E-8317-71A4496EF6CA}"/>
</file>

<file path=customXml/itemProps2.xml><?xml version="1.0" encoding="utf-8"?>
<ds:datastoreItem xmlns:ds="http://schemas.openxmlformats.org/officeDocument/2006/customXml" ds:itemID="{6788BAE4-6FE1-4813-877A-C1230540BE73}"/>
</file>

<file path=customXml/itemProps3.xml><?xml version="1.0" encoding="utf-8"?>
<ds:datastoreItem xmlns:ds="http://schemas.openxmlformats.org/officeDocument/2006/customXml" ds:itemID="{557CB7CC-770F-4F74-905B-397F15FCD66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Services- Windows Produict</dc:title>
  <dc:subject/>
  <dc:creator/>
  <cp:keywords/>
  <dc:description/>
  <cp:lastModifiedBy>Raj Kumar Kulasekaran</cp:lastModifiedBy>
  <cp:revision/>
  <dcterms:created xsi:type="dcterms:W3CDTF">2006-09-16T00:00:00Z</dcterms:created>
  <dcterms:modified xsi:type="dcterms:W3CDTF">2022-09-27T12:29:09Z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0x010100C7EC5B4B9D33E54C8E237CB4EE670DC7</vt:lpwstr>
  </property>
  <property fmtid="{D5CDD505-2E9C-101B-9397-08002B2CF9AE}" pid="3" name="MediaServiceImageTags">
    <vt:lpwstr/>
  </property>
</Properties>
</file>